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025" windowWidth="19200" windowHeight="117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CANCER)'!$A$10:$L$237</definedName>
    <definedName name="_xlnm._FilterDatabase" localSheetId="8" hidden="1">'31-DAY SUB TREAT (DRUGS)'!$A$11:$L$226</definedName>
    <definedName name="_xlnm._FilterDatabase" localSheetId="9" hidden="1">'31-DAY SUB TREAT (RADIOTHERAPY)'!$A$11:$L$225</definedName>
    <definedName name="_xlnm._FilterDatabase" localSheetId="7" hidden="1">'31-DAY SUB TREAT (SURGERY)'!$A$11:$L$226</definedName>
    <definedName name="_xlnm._FilterDatabase" localSheetId="3" hidden="1">'62-DAY (ALL CANCER)'!$A$11:$L$226</definedName>
    <definedName name="_xlnm._FilterDatabase" localSheetId="5" hidden="1">'62-DAY (CONSULTANT UPGRADE)'!$A$11:$L$212</definedName>
    <definedName name="_xlnm._FilterDatabase" localSheetId="4" hidden="1">'62-DAY (SCREENING)'!$A$11:$L$225</definedName>
    <definedName name="_xlnm._FilterDatabase" localSheetId="1" hidden="1">'TWO WEEK WAIT-ALL CANCER'!$A$8:$K$224</definedName>
    <definedName name="_xlnm._FilterDatabase" localSheetId="2" hidden="1">'TWO WEEK WAIT-BREAST SYMPTOMS'!$A$9:$K$225</definedName>
  </definedNames>
  <calcPr calcId="145621"/>
</workbook>
</file>

<file path=xl/calcChain.xml><?xml version="1.0" encoding="utf-8"?>
<calcChain xmlns="http://schemas.openxmlformats.org/spreadsheetml/2006/main">
  <c r="K226" i="3" l="1"/>
  <c r="J226" i="3"/>
  <c r="I226" i="3"/>
  <c r="I226" i="9"/>
  <c r="L224" i="21"/>
  <c r="L226" i="21"/>
  <c r="K226" i="21"/>
  <c r="J226" i="21"/>
  <c r="I226" i="21"/>
  <c r="I225" i="8"/>
  <c r="J225" i="8"/>
  <c r="K225" i="8" l="1"/>
  <c r="K60" i="8"/>
  <c r="L60" i="8"/>
  <c r="K212" i="21"/>
  <c r="L212" i="21"/>
  <c r="K22" i="21"/>
  <c r="L22" i="21"/>
  <c r="K59" i="21"/>
  <c r="L59" i="21"/>
  <c r="K60" i="21"/>
  <c r="L60" i="21"/>
  <c r="J226" i="9"/>
  <c r="K216" i="9"/>
  <c r="L216" i="9"/>
  <c r="K217" i="9"/>
  <c r="L217" i="9"/>
  <c r="J212" i="19"/>
  <c r="I212" i="19"/>
  <c r="K22" i="19"/>
  <c r="L22" i="19"/>
  <c r="K55" i="19"/>
  <c r="L55" i="19"/>
  <c r="K56" i="19"/>
  <c r="L56" i="19"/>
  <c r="J225" i="17"/>
  <c r="I225" i="17"/>
  <c r="K22" i="17"/>
  <c r="L22" i="17"/>
  <c r="K59" i="17"/>
  <c r="L59" i="17"/>
  <c r="K60" i="17"/>
  <c r="L60" i="17"/>
  <c r="J226" i="5"/>
  <c r="I226" i="5"/>
  <c r="I225" i="12"/>
  <c r="H225" i="12"/>
  <c r="I224" i="2"/>
  <c r="H224" i="2"/>
  <c r="K60" i="5"/>
  <c r="L60" i="5"/>
  <c r="J57" i="12"/>
  <c r="K57" i="12"/>
  <c r="J58" i="12"/>
  <c r="K58" i="12"/>
  <c r="J56" i="2"/>
  <c r="K56" i="2"/>
  <c r="J57" i="2"/>
  <c r="K57" i="2"/>
  <c r="K216" i="3" l="1"/>
  <c r="L216" i="3"/>
  <c r="K216" i="17"/>
  <c r="L216" i="17"/>
  <c r="K217" i="17"/>
  <c r="L217" i="17"/>
  <c r="K217" i="5"/>
  <c r="L217" i="5"/>
  <c r="J215" i="12"/>
  <c r="K215" i="12"/>
  <c r="L226" i="5" l="1"/>
  <c r="K224" i="2" l="1"/>
  <c r="K159" i="3"/>
  <c r="L159" i="3"/>
  <c r="K74" i="19"/>
  <c r="L74" i="19"/>
  <c r="L212" i="19" l="1"/>
  <c r="K142" i="21"/>
  <c r="L142" i="21"/>
  <c r="K51" i="21"/>
  <c r="L51" i="21"/>
  <c r="K135" i="21"/>
  <c r="L135" i="21"/>
  <c r="K140" i="21"/>
  <c r="L140" i="21"/>
  <c r="K45" i="21"/>
  <c r="L45" i="21"/>
  <c r="K26" i="21"/>
  <c r="L26" i="21"/>
  <c r="K141" i="21"/>
  <c r="L141" i="21"/>
  <c r="K143" i="21"/>
  <c r="L143" i="21"/>
  <c r="K213" i="21"/>
  <c r="L213" i="21"/>
  <c r="K177" i="21"/>
  <c r="L177" i="21"/>
  <c r="K197" i="21"/>
  <c r="L197" i="21"/>
  <c r="K157" i="21"/>
  <c r="L157" i="21"/>
  <c r="K156" i="21"/>
  <c r="L156" i="21"/>
  <c r="K120" i="21"/>
  <c r="L120" i="21"/>
  <c r="K121" i="21"/>
  <c r="L121" i="21"/>
  <c r="K158" i="21"/>
  <c r="L158" i="21"/>
  <c r="K81" i="21"/>
  <c r="L81" i="21"/>
  <c r="K14" i="21"/>
  <c r="L14" i="21"/>
  <c r="K137" i="21"/>
  <c r="L137" i="21"/>
  <c r="K113" i="21"/>
  <c r="L113" i="21"/>
  <c r="K199" i="21"/>
  <c r="L199" i="21"/>
  <c r="K127" i="21"/>
  <c r="L127" i="21"/>
  <c r="K28" i="21"/>
  <c r="L28" i="21"/>
  <c r="K92" i="21"/>
  <c r="L92" i="21"/>
  <c r="K128" i="21"/>
  <c r="L128" i="21"/>
  <c r="K17" i="21"/>
  <c r="L17" i="21"/>
  <c r="K61" i="21"/>
  <c r="L61" i="21"/>
  <c r="K56" i="21"/>
  <c r="L56" i="21"/>
  <c r="K114" i="21"/>
  <c r="L114" i="21"/>
  <c r="K125" i="21"/>
  <c r="L125" i="21"/>
  <c r="K131" i="21"/>
  <c r="L131" i="21"/>
  <c r="K175" i="21"/>
  <c r="L175" i="21"/>
  <c r="K132" i="21"/>
  <c r="L132" i="21"/>
  <c r="K160" i="21"/>
  <c r="L160" i="21"/>
  <c r="K190" i="21"/>
  <c r="L190" i="21"/>
  <c r="K52" i="21"/>
  <c r="L52" i="21"/>
  <c r="K138" i="21"/>
  <c r="L138" i="21"/>
  <c r="K110" i="21"/>
  <c r="L110" i="21"/>
  <c r="K95" i="21"/>
  <c r="L95" i="21"/>
  <c r="K104" i="21"/>
  <c r="L104" i="21"/>
  <c r="K207" i="21"/>
  <c r="L207" i="21"/>
  <c r="K183" i="21"/>
  <c r="L183" i="21"/>
  <c r="K224" i="21"/>
  <c r="K82" i="21"/>
  <c r="L82" i="21"/>
  <c r="K211" i="21"/>
  <c r="L211" i="21"/>
  <c r="K83" i="21"/>
  <c r="L83" i="21"/>
  <c r="K87" i="21"/>
  <c r="L87" i="21"/>
  <c r="K57" i="21"/>
  <c r="L57" i="21"/>
  <c r="K186" i="21"/>
  <c r="L186" i="21"/>
  <c r="K136" i="21"/>
  <c r="L136" i="21"/>
  <c r="K29" i="21"/>
  <c r="L29" i="21"/>
  <c r="K80" i="21"/>
  <c r="L80" i="21"/>
  <c r="K117" i="21"/>
  <c r="L117" i="21"/>
  <c r="K185" i="21"/>
  <c r="L185" i="21"/>
  <c r="K210" i="21"/>
  <c r="L210" i="21"/>
  <c r="K91" i="21"/>
  <c r="L91" i="21"/>
  <c r="K62" i="21"/>
  <c r="L62" i="21"/>
  <c r="K47" i="21"/>
  <c r="L47" i="21"/>
  <c r="K202" i="21"/>
  <c r="L202" i="21"/>
  <c r="K225" i="21"/>
  <c r="L225" i="21"/>
  <c r="K39" i="21"/>
  <c r="L39" i="21"/>
  <c r="K20" i="21"/>
  <c r="L20" i="21"/>
  <c r="K32" i="21"/>
  <c r="L32" i="21"/>
  <c r="K152" i="21"/>
  <c r="L152" i="21"/>
  <c r="K122" i="21"/>
  <c r="L122" i="21"/>
  <c r="K218" i="21"/>
  <c r="L218" i="21"/>
  <c r="K88" i="21"/>
  <c r="L88" i="21"/>
  <c r="K145" i="21"/>
  <c r="L145" i="21"/>
  <c r="K68" i="21"/>
  <c r="L68" i="21"/>
  <c r="K98" i="21"/>
  <c r="L98" i="21"/>
  <c r="K27" i="21"/>
  <c r="L27" i="21"/>
  <c r="K179" i="21"/>
  <c r="L179" i="21"/>
  <c r="K49" i="21"/>
  <c r="L49" i="21"/>
  <c r="K84" i="21"/>
  <c r="L84" i="21"/>
  <c r="K178" i="21"/>
  <c r="L178" i="21"/>
  <c r="K103" i="21"/>
  <c r="L103" i="21"/>
  <c r="K181" i="21"/>
  <c r="L181" i="21"/>
  <c r="K15" i="21"/>
  <c r="L15" i="21"/>
  <c r="K200" i="21"/>
  <c r="L200" i="21"/>
  <c r="K153" i="21"/>
  <c r="L153" i="21"/>
  <c r="K93" i="21"/>
  <c r="L93" i="21"/>
  <c r="K109" i="21"/>
  <c r="L109" i="21"/>
  <c r="K41" i="21"/>
  <c r="L41" i="21"/>
  <c r="K102" i="21"/>
  <c r="L102" i="21"/>
  <c r="K191" i="21"/>
  <c r="L191" i="21"/>
  <c r="K37" i="21"/>
  <c r="L37" i="21"/>
  <c r="K33" i="21"/>
  <c r="L33" i="21"/>
  <c r="K150" i="21"/>
  <c r="L150" i="21"/>
  <c r="K203" i="21"/>
  <c r="L203" i="21"/>
  <c r="K107" i="21"/>
  <c r="L107" i="21"/>
  <c r="K86" i="21"/>
  <c r="L86" i="21"/>
  <c r="K96" i="21"/>
  <c r="L96" i="21"/>
  <c r="K19" i="21"/>
  <c r="L19" i="21"/>
  <c r="K97" i="21"/>
  <c r="L97" i="21"/>
  <c r="K63" i="21"/>
  <c r="L63" i="21"/>
  <c r="K147" i="21"/>
  <c r="L147" i="21"/>
  <c r="K148" i="21"/>
  <c r="L148" i="21"/>
  <c r="K30" i="21"/>
  <c r="L30" i="21"/>
  <c r="K223" i="21"/>
  <c r="L223" i="21"/>
  <c r="K40" i="21"/>
  <c r="L40" i="21"/>
  <c r="K42" i="21"/>
  <c r="L42" i="21"/>
  <c r="K24" i="21"/>
  <c r="L24" i="21"/>
  <c r="K79" i="21"/>
  <c r="L79" i="21"/>
  <c r="K164" i="21"/>
  <c r="L164" i="21"/>
  <c r="K76" i="21"/>
  <c r="L76" i="21"/>
  <c r="K23" i="21"/>
  <c r="L23" i="21"/>
  <c r="K21" i="21"/>
  <c r="L21" i="21"/>
  <c r="K170" i="21"/>
  <c r="L170" i="21"/>
  <c r="K16" i="21"/>
  <c r="L16" i="21"/>
  <c r="K204" i="21"/>
  <c r="L204" i="21"/>
  <c r="K217" i="21"/>
  <c r="L217" i="21"/>
  <c r="K163" i="21"/>
  <c r="L163" i="21"/>
  <c r="K194" i="21"/>
  <c r="L194" i="21"/>
  <c r="K216" i="21"/>
  <c r="L216" i="21"/>
  <c r="K13" i="21"/>
  <c r="L13" i="21"/>
  <c r="K64" i="21"/>
  <c r="L64" i="21"/>
  <c r="K46" i="21"/>
  <c r="L46" i="21"/>
  <c r="K172" i="21"/>
  <c r="L172" i="21"/>
  <c r="K206" i="21"/>
  <c r="L206" i="21"/>
  <c r="K184" i="21"/>
  <c r="L184" i="21"/>
  <c r="K66" i="21"/>
  <c r="L66" i="21"/>
  <c r="K100" i="21"/>
  <c r="L100" i="21"/>
  <c r="K193" i="21"/>
  <c r="L193" i="21"/>
  <c r="K182" i="21"/>
  <c r="L182" i="21"/>
  <c r="K36" i="21"/>
  <c r="L36" i="21"/>
  <c r="K105" i="21"/>
  <c r="L105" i="21"/>
  <c r="K101" i="21"/>
  <c r="L101" i="21"/>
  <c r="K169" i="21"/>
  <c r="L169" i="21"/>
  <c r="K180" i="21"/>
  <c r="L180" i="21"/>
  <c r="K222" i="21"/>
  <c r="L222" i="21"/>
  <c r="K116" i="21"/>
  <c r="L116" i="21"/>
  <c r="K165" i="21"/>
  <c r="L165" i="21"/>
  <c r="K221" i="21"/>
  <c r="L221" i="21"/>
  <c r="K166" i="21"/>
  <c r="L166" i="21"/>
  <c r="K48" i="21"/>
  <c r="L48" i="21"/>
  <c r="K167" i="21"/>
  <c r="L167" i="21"/>
  <c r="K99" i="21"/>
  <c r="L99" i="21"/>
  <c r="K72" i="21"/>
  <c r="L72" i="21"/>
  <c r="K74" i="21"/>
  <c r="L74" i="21"/>
  <c r="K69" i="21"/>
  <c r="L69" i="21"/>
  <c r="K70" i="21"/>
  <c r="L70" i="21"/>
  <c r="K71" i="21"/>
  <c r="L71" i="21"/>
  <c r="K77" i="21"/>
  <c r="L77" i="21"/>
  <c r="K75" i="21"/>
  <c r="L75" i="21"/>
  <c r="K73" i="21"/>
  <c r="L73" i="21"/>
  <c r="K123" i="21"/>
  <c r="L123" i="21"/>
  <c r="K130" i="21"/>
  <c r="L130" i="21"/>
  <c r="K124" i="21"/>
  <c r="L124" i="21"/>
  <c r="K126" i="21"/>
  <c r="L126" i="21"/>
  <c r="K18" i="21"/>
  <c r="L18" i="21"/>
  <c r="K171" i="21"/>
  <c r="L171" i="21"/>
  <c r="K108" i="21"/>
  <c r="L108" i="21"/>
  <c r="K161" i="21"/>
  <c r="L161" i="21"/>
  <c r="K43" i="21"/>
  <c r="L43" i="21"/>
  <c r="K112" i="21"/>
  <c r="L112" i="21"/>
  <c r="K44" i="21"/>
  <c r="L44" i="21"/>
  <c r="K205" i="21"/>
  <c r="L205" i="21"/>
  <c r="K58" i="21"/>
  <c r="L58" i="21"/>
  <c r="K111" i="21"/>
  <c r="L111" i="21"/>
  <c r="K219" i="21"/>
  <c r="L219" i="21"/>
  <c r="K146" i="21"/>
  <c r="L146" i="21"/>
  <c r="K65" i="21"/>
  <c r="L65" i="21"/>
  <c r="K35" i="21"/>
  <c r="L35" i="21"/>
  <c r="K209" i="21"/>
  <c r="L209" i="21"/>
  <c r="K118" i="21"/>
  <c r="L118" i="21"/>
  <c r="K196" i="21"/>
  <c r="L196" i="21"/>
  <c r="K215" i="21"/>
  <c r="L215" i="21"/>
  <c r="K34" i="21"/>
  <c r="L34" i="21"/>
  <c r="K154" i="21"/>
  <c r="L154" i="21"/>
  <c r="K90" i="21"/>
  <c r="L90" i="21"/>
  <c r="K94" i="21"/>
  <c r="L94" i="21"/>
  <c r="K159" i="21"/>
  <c r="L159" i="21"/>
  <c r="K174" i="21"/>
  <c r="L174" i="21"/>
  <c r="K85" i="21"/>
  <c r="L85" i="21"/>
  <c r="K139" i="21"/>
  <c r="L139" i="21"/>
  <c r="K162" i="21"/>
  <c r="L162" i="21"/>
  <c r="K53" i="21"/>
  <c r="L53" i="21"/>
  <c r="K78" i="21"/>
  <c r="L78" i="21"/>
  <c r="K220" i="21"/>
  <c r="L220" i="21"/>
  <c r="K67" i="21"/>
  <c r="L67" i="21"/>
  <c r="K106" i="21"/>
  <c r="L106" i="21"/>
  <c r="K155" i="21"/>
  <c r="L155" i="21"/>
  <c r="K50" i="21"/>
  <c r="L50" i="21"/>
  <c r="K149" i="21"/>
  <c r="L149" i="21"/>
  <c r="K188" i="21"/>
  <c r="L188" i="21"/>
  <c r="K176" i="21"/>
  <c r="L176" i="21"/>
  <c r="K151" i="21"/>
  <c r="L151" i="21"/>
  <c r="K208" i="21"/>
  <c r="L208" i="21"/>
  <c r="K144" i="21"/>
  <c r="L144" i="21"/>
  <c r="K38" i="21"/>
  <c r="L38" i="21"/>
  <c r="K189" i="21"/>
  <c r="L189" i="21"/>
  <c r="K54" i="21"/>
  <c r="L54" i="21"/>
  <c r="K12" i="21"/>
  <c r="L12" i="21"/>
  <c r="K187" i="21"/>
  <c r="L187" i="21"/>
  <c r="K134" i="21"/>
  <c r="L134" i="21"/>
  <c r="K133" i="21"/>
  <c r="L133" i="21"/>
  <c r="K129" i="21"/>
  <c r="L129" i="21"/>
  <c r="K115" i="21"/>
  <c r="L115" i="21"/>
  <c r="K192" i="21"/>
  <c r="L192" i="21"/>
  <c r="K201" i="21"/>
  <c r="L201" i="21"/>
  <c r="K195" i="21"/>
  <c r="L195" i="21"/>
  <c r="K214" i="21"/>
  <c r="L214" i="21"/>
  <c r="K89" i="21"/>
  <c r="L89" i="21"/>
  <c r="K119" i="21"/>
  <c r="L119" i="21"/>
  <c r="K31" i="21"/>
  <c r="L31" i="21"/>
  <c r="K173" i="21"/>
  <c r="L173" i="21"/>
  <c r="K55" i="21"/>
  <c r="L55" i="21"/>
  <c r="K198" i="21"/>
  <c r="L198" i="21"/>
  <c r="K168" i="21"/>
  <c r="L168" i="21"/>
  <c r="L25" i="21"/>
  <c r="K25" i="21"/>
  <c r="K168" i="8"/>
  <c r="L168" i="8"/>
  <c r="K142" i="8"/>
  <c r="L142" i="8"/>
  <c r="K51" i="8"/>
  <c r="L51" i="8"/>
  <c r="K135" i="8"/>
  <c r="L135" i="8"/>
  <c r="K140" i="8"/>
  <c r="L140" i="8"/>
  <c r="K45" i="8"/>
  <c r="L45" i="8"/>
  <c r="K26" i="8"/>
  <c r="L26" i="8"/>
  <c r="K141" i="8"/>
  <c r="L141" i="8"/>
  <c r="K143" i="8"/>
  <c r="L143" i="8"/>
  <c r="K213" i="8"/>
  <c r="L213" i="8"/>
  <c r="K177" i="8"/>
  <c r="L177" i="8"/>
  <c r="K197" i="8"/>
  <c r="L197" i="8"/>
  <c r="K157" i="8"/>
  <c r="L157" i="8"/>
  <c r="K156" i="8"/>
  <c r="L156" i="8"/>
  <c r="K120" i="8"/>
  <c r="L120" i="8"/>
  <c r="K121" i="8"/>
  <c r="L121" i="8"/>
  <c r="K158" i="8"/>
  <c r="L158" i="8"/>
  <c r="K81" i="8"/>
  <c r="L81" i="8"/>
  <c r="K14" i="8"/>
  <c r="L14" i="8"/>
  <c r="K137" i="8"/>
  <c r="L137" i="8"/>
  <c r="K113" i="8"/>
  <c r="L113" i="8"/>
  <c r="K199" i="8"/>
  <c r="L199" i="8"/>
  <c r="K127" i="8"/>
  <c r="L127" i="8"/>
  <c r="K28" i="8"/>
  <c r="L28" i="8"/>
  <c r="K92" i="8"/>
  <c r="L92" i="8"/>
  <c r="K128" i="8"/>
  <c r="L128" i="8"/>
  <c r="K17" i="8"/>
  <c r="L17" i="8"/>
  <c r="K61" i="8"/>
  <c r="L61" i="8"/>
  <c r="K56" i="8"/>
  <c r="L56" i="8"/>
  <c r="K114" i="8"/>
  <c r="L114" i="8"/>
  <c r="K125" i="8"/>
  <c r="L125" i="8"/>
  <c r="K131" i="8"/>
  <c r="L131" i="8"/>
  <c r="K175" i="8"/>
  <c r="L175" i="8"/>
  <c r="K132" i="8"/>
  <c r="L132" i="8"/>
  <c r="K47" i="8"/>
  <c r="L47" i="8"/>
  <c r="K190" i="8"/>
  <c r="L190" i="8"/>
  <c r="K52" i="8"/>
  <c r="L52" i="8"/>
  <c r="K138" i="8"/>
  <c r="L138" i="8"/>
  <c r="K110" i="8"/>
  <c r="L110" i="8"/>
  <c r="K95" i="8"/>
  <c r="L95" i="8"/>
  <c r="K104" i="8"/>
  <c r="L104" i="8"/>
  <c r="K207" i="8"/>
  <c r="L207" i="8"/>
  <c r="K106" i="8"/>
  <c r="L106" i="8"/>
  <c r="K40" i="8"/>
  <c r="L40" i="8"/>
  <c r="K224" i="8"/>
  <c r="L224" i="8"/>
  <c r="K57" i="8"/>
  <c r="L57" i="8"/>
  <c r="K211" i="8"/>
  <c r="L211" i="8"/>
  <c r="K29" i="8"/>
  <c r="L29" i="8"/>
  <c r="K183" i="8"/>
  <c r="L183" i="8"/>
  <c r="K82" i="8"/>
  <c r="L82" i="8"/>
  <c r="K134" i="8"/>
  <c r="L134" i="8"/>
  <c r="K83" i="8"/>
  <c r="L83" i="8"/>
  <c r="K91" i="8"/>
  <c r="L91" i="8"/>
  <c r="K136" i="8"/>
  <c r="L136" i="8"/>
  <c r="K117" i="8"/>
  <c r="L117" i="8"/>
  <c r="K185" i="8"/>
  <c r="L185" i="8"/>
  <c r="K87" i="8"/>
  <c r="L87" i="8"/>
  <c r="K210" i="8"/>
  <c r="L210" i="8"/>
  <c r="K192" i="8"/>
  <c r="L192" i="8"/>
  <c r="K62" i="8"/>
  <c r="L62" i="8"/>
  <c r="K186" i="8"/>
  <c r="L186" i="8"/>
  <c r="K202" i="8"/>
  <c r="L202" i="8"/>
  <c r="K160" i="8"/>
  <c r="L160" i="8"/>
  <c r="K39" i="8"/>
  <c r="L39" i="8"/>
  <c r="K122" i="8"/>
  <c r="L122" i="8"/>
  <c r="K153" i="8"/>
  <c r="L153" i="8"/>
  <c r="K78" i="8"/>
  <c r="L78" i="8"/>
  <c r="K218" i="8"/>
  <c r="L218" i="8"/>
  <c r="K88" i="8"/>
  <c r="L88" i="8"/>
  <c r="K145" i="8"/>
  <c r="L145" i="8"/>
  <c r="K68" i="8"/>
  <c r="L68" i="8"/>
  <c r="K98" i="8"/>
  <c r="L98" i="8"/>
  <c r="K27" i="8"/>
  <c r="L27" i="8"/>
  <c r="K179" i="8"/>
  <c r="L179" i="8"/>
  <c r="K49" i="8"/>
  <c r="L49" i="8"/>
  <c r="K84" i="8"/>
  <c r="L84" i="8"/>
  <c r="K178" i="8"/>
  <c r="L178" i="8"/>
  <c r="K103" i="8"/>
  <c r="L103" i="8"/>
  <c r="K181" i="8"/>
  <c r="L181" i="8"/>
  <c r="K15" i="8"/>
  <c r="L15" i="8"/>
  <c r="K200" i="8"/>
  <c r="L200" i="8"/>
  <c r="K154" i="8"/>
  <c r="L154" i="8"/>
  <c r="K93" i="8"/>
  <c r="L93" i="8"/>
  <c r="K109" i="8"/>
  <c r="L109" i="8"/>
  <c r="K41" i="8"/>
  <c r="L41" i="8"/>
  <c r="K32" i="8"/>
  <c r="L32" i="8"/>
  <c r="K191" i="8"/>
  <c r="L191" i="8"/>
  <c r="K37" i="8"/>
  <c r="L37" i="8"/>
  <c r="K102" i="8"/>
  <c r="L102" i="8"/>
  <c r="K151" i="8"/>
  <c r="L151" i="8"/>
  <c r="K33" i="8"/>
  <c r="L33" i="8"/>
  <c r="K193" i="8"/>
  <c r="L193" i="8"/>
  <c r="K86" i="8"/>
  <c r="L86" i="8"/>
  <c r="K96" i="8"/>
  <c r="L96" i="8"/>
  <c r="K203" i="8"/>
  <c r="L203" i="8"/>
  <c r="K97" i="8"/>
  <c r="L97" i="8"/>
  <c r="K19" i="8"/>
  <c r="L19" i="8"/>
  <c r="K147" i="8"/>
  <c r="L147" i="8"/>
  <c r="K148" i="8"/>
  <c r="L148" i="8"/>
  <c r="K63" i="8"/>
  <c r="L63" i="8"/>
  <c r="K30" i="8"/>
  <c r="L30" i="8"/>
  <c r="K223" i="8"/>
  <c r="L223" i="8"/>
  <c r="K42" i="8"/>
  <c r="L42" i="8"/>
  <c r="K24" i="8"/>
  <c r="L24" i="8"/>
  <c r="K80" i="8"/>
  <c r="L80" i="8"/>
  <c r="K164" i="8"/>
  <c r="L164" i="8"/>
  <c r="K76" i="8"/>
  <c r="L76" i="8"/>
  <c r="K23" i="8"/>
  <c r="L23" i="8"/>
  <c r="K21" i="8"/>
  <c r="L21" i="8"/>
  <c r="K170" i="8"/>
  <c r="L170" i="8"/>
  <c r="K16" i="8"/>
  <c r="L16" i="8"/>
  <c r="K204" i="8"/>
  <c r="L204" i="8"/>
  <c r="K217" i="8"/>
  <c r="L217" i="8"/>
  <c r="K163" i="8"/>
  <c r="L163" i="8"/>
  <c r="K194" i="8"/>
  <c r="L194" i="8"/>
  <c r="K216" i="8"/>
  <c r="L216" i="8"/>
  <c r="K13" i="8"/>
  <c r="L13" i="8"/>
  <c r="K64" i="8"/>
  <c r="L64" i="8"/>
  <c r="K46" i="8"/>
  <c r="L46" i="8"/>
  <c r="K172" i="8"/>
  <c r="L172" i="8"/>
  <c r="K206" i="8"/>
  <c r="L206" i="8"/>
  <c r="K184" i="8"/>
  <c r="L184" i="8"/>
  <c r="K22" i="8"/>
  <c r="L22" i="8"/>
  <c r="K66" i="8"/>
  <c r="L66" i="8"/>
  <c r="K100" i="8"/>
  <c r="L100" i="8"/>
  <c r="K212" i="8"/>
  <c r="L212" i="8"/>
  <c r="K182" i="8"/>
  <c r="L182" i="8"/>
  <c r="K36" i="8"/>
  <c r="L36" i="8"/>
  <c r="K105" i="8"/>
  <c r="L105" i="8"/>
  <c r="K101" i="8"/>
  <c r="L101" i="8"/>
  <c r="K169" i="8"/>
  <c r="L169" i="8"/>
  <c r="K180" i="8"/>
  <c r="L180" i="8"/>
  <c r="K222" i="8"/>
  <c r="L222" i="8"/>
  <c r="K116" i="8"/>
  <c r="L116" i="8"/>
  <c r="K165" i="8"/>
  <c r="L165" i="8"/>
  <c r="K221" i="8"/>
  <c r="L221" i="8"/>
  <c r="K166" i="8"/>
  <c r="L166" i="8"/>
  <c r="K48" i="8"/>
  <c r="L48" i="8"/>
  <c r="K167" i="8"/>
  <c r="L167" i="8"/>
  <c r="K99" i="8"/>
  <c r="L99" i="8"/>
  <c r="K72" i="8"/>
  <c r="L72" i="8"/>
  <c r="K74" i="8"/>
  <c r="L74" i="8"/>
  <c r="K69" i="8"/>
  <c r="L69" i="8"/>
  <c r="K70" i="8"/>
  <c r="L70" i="8"/>
  <c r="K71" i="8"/>
  <c r="L71" i="8"/>
  <c r="K77" i="8"/>
  <c r="L77" i="8"/>
  <c r="K75" i="8"/>
  <c r="L75" i="8"/>
  <c r="K73" i="8"/>
  <c r="L73" i="8"/>
  <c r="K123" i="8"/>
  <c r="L123" i="8"/>
  <c r="K130" i="8"/>
  <c r="L130" i="8"/>
  <c r="K124" i="8"/>
  <c r="L124" i="8"/>
  <c r="K126" i="8"/>
  <c r="L126" i="8"/>
  <c r="K18" i="8"/>
  <c r="L18" i="8"/>
  <c r="K171" i="8"/>
  <c r="L171" i="8"/>
  <c r="K20" i="8"/>
  <c r="L20" i="8"/>
  <c r="K161" i="8"/>
  <c r="L161" i="8"/>
  <c r="K58" i="8"/>
  <c r="L58" i="8"/>
  <c r="K108" i="8"/>
  <c r="L108" i="8"/>
  <c r="K112" i="8"/>
  <c r="L112" i="8"/>
  <c r="K205" i="8"/>
  <c r="L205" i="8"/>
  <c r="K44" i="8"/>
  <c r="L44" i="8"/>
  <c r="K43" i="8"/>
  <c r="L43" i="8"/>
  <c r="K111" i="8"/>
  <c r="L111" i="8"/>
  <c r="K219" i="8"/>
  <c r="L219" i="8"/>
  <c r="K31" i="8"/>
  <c r="L31" i="8"/>
  <c r="K146" i="8"/>
  <c r="L146" i="8"/>
  <c r="K35" i="8"/>
  <c r="L35" i="8"/>
  <c r="K89" i="8"/>
  <c r="L89" i="8"/>
  <c r="K118" i="8"/>
  <c r="L118" i="8"/>
  <c r="K196" i="8"/>
  <c r="L196" i="8"/>
  <c r="K67" i="8"/>
  <c r="L67" i="8"/>
  <c r="K215" i="8"/>
  <c r="L215" i="8"/>
  <c r="K173" i="8"/>
  <c r="L173" i="8"/>
  <c r="K176" i="8"/>
  <c r="L176" i="8"/>
  <c r="K90" i="8"/>
  <c r="L90" i="8"/>
  <c r="K34" i="8"/>
  <c r="L34" i="8"/>
  <c r="K159" i="8"/>
  <c r="L159" i="8"/>
  <c r="K174" i="8"/>
  <c r="L174" i="8"/>
  <c r="K150" i="8"/>
  <c r="L150" i="8"/>
  <c r="K85" i="8"/>
  <c r="L85" i="8"/>
  <c r="K139" i="8"/>
  <c r="L139" i="8"/>
  <c r="K162" i="8"/>
  <c r="L162" i="8"/>
  <c r="K53" i="8"/>
  <c r="L53" i="8"/>
  <c r="K209" i="8"/>
  <c r="L209" i="8"/>
  <c r="K220" i="8"/>
  <c r="L220" i="8"/>
  <c r="K79" i="8"/>
  <c r="L79" i="8"/>
  <c r="K155" i="8"/>
  <c r="L155" i="8"/>
  <c r="K149" i="8"/>
  <c r="L149" i="8"/>
  <c r="K188" i="8"/>
  <c r="L188" i="8"/>
  <c r="K50" i="8"/>
  <c r="L50" i="8"/>
  <c r="K152" i="8"/>
  <c r="L152" i="8"/>
  <c r="K208" i="8"/>
  <c r="L208" i="8"/>
  <c r="K144" i="8"/>
  <c r="L144" i="8"/>
  <c r="K38" i="8"/>
  <c r="L38" i="8"/>
  <c r="K189" i="8"/>
  <c r="L189" i="8"/>
  <c r="K54" i="8"/>
  <c r="L54" i="8"/>
  <c r="K12" i="8"/>
  <c r="L12" i="8"/>
  <c r="K187" i="8"/>
  <c r="L187" i="8"/>
  <c r="K133" i="8"/>
  <c r="L133" i="8"/>
  <c r="K129" i="8"/>
  <c r="L129" i="8"/>
  <c r="K115" i="8"/>
  <c r="L115" i="8"/>
  <c r="K107" i="8"/>
  <c r="L107" i="8"/>
  <c r="K201" i="8"/>
  <c r="L201" i="8"/>
  <c r="K195" i="8"/>
  <c r="L195" i="8"/>
  <c r="K214" i="8"/>
  <c r="L214" i="8"/>
  <c r="K65" i="8"/>
  <c r="L65" i="8"/>
  <c r="K119" i="8"/>
  <c r="L119" i="8"/>
  <c r="K59" i="8"/>
  <c r="L59" i="8"/>
  <c r="K94" i="8"/>
  <c r="L94" i="8"/>
  <c r="K55" i="8"/>
  <c r="L55" i="8"/>
  <c r="K198" i="8"/>
  <c r="L198" i="8"/>
  <c r="L25" i="8"/>
  <c r="K25" i="8"/>
  <c r="L132" i="9"/>
  <c r="L114" i="9"/>
  <c r="L125" i="9"/>
  <c r="L130" i="9"/>
  <c r="L159" i="9"/>
  <c r="L82" i="9"/>
  <c r="L131" i="9"/>
  <c r="L133" i="9"/>
  <c r="L160" i="9"/>
  <c r="L190" i="9"/>
  <c r="L202" i="9"/>
  <c r="L147" i="9"/>
  <c r="L146" i="9"/>
  <c r="L67" i="9"/>
  <c r="L68" i="9"/>
  <c r="L148" i="9"/>
  <c r="L49" i="9"/>
  <c r="L40" i="9"/>
  <c r="L127" i="9"/>
  <c r="L176" i="9"/>
  <c r="L19" i="9"/>
  <c r="L70" i="9"/>
  <c r="L110" i="9"/>
  <c r="L56" i="9"/>
  <c r="L71" i="9"/>
  <c r="L63" i="9"/>
  <c r="L179" i="9"/>
  <c r="L178" i="9"/>
  <c r="L27" i="9"/>
  <c r="L75" i="9"/>
  <c r="L72" i="9"/>
  <c r="L103" i="9"/>
  <c r="L73" i="9"/>
  <c r="L150" i="9"/>
  <c r="L207" i="9"/>
  <c r="L92" i="9"/>
  <c r="L128" i="9"/>
  <c r="L17" i="9"/>
  <c r="L121" i="9"/>
  <c r="L15" i="9"/>
  <c r="L21" i="9"/>
  <c r="L172" i="9"/>
  <c r="L88" i="9"/>
  <c r="L59" i="9"/>
  <c r="L214" i="9"/>
  <c r="L224" i="9"/>
  <c r="L84" i="9"/>
  <c r="L195" i="9"/>
  <c r="L118" i="9"/>
  <c r="L124" i="9"/>
  <c r="L119" i="9"/>
  <c r="L55" i="9"/>
  <c r="L126" i="9"/>
  <c r="L96" i="9"/>
  <c r="L205" i="9"/>
  <c r="L51" i="9"/>
  <c r="L223" i="9"/>
  <c r="L48" i="9"/>
  <c r="L161" i="9"/>
  <c r="L206" i="9"/>
  <c r="L20" i="9"/>
  <c r="L60" i="9"/>
  <c r="L87" i="9"/>
  <c r="L91" i="9"/>
  <c r="L143" i="9"/>
  <c r="L98" i="9"/>
  <c r="L80" i="9"/>
  <c r="L52" i="9"/>
  <c r="L135" i="9"/>
  <c r="L220" i="9"/>
  <c r="L12" i="9"/>
  <c r="L83" i="9"/>
  <c r="L191" i="9"/>
  <c r="L37" i="9"/>
  <c r="L50" i="9"/>
  <c r="L104" i="9"/>
  <c r="L14" i="9"/>
  <c r="L106" i="9"/>
  <c r="L41" i="9"/>
  <c r="L30" i="9"/>
  <c r="L144" i="9"/>
  <c r="L120" i="9"/>
  <c r="L16" i="9"/>
  <c r="L35" i="9"/>
  <c r="L85" i="9"/>
  <c r="L199" i="9"/>
  <c r="L156" i="9"/>
  <c r="L171" i="9"/>
  <c r="L141" i="9"/>
  <c r="L112" i="9"/>
  <c r="L26" i="9"/>
  <c r="L95" i="9"/>
  <c r="L23" i="9"/>
  <c r="L58" i="9"/>
  <c r="L169" i="9"/>
  <c r="L43" i="9"/>
  <c r="L137" i="9"/>
  <c r="L138" i="9"/>
  <c r="L218" i="9"/>
  <c r="L111" i="9"/>
  <c r="L22" i="9"/>
  <c r="L157" i="9"/>
  <c r="L109" i="9"/>
  <c r="L117" i="9"/>
  <c r="L154" i="9"/>
  <c r="L222" i="9"/>
  <c r="L108" i="9"/>
  <c r="L44" i="9"/>
  <c r="L185" i="9"/>
  <c r="L42" i="9"/>
  <c r="L31" i="9"/>
  <c r="L79" i="9"/>
  <c r="L153" i="9"/>
  <c r="L209" i="9"/>
  <c r="L78" i="9"/>
  <c r="L62" i="9"/>
  <c r="L219" i="9"/>
  <c r="L90" i="9"/>
  <c r="L186" i="9"/>
  <c r="L33" i="9"/>
  <c r="L204" i="9"/>
  <c r="L225" i="9"/>
  <c r="L163" i="9"/>
  <c r="L170" i="9"/>
  <c r="L200" i="9"/>
  <c r="L194" i="9"/>
  <c r="L46" i="9"/>
  <c r="L25" i="9"/>
  <c r="L13" i="9"/>
  <c r="L184" i="9"/>
  <c r="L105" i="9"/>
  <c r="L212" i="9"/>
  <c r="L18" i="9"/>
  <c r="L100" i="9"/>
  <c r="L193" i="9"/>
  <c r="L182" i="9"/>
  <c r="L36" i="9"/>
  <c r="L101" i="9"/>
  <c r="L24" i="9"/>
  <c r="L180" i="9"/>
  <c r="L181" i="9"/>
  <c r="L165" i="9"/>
  <c r="L221" i="9"/>
  <c r="L166" i="9"/>
  <c r="L116" i="9"/>
  <c r="L168" i="9"/>
  <c r="L167" i="9"/>
  <c r="L99" i="9"/>
  <c r="L77" i="9"/>
  <c r="L74" i="9"/>
  <c r="L69" i="9"/>
  <c r="L64" i="9"/>
  <c r="L102" i="9"/>
  <c r="L65" i="9"/>
  <c r="L151" i="9"/>
  <c r="L215" i="9"/>
  <c r="L173" i="9"/>
  <c r="L175" i="9"/>
  <c r="L32" i="9"/>
  <c r="L89" i="9"/>
  <c r="L158" i="9"/>
  <c r="L174" i="9"/>
  <c r="L192" i="9"/>
  <c r="L34" i="9"/>
  <c r="L136" i="9"/>
  <c r="L86" i="9"/>
  <c r="L53" i="9"/>
  <c r="L66" i="9"/>
  <c r="L210" i="9"/>
  <c r="L164" i="9"/>
  <c r="L122" i="9"/>
  <c r="L187" i="9"/>
  <c r="L189" i="9"/>
  <c r="L54" i="9"/>
  <c r="L155" i="9"/>
  <c r="L149" i="9"/>
  <c r="L188" i="9"/>
  <c r="L140" i="9"/>
  <c r="L94" i="9"/>
  <c r="L129" i="9"/>
  <c r="L152" i="9"/>
  <c r="L115" i="9"/>
  <c r="L29" i="9"/>
  <c r="L107" i="9"/>
  <c r="L93" i="9"/>
  <c r="L145" i="9"/>
  <c r="L139" i="9"/>
  <c r="L197" i="9"/>
  <c r="L38" i="9"/>
  <c r="L142" i="9"/>
  <c r="L39" i="9"/>
  <c r="L134" i="9"/>
  <c r="L113" i="9"/>
  <c r="L198" i="9"/>
  <c r="L213" i="9"/>
  <c r="L61" i="9"/>
  <c r="L196" i="9"/>
  <c r="L123" i="9"/>
  <c r="L76" i="9"/>
  <c r="L28" i="9"/>
  <c r="L208" i="9"/>
  <c r="L211" i="9"/>
  <c r="L201" i="9"/>
  <c r="L47" i="9"/>
  <c r="L162" i="9"/>
  <c r="L97" i="9"/>
  <c r="L45" i="9"/>
  <c r="L57" i="9"/>
  <c r="L177" i="9"/>
  <c r="L203" i="9"/>
  <c r="L183" i="9"/>
  <c r="L226" i="9"/>
  <c r="L81" i="9"/>
  <c r="K132" i="9"/>
  <c r="K114" i="9"/>
  <c r="K125" i="9"/>
  <c r="K130" i="9"/>
  <c r="K159" i="9"/>
  <c r="K82" i="9"/>
  <c r="K131" i="9"/>
  <c r="K133" i="9"/>
  <c r="K160" i="9"/>
  <c r="K190" i="9"/>
  <c r="K202" i="9"/>
  <c r="K147" i="9"/>
  <c r="K146" i="9"/>
  <c r="K67" i="9"/>
  <c r="K68" i="9"/>
  <c r="K148" i="9"/>
  <c r="K49" i="9"/>
  <c r="K40" i="9"/>
  <c r="K127" i="9"/>
  <c r="K176" i="9"/>
  <c r="K19" i="9"/>
  <c r="K70" i="9"/>
  <c r="K110" i="9"/>
  <c r="K56" i="9"/>
  <c r="K71" i="9"/>
  <c r="K63" i="9"/>
  <c r="K179" i="9"/>
  <c r="K178" i="9"/>
  <c r="K27" i="9"/>
  <c r="K75" i="9"/>
  <c r="K72" i="9"/>
  <c r="K103" i="9"/>
  <c r="K73" i="9"/>
  <c r="K150" i="9"/>
  <c r="K207" i="9"/>
  <c r="K92" i="9"/>
  <c r="K128" i="9"/>
  <c r="K17" i="9"/>
  <c r="K121" i="9"/>
  <c r="K15" i="9"/>
  <c r="K21" i="9"/>
  <c r="K172" i="9"/>
  <c r="K88" i="9"/>
  <c r="K59" i="9"/>
  <c r="K214" i="9"/>
  <c r="K224" i="9"/>
  <c r="K84" i="9"/>
  <c r="K195" i="9"/>
  <c r="K118" i="9"/>
  <c r="K124" i="9"/>
  <c r="K119" i="9"/>
  <c r="K55" i="9"/>
  <c r="K126" i="9"/>
  <c r="K96" i="9"/>
  <c r="K205" i="9"/>
  <c r="K51" i="9"/>
  <c r="K223" i="9"/>
  <c r="K48" i="9"/>
  <c r="K161" i="9"/>
  <c r="K206" i="9"/>
  <c r="K20" i="9"/>
  <c r="K60" i="9"/>
  <c r="K87" i="9"/>
  <c r="K91" i="9"/>
  <c r="K143" i="9"/>
  <c r="K98" i="9"/>
  <c r="K80" i="9"/>
  <c r="K52" i="9"/>
  <c r="K135" i="9"/>
  <c r="K220" i="9"/>
  <c r="K12" i="9"/>
  <c r="K83" i="9"/>
  <c r="K191" i="9"/>
  <c r="K37" i="9"/>
  <c r="K50" i="9"/>
  <c r="K104" i="9"/>
  <c r="K14" i="9"/>
  <c r="K106" i="9"/>
  <c r="K41" i="9"/>
  <c r="K30" i="9"/>
  <c r="K144" i="9"/>
  <c r="K120" i="9"/>
  <c r="K16" i="9"/>
  <c r="K35" i="9"/>
  <c r="K85" i="9"/>
  <c r="K199" i="9"/>
  <c r="K156" i="9"/>
  <c r="K171" i="9"/>
  <c r="K141" i="9"/>
  <c r="K112" i="9"/>
  <c r="K26" i="9"/>
  <c r="K95" i="9"/>
  <c r="K23" i="9"/>
  <c r="K58" i="9"/>
  <c r="K169" i="9"/>
  <c r="K43" i="9"/>
  <c r="K137" i="9"/>
  <c r="K138" i="9"/>
  <c r="K218" i="9"/>
  <c r="K111" i="9"/>
  <c r="K22" i="9"/>
  <c r="K157" i="9"/>
  <c r="K109" i="9"/>
  <c r="K117" i="9"/>
  <c r="K154" i="9"/>
  <c r="K222" i="9"/>
  <c r="K108" i="9"/>
  <c r="K44" i="9"/>
  <c r="K185" i="9"/>
  <c r="K42" i="9"/>
  <c r="K31" i="9"/>
  <c r="K79" i="9"/>
  <c r="K153" i="9"/>
  <c r="K209" i="9"/>
  <c r="K78" i="9"/>
  <c r="K62" i="9"/>
  <c r="K219" i="9"/>
  <c r="K90" i="9"/>
  <c r="K186" i="9"/>
  <c r="K33" i="9"/>
  <c r="K204" i="9"/>
  <c r="K225" i="9"/>
  <c r="K163" i="9"/>
  <c r="K170" i="9"/>
  <c r="K200" i="9"/>
  <c r="K194" i="9"/>
  <c r="K46" i="9"/>
  <c r="K25" i="9"/>
  <c r="K13" i="9"/>
  <c r="K184" i="9"/>
  <c r="K105" i="9"/>
  <c r="K212" i="9"/>
  <c r="K18" i="9"/>
  <c r="K100" i="9"/>
  <c r="K193" i="9"/>
  <c r="K182" i="9"/>
  <c r="K36" i="9"/>
  <c r="K101" i="9"/>
  <c r="K24" i="9"/>
  <c r="K180" i="9"/>
  <c r="K181" i="9"/>
  <c r="K165" i="9"/>
  <c r="K221" i="9"/>
  <c r="K166" i="9"/>
  <c r="K116" i="9"/>
  <c r="K168" i="9"/>
  <c r="K167" i="9"/>
  <c r="K99" i="9"/>
  <c r="K77" i="9"/>
  <c r="K74" i="9"/>
  <c r="K69" i="9"/>
  <c r="K64" i="9"/>
  <c r="K102" i="9"/>
  <c r="K65" i="9"/>
  <c r="K151" i="9"/>
  <c r="K215" i="9"/>
  <c r="K173" i="9"/>
  <c r="K175" i="9"/>
  <c r="K32" i="9"/>
  <c r="K89" i="9"/>
  <c r="K158" i="9"/>
  <c r="K174" i="9"/>
  <c r="K192" i="9"/>
  <c r="K34" i="9"/>
  <c r="K136" i="9"/>
  <c r="K86" i="9"/>
  <c r="K53" i="9"/>
  <c r="K66" i="9"/>
  <c r="K210" i="9"/>
  <c r="K164" i="9"/>
  <c r="K122" i="9"/>
  <c r="K187" i="9"/>
  <c r="K189" i="9"/>
  <c r="K54" i="9"/>
  <c r="K155" i="9"/>
  <c r="K149" i="9"/>
  <c r="K188" i="9"/>
  <c r="K140" i="9"/>
  <c r="K94" i="9"/>
  <c r="K129" i="9"/>
  <c r="K152" i="9"/>
  <c r="K115" i="9"/>
  <c r="K29" i="9"/>
  <c r="K107" i="9"/>
  <c r="K93" i="9"/>
  <c r="K145" i="9"/>
  <c r="K139" i="9"/>
  <c r="K197" i="9"/>
  <c r="K38" i="9"/>
  <c r="K142" i="9"/>
  <c r="K39" i="9"/>
  <c r="K134" i="9"/>
  <c r="K113" i="9"/>
  <c r="K198" i="9"/>
  <c r="K213" i="9"/>
  <c r="K61" i="9"/>
  <c r="K196" i="9"/>
  <c r="K123" i="9"/>
  <c r="K76" i="9"/>
  <c r="K28" i="9"/>
  <c r="K208" i="9"/>
  <c r="K211" i="9"/>
  <c r="K201" i="9"/>
  <c r="K47" i="9"/>
  <c r="K162" i="9"/>
  <c r="K97" i="9"/>
  <c r="K45" i="9"/>
  <c r="K57" i="9"/>
  <c r="K177" i="9"/>
  <c r="K203" i="9"/>
  <c r="K183" i="9"/>
  <c r="K226" i="9"/>
  <c r="K81" i="9"/>
  <c r="L226" i="3"/>
  <c r="K141" i="3"/>
  <c r="L141" i="3"/>
  <c r="K50" i="3"/>
  <c r="L50" i="3"/>
  <c r="K134" i="3"/>
  <c r="L134" i="3"/>
  <c r="K139" i="3"/>
  <c r="L139" i="3"/>
  <c r="K25" i="3"/>
  <c r="L25" i="3"/>
  <c r="K167" i="3"/>
  <c r="L167" i="3"/>
  <c r="K140" i="3"/>
  <c r="L140" i="3"/>
  <c r="K142" i="3"/>
  <c r="L142" i="3"/>
  <c r="K212" i="3"/>
  <c r="L212" i="3"/>
  <c r="K176" i="3"/>
  <c r="L176" i="3"/>
  <c r="K196" i="3"/>
  <c r="L196" i="3"/>
  <c r="K156" i="3"/>
  <c r="L156" i="3"/>
  <c r="K155" i="3"/>
  <c r="L155" i="3"/>
  <c r="K119" i="3"/>
  <c r="L119" i="3"/>
  <c r="K120" i="3"/>
  <c r="L120" i="3"/>
  <c r="K157" i="3"/>
  <c r="L157" i="3"/>
  <c r="K80" i="3"/>
  <c r="L80" i="3"/>
  <c r="K13" i="3"/>
  <c r="L13" i="3"/>
  <c r="K136" i="3"/>
  <c r="L136" i="3"/>
  <c r="K112" i="3"/>
  <c r="L112" i="3"/>
  <c r="K198" i="3"/>
  <c r="L198" i="3"/>
  <c r="K126" i="3"/>
  <c r="L126" i="3"/>
  <c r="K27" i="3"/>
  <c r="L27" i="3"/>
  <c r="K91" i="3"/>
  <c r="L91" i="3"/>
  <c r="K127" i="3"/>
  <c r="L127" i="3"/>
  <c r="K16" i="3"/>
  <c r="L16" i="3"/>
  <c r="K60" i="3"/>
  <c r="L60" i="3"/>
  <c r="K55" i="3"/>
  <c r="L55" i="3"/>
  <c r="K113" i="3"/>
  <c r="L113" i="3"/>
  <c r="K124" i="3"/>
  <c r="L124" i="3"/>
  <c r="K130" i="3"/>
  <c r="L130" i="3"/>
  <c r="K174" i="3"/>
  <c r="L174" i="3"/>
  <c r="K131" i="3"/>
  <c r="L131" i="3"/>
  <c r="K225" i="3"/>
  <c r="L225" i="3"/>
  <c r="K189" i="3"/>
  <c r="L189" i="3"/>
  <c r="K51" i="3"/>
  <c r="L51" i="3"/>
  <c r="K137" i="3"/>
  <c r="L137" i="3"/>
  <c r="K109" i="3"/>
  <c r="L109" i="3"/>
  <c r="K94" i="3"/>
  <c r="L94" i="3"/>
  <c r="K103" i="3"/>
  <c r="L103" i="3"/>
  <c r="K206" i="3"/>
  <c r="L206" i="3"/>
  <c r="K219" i="3"/>
  <c r="L219" i="3"/>
  <c r="K223" i="3"/>
  <c r="L223" i="3"/>
  <c r="K81" i="3"/>
  <c r="L81" i="3"/>
  <c r="K182" i="3"/>
  <c r="L182" i="3"/>
  <c r="K56" i="3"/>
  <c r="L56" i="3"/>
  <c r="K82" i="3"/>
  <c r="L82" i="3"/>
  <c r="K105" i="3"/>
  <c r="L105" i="3"/>
  <c r="K185" i="3"/>
  <c r="L185" i="3"/>
  <c r="K135" i="3"/>
  <c r="L135" i="3"/>
  <c r="K210" i="3"/>
  <c r="L210" i="3"/>
  <c r="K86" i="3"/>
  <c r="L86" i="3"/>
  <c r="K116" i="3"/>
  <c r="L116" i="3"/>
  <c r="K184" i="3"/>
  <c r="L184" i="3"/>
  <c r="K209" i="3"/>
  <c r="L209" i="3"/>
  <c r="K28" i="3"/>
  <c r="L28" i="3"/>
  <c r="K61" i="3"/>
  <c r="L61" i="3"/>
  <c r="K90" i="3"/>
  <c r="L90" i="3"/>
  <c r="K201" i="3"/>
  <c r="L201" i="3"/>
  <c r="K224" i="3"/>
  <c r="L224" i="3"/>
  <c r="K38" i="3"/>
  <c r="L38" i="3"/>
  <c r="K19" i="3"/>
  <c r="L19" i="3"/>
  <c r="K31" i="3"/>
  <c r="L31" i="3"/>
  <c r="K78" i="3"/>
  <c r="L78" i="3"/>
  <c r="K152" i="3"/>
  <c r="L152" i="3"/>
  <c r="K46" i="3"/>
  <c r="L46" i="3"/>
  <c r="K217" i="3"/>
  <c r="L217" i="3"/>
  <c r="K87" i="3"/>
  <c r="L87" i="3"/>
  <c r="K144" i="3"/>
  <c r="L144" i="3"/>
  <c r="K67" i="3"/>
  <c r="L67" i="3"/>
  <c r="K97" i="3"/>
  <c r="L97" i="3"/>
  <c r="K26" i="3"/>
  <c r="L26" i="3"/>
  <c r="K178" i="3"/>
  <c r="L178" i="3"/>
  <c r="K48" i="3"/>
  <c r="L48" i="3"/>
  <c r="K83" i="3"/>
  <c r="L83" i="3"/>
  <c r="K177" i="3"/>
  <c r="L177" i="3"/>
  <c r="K102" i="3"/>
  <c r="L102" i="3"/>
  <c r="K145" i="3"/>
  <c r="L145" i="3"/>
  <c r="K14" i="3"/>
  <c r="L14" i="3"/>
  <c r="K199" i="3"/>
  <c r="L199" i="3"/>
  <c r="K153" i="3"/>
  <c r="L153" i="3"/>
  <c r="K66" i="3"/>
  <c r="L66" i="3"/>
  <c r="K108" i="3"/>
  <c r="L108" i="3"/>
  <c r="K40" i="3"/>
  <c r="L40" i="3"/>
  <c r="K101" i="3"/>
  <c r="L101" i="3"/>
  <c r="K190" i="3"/>
  <c r="L190" i="3"/>
  <c r="K36" i="3"/>
  <c r="L36" i="3"/>
  <c r="K32" i="3"/>
  <c r="L32" i="3"/>
  <c r="K150" i="3"/>
  <c r="L150" i="3"/>
  <c r="K202" i="3"/>
  <c r="L202" i="3"/>
  <c r="K191" i="3"/>
  <c r="L191" i="3"/>
  <c r="K85" i="3"/>
  <c r="L85" i="3"/>
  <c r="K95" i="3"/>
  <c r="L95" i="3"/>
  <c r="K18" i="3"/>
  <c r="L18" i="3"/>
  <c r="K96" i="3"/>
  <c r="L96" i="3"/>
  <c r="K62" i="3"/>
  <c r="L62" i="3"/>
  <c r="K146" i="3"/>
  <c r="L146" i="3"/>
  <c r="K147" i="3"/>
  <c r="L147" i="3"/>
  <c r="K29" i="3"/>
  <c r="L29" i="3"/>
  <c r="K222" i="3"/>
  <c r="L222" i="3"/>
  <c r="K39" i="3"/>
  <c r="L39" i="3"/>
  <c r="K41" i="3"/>
  <c r="L41" i="3"/>
  <c r="K23" i="3"/>
  <c r="L23" i="3"/>
  <c r="K77" i="3"/>
  <c r="L77" i="3"/>
  <c r="K163" i="3"/>
  <c r="L163" i="3"/>
  <c r="K75" i="3"/>
  <c r="L75" i="3"/>
  <c r="K22" i="3"/>
  <c r="L22" i="3"/>
  <c r="K207" i="3"/>
  <c r="L207" i="3"/>
  <c r="K169" i="3"/>
  <c r="L169" i="3"/>
  <c r="K15" i="3"/>
  <c r="L15" i="3"/>
  <c r="K203" i="3"/>
  <c r="L203" i="3"/>
  <c r="K20" i="3"/>
  <c r="L20" i="3"/>
  <c r="K162" i="3"/>
  <c r="L162" i="3"/>
  <c r="K193" i="3"/>
  <c r="L193" i="3"/>
  <c r="K197" i="3"/>
  <c r="L197" i="3"/>
  <c r="K12" i="3"/>
  <c r="L12" i="3"/>
  <c r="K63" i="3"/>
  <c r="L63" i="3"/>
  <c r="K45" i="3"/>
  <c r="L45" i="3"/>
  <c r="K171" i="3"/>
  <c r="L171" i="3"/>
  <c r="K205" i="3"/>
  <c r="L205" i="3"/>
  <c r="K183" i="3"/>
  <c r="L183" i="3"/>
  <c r="K192" i="3"/>
  <c r="L192" i="3"/>
  <c r="K65" i="3"/>
  <c r="L65" i="3"/>
  <c r="K99" i="3"/>
  <c r="L99" i="3"/>
  <c r="K106" i="3"/>
  <c r="L106" i="3"/>
  <c r="K181" i="3"/>
  <c r="L181" i="3"/>
  <c r="K35" i="3"/>
  <c r="L35" i="3"/>
  <c r="K104" i="3"/>
  <c r="L104" i="3"/>
  <c r="K100" i="3"/>
  <c r="L100" i="3"/>
  <c r="K168" i="3"/>
  <c r="L168" i="3"/>
  <c r="K179" i="3"/>
  <c r="L179" i="3"/>
  <c r="K221" i="3"/>
  <c r="L221" i="3"/>
  <c r="K115" i="3"/>
  <c r="L115" i="3"/>
  <c r="K164" i="3"/>
  <c r="L164" i="3"/>
  <c r="K220" i="3"/>
  <c r="L220" i="3"/>
  <c r="K165" i="3"/>
  <c r="L165" i="3"/>
  <c r="K47" i="3"/>
  <c r="L47" i="3"/>
  <c r="K166" i="3"/>
  <c r="L166" i="3"/>
  <c r="K98" i="3"/>
  <c r="L98" i="3"/>
  <c r="K71" i="3"/>
  <c r="L71" i="3"/>
  <c r="K73" i="3"/>
  <c r="L73" i="3"/>
  <c r="K68" i="3"/>
  <c r="L68" i="3"/>
  <c r="K69" i="3"/>
  <c r="L69" i="3"/>
  <c r="K70" i="3"/>
  <c r="L70" i="3"/>
  <c r="K76" i="3"/>
  <c r="L76" i="3"/>
  <c r="K74" i="3"/>
  <c r="L74" i="3"/>
  <c r="K72" i="3"/>
  <c r="L72" i="3"/>
  <c r="K122" i="3"/>
  <c r="L122" i="3"/>
  <c r="K129" i="3"/>
  <c r="L129" i="3"/>
  <c r="K123" i="3"/>
  <c r="L123" i="3"/>
  <c r="K125" i="3"/>
  <c r="L125" i="3"/>
  <c r="K17" i="3"/>
  <c r="L17" i="3"/>
  <c r="K170" i="3"/>
  <c r="L170" i="3"/>
  <c r="K107" i="3"/>
  <c r="L107" i="3"/>
  <c r="K160" i="3"/>
  <c r="L160" i="3"/>
  <c r="K42" i="3"/>
  <c r="L42" i="3"/>
  <c r="K111" i="3"/>
  <c r="L111" i="3"/>
  <c r="K43" i="3"/>
  <c r="L43" i="3"/>
  <c r="K204" i="3"/>
  <c r="L204" i="3"/>
  <c r="K57" i="3"/>
  <c r="L57" i="3"/>
  <c r="K110" i="3"/>
  <c r="L110" i="3"/>
  <c r="K211" i="3"/>
  <c r="L211" i="3"/>
  <c r="K218" i="3"/>
  <c r="L218" i="3"/>
  <c r="K21" i="3"/>
  <c r="L21" i="3"/>
  <c r="K64" i="3"/>
  <c r="L64" i="3"/>
  <c r="K34" i="3"/>
  <c r="L34" i="3"/>
  <c r="K208" i="3"/>
  <c r="L208" i="3"/>
  <c r="K117" i="3"/>
  <c r="L117" i="3"/>
  <c r="K195" i="3"/>
  <c r="L195" i="3"/>
  <c r="K214" i="3"/>
  <c r="L214" i="3"/>
  <c r="K33" i="3"/>
  <c r="L33" i="3"/>
  <c r="K149" i="3"/>
  <c r="L149" i="3"/>
  <c r="K89" i="3"/>
  <c r="L89" i="3"/>
  <c r="K93" i="3"/>
  <c r="L93" i="3"/>
  <c r="K158" i="3"/>
  <c r="L158" i="3"/>
  <c r="K173" i="3"/>
  <c r="L173" i="3"/>
  <c r="K84" i="3"/>
  <c r="L84" i="3"/>
  <c r="K44" i="3"/>
  <c r="L44" i="3"/>
  <c r="K161" i="3"/>
  <c r="L161" i="3"/>
  <c r="K215" i="3"/>
  <c r="L215" i="3"/>
  <c r="K121" i="3"/>
  <c r="L121" i="3"/>
  <c r="K138" i="3"/>
  <c r="L138" i="3"/>
  <c r="K59" i="3"/>
  <c r="L59" i="3"/>
  <c r="K52" i="3"/>
  <c r="L52" i="3"/>
  <c r="K154" i="3"/>
  <c r="L154" i="3"/>
  <c r="K49" i="3"/>
  <c r="L49" i="3"/>
  <c r="K148" i="3"/>
  <c r="L148" i="3"/>
  <c r="K187" i="3"/>
  <c r="L187" i="3"/>
  <c r="K175" i="3"/>
  <c r="L175" i="3"/>
  <c r="K151" i="3"/>
  <c r="L151" i="3"/>
  <c r="K180" i="3"/>
  <c r="L180" i="3"/>
  <c r="K143" i="3"/>
  <c r="L143" i="3"/>
  <c r="K37" i="3"/>
  <c r="L37" i="3"/>
  <c r="K188" i="3"/>
  <c r="L188" i="3"/>
  <c r="K53" i="3"/>
  <c r="L53" i="3"/>
  <c r="K11" i="3"/>
  <c r="L11" i="3"/>
  <c r="K186" i="3"/>
  <c r="L186" i="3"/>
  <c r="K133" i="3"/>
  <c r="L133" i="3"/>
  <c r="K128" i="3"/>
  <c r="L128" i="3"/>
  <c r="K114" i="3"/>
  <c r="L114" i="3"/>
  <c r="K79" i="3"/>
  <c r="L79" i="3"/>
  <c r="K200" i="3"/>
  <c r="L200" i="3"/>
  <c r="K194" i="3"/>
  <c r="L194" i="3"/>
  <c r="K213" i="3"/>
  <c r="L213" i="3"/>
  <c r="K58" i="3"/>
  <c r="L58" i="3"/>
  <c r="K118" i="3"/>
  <c r="L118" i="3"/>
  <c r="K30" i="3"/>
  <c r="L30" i="3"/>
  <c r="K172" i="3"/>
  <c r="L172" i="3"/>
  <c r="K54" i="3"/>
  <c r="L54" i="3"/>
  <c r="K92" i="3"/>
  <c r="L92" i="3"/>
  <c r="K88" i="3"/>
  <c r="L88" i="3"/>
  <c r="K132" i="3"/>
  <c r="L132" i="3"/>
  <c r="L24" i="3"/>
  <c r="K24" i="3"/>
  <c r="K15" i="19"/>
  <c r="L15" i="19"/>
  <c r="K203" i="19"/>
  <c r="L203" i="19"/>
  <c r="K95" i="19"/>
  <c r="L95" i="19"/>
  <c r="K101" i="19"/>
  <c r="L101" i="19"/>
  <c r="K140" i="19"/>
  <c r="L140" i="19"/>
  <c r="K62" i="19"/>
  <c r="L62" i="19"/>
  <c r="K152" i="19"/>
  <c r="L152" i="19"/>
  <c r="K155" i="19"/>
  <c r="L155" i="19"/>
  <c r="K156" i="19"/>
  <c r="L156" i="19"/>
  <c r="K13" i="19"/>
  <c r="L13" i="19"/>
  <c r="K109" i="19"/>
  <c r="L109" i="19"/>
  <c r="K164" i="19"/>
  <c r="L164" i="19"/>
  <c r="K83" i="19"/>
  <c r="L83" i="19"/>
  <c r="K189" i="19"/>
  <c r="L189" i="19"/>
  <c r="K207" i="19"/>
  <c r="L207" i="19"/>
  <c r="K175" i="19"/>
  <c r="L175" i="19"/>
  <c r="K50" i="19"/>
  <c r="L50" i="19"/>
  <c r="K126" i="19"/>
  <c r="L126" i="19"/>
  <c r="K93" i="19"/>
  <c r="L93" i="19"/>
  <c r="K201" i="19"/>
  <c r="L201" i="19"/>
  <c r="K127" i="19"/>
  <c r="L127" i="19"/>
  <c r="K28" i="19"/>
  <c r="L28" i="19"/>
  <c r="K60" i="19"/>
  <c r="L60" i="19"/>
  <c r="K23" i="19"/>
  <c r="L23" i="19"/>
  <c r="K14" i="19"/>
  <c r="L14" i="19"/>
  <c r="K123" i="19"/>
  <c r="L123" i="19"/>
  <c r="K129" i="19"/>
  <c r="L129" i="19"/>
  <c r="K18" i="19"/>
  <c r="L18" i="19"/>
  <c r="K130" i="19"/>
  <c r="L130" i="19"/>
  <c r="K154" i="19"/>
  <c r="L154" i="19"/>
  <c r="K89" i="19"/>
  <c r="L89" i="19"/>
  <c r="K111" i="19"/>
  <c r="L111" i="19"/>
  <c r="K35" i="19"/>
  <c r="L35" i="19"/>
  <c r="K136" i="19"/>
  <c r="L136" i="19"/>
  <c r="K153" i="19"/>
  <c r="L153" i="19"/>
  <c r="K99" i="19"/>
  <c r="L99" i="19"/>
  <c r="K16" i="19"/>
  <c r="L16" i="19"/>
  <c r="K112" i="19"/>
  <c r="L112" i="19"/>
  <c r="K211" i="19"/>
  <c r="L211" i="19"/>
  <c r="K98" i="19"/>
  <c r="L98" i="19"/>
  <c r="K182" i="19"/>
  <c r="L182" i="19"/>
  <c r="K63" i="19"/>
  <c r="L63" i="19"/>
  <c r="K177" i="19"/>
  <c r="L177" i="19"/>
  <c r="K100" i="19"/>
  <c r="L100" i="19"/>
  <c r="K199" i="19"/>
  <c r="L199" i="19"/>
  <c r="K132" i="19"/>
  <c r="L132" i="19"/>
  <c r="K30" i="19"/>
  <c r="L30" i="19"/>
  <c r="K105" i="19"/>
  <c r="L105" i="19"/>
  <c r="K70" i="19"/>
  <c r="L70" i="19"/>
  <c r="K40" i="19"/>
  <c r="L40" i="19"/>
  <c r="K29" i="19"/>
  <c r="L29" i="19"/>
  <c r="K166" i="19"/>
  <c r="L166" i="19"/>
  <c r="K41" i="19"/>
  <c r="L41" i="19"/>
  <c r="K31" i="19"/>
  <c r="L31" i="19"/>
  <c r="K59" i="19"/>
  <c r="L59" i="19"/>
  <c r="K79" i="19"/>
  <c r="L79" i="19"/>
  <c r="K117" i="19"/>
  <c r="L117" i="19"/>
  <c r="K75" i="19"/>
  <c r="L75" i="19"/>
  <c r="K97" i="19"/>
  <c r="L97" i="19"/>
  <c r="K91" i="19"/>
  <c r="L91" i="19"/>
  <c r="K24" i="19"/>
  <c r="L24" i="19"/>
  <c r="K78" i="19"/>
  <c r="L78" i="19"/>
  <c r="K77" i="19"/>
  <c r="L77" i="19"/>
  <c r="K114" i="19"/>
  <c r="L114" i="19"/>
  <c r="K193" i="19"/>
  <c r="L193" i="19"/>
  <c r="K42" i="19"/>
  <c r="L42" i="19"/>
  <c r="K195" i="19"/>
  <c r="L195" i="19"/>
  <c r="K17" i="19"/>
  <c r="L17" i="19"/>
  <c r="K190" i="19"/>
  <c r="L190" i="19"/>
  <c r="K194" i="19"/>
  <c r="L194" i="19"/>
  <c r="K103" i="19"/>
  <c r="L103" i="19"/>
  <c r="K32" i="19"/>
  <c r="L32" i="19"/>
  <c r="K174" i="19"/>
  <c r="L174" i="19"/>
  <c r="K80" i="19"/>
  <c r="L80" i="19"/>
  <c r="K19" i="19"/>
  <c r="L19" i="19"/>
  <c r="K76" i="19"/>
  <c r="L76" i="19"/>
  <c r="K110" i="19"/>
  <c r="L110" i="19"/>
  <c r="K198" i="19"/>
  <c r="L198" i="19"/>
  <c r="K142" i="19"/>
  <c r="L142" i="19"/>
  <c r="K191" i="19"/>
  <c r="L191" i="19"/>
  <c r="K144" i="19"/>
  <c r="L144" i="19"/>
  <c r="K46" i="19"/>
  <c r="L46" i="19"/>
  <c r="K107" i="19"/>
  <c r="L107" i="19"/>
  <c r="K176" i="19"/>
  <c r="L176" i="19"/>
  <c r="K51" i="19"/>
  <c r="L51" i="19"/>
  <c r="K21" i="19"/>
  <c r="L21" i="19"/>
  <c r="K115" i="19"/>
  <c r="L115" i="19"/>
  <c r="K181" i="19"/>
  <c r="L181" i="19"/>
  <c r="K39" i="19"/>
  <c r="L39" i="19"/>
  <c r="K106" i="19"/>
  <c r="L106" i="19"/>
  <c r="K196" i="19"/>
  <c r="L196" i="19"/>
  <c r="K162" i="19"/>
  <c r="L162" i="19"/>
  <c r="K160" i="19"/>
  <c r="L160" i="19"/>
  <c r="K53" i="19"/>
  <c r="L53" i="19"/>
  <c r="K158" i="19"/>
  <c r="L158" i="19"/>
  <c r="K25" i="19"/>
  <c r="L25" i="19"/>
  <c r="K48" i="19"/>
  <c r="L48" i="19"/>
  <c r="K192" i="19"/>
  <c r="L192" i="19"/>
  <c r="K202" i="19"/>
  <c r="L202" i="19"/>
  <c r="K186" i="19"/>
  <c r="L186" i="19"/>
  <c r="K204" i="19"/>
  <c r="L204" i="19"/>
  <c r="K161" i="19"/>
  <c r="L161" i="19"/>
  <c r="K57" i="19"/>
  <c r="L57" i="19"/>
  <c r="K102" i="19"/>
  <c r="L102" i="19"/>
  <c r="K33" i="19"/>
  <c r="L33" i="19"/>
  <c r="K116" i="19"/>
  <c r="L116" i="19"/>
  <c r="K150" i="19"/>
  <c r="L150" i="19"/>
  <c r="K185" i="19"/>
  <c r="L185" i="19"/>
  <c r="K54" i="19"/>
  <c r="L54" i="19"/>
  <c r="K58" i="19"/>
  <c r="L58" i="19"/>
  <c r="K173" i="19"/>
  <c r="L173" i="19"/>
  <c r="K200" i="19"/>
  <c r="L200" i="19"/>
  <c r="K147" i="19"/>
  <c r="L147" i="19"/>
  <c r="K148" i="19"/>
  <c r="L148" i="19"/>
  <c r="K12" i="19"/>
  <c r="L12" i="19"/>
  <c r="K36" i="19"/>
  <c r="L36" i="19"/>
  <c r="K184" i="19"/>
  <c r="L184" i="19"/>
  <c r="K96" i="19"/>
  <c r="L96" i="19"/>
  <c r="K71" i="19"/>
  <c r="L71" i="19"/>
  <c r="K208" i="19"/>
  <c r="L208" i="19"/>
  <c r="K209" i="19"/>
  <c r="L209" i="19"/>
  <c r="K113" i="19"/>
  <c r="L113" i="19"/>
  <c r="K47" i="19"/>
  <c r="L47" i="19"/>
  <c r="K159" i="19"/>
  <c r="L159" i="19"/>
  <c r="K171" i="19"/>
  <c r="L171" i="19"/>
  <c r="K65" i="19"/>
  <c r="L65" i="19"/>
  <c r="K66" i="19"/>
  <c r="L66" i="19"/>
  <c r="K67" i="19"/>
  <c r="L67" i="19"/>
  <c r="K125" i="19"/>
  <c r="L125" i="19"/>
  <c r="K73" i="19"/>
  <c r="L73" i="19"/>
  <c r="K68" i="19"/>
  <c r="L68" i="19"/>
  <c r="K69" i="19"/>
  <c r="L69" i="19"/>
  <c r="K118" i="19"/>
  <c r="L118" i="19"/>
  <c r="K72" i="19"/>
  <c r="L72" i="19"/>
  <c r="K119" i="19"/>
  <c r="L119" i="19"/>
  <c r="K120" i="19"/>
  <c r="L120" i="19"/>
  <c r="K121" i="19"/>
  <c r="L121" i="19"/>
  <c r="K122" i="19"/>
  <c r="L122" i="19"/>
  <c r="K124" i="19"/>
  <c r="L124" i="19"/>
  <c r="K183" i="19"/>
  <c r="L183" i="19"/>
  <c r="K205" i="19"/>
  <c r="L205" i="19"/>
  <c r="K34" i="19"/>
  <c r="L34" i="19"/>
  <c r="K26" i="19"/>
  <c r="L26" i="19"/>
  <c r="K84" i="19"/>
  <c r="L84" i="19"/>
  <c r="K20" i="19"/>
  <c r="L20" i="19"/>
  <c r="K141" i="19"/>
  <c r="L141" i="19"/>
  <c r="K170" i="19"/>
  <c r="L170" i="19"/>
  <c r="K44" i="19"/>
  <c r="L44" i="19"/>
  <c r="K43" i="19"/>
  <c r="L43" i="19"/>
  <c r="K151" i="19"/>
  <c r="L151" i="19"/>
  <c r="K85" i="19"/>
  <c r="L85" i="19"/>
  <c r="K81" i="19"/>
  <c r="L81" i="19"/>
  <c r="K49" i="19"/>
  <c r="L49" i="19"/>
  <c r="K108" i="19"/>
  <c r="L108" i="19"/>
  <c r="K187" i="19"/>
  <c r="L187" i="19"/>
  <c r="K27" i="19"/>
  <c r="L27" i="19"/>
  <c r="K61" i="19"/>
  <c r="L61" i="19"/>
  <c r="K210" i="19"/>
  <c r="L210" i="19"/>
  <c r="K52" i="19"/>
  <c r="L52" i="19"/>
  <c r="K92" i="19"/>
  <c r="L92" i="19"/>
  <c r="K139" i="19"/>
  <c r="L139" i="19"/>
  <c r="K206" i="19"/>
  <c r="L206" i="19"/>
  <c r="K167" i="19"/>
  <c r="L167" i="19"/>
  <c r="K82" i="19"/>
  <c r="L82" i="19"/>
  <c r="K145" i="19"/>
  <c r="L145" i="19"/>
  <c r="K149" i="19"/>
  <c r="L149" i="19"/>
  <c r="K135" i="19"/>
  <c r="L135" i="19"/>
  <c r="K172" i="19"/>
  <c r="L172" i="19"/>
  <c r="K143" i="19"/>
  <c r="L143" i="19"/>
  <c r="K86" i="19"/>
  <c r="L86" i="19"/>
  <c r="K180" i="19"/>
  <c r="L180" i="19"/>
  <c r="K178" i="19"/>
  <c r="L178" i="19"/>
  <c r="K133" i="19"/>
  <c r="L133" i="19"/>
  <c r="K90" i="19"/>
  <c r="L90" i="19"/>
  <c r="K179" i="19"/>
  <c r="L179" i="19"/>
  <c r="K165" i="19"/>
  <c r="L165" i="19"/>
  <c r="K88" i="19"/>
  <c r="L88" i="19"/>
  <c r="K45" i="19"/>
  <c r="L45" i="19"/>
  <c r="K134" i="19"/>
  <c r="L134" i="19"/>
  <c r="K37" i="19"/>
  <c r="L37" i="19"/>
  <c r="K137" i="19"/>
  <c r="L137" i="19"/>
  <c r="K38" i="19"/>
  <c r="L38" i="19"/>
  <c r="K131" i="19"/>
  <c r="L131" i="19"/>
  <c r="K128" i="19"/>
  <c r="L128" i="19"/>
  <c r="K168" i="19"/>
  <c r="L168" i="19"/>
  <c r="K146" i="19"/>
  <c r="L146" i="19"/>
  <c r="K163" i="19"/>
  <c r="L163" i="19"/>
  <c r="K157" i="19"/>
  <c r="L157" i="19"/>
  <c r="K94" i="19"/>
  <c r="L94" i="19"/>
  <c r="K188" i="19"/>
  <c r="L188" i="19"/>
  <c r="K169" i="19"/>
  <c r="L169" i="19"/>
  <c r="K87" i="19"/>
  <c r="L87" i="19"/>
  <c r="K64" i="19"/>
  <c r="L64" i="19"/>
  <c r="K197" i="19"/>
  <c r="L197" i="19"/>
  <c r="K104" i="19"/>
  <c r="L104" i="19"/>
  <c r="L138" i="19"/>
  <c r="K138" i="19"/>
  <c r="K93" i="17"/>
  <c r="L93" i="17"/>
  <c r="K51" i="17"/>
  <c r="L51" i="17"/>
  <c r="K139" i="17"/>
  <c r="L139" i="17"/>
  <c r="K135" i="17"/>
  <c r="L135" i="17"/>
  <c r="K142" i="17"/>
  <c r="L142" i="17"/>
  <c r="K197" i="17"/>
  <c r="L197" i="17"/>
  <c r="K140" i="17"/>
  <c r="L140" i="17"/>
  <c r="K143" i="17"/>
  <c r="L143" i="17"/>
  <c r="K177" i="17"/>
  <c r="L177" i="17"/>
  <c r="K178" i="17"/>
  <c r="L178" i="17"/>
  <c r="K157" i="17"/>
  <c r="L157" i="17"/>
  <c r="K158" i="17"/>
  <c r="L158" i="17"/>
  <c r="K120" i="17"/>
  <c r="L120" i="17"/>
  <c r="K121" i="17"/>
  <c r="L121" i="17"/>
  <c r="K113" i="17"/>
  <c r="L113" i="17"/>
  <c r="K206" i="17"/>
  <c r="L206" i="17"/>
  <c r="K28" i="17"/>
  <c r="L28" i="17"/>
  <c r="K196" i="17"/>
  <c r="L196" i="17"/>
  <c r="K136" i="17"/>
  <c r="L136" i="17"/>
  <c r="K81" i="17"/>
  <c r="L81" i="17"/>
  <c r="K17" i="17"/>
  <c r="L17" i="17"/>
  <c r="K128" i="17"/>
  <c r="L128" i="17"/>
  <c r="K56" i="17"/>
  <c r="L56" i="17"/>
  <c r="K115" i="17"/>
  <c r="L115" i="17"/>
  <c r="K124" i="17"/>
  <c r="L124" i="17"/>
  <c r="K95" i="17"/>
  <c r="L95" i="17"/>
  <c r="K184" i="17"/>
  <c r="L184" i="17"/>
  <c r="K175" i="17"/>
  <c r="L175" i="17"/>
  <c r="K92" i="17"/>
  <c r="L92" i="17"/>
  <c r="K131" i="17"/>
  <c r="L131" i="17"/>
  <c r="K132" i="17"/>
  <c r="L132" i="17"/>
  <c r="K160" i="17"/>
  <c r="L160" i="17"/>
  <c r="K133" i="17"/>
  <c r="L133" i="17"/>
  <c r="K189" i="17"/>
  <c r="L189" i="17"/>
  <c r="K190" i="17"/>
  <c r="L190" i="17"/>
  <c r="K52" i="17"/>
  <c r="L52" i="17"/>
  <c r="K137" i="17"/>
  <c r="L137" i="17"/>
  <c r="K110" i="17"/>
  <c r="L110" i="17"/>
  <c r="K218" i="17"/>
  <c r="L218" i="17"/>
  <c r="K164" i="17"/>
  <c r="L164" i="17"/>
  <c r="K14" i="17"/>
  <c r="L14" i="17"/>
  <c r="K18" i="17"/>
  <c r="L18" i="17"/>
  <c r="K82" i="17"/>
  <c r="L82" i="17"/>
  <c r="K102" i="17"/>
  <c r="L102" i="17"/>
  <c r="K83" i="17"/>
  <c r="L83" i="17"/>
  <c r="K202" i="17"/>
  <c r="L202" i="17"/>
  <c r="K91" i="17"/>
  <c r="L91" i="17"/>
  <c r="K19" i="17"/>
  <c r="L19" i="17"/>
  <c r="K223" i="17"/>
  <c r="L223" i="17"/>
  <c r="K134" i="17"/>
  <c r="L134" i="17"/>
  <c r="K112" i="17"/>
  <c r="L112" i="17"/>
  <c r="K47" i="17"/>
  <c r="L47" i="17"/>
  <c r="K166" i="17"/>
  <c r="L166" i="17"/>
  <c r="K172" i="17"/>
  <c r="L172" i="17"/>
  <c r="K62" i="17"/>
  <c r="L62" i="17"/>
  <c r="K80" i="17"/>
  <c r="L80" i="17"/>
  <c r="K31" i="17"/>
  <c r="L31" i="17"/>
  <c r="K209" i="17"/>
  <c r="L209" i="17"/>
  <c r="K200" i="17"/>
  <c r="L200" i="17"/>
  <c r="K201" i="17"/>
  <c r="L201" i="17"/>
  <c r="K44" i="17"/>
  <c r="L44" i="17"/>
  <c r="K185" i="17"/>
  <c r="L185" i="17"/>
  <c r="K109" i="17"/>
  <c r="L109" i="17"/>
  <c r="K23" i="17"/>
  <c r="L23" i="17"/>
  <c r="K214" i="17"/>
  <c r="L214" i="17"/>
  <c r="K88" i="17"/>
  <c r="L88" i="17"/>
  <c r="K146" i="17"/>
  <c r="L146" i="17"/>
  <c r="K153" i="17"/>
  <c r="L153" i="17"/>
  <c r="K192" i="17"/>
  <c r="L192" i="17"/>
  <c r="K27" i="17"/>
  <c r="L27" i="17"/>
  <c r="K49" i="17"/>
  <c r="L49" i="17"/>
  <c r="K194" i="17"/>
  <c r="L194" i="17"/>
  <c r="K84" i="17"/>
  <c r="L84" i="17"/>
  <c r="K68" i="17"/>
  <c r="L68" i="17"/>
  <c r="K188" i="17"/>
  <c r="L188" i="17"/>
  <c r="K67" i="17"/>
  <c r="L67" i="17"/>
  <c r="K198" i="17"/>
  <c r="L198" i="17"/>
  <c r="K207" i="17"/>
  <c r="L207" i="17"/>
  <c r="K183" i="17"/>
  <c r="L183" i="17"/>
  <c r="K181" i="17"/>
  <c r="L181" i="17"/>
  <c r="K61" i="17"/>
  <c r="L61" i="17"/>
  <c r="K41" i="17"/>
  <c r="L41" i="17"/>
  <c r="K21" i="17"/>
  <c r="L21" i="17"/>
  <c r="K104" i="17"/>
  <c r="L104" i="17"/>
  <c r="K96" i="17"/>
  <c r="L96" i="17"/>
  <c r="K32" i="17"/>
  <c r="L32" i="17"/>
  <c r="K151" i="17"/>
  <c r="L151" i="17"/>
  <c r="K210" i="17"/>
  <c r="L210" i="17"/>
  <c r="K107" i="17"/>
  <c r="L107" i="17"/>
  <c r="K86" i="17"/>
  <c r="L86" i="17"/>
  <c r="K97" i="17"/>
  <c r="L97" i="17"/>
  <c r="K63" i="17"/>
  <c r="L63" i="17"/>
  <c r="K38" i="17"/>
  <c r="L38" i="17"/>
  <c r="K203" i="17"/>
  <c r="L203" i="17"/>
  <c r="K148" i="17"/>
  <c r="L148" i="17"/>
  <c r="K149" i="17"/>
  <c r="L149" i="17"/>
  <c r="K39" i="17"/>
  <c r="L39" i="17"/>
  <c r="K40" i="17"/>
  <c r="L40" i="17"/>
  <c r="K29" i="17"/>
  <c r="L29" i="17"/>
  <c r="K42" i="17"/>
  <c r="L42" i="17"/>
  <c r="K114" i="17"/>
  <c r="L114" i="17"/>
  <c r="K79" i="17"/>
  <c r="L79" i="17"/>
  <c r="K122" i="17"/>
  <c r="L122" i="17"/>
  <c r="K144" i="17"/>
  <c r="L144" i="17"/>
  <c r="K16" i="17"/>
  <c r="L16" i="17"/>
  <c r="K76" i="17"/>
  <c r="L76" i="17"/>
  <c r="K26" i="17"/>
  <c r="L26" i="17"/>
  <c r="K205" i="17"/>
  <c r="L205" i="17"/>
  <c r="K179" i="17"/>
  <c r="L179" i="17"/>
  <c r="K163" i="17"/>
  <c r="L163" i="17"/>
  <c r="K98" i="17"/>
  <c r="L98" i="17"/>
  <c r="K33" i="17"/>
  <c r="L33" i="17"/>
  <c r="K170" i="17"/>
  <c r="L170" i="17"/>
  <c r="K208" i="17"/>
  <c r="L208" i="17"/>
  <c r="K46" i="17"/>
  <c r="L46" i="17"/>
  <c r="K156" i="17"/>
  <c r="L156" i="17"/>
  <c r="K106" i="17"/>
  <c r="L106" i="17"/>
  <c r="K25" i="17"/>
  <c r="L25" i="17"/>
  <c r="K66" i="17"/>
  <c r="L66" i="17"/>
  <c r="K57" i="17"/>
  <c r="L57" i="17"/>
  <c r="K100" i="17"/>
  <c r="L100" i="17"/>
  <c r="K193" i="17"/>
  <c r="L193" i="17"/>
  <c r="K182" i="17"/>
  <c r="L182" i="17"/>
  <c r="K36" i="17"/>
  <c r="L36" i="17"/>
  <c r="K191" i="17"/>
  <c r="L191" i="17"/>
  <c r="K105" i="17"/>
  <c r="L105" i="17"/>
  <c r="K169" i="17"/>
  <c r="L169" i="17"/>
  <c r="K222" i="17"/>
  <c r="L222" i="17"/>
  <c r="K167" i="17"/>
  <c r="L167" i="17"/>
  <c r="K116" i="17"/>
  <c r="L116" i="17"/>
  <c r="K165" i="17"/>
  <c r="L165" i="17"/>
  <c r="K221" i="17"/>
  <c r="L221" i="17"/>
  <c r="K117" i="17"/>
  <c r="L117" i="17"/>
  <c r="K48" i="17"/>
  <c r="L48" i="17"/>
  <c r="K180" i="17"/>
  <c r="L180" i="17"/>
  <c r="K77" i="17"/>
  <c r="L77" i="17"/>
  <c r="K99" i="17"/>
  <c r="L99" i="17"/>
  <c r="K74" i="17"/>
  <c r="L74" i="17"/>
  <c r="K75" i="17"/>
  <c r="L75" i="17"/>
  <c r="K70" i="17"/>
  <c r="L70" i="17"/>
  <c r="K71" i="17"/>
  <c r="L71" i="17"/>
  <c r="K72" i="17"/>
  <c r="L72" i="17"/>
  <c r="K73" i="17"/>
  <c r="L73" i="17"/>
  <c r="K69" i="17"/>
  <c r="L69" i="17"/>
  <c r="K123" i="17"/>
  <c r="L123" i="17"/>
  <c r="K130" i="17"/>
  <c r="L130" i="17"/>
  <c r="K125" i="17"/>
  <c r="L125" i="17"/>
  <c r="K126" i="17"/>
  <c r="L126" i="17"/>
  <c r="K127" i="17"/>
  <c r="L127" i="17"/>
  <c r="K37" i="17"/>
  <c r="L37" i="17"/>
  <c r="K161" i="17"/>
  <c r="L161" i="17"/>
  <c r="K34" i="17"/>
  <c r="L34" i="17"/>
  <c r="K195" i="17"/>
  <c r="L195" i="17"/>
  <c r="K20" i="17"/>
  <c r="L20" i="17"/>
  <c r="K85" i="17"/>
  <c r="L85" i="17"/>
  <c r="K224" i="17"/>
  <c r="L224" i="17"/>
  <c r="K219" i="17"/>
  <c r="L219" i="17"/>
  <c r="K211" i="17"/>
  <c r="L211" i="17"/>
  <c r="K87" i="17"/>
  <c r="L87" i="17"/>
  <c r="K43" i="17"/>
  <c r="L43" i="17"/>
  <c r="K35" i="17"/>
  <c r="L35" i="17"/>
  <c r="K111" i="17"/>
  <c r="L111" i="17"/>
  <c r="K147" i="17"/>
  <c r="L147" i="17"/>
  <c r="K118" i="17"/>
  <c r="L118" i="17"/>
  <c r="K171" i="17"/>
  <c r="L171" i="17"/>
  <c r="K119" i="17"/>
  <c r="L119" i="17"/>
  <c r="K58" i="17"/>
  <c r="L58" i="17"/>
  <c r="K65" i="17"/>
  <c r="L65" i="17"/>
  <c r="K138" i="17"/>
  <c r="L138" i="17"/>
  <c r="K90" i="17"/>
  <c r="L90" i="17"/>
  <c r="K94" i="17"/>
  <c r="L94" i="17"/>
  <c r="K159" i="17"/>
  <c r="L159" i="17"/>
  <c r="K174" i="17"/>
  <c r="L174" i="17"/>
  <c r="K215" i="17"/>
  <c r="L215" i="17"/>
  <c r="K53" i="17"/>
  <c r="L53" i="17"/>
  <c r="K162" i="17"/>
  <c r="L162" i="17"/>
  <c r="K220" i="17"/>
  <c r="L220" i="17"/>
  <c r="K78" i="17"/>
  <c r="L78" i="17"/>
  <c r="K101" i="17"/>
  <c r="L101" i="17"/>
  <c r="K89" i="17"/>
  <c r="L89" i="17"/>
  <c r="K212" i="17"/>
  <c r="L212" i="17"/>
  <c r="K155" i="17"/>
  <c r="L155" i="17"/>
  <c r="K50" i="17"/>
  <c r="L50" i="17"/>
  <c r="K150" i="17"/>
  <c r="L150" i="17"/>
  <c r="K187" i="17"/>
  <c r="L187" i="17"/>
  <c r="K176" i="17"/>
  <c r="L176" i="17"/>
  <c r="K152" i="17"/>
  <c r="L152" i="17"/>
  <c r="K168" i="17"/>
  <c r="L168" i="17"/>
  <c r="K145" i="17"/>
  <c r="L145" i="17"/>
  <c r="K12" i="17"/>
  <c r="K225" i="17" s="1"/>
  <c r="L12" i="17"/>
  <c r="K103" i="17"/>
  <c r="L103" i="17"/>
  <c r="K54" i="17"/>
  <c r="L54" i="17"/>
  <c r="K24" i="17"/>
  <c r="L24" i="17"/>
  <c r="K186" i="17"/>
  <c r="L186" i="17"/>
  <c r="K129" i="17"/>
  <c r="L129" i="17"/>
  <c r="K213" i="17"/>
  <c r="L213" i="17"/>
  <c r="K154" i="17"/>
  <c r="L154" i="17"/>
  <c r="K13" i="17"/>
  <c r="L13" i="17"/>
  <c r="K45" i="17"/>
  <c r="L45" i="17"/>
  <c r="K64" i="17"/>
  <c r="L64" i="17"/>
  <c r="K30" i="17"/>
  <c r="L30" i="17"/>
  <c r="K204" i="17"/>
  <c r="L204" i="17"/>
  <c r="K108" i="17"/>
  <c r="L108" i="17"/>
  <c r="K173" i="17"/>
  <c r="L173" i="17"/>
  <c r="K55" i="17"/>
  <c r="L55" i="17"/>
  <c r="K199" i="17"/>
  <c r="L199" i="17"/>
  <c r="K15" i="17"/>
  <c r="L15" i="17"/>
  <c r="L225" i="17"/>
  <c r="L141" i="17"/>
  <c r="K141" i="17"/>
  <c r="K191" i="5"/>
  <c r="K151" i="5"/>
  <c r="K86" i="5"/>
  <c r="K147" i="5"/>
  <c r="K148" i="5"/>
  <c r="K107" i="5"/>
  <c r="K79" i="5"/>
  <c r="K149" i="5"/>
  <c r="K152" i="5"/>
  <c r="K54" i="5"/>
  <c r="K55" i="5"/>
  <c r="K187" i="5"/>
  <c r="K41" i="5"/>
  <c r="K37" i="5"/>
  <c r="K96" i="5"/>
  <c r="K97" i="5"/>
  <c r="K42" i="5"/>
  <c r="K24" i="5"/>
  <c r="K188" i="5"/>
  <c r="K144" i="5"/>
  <c r="K38" i="5"/>
  <c r="K189" i="5"/>
  <c r="K137" i="5"/>
  <c r="K114" i="5"/>
  <c r="K52" i="5"/>
  <c r="K138" i="5"/>
  <c r="K110" i="5"/>
  <c r="K12" i="5"/>
  <c r="K92" i="5"/>
  <c r="K51" i="5"/>
  <c r="K135" i="5"/>
  <c r="K140" i="5"/>
  <c r="K115" i="5"/>
  <c r="K141" i="5"/>
  <c r="K213" i="5"/>
  <c r="K177" i="5"/>
  <c r="K88" i="5"/>
  <c r="K145" i="5"/>
  <c r="K27" i="5"/>
  <c r="K84" i="5"/>
  <c r="K178" i="5"/>
  <c r="K103" i="5"/>
  <c r="K67" i="5"/>
  <c r="K15" i="5"/>
  <c r="K200" i="5"/>
  <c r="K168" i="5"/>
  <c r="K93" i="5"/>
  <c r="K26" i="5"/>
  <c r="K181" i="5"/>
  <c r="K25" i="5"/>
  <c r="K142" i="5"/>
  <c r="K208" i="5"/>
  <c r="K21" i="5"/>
  <c r="K143" i="5"/>
  <c r="K76" i="5"/>
  <c r="K170" i="5"/>
  <c r="K198" i="5"/>
  <c r="K194" i="5"/>
  <c r="K45" i="5"/>
  <c r="K13" i="5"/>
  <c r="K172" i="5"/>
  <c r="K206" i="5"/>
  <c r="K201" i="5"/>
  <c r="K195" i="5"/>
  <c r="K216" i="5"/>
  <c r="K163" i="5"/>
  <c r="K214" i="5"/>
  <c r="K64" i="5"/>
  <c r="K46" i="5"/>
  <c r="K156" i="5"/>
  <c r="K120" i="5"/>
  <c r="K121" i="5"/>
  <c r="K113" i="5"/>
  <c r="K61" i="5"/>
  <c r="K81" i="5"/>
  <c r="K28" i="5"/>
  <c r="K56" i="5"/>
  <c r="K175" i="5"/>
  <c r="K160" i="5"/>
  <c r="K190" i="5"/>
  <c r="K104" i="5"/>
  <c r="K164" i="5"/>
  <c r="K122" i="5"/>
  <c r="K23" i="5"/>
  <c r="K16" i="5"/>
  <c r="K204" i="5"/>
  <c r="K179" i="5"/>
  <c r="K49" i="5"/>
  <c r="K171" i="5"/>
  <c r="K161" i="5"/>
  <c r="K205" i="5"/>
  <c r="K219" i="5"/>
  <c r="K35" i="5"/>
  <c r="K118" i="5"/>
  <c r="K196" i="5"/>
  <c r="K119" i="5"/>
  <c r="K197" i="5"/>
  <c r="K157" i="5"/>
  <c r="K158" i="5"/>
  <c r="K14" i="5"/>
  <c r="K207" i="5"/>
  <c r="K199" i="5"/>
  <c r="K17" i="5"/>
  <c r="K95" i="5"/>
  <c r="K218" i="5"/>
  <c r="K68" i="5"/>
  <c r="K153" i="5"/>
  <c r="K98" i="5"/>
  <c r="K192" i="5"/>
  <c r="K154" i="5"/>
  <c r="K109" i="5"/>
  <c r="K184" i="5"/>
  <c r="K212" i="5"/>
  <c r="K66" i="5"/>
  <c r="K100" i="5"/>
  <c r="K193" i="5"/>
  <c r="K182" i="5"/>
  <c r="K18" i="5"/>
  <c r="K36" i="5"/>
  <c r="K105" i="5"/>
  <c r="K101" i="5"/>
  <c r="K169" i="5"/>
  <c r="K222" i="5"/>
  <c r="K116" i="5"/>
  <c r="K165" i="5"/>
  <c r="K221" i="5"/>
  <c r="K166" i="5"/>
  <c r="K48" i="5"/>
  <c r="K180" i="5"/>
  <c r="K167" i="5"/>
  <c r="K99" i="5"/>
  <c r="K72" i="5"/>
  <c r="K74" i="5"/>
  <c r="K75" i="5"/>
  <c r="K69" i="5"/>
  <c r="K70" i="5"/>
  <c r="K71" i="5"/>
  <c r="K77" i="5"/>
  <c r="K73" i="5"/>
  <c r="K123" i="5"/>
  <c r="K130" i="5"/>
  <c r="K124" i="5"/>
  <c r="K126" i="5"/>
  <c r="K127" i="5"/>
  <c r="K128" i="5"/>
  <c r="K129" i="5"/>
  <c r="K125" i="5"/>
  <c r="K131" i="5"/>
  <c r="K132" i="5"/>
  <c r="K134" i="5"/>
  <c r="K136" i="5"/>
  <c r="K117" i="5"/>
  <c r="K185" i="5"/>
  <c r="K210" i="5"/>
  <c r="K62" i="5"/>
  <c r="K202" i="5"/>
  <c r="K39" i="5"/>
  <c r="K32" i="5"/>
  <c r="K102" i="5"/>
  <c r="K33" i="5"/>
  <c r="K203" i="5"/>
  <c r="K19" i="5"/>
  <c r="K63" i="5"/>
  <c r="K30" i="5"/>
  <c r="K223" i="5"/>
  <c r="K40" i="5"/>
  <c r="K224" i="5"/>
  <c r="K82" i="5"/>
  <c r="K186" i="5"/>
  <c r="K225" i="5"/>
  <c r="K20" i="5"/>
  <c r="K108" i="5"/>
  <c r="K112" i="5"/>
  <c r="K44" i="5"/>
  <c r="K58" i="5"/>
  <c r="K43" i="5"/>
  <c r="K111" i="5"/>
  <c r="K22" i="5"/>
  <c r="K31" i="5"/>
  <c r="K59" i="5"/>
  <c r="K65" i="5"/>
  <c r="K146" i="5"/>
  <c r="K209" i="5"/>
  <c r="K89" i="5"/>
  <c r="K215" i="5"/>
  <c r="K34" i="5"/>
  <c r="K159" i="5"/>
  <c r="K174" i="5"/>
  <c r="K85" i="5"/>
  <c r="K162" i="5"/>
  <c r="K78" i="5"/>
  <c r="K155" i="5"/>
  <c r="K50" i="5"/>
  <c r="K176" i="5"/>
  <c r="K90" i="5"/>
  <c r="K94" i="5"/>
  <c r="K173" i="5"/>
  <c r="K150" i="5"/>
  <c r="K139" i="5"/>
  <c r="K53" i="5"/>
  <c r="K220" i="5"/>
  <c r="K106" i="5"/>
  <c r="K183" i="5"/>
  <c r="K57" i="5"/>
  <c r="K211" i="5"/>
  <c r="K83" i="5"/>
  <c r="K29" i="5"/>
  <c r="K87" i="5"/>
  <c r="K91" i="5"/>
  <c r="K80" i="5"/>
  <c r="K47" i="5"/>
  <c r="K133" i="5"/>
  <c r="L142" i="5"/>
  <c r="L51" i="5"/>
  <c r="L135" i="5"/>
  <c r="L140" i="5"/>
  <c r="L21" i="5"/>
  <c r="L208" i="5"/>
  <c r="L141" i="5"/>
  <c r="L143" i="5"/>
  <c r="L213" i="5"/>
  <c r="L177" i="5"/>
  <c r="L197" i="5"/>
  <c r="L157" i="5"/>
  <c r="L156" i="5"/>
  <c r="L120" i="5"/>
  <c r="L121" i="5"/>
  <c r="L158" i="5"/>
  <c r="L81" i="5"/>
  <c r="L14" i="5"/>
  <c r="L137" i="5"/>
  <c r="L113" i="5"/>
  <c r="L199" i="5"/>
  <c r="L127" i="5"/>
  <c r="L28" i="5"/>
  <c r="L92" i="5"/>
  <c r="L128" i="5"/>
  <c r="L17" i="5"/>
  <c r="L61" i="5"/>
  <c r="L56" i="5"/>
  <c r="L114" i="5"/>
  <c r="L125" i="5"/>
  <c r="L131" i="5"/>
  <c r="L175" i="5"/>
  <c r="L132" i="5"/>
  <c r="L160" i="5"/>
  <c r="L190" i="5"/>
  <c r="L52" i="5"/>
  <c r="L138" i="5"/>
  <c r="L110" i="5"/>
  <c r="L95" i="5"/>
  <c r="L104" i="5"/>
  <c r="L207" i="5"/>
  <c r="L106" i="5"/>
  <c r="L40" i="5"/>
  <c r="L224" i="5"/>
  <c r="L57" i="5"/>
  <c r="L211" i="5"/>
  <c r="L29" i="5"/>
  <c r="L183" i="5"/>
  <c r="L82" i="5"/>
  <c r="L134" i="5"/>
  <c r="L83" i="5"/>
  <c r="L91" i="5"/>
  <c r="L136" i="5"/>
  <c r="L117" i="5"/>
  <c r="L185" i="5"/>
  <c r="L87" i="5"/>
  <c r="L210" i="5"/>
  <c r="L80" i="5"/>
  <c r="L62" i="5"/>
  <c r="L186" i="5"/>
  <c r="L202" i="5"/>
  <c r="L225" i="5"/>
  <c r="L39" i="5"/>
  <c r="L47" i="5"/>
  <c r="L153" i="5"/>
  <c r="L122" i="5"/>
  <c r="L218" i="5"/>
  <c r="L88" i="5"/>
  <c r="L145" i="5"/>
  <c r="L68" i="5"/>
  <c r="L98" i="5"/>
  <c r="L27" i="5"/>
  <c r="L179" i="5"/>
  <c r="L49" i="5"/>
  <c r="L84" i="5"/>
  <c r="L178" i="5"/>
  <c r="L103" i="5"/>
  <c r="L67" i="5"/>
  <c r="L15" i="5"/>
  <c r="L200" i="5"/>
  <c r="L154" i="5"/>
  <c r="L168" i="5"/>
  <c r="L109" i="5"/>
  <c r="L41" i="5"/>
  <c r="L32" i="5"/>
  <c r="L191" i="5"/>
  <c r="L37" i="5"/>
  <c r="L102" i="5"/>
  <c r="L151" i="5"/>
  <c r="L33" i="5"/>
  <c r="L107" i="5"/>
  <c r="L86" i="5"/>
  <c r="L96" i="5"/>
  <c r="L203" i="5"/>
  <c r="L97" i="5"/>
  <c r="L19" i="5"/>
  <c r="L147" i="5"/>
  <c r="L148" i="5"/>
  <c r="L63" i="5"/>
  <c r="L30" i="5"/>
  <c r="L223" i="5"/>
  <c r="L42" i="5"/>
  <c r="L24" i="5"/>
  <c r="L79" i="5"/>
  <c r="L164" i="5"/>
  <c r="L76" i="5"/>
  <c r="L23" i="5"/>
  <c r="L198" i="5"/>
  <c r="L170" i="5"/>
  <c r="L16" i="5"/>
  <c r="L204" i="5"/>
  <c r="L216" i="5"/>
  <c r="L163" i="5"/>
  <c r="L194" i="5"/>
  <c r="L45" i="5"/>
  <c r="L13" i="5"/>
  <c r="L64" i="5"/>
  <c r="L46" i="5"/>
  <c r="L172" i="5"/>
  <c r="L206" i="5"/>
  <c r="L184" i="5"/>
  <c r="L212" i="5"/>
  <c r="L66" i="5"/>
  <c r="L100" i="5"/>
  <c r="L193" i="5"/>
  <c r="L182" i="5"/>
  <c r="L36" i="5"/>
  <c r="L105" i="5"/>
  <c r="L101" i="5"/>
  <c r="L169" i="5"/>
  <c r="L180" i="5"/>
  <c r="L222" i="5"/>
  <c r="L116" i="5"/>
  <c r="L165" i="5"/>
  <c r="L221" i="5"/>
  <c r="L166" i="5"/>
  <c r="L48" i="5"/>
  <c r="L167" i="5"/>
  <c r="L99" i="5"/>
  <c r="L72" i="5"/>
  <c r="L74" i="5"/>
  <c r="L69" i="5"/>
  <c r="L70" i="5"/>
  <c r="L71" i="5"/>
  <c r="L77" i="5"/>
  <c r="L75" i="5"/>
  <c r="L73" i="5"/>
  <c r="L123" i="5"/>
  <c r="L130" i="5"/>
  <c r="L124" i="5"/>
  <c r="L126" i="5"/>
  <c r="L18" i="5"/>
  <c r="L171" i="5"/>
  <c r="L20" i="5"/>
  <c r="L161" i="5"/>
  <c r="L58" i="5"/>
  <c r="L108" i="5"/>
  <c r="L112" i="5"/>
  <c r="L205" i="5"/>
  <c r="L44" i="5"/>
  <c r="L43" i="5"/>
  <c r="L111" i="5"/>
  <c r="L219" i="5"/>
  <c r="L31" i="5"/>
  <c r="L59" i="5"/>
  <c r="L35" i="5"/>
  <c r="L146" i="5"/>
  <c r="L118" i="5"/>
  <c r="L196" i="5"/>
  <c r="L89" i="5"/>
  <c r="L215" i="5"/>
  <c r="L173" i="5"/>
  <c r="L176" i="5"/>
  <c r="L90" i="5"/>
  <c r="L34" i="5"/>
  <c r="L159" i="5"/>
  <c r="L174" i="5"/>
  <c r="L150" i="5"/>
  <c r="L85" i="5"/>
  <c r="L139" i="5"/>
  <c r="L162" i="5"/>
  <c r="L53" i="5"/>
  <c r="L209" i="5"/>
  <c r="L220" i="5"/>
  <c r="L78" i="5"/>
  <c r="L155" i="5"/>
  <c r="L149" i="5"/>
  <c r="L188" i="5"/>
  <c r="L50" i="5"/>
  <c r="L152" i="5"/>
  <c r="L93" i="5"/>
  <c r="L144" i="5"/>
  <c r="L38" i="5"/>
  <c r="L189" i="5"/>
  <c r="L54" i="5"/>
  <c r="L12" i="5"/>
  <c r="L187" i="5"/>
  <c r="L133" i="5"/>
  <c r="L129" i="5"/>
  <c r="L115" i="5"/>
  <c r="L192" i="5"/>
  <c r="L201" i="5"/>
  <c r="L195" i="5"/>
  <c r="L214" i="5"/>
  <c r="L65" i="5"/>
  <c r="L119" i="5"/>
  <c r="L22" i="5"/>
  <c r="L94" i="5"/>
  <c r="L55" i="5"/>
  <c r="L26" i="5"/>
  <c r="L181" i="5"/>
  <c r="L25" i="5"/>
  <c r="J140" i="12"/>
  <c r="K140" i="12"/>
  <c r="J49" i="12"/>
  <c r="K49" i="12"/>
  <c r="J133" i="12"/>
  <c r="K133" i="12"/>
  <c r="J138" i="12"/>
  <c r="K138" i="12"/>
  <c r="J19" i="12"/>
  <c r="K19" i="12"/>
  <c r="J206" i="12"/>
  <c r="K206" i="12"/>
  <c r="J139" i="12"/>
  <c r="K139" i="12"/>
  <c r="J141" i="12"/>
  <c r="K141" i="12"/>
  <c r="J211" i="12"/>
  <c r="K211" i="12"/>
  <c r="J175" i="12"/>
  <c r="K175" i="12"/>
  <c r="J195" i="12"/>
  <c r="K195" i="12"/>
  <c r="J154" i="12"/>
  <c r="K154" i="12"/>
  <c r="J153" i="12"/>
  <c r="K153" i="12"/>
  <c r="J118" i="12"/>
  <c r="K118" i="12"/>
  <c r="J119" i="12"/>
  <c r="K119" i="12"/>
  <c r="J155" i="12"/>
  <c r="K155" i="12"/>
  <c r="J79" i="12"/>
  <c r="K79" i="12"/>
  <c r="J12" i="12"/>
  <c r="K12" i="12"/>
  <c r="J135" i="12"/>
  <c r="K135" i="12"/>
  <c r="J111" i="12"/>
  <c r="K111" i="12"/>
  <c r="J197" i="12"/>
  <c r="K197" i="12"/>
  <c r="J125" i="12"/>
  <c r="K125" i="12"/>
  <c r="J26" i="12"/>
  <c r="K26" i="12"/>
  <c r="J90" i="12"/>
  <c r="K90" i="12"/>
  <c r="J126" i="12"/>
  <c r="K126" i="12"/>
  <c r="J15" i="12"/>
  <c r="K15" i="12"/>
  <c r="J59" i="12"/>
  <c r="K59" i="12"/>
  <c r="J54" i="12"/>
  <c r="K54" i="12"/>
  <c r="J112" i="12"/>
  <c r="K112" i="12"/>
  <c r="J123" i="12"/>
  <c r="K123" i="12"/>
  <c r="J129" i="12"/>
  <c r="K129" i="12"/>
  <c r="J173" i="12"/>
  <c r="K173" i="12"/>
  <c r="J130" i="12"/>
  <c r="K130" i="12"/>
  <c r="J224" i="12"/>
  <c r="K224" i="12"/>
  <c r="J188" i="12"/>
  <c r="K188" i="12"/>
  <c r="J50" i="12"/>
  <c r="K50" i="12"/>
  <c r="J136" i="12"/>
  <c r="K136" i="12"/>
  <c r="J108" i="12"/>
  <c r="K108" i="12"/>
  <c r="J93" i="12"/>
  <c r="K93" i="12"/>
  <c r="J102" i="12"/>
  <c r="K102" i="12"/>
  <c r="J205" i="12"/>
  <c r="K205" i="12"/>
  <c r="J181" i="12"/>
  <c r="K181" i="12"/>
  <c r="J222" i="12"/>
  <c r="K222" i="12"/>
  <c r="J80" i="12"/>
  <c r="K80" i="12"/>
  <c r="J209" i="12"/>
  <c r="K209" i="12"/>
  <c r="J81" i="12"/>
  <c r="K81" i="12"/>
  <c r="J85" i="12"/>
  <c r="K85" i="12"/>
  <c r="J55" i="12"/>
  <c r="K55" i="12"/>
  <c r="J184" i="12"/>
  <c r="K184" i="12"/>
  <c r="J134" i="12"/>
  <c r="K134" i="12"/>
  <c r="J221" i="12"/>
  <c r="K221" i="12"/>
  <c r="J77" i="12"/>
  <c r="K77" i="12"/>
  <c r="J115" i="12"/>
  <c r="K115" i="12"/>
  <c r="J183" i="12"/>
  <c r="K183" i="12"/>
  <c r="J208" i="12"/>
  <c r="K208" i="12"/>
  <c r="J89" i="12"/>
  <c r="K89" i="12"/>
  <c r="J60" i="12"/>
  <c r="K60" i="12"/>
  <c r="J157" i="12"/>
  <c r="K157" i="12"/>
  <c r="J200" i="12"/>
  <c r="K200" i="12"/>
  <c r="J223" i="12"/>
  <c r="K223" i="12"/>
  <c r="J37" i="12"/>
  <c r="K37" i="12"/>
  <c r="J18" i="12"/>
  <c r="K18" i="12"/>
  <c r="J30" i="12"/>
  <c r="K30" i="12"/>
  <c r="J150" i="12"/>
  <c r="K150" i="12"/>
  <c r="J45" i="12"/>
  <c r="K45" i="12"/>
  <c r="J216" i="12"/>
  <c r="K216" i="12"/>
  <c r="J86" i="12"/>
  <c r="K86" i="12"/>
  <c r="J143" i="12"/>
  <c r="K143" i="12"/>
  <c r="J66" i="12"/>
  <c r="K66" i="12"/>
  <c r="J96" i="12"/>
  <c r="K96" i="12"/>
  <c r="J25" i="12"/>
  <c r="K25" i="12"/>
  <c r="J177" i="12"/>
  <c r="K177" i="12"/>
  <c r="J47" i="12"/>
  <c r="K47" i="12"/>
  <c r="J82" i="12"/>
  <c r="K82" i="12"/>
  <c r="J176" i="12"/>
  <c r="K176" i="12"/>
  <c r="J101" i="12"/>
  <c r="K101" i="12"/>
  <c r="J65" i="12"/>
  <c r="K65" i="12"/>
  <c r="J13" i="12"/>
  <c r="K13" i="12"/>
  <c r="J198" i="12"/>
  <c r="K198" i="12"/>
  <c r="J151" i="12"/>
  <c r="K151" i="12"/>
  <c r="J165" i="12"/>
  <c r="K165" i="12"/>
  <c r="J107" i="12"/>
  <c r="K107" i="12"/>
  <c r="J39" i="12"/>
  <c r="K39" i="12"/>
  <c r="J100" i="12"/>
  <c r="K100" i="12"/>
  <c r="J189" i="12"/>
  <c r="K189" i="12"/>
  <c r="J35" i="12"/>
  <c r="K35" i="12"/>
  <c r="J31" i="12"/>
  <c r="K31" i="12"/>
  <c r="J148" i="12"/>
  <c r="K148" i="12"/>
  <c r="J201" i="12"/>
  <c r="K201" i="12"/>
  <c r="J190" i="12"/>
  <c r="K190" i="12"/>
  <c r="J84" i="12"/>
  <c r="K84" i="12"/>
  <c r="J94" i="12"/>
  <c r="K94" i="12"/>
  <c r="J17" i="12"/>
  <c r="K17" i="12"/>
  <c r="J95" i="12"/>
  <c r="K95" i="12"/>
  <c r="J61" i="12"/>
  <c r="K61" i="12"/>
  <c r="J145" i="12"/>
  <c r="K145" i="12"/>
  <c r="J146" i="12"/>
  <c r="K146" i="12"/>
  <c r="J28" i="12"/>
  <c r="K28" i="12"/>
  <c r="J27" i="12"/>
  <c r="K27" i="12"/>
  <c r="J38" i="12"/>
  <c r="K38" i="12"/>
  <c r="J40" i="12"/>
  <c r="K40" i="12"/>
  <c r="J22" i="12"/>
  <c r="K22" i="12"/>
  <c r="J76" i="12"/>
  <c r="K76" i="12"/>
  <c r="J161" i="12"/>
  <c r="K161" i="12"/>
  <c r="J74" i="12"/>
  <c r="K74" i="12"/>
  <c r="J21" i="12"/>
  <c r="K21" i="12"/>
  <c r="J196" i="12"/>
  <c r="K196" i="12"/>
  <c r="J168" i="12"/>
  <c r="K168" i="12"/>
  <c r="J14" i="12"/>
  <c r="K14" i="12"/>
  <c r="J202" i="12"/>
  <c r="K202" i="12"/>
  <c r="J214" i="12"/>
  <c r="K214" i="12"/>
  <c r="J160" i="12"/>
  <c r="K160" i="12"/>
  <c r="J192" i="12"/>
  <c r="K192" i="12"/>
  <c r="J43" i="12"/>
  <c r="K43" i="12"/>
  <c r="J11" i="12"/>
  <c r="K11" i="12"/>
  <c r="J62" i="12"/>
  <c r="K62" i="12"/>
  <c r="J44" i="12"/>
  <c r="K44" i="12"/>
  <c r="J170" i="12"/>
  <c r="K170" i="12"/>
  <c r="J204" i="12"/>
  <c r="K204" i="12"/>
  <c r="J182" i="12"/>
  <c r="K182" i="12"/>
  <c r="J191" i="12"/>
  <c r="K191" i="12"/>
  <c r="J64" i="12"/>
  <c r="K64" i="12"/>
  <c r="J98" i="12"/>
  <c r="K98" i="12"/>
  <c r="J105" i="12"/>
  <c r="K105" i="12"/>
  <c r="J180" i="12"/>
  <c r="K180" i="12"/>
  <c r="J34" i="12"/>
  <c r="K34" i="12"/>
  <c r="J103" i="12"/>
  <c r="K103" i="12"/>
  <c r="J99" i="12"/>
  <c r="K99" i="12"/>
  <c r="J167" i="12"/>
  <c r="K167" i="12"/>
  <c r="J178" i="12"/>
  <c r="K178" i="12"/>
  <c r="J220" i="12"/>
  <c r="K220" i="12"/>
  <c r="J114" i="12"/>
  <c r="K114" i="12"/>
  <c r="J162" i="12"/>
  <c r="K162" i="12"/>
  <c r="J219" i="12"/>
  <c r="K219" i="12"/>
  <c r="J163" i="12"/>
  <c r="K163" i="12"/>
  <c r="J46" i="12"/>
  <c r="K46" i="12"/>
  <c r="J164" i="12"/>
  <c r="K164" i="12"/>
  <c r="J97" i="12"/>
  <c r="K97" i="12"/>
  <c r="J70" i="12"/>
  <c r="K70" i="12"/>
  <c r="J72" i="12"/>
  <c r="K72" i="12"/>
  <c r="J67" i="12"/>
  <c r="K67" i="12"/>
  <c r="J68" i="12"/>
  <c r="K68" i="12"/>
  <c r="J69" i="12"/>
  <c r="K69" i="12"/>
  <c r="J75" i="12"/>
  <c r="K75" i="12"/>
  <c r="J73" i="12"/>
  <c r="K73" i="12"/>
  <c r="J71" i="12"/>
  <c r="K71" i="12"/>
  <c r="J121" i="12"/>
  <c r="K121" i="12"/>
  <c r="J128" i="12"/>
  <c r="K128" i="12"/>
  <c r="J122" i="12"/>
  <c r="K122" i="12"/>
  <c r="J124" i="12"/>
  <c r="K124" i="12"/>
  <c r="J16" i="12"/>
  <c r="K16" i="12"/>
  <c r="J169" i="12"/>
  <c r="K169" i="12"/>
  <c r="J106" i="12"/>
  <c r="K106" i="12"/>
  <c r="J158" i="12"/>
  <c r="K158" i="12"/>
  <c r="J41" i="12"/>
  <c r="K41" i="12"/>
  <c r="J110" i="12"/>
  <c r="K110" i="12"/>
  <c r="J42" i="12"/>
  <c r="K42" i="12"/>
  <c r="J203" i="12"/>
  <c r="K203" i="12"/>
  <c r="J56" i="12"/>
  <c r="K56" i="12"/>
  <c r="J109" i="12"/>
  <c r="K109" i="12"/>
  <c r="J210" i="12"/>
  <c r="K210" i="12"/>
  <c r="J217" i="12"/>
  <c r="K217" i="12"/>
  <c r="J20" i="12"/>
  <c r="K20" i="12"/>
  <c r="J63" i="12"/>
  <c r="K63" i="12"/>
  <c r="J33" i="12"/>
  <c r="K33" i="12"/>
  <c r="J207" i="12"/>
  <c r="K207" i="12"/>
  <c r="J116" i="12"/>
  <c r="K116" i="12"/>
  <c r="J194" i="12"/>
  <c r="K194" i="12"/>
  <c r="J213" i="12"/>
  <c r="K213" i="12"/>
  <c r="J32" i="12"/>
  <c r="K32" i="12"/>
  <c r="J166" i="12"/>
  <c r="K166" i="12"/>
  <c r="J88" i="12"/>
  <c r="K88" i="12"/>
  <c r="J92" i="12"/>
  <c r="K92" i="12"/>
  <c r="J156" i="12"/>
  <c r="K156" i="12"/>
  <c r="J172" i="12"/>
  <c r="K172" i="12"/>
  <c r="J83" i="12"/>
  <c r="K83" i="12"/>
  <c r="J137" i="12"/>
  <c r="K137" i="12"/>
  <c r="J159" i="12"/>
  <c r="K159" i="12"/>
  <c r="J51" i="12"/>
  <c r="K51" i="12"/>
  <c r="J120" i="12"/>
  <c r="K120" i="12"/>
  <c r="J218" i="12"/>
  <c r="K218" i="12"/>
  <c r="J87" i="12"/>
  <c r="K87" i="12"/>
  <c r="J104" i="12"/>
  <c r="K104" i="12"/>
  <c r="J152" i="12"/>
  <c r="K152" i="12"/>
  <c r="J48" i="12"/>
  <c r="K48" i="12"/>
  <c r="J147" i="12"/>
  <c r="K147" i="12"/>
  <c r="J186" i="12"/>
  <c r="K186" i="12"/>
  <c r="J174" i="12"/>
  <c r="K174" i="12"/>
  <c r="J149" i="12"/>
  <c r="K149" i="12"/>
  <c r="J91" i="12"/>
  <c r="K91" i="12"/>
  <c r="J142" i="12"/>
  <c r="K142" i="12"/>
  <c r="J36" i="12"/>
  <c r="K36" i="12"/>
  <c r="J187" i="12"/>
  <c r="K187" i="12"/>
  <c r="J52" i="12"/>
  <c r="K52" i="12"/>
  <c r="J10" i="12"/>
  <c r="K10" i="12"/>
  <c r="J185" i="12"/>
  <c r="K185" i="12"/>
  <c r="J132" i="12"/>
  <c r="K132" i="12"/>
  <c r="J131" i="12"/>
  <c r="K131" i="12"/>
  <c r="J127" i="12"/>
  <c r="K127" i="12"/>
  <c r="J113" i="12"/>
  <c r="K113" i="12"/>
  <c r="J78" i="12"/>
  <c r="K78" i="12"/>
  <c r="J199" i="12"/>
  <c r="K199" i="12"/>
  <c r="J193" i="12"/>
  <c r="K193" i="12"/>
  <c r="J212" i="12"/>
  <c r="K212" i="12"/>
  <c r="J144" i="12"/>
  <c r="K144" i="12"/>
  <c r="J117" i="12"/>
  <c r="K117" i="12"/>
  <c r="J29" i="12"/>
  <c r="K29" i="12"/>
  <c r="J171" i="12"/>
  <c r="K171" i="12"/>
  <c r="J53" i="12"/>
  <c r="K53" i="12"/>
  <c r="J24" i="12"/>
  <c r="K24" i="12"/>
  <c r="J179" i="12"/>
  <c r="K179" i="12"/>
  <c r="K23" i="12"/>
  <c r="J23" i="12"/>
  <c r="J139" i="2"/>
  <c r="K139" i="2"/>
  <c r="J48" i="2"/>
  <c r="K48" i="2"/>
  <c r="J132" i="2"/>
  <c r="K132" i="2"/>
  <c r="J137" i="2"/>
  <c r="K137" i="2"/>
  <c r="J18" i="2"/>
  <c r="K18" i="2"/>
  <c r="J205" i="2"/>
  <c r="K205" i="2"/>
  <c r="J138" i="2"/>
  <c r="K138" i="2"/>
  <c r="J140" i="2"/>
  <c r="K140" i="2"/>
  <c r="J210" i="2"/>
  <c r="K210" i="2"/>
  <c r="J174" i="2"/>
  <c r="K174" i="2"/>
  <c r="J194" i="2"/>
  <c r="K194" i="2"/>
  <c r="J153" i="2"/>
  <c r="K153" i="2"/>
  <c r="J152" i="2"/>
  <c r="K152" i="2"/>
  <c r="J117" i="2"/>
  <c r="K117" i="2"/>
  <c r="J118" i="2"/>
  <c r="K118" i="2"/>
  <c r="J154" i="2"/>
  <c r="K154" i="2"/>
  <c r="J78" i="2"/>
  <c r="K78" i="2"/>
  <c r="J11" i="2"/>
  <c r="K11" i="2"/>
  <c r="J134" i="2"/>
  <c r="K134" i="2"/>
  <c r="J110" i="2"/>
  <c r="K110" i="2"/>
  <c r="J196" i="2"/>
  <c r="K196" i="2"/>
  <c r="J124" i="2"/>
  <c r="K124" i="2"/>
  <c r="J25" i="2"/>
  <c r="K25" i="2"/>
  <c r="J89" i="2"/>
  <c r="K89" i="2"/>
  <c r="J125" i="2"/>
  <c r="K125" i="2"/>
  <c r="J14" i="2"/>
  <c r="K14" i="2"/>
  <c r="J58" i="2"/>
  <c r="K58" i="2"/>
  <c r="J53" i="2"/>
  <c r="K53" i="2"/>
  <c r="J111" i="2"/>
  <c r="K111" i="2"/>
  <c r="J122" i="2"/>
  <c r="K122" i="2"/>
  <c r="J128" i="2"/>
  <c r="K128" i="2"/>
  <c r="J172" i="2"/>
  <c r="K172" i="2"/>
  <c r="J129" i="2"/>
  <c r="K129" i="2"/>
  <c r="J223" i="2"/>
  <c r="K223" i="2"/>
  <c r="J187" i="2"/>
  <c r="K187" i="2"/>
  <c r="J49" i="2"/>
  <c r="K49" i="2"/>
  <c r="J135" i="2"/>
  <c r="K135" i="2"/>
  <c r="J107" i="2"/>
  <c r="K107" i="2"/>
  <c r="J92" i="2"/>
  <c r="K92" i="2"/>
  <c r="J101" i="2"/>
  <c r="K101" i="2"/>
  <c r="J204" i="2"/>
  <c r="K204" i="2"/>
  <c r="J180" i="2"/>
  <c r="K180" i="2"/>
  <c r="J79" i="2"/>
  <c r="K79" i="2"/>
  <c r="J183" i="2"/>
  <c r="K183" i="2"/>
  <c r="J208" i="2"/>
  <c r="K208" i="2"/>
  <c r="J80" i="2"/>
  <c r="K80" i="2"/>
  <c r="J84" i="2"/>
  <c r="K84" i="2"/>
  <c r="J54" i="2"/>
  <c r="K54" i="2"/>
  <c r="J222" i="2"/>
  <c r="K222" i="2"/>
  <c r="J114" i="2"/>
  <c r="K114" i="2"/>
  <c r="J26" i="2"/>
  <c r="K26" i="2"/>
  <c r="J76" i="2"/>
  <c r="K76" i="2"/>
  <c r="J182" i="2"/>
  <c r="K182" i="2"/>
  <c r="J207" i="2"/>
  <c r="K207" i="2"/>
  <c r="J59" i="2"/>
  <c r="K59" i="2"/>
  <c r="J88" i="2"/>
  <c r="K88" i="2"/>
  <c r="J199" i="2"/>
  <c r="K199" i="2"/>
  <c r="J156" i="2"/>
  <c r="K156" i="2"/>
  <c r="J36" i="2"/>
  <c r="K36" i="2"/>
  <c r="J17" i="2"/>
  <c r="K17" i="2"/>
  <c r="J29" i="2"/>
  <c r="K29" i="2"/>
  <c r="J105" i="2"/>
  <c r="K105" i="2"/>
  <c r="J99" i="2"/>
  <c r="K99" i="2"/>
  <c r="J149" i="2"/>
  <c r="K149" i="2"/>
  <c r="J44" i="2"/>
  <c r="K44" i="2"/>
  <c r="J215" i="2"/>
  <c r="K215" i="2"/>
  <c r="J85" i="2"/>
  <c r="K85" i="2"/>
  <c r="J142" i="2"/>
  <c r="K142" i="2"/>
  <c r="J65" i="2"/>
  <c r="K65" i="2"/>
  <c r="J95" i="2"/>
  <c r="K95" i="2"/>
  <c r="J24" i="2"/>
  <c r="K24" i="2"/>
  <c r="J176" i="2"/>
  <c r="K176" i="2"/>
  <c r="J46" i="2"/>
  <c r="K46" i="2"/>
  <c r="J81" i="2"/>
  <c r="K81" i="2"/>
  <c r="J175" i="2"/>
  <c r="K175" i="2"/>
  <c r="J100" i="2"/>
  <c r="K100" i="2"/>
  <c r="J64" i="2"/>
  <c r="K64" i="2"/>
  <c r="J12" i="2"/>
  <c r="K12" i="2"/>
  <c r="J197" i="2"/>
  <c r="K197" i="2"/>
  <c r="J150" i="2"/>
  <c r="K150" i="2"/>
  <c r="J164" i="2"/>
  <c r="K164" i="2"/>
  <c r="J106" i="2"/>
  <c r="K106" i="2"/>
  <c r="J38" i="2"/>
  <c r="K38" i="2"/>
  <c r="J30" i="2"/>
  <c r="K30" i="2"/>
  <c r="J188" i="2"/>
  <c r="K188" i="2"/>
  <c r="J34" i="2"/>
  <c r="K34" i="2"/>
  <c r="J200" i="2"/>
  <c r="K200" i="2"/>
  <c r="J147" i="2"/>
  <c r="K147" i="2"/>
  <c r="J16" i="2"/>
  <c r="K16" i="2"/>
  <c r="J189" i="2"/>
  <c r="K189" i="2"/>
  <c r="J83" i="2"/>
  <c r="K83" i="2"/>
  <c r="J93" i="2"/>
  <c r="K93" i="2"/>
  <c r="J60" i="2"/>
  <c r="K60" i="2"/>
  <c r="J94" i="2"/>
  <c r="K94" i="2"/>
  <c r="J27" i="2"/>
  <c r="K27" i="2"/>
  <c r="J144" i="2"/>
  <c r="K144" i="2"/>
  <c r="J145" i="2"/>
  <c r="K145" i="2"/>
  <c r="J220" i="2"/>
  <c r="K220" i="2"/>
  <c r="J37" i="2"/>
  <c r="K37" i="2"/>
  <c r="J221" i="2"/>
  <c r="K221" i="2"/>
  <c r="J39" i="2"/>
  <c r="K39" i="2"/>
  <c r="J21" i="2"/>
  <c r="K21" i="2"/>
  <c r="J75" i="2"/>
  <c r="K75" i="2"/>
  <c r="J160" i="2"/>
  <c r="K160" i="2"/>
  <c r="J73" i="2"/>
  <c r="K73" i="2"/>
  <c r="J20" i="2"/>
  <c r="K20" i="2"/>
  <c r="J195" i="2"/>
  <c r="K195" i="2"/>
  <c r="J167" i="2"/>
  <c r="K167" i="2"/>
  <c r="J13" i="2"/>
  <c r="K13" i="2"/>
  <c r="J201" i="2"/>
  <c r="K201" i="2"/>
  <c r="J213" i="2"/>
  <c r="K213" i="2"/>
  <c r="J159" i="2"/>
  <c r="K159" i="2"/>
  <c r="J191" i="2"/>
  <c r="K191" i="2"/>
  <c r="J42" i="2"/>
  <c r="K42" i="2"/>
  <c r="J10" i="2"/>
  <c r="K10" i="2"/>
  <c r="J61" i="2"/>
  <c r="K61" i="2"/>
  <c r="J43" i="2"/>
  <c r="K43" i="2"/>
  <c r="J169" i="2"/>
  <c r="K169" i="2"/>
  <c r="J203" i="2"/>
  <c r="K203" i="2"/>
  <c r="J181" i="2"/>
  <c r="K181" i="2"/>
  <c r="J190" i="2"/>
  <c r="K190" i="2"/>
  <c r="J63" i="2"/>
  <c r="K63" i="2"/>
  <c r="J97" i="2"/>
  <c r="K97" i="2"/>
  <c r="J104" i="2"/>
  <c r="K104" i="2"/>
  <c r="J179" i="2"/>
  <c r="K179" i="2"/>
  <c r="J33" i="2"/>
  <c r="K33" i="2"/>
  <c r="J102" i="2"/>
  <c r="K102" i="2"/>
  <c r="J98" i="2"/>
  <c r="K98" i="2"/>
  <c r="J166" i="2"/>
  <c r="K166" i="2"/>
  <c r="J177" i="2"/>
  <c r="K177" i="2"/>
  <c r="J219" i="2"/>
  <c r="K219" i="2"/>
  <c r="J113" i="2"/>
  <c r="K113" i="2"/>
  <c r="J161" i="2"/>
  <c r="K161" i="2"/>
  <c r="J218" i="2"/>
  <c r="K218" i="2"/>
  <c r="J162" i="2"/>
  <c r="K162" i="2"/>
  <c r="J45" i="2"/>
  <c r="K45" i="2"/>
  <c r="J163" i="2"/>
  <c r="K163" i="2"/>
  <c r="J96" i="2"/>
  <c r="K96" i="2"/>
  <c r="J69" i="2"/>
  <c r="K69" i="2"/>
  <c r="J71" i="2"/>
  <c r="K71" i="2"/>
  <c r="J66" i="2"/>
  <c r="K66" i="2"/>
  <c r="J67" i="2"/>
  <c r="K67" i="2"/>
  <c r="J68" i="2"/>
  <c r="K68" i="2"/>
  <c r="J74" i="2"/>
  <c r="K74" i="2"/>
  <c r="J72" i="2"/>
  <c r="K72" i="2"/>
  <c r="J70" i="2"/>
  <c r="K70" i="2"/>
  <c r="J120" i="2"/>
  <c r="K120" i="2"/>
  <c r="J127" i="2"/>
  <c r="K127" i="2"/>
  <c r="J121" i="2"/>
  <c r="K121" i="2"/>
  <c r="J123" i="2"/>
  <c r="K123" i="2"/>
  <c r="J15" i="2"/>
  <c r="K15" i="2"/>
  <c r="J168" i="2"/>
  <c r="K168" i="2"/>
  <c r="J109" i="2"/>
  <c r="K109" i="2"/>
  <c r="J157" i="2"/>
  <c r="K157" i="2"/>
  <c r="J108" i="2"/>
  <c r="K108" i="2"/>
  <c r="J41" i="2"/>
  <c r="K41" i="2"/>
  <c r="J55" i="2"/>
  <c r="K55" i="2"/>
  <c r="J202" i="2"/>
  <c r="K202" i="2"/>
  <c r="J40" i="2"/>
  <c r="K40" i="2"/>
  <c r="J209" i="2"/>
  <c r="K209" i="2"/>
  <c r="J28" i="2"/>
  <c r="K28" i="2"/>
  <c r="J216" i="2"/>
  <c r="K216" i="2"/>
  <c r="J62" i="2"/>
  <c r="K62" i="2"/>
  <c r="J143" i="2"/>
  <c r="K143" i="2"/>
  <c r="J32" i="2"/>
  <c r="K32" i="2"/>
  <c r="J86" i="2"/>
  <c r="K86" i="2"/>
  <c r="J115" i="2"/>
  <c r="K115" i="2"/>
  <c r="J193" i="2"/>
  <c r="K193" i="2"/>
  <c r="J31" i="2"/>
  <c r="K31" i="2"/>
  <c r="J155" i="2"/>
  <c r="K155" i="2"/>
  <c r="J214" i="2"/>
  <c r="K214" i="2"/>
  <c r="J91" i="2"/>
  <c r="K91" i="2"/>
  <c r="J170" i="2"/>
  <c r="K170" i="2"/>
  <c r="J171" i="2"/>
  <c r="K171" i="2"/>
  <c r="J82" i="2"/>
  <c r="K82" i="2"/>
  <c r="J158" i="2"/>
  <c r="K158" i="2"/>
  <c r="J136" i="2"/>
  <c r="K136" i="2"/>
  <c r="J119" i="2"/>
  <c r="K119" i="2"/>
  <c r="J50" i="2"/>
  <c r="K50" i="2"/>
  <c r="J151" i="2"/>
  <c r="K151" i="2"/>
  <c r="J217" i="2"/>
  <c r="K217" i="2"/>
  <c r="J212" i="2"/>
  <c r="K212" i="2"/>
  <c r="J103" i="2"/>
  <c r="K103" i="2"/>
  <c r="J47" i="2"/>
  <c r="K47" i="2"/>
  <c r="J173" i="2"/>
  <c r="K173" i="2"/>
  <c r="J146" i="2"/>
  <c r="K146" i="2"/>
  <c r="J185" i="2"/>
  <c r="K185" i="2"/>
  <c r="J87" i="2"/>
  <c r="K87" i="2"/>
  <c r="J148" i="2"/>
  <c r="K148" i="2"/>
  <c r="J90" i="2"/>
  <c r="K90" i="2"/>
  <c r="J141" i="2"/>
  <c r="K141" i="2"/>
  <c r="J35" i="2"/>
  <c r="K35" i="2"/>
  <c r="J186" i="2"/>
  <c r="K186" i="2"/>
  <c r="J51" i="2"/>
  <c r="K51" i="2"/>
  <c r="J9" i="2"/>
  <c r="K9" i="2"/>
  <c r="J184" i="2"/>
  <c r="K184" i="2"/>
  <c r="J133" i="2"/>
  <c r="K133" i="2"/>
  <c r="J130" i="2"/>
  <c r="K130" i="2"/>
  <c r="J131" i="2"/>
  <c r="K131" i="2"/>
  <c r="J126" i="2"/>
  <c r="K126" i="2"/>
  <c r="J112" i="2"/>
  <c r="K112" i="2"/>
  <c r="J77" i="2"/>
  <c r="K77" i="2"/>
  <c r="J198" i="2"/>
  <c r="K198" i="2"/>
  <c r="J192" i="2"/>
  <c r="K192" i="2"/>
  <c r="J211" i="2"/>
  <c r="K211" i="2"/>
  <c r="J206" i="2"/>
  <c r="K206" i="2"/>
  <c r="J116" i="2"/>
  <c r="K116" i="2"/>
  <c r="J19" i="2"/>
  <c r="K19" i="2"/>
  <c r="J165" i="2"/>
  <c r="K165" i="2"/>
  <c r="J52" i="2"/>
  <c r="K52" i="2"/>
  <c r="J23" i="2"/>
  <c r="K23" i="2"/>
  <c r="J178" i="2"/>
  <c r="K178" i="2"/>
  <c r="K22" i="2"/>
  <c r="J22" i="2"/>
  <c r="K226" i="5" l="1"/>
  <c r="J225" i="12"/>
  <c r="J224" i="2"/>
  <c r="L225" i="8"/>
  <c r="K212" i="19"/>
  <c r="K225" i="12"/>
</calcChain>
</file>

<file path=xl/sharedStrings.xml><?xml version="1.0" encoding="utf-8"?>
<sst xmlns="http://schemas.openxmlformats.org/spreadsheetml/2006/main" count="15181" uniqueCount="820">
  <si>
    <t>ALL CANCERS</t>
  </si>
  <si>
    <t>TOTAL TREATED</t>
  </si>
  <si>
    <t>WITHIN 31 DAYS</t>
  </si>
  <si>
    <t>AFTER 62 DAYS</t>
  </si>
  <si>
    <t>TREATMENT TYPE</t>
  </si>
  <si>
    <t>DEFINITIONS: DSCN 20/2008</t>
  </si>
  <si>
    <t>REFERRAL REASON</t>
  </si>
  <si>
    <t>PERCENTAGE SEEN WITHIN 14 DAYS</t>
  </si>
  <si>
    <t>PERCENTAGE TREATED WITHIN 31 DAYS</t>
  </si>
  <si>
    <t>PERCENTAGE TREATED WITHIN 62 DAYS</t>
  </si>
  <si>
    <t>TOTAL</t>
  </si>
  <si>
    <t>WITHIN 14 DAYS</t>
  </si>
  <si>
    <t xml:space="preserve"> AFTER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</si>
  <si>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</si>
  <si>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</si>
  <si>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</si>
  <si>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</si>
  <si>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</si>
  <si>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</si>
  <si>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</si>
  <si>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</si>
  <si>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</si>
  <si>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</si>
  <si>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</si>
  <si>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 which refers to outpatient activity, and treatment in other care settings; and ALL CARE which is the sum of ADMITTED and NON-ADMITTED patients</t>
  </si>
  <si>
    <t>CARE SETTING (3)</t>
  </si>
  <si>
    <t>CANCER TYPE (4)</t>
  </si>
  <si>
    <t xml:space="preserve">(3) - CARE SETTING - relates either to patients who were ADMITTED to hospital for treatment - this includes ordinary admissions and day cases; patients who were NON-ADMITTED </t>
  </si>
  <si>
    <t>(4) ALL CANCERS refers to any case of diagnosed cancer regardless of cancer type</t>
  </si>
  <si>
    <t>Policy guidance</t>
  </si>
  <si>
    <t>Contact details</t>
  </si>
  <si>
    <t>inappropriate to treat them within the standard time.</t>
  </si>
  <si>
    <t>The operational standards take into consideration that for any given period there will be a number of patients who are not available for treatment</t>
  </si>
  <si>
    <t>SUSPECTED TYPE OF CANCER (3)</t>
  </si>
  <si>
    <t>TREATMENT TYPE (4)</t>
  </si>
  <si>
    <t>NUMBER OF PATIENTS SEEN BY A SPECIALIST</t>
  </si>
  <si>
    <t>(3) ALL CANCERS refers to any suspected cancer regardless of reason for referral</t>
  </si>
  <si>
    <t>NUMBER OF PATIENTS SEEN IN OUTPATIENTS</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</si>
  <si>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</si>
  <si>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</si>
  <si>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</si>
  <si>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</si>
  <si>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</si>
  <si>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</si>
  <si>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</si>
  <si>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</si>
  <si>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</si>
  <si>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</si>
  <si>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</si>
  <si>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</si>
  <si>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</si>
  <si>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</si>
  <si>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</si>
  <si>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</si>
  <si>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</si>
  <si>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(4) - A course of radiotherapy is an agreed package of care aimed at eradicating or debulking (reducing the size of) a tumour using Teletherapy (beam radiation), Proton Beam Therapy, Brachytherapy or Chemoradiotherapy (a combination treatment)</t>
  </si>
  <si>
    <t>Waiting Times for Suspected and Diagnosed Cancer Patients: Commissioner Based</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</si>
  <si>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</si>
  <si>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</si>
  <si>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</si>
  <si>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</si>
  <si>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EXHIBITED (NON-CANCER) BREAST SYMPTOMS - CANCER NOT INITIALLY SUSPECTED</t>
  </si>
  <si>
    <t>ALL CARE</t>
  </si>
  <si>
    <t>SURGERY</t>
  </si>
  <si>
    <t>ANTI-CANCER DRUG REGIMEN</t>
  </si>
  <si>
    <t>RADIOTHERAPY</t>
  </si>
  <si>
    <t>00C</t>
  </si>
  <si>
    <t>00D</t>
  </si>
  <si>
    <t>00F</t>
  </si>
  <si>
    <t>00G</t>
  </si>
  <si>
    <t>00H</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</si>
  <si>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</si>
  <si>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</si>
  <si>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</si>
  <si>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</si>
  <si>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</si>
  <si>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</si>
  <si>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</si>
  <si>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</si>
  <si>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</si>
  <si>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</si>
  <si>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</si>
  <si>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</si>
  <si>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</si>
  <si>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</si>
  <si>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</si>
  <si>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</si>
  <si>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</si>
  <si>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</si>
  <si>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</si>
  <si>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</si>
  <si>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</si>
  <si>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</si>
  <si>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</si>
  <si>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</si>
  <si>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</si>
  <si>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</si>
  <si>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</si>
  <si>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</si>
  <si>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</si>
  <si>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</si>
  <si>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</si>
  <si>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</si>
  <si>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</si>
  <si>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</si>
  <si>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</si>
  <si>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</si>
  <si>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</si>
  <si>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</si>
  <si>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</si>
  <si>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</si>
  <si>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</si>
  <si>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</si>
  <si>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</si>
  <si>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</si>
  <si>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</si>
  <si>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</si>
  <si>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</si>
  <si>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</si>
  <si>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</si>
  <si>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</si>
  <si>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</si>
  <si>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</si>
  <si>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</si>
  <si>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</si>
  <si>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</si>
  <si>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</si>
  <si>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</si>
  <si>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</si>
  <si>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</si>
  <si>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</si>
  <si>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</si>
  <si>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</si>
  <si>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</si>
  <si>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</si>
  <si>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</si>
  <si>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</si>
  <si>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</si>
  <si>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</si>
  <si>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</si>
  <si>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</si>
  <si>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</si>
  <si>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</si>
  <si>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</si>
  <si>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</si>
  <si>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</si>
  <si>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</si>
  <si>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</si>
  <si>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</si>
  <si>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</si>
  <si>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</si>
  <si>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</si>
  <si>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</si>
  <si>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</si>
  <si>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</si>
  <si>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</si>
  <si>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</si>
  <si>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</si>
  <si>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</si>
  <si>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</si>
  <si>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</si>
  <si>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</si>
  <si>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</si>
  <si>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</si>
  <si>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</si>
  <si>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</si>
  <si>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</si>
  <si>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</si>
  <si>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</si>
  <si>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</si>
  <si>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</si>
  <si>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</si>
  <si>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</si>
  <si>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</si>
  <si>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</si>
  <si>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</si>
  <si>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</si>
  <si>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</si>
  <si>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</si>
  <si>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</si>
  <si>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</si>
  <si>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</si>
  <si>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</si>
  <si>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</si>
  <si>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</si>
  <si>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</si>
  <si>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</si>
  <si>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</si>
  <si>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</si>
  <si>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</si>
  <si>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</si>
  <si>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</si>
  <si>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</si>
  <si>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</si>
  <si>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</si>
  <si>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</si>
  <si>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</si>
  <si>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</si>
  <si>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</si>
  <si>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</si>
  <si>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</si>
  <si>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</si>
  <si>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</si>
  <si>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</si>
  <si>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</si>
  <si>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</si>
  <si>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</si>
  <si>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</si>
  <si>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</si>
  <si>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</si>
  <si>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</si>
  <si>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</si>
  <si>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</si>
  <si>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</si>
  <si>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</si>
  <si>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</si>
  <si>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</si>
  <si>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</si>
  <si>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</si>
  <si>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</si>
  <si>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</si>
  <si>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</si>
  <si>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</si>
  <si>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</si>
  <si>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</si>
  <si>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</si>
  <si>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</si>
  <si>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</si>
  <si>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</si>
  <si>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</si>
  <si>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</si>
  <si>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</si>
  <si>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</si>
  <si>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</si>
  <si>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</si>
  <si>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</si>
  <si>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</si>
  <si>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</si>
  <si>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</si>
  <si>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</si>
  <si>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</si>
  <si>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</si>
  <si>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</si>
  <si>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</si>
  <si>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</si>
  <si>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</si>
  <si>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</si>
  <si>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</si>
  <si>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</si>
  <si>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</si>
  <si>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</si>
  <si>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</si>
  <si>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</si>
  <si>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</si>
  <si>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</si>
  <si>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</si>
  <si>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</si>
  <si>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</si>
  <si>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</si>
  <si>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</si>
  <si>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</si>
  <si>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</si>
  <si>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</si>
  <si>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</si>
  <si>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</si>
  <si>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</si>
  <si>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</si>
  <si>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</si>
  <si>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</si>
  <si>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</si>
  <si>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</si>
  <si>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</si>
  <si>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</si>
  <si>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</si>
  <si>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</si>
  <si>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</si>
  <si>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</si>
  <si>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</si>
  <si>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AREA TEAM</t>
  </si>
  <si>
    <t>ALL CANCER</t>
  </si>
  <si>
    <t>NHS England</t>
  </si>
  <si>
    <t>Quarry House</t>
  </si>
  <si>
    <t>Leeds</t>
  </si>
  <si>
    <t>LS2 7UE</t>
  </si>
  <si>
    <t>CLINICAL COMMISSIONING GROUP (CCG)</t>
  </si>
  <si>
    <t>(6) Named CLINICAL COMMISSIONING GROUP (CCG)S relate to the period of the activity and the CLINICAL COMMISSIONING GROUP (CCG) identified within the patients NHS registration.  It is therefore possible that a given CLINICAL COMMISSIONING GROUP (CCG)  may noty exist at the time of publication.</t>
  </si>
  <si>
    <t xml:space="preserve">within a waiting time standard because: they elect to delay their treatment (patient choice), are unfit for their treatment or it would be clinically </t>
  </si>
  <si>
    <t>(4) Some patients' records indicated that they were commissioned by the Primary Care Trusts, which were abolished at the end of March 2013.  These are grouped together as "Unknown"</t>
  </si>
  <si>
    <t>(2) - CCG ODS CODE is the unique code to identify the Clinical Commissioning Group (ODS = Organisational Data Service)</t>
  </si>
  <si>
    <t>(1) - AREA TEAM ODS CODE is the unique code used to identify the AREA TEAM (AT) (ODS = Organisational Data Service)</t>
  </si>
  <si>
    <t>(6) - CCG - ONS AREA ID is the unique code to identify the Clinical Commissioning Group (ONS = Office of National Statistics)</t>
  </si>
  <si>
    <t>(5) - AREA TEAM - ONS AREA ID is the unique code used to identify the AREA TEAM (AT) (ONS = Office of National Statistics)</t>
  </si>
  <si>
    <t>AREA TEAM CODE (1)</t>
  </si>
  <si>
    <t>CCG CODE (2)</t>
  </si>
  <si>
    <t>AREA TEAM - ONS AREA ID (5)</t>
  </si>
  <si>
    <t>CCG - ONS AREA ID (6)</t>
  </si>
  <si>
    <t>(5) Only PART C: ALL CARE is published on a commissioner basis, this is to maintain patient confidentiality as cell counts get much smaller when disaggregated by ADMITTED CARE (PART A)  and NON-ADMITTED CARE (PART B)</t>
  </si>
  <si>
    <t>(7) - AREA TEAM - ONS AREA ID is the unique code used to identify the AREA TEAM (AT) (ONS = Office of National Statistics)</t>
  </si>
  <si>
    <t>(8) - CCG - ONS AREA ID is the unique code to identify the Clinical Commissioning Group (ONS = Office of National Statistics)</t>
  </si>
  <si>
    <t>(6) Some patients' records indicated that they were commissioned by the Primary Care Trusts, which were abolished at the end of March 2013.  These are grouped together as "Unknown"</t>
  </si>
  <si>
    <t>CCG - ONS AREA ID (8)</t>
  </si>
  <si>
    <t>AREA TEAM - ONS AREA ID (7)</t>
  </si>
  <si>
    <t>(6) - AREA TEAM - ONS AREA ID is the unique code used to identify the AREA TEAM (AT) (ONS = Office of National Statistics)</t>
  </si>
  <si>
    <t>(7) - CCG - ONS AREA ID is the unique code to identify the Clinical Commissioning Group (ONS = Office of National Statistics)</t>
  </si>
  <si>
    <t>CCG - ONS AREA ID (7)</t>
  </si>
  <si>
    <t>AREA TEAM - ONS AREA ID (6)</t>
  </si>
  <si>
    <t>N/A</t>
  </si>
  <si>
    <t>DISCONTINUED ORGANISATION</t>
  </si>
  <si>
    <t>ALL CARE (5)</t>
  </si>
  <si>
    <t>5C9</t>
  </si>
  <si>
    <t>Room 5E15</t>
  </si>
  <si>
    <t>5K6</t>
  </si>
  <si>
    <t>5PC</t>
  </si>
  <si>
    <t>PERIOD: Q2 2014/15 (July, August and September)</t>
  </si>
  <si>
    <t>12V</t>
  </si>
  <si>
    <t>5PQ</t>
  </si>
  <si>
    <t>5NL</t>
  </si>
  <si>
    <t>DRUG</t>
  </si>
  <si>
    <t>Quarter Two (July, August and September) 2014 / 15</t>
  </si>
  <si>
    <t>E38000038</t>
  </si>
  <si>
    <t>E39000010</t>
  </si>
  <si>
    <t>E38000078</t>
  </si>
  <si>
    <t>E38000195</t>
  </si>
  <si>
    <t>E38000139</t>
  </si>
  <si>
    <t>E38000164</t>
  </si>
  <si>
    <t>E38000166</t>
  </si>
  <si>
    <t>E38000211</t>
  </si>
  <si>
    <t>E38000009</t>
  </si>
  <si>
    <t>E39000019</t>
  </si>
  <si>
    <t>E38000062</t>
  </si>
  <si>
    <t>E38000181</t>
  </si>
  <si>
    <t>E38000206</t>
  </si>
  <si>
    <t>E38000013</t>
  </si>
  <si>
    <t>E39000011</t>
  </si>
  <si>
    <t>E38000046</t>
  </si>
  <si>
    <t>E38000144</t>
  </si>
  <si>
    <t>E38000149</t>
  </si>
  <si>
    <t>E38000191</t>
  </si>
  <si>
    <t>E38000210</t>
  </si>
  <si>
    <t>E38000012</t>
  </si>
  <si>
    <t>E38000022</t>
  </si>
  <si>
    <t>E39000020</t>
  </si>
  <si>
    <t>E38000125</t>
  </si>
  <si>
    <t>E38000150</t>
  </si>
  <si>
    <t>E38000155</t>
  </si>
  <si>
    <t>E38000056</t>
  </si>
  <si>
    <t>E39000001</t>
  </si>
  <si>
    <t>E38000151</t>
  </si>
  <si>
    <t>E38000189</t>
  </si>
  <si>
    <t>E38000194</t>
  </si>
  <si>
    <t>E38000196</t>
  </si>
  <si>
    <t>E38000208</t>
  </si>
  <si>
    <t>E38000061</t>
  </si>
  <si>
    <t>E39000006</t>
  </si>
  <si>
    <t>E38000111</t>
  </si>
  <si>
    <t>E38000112</t>
  </si>
  <si>
    <t>E38000130</t>
  </si>
  <si>
    <t>E38000163</t>
  </si>
  <si>
    <t>E38000176</t>
  </si>
  <si>
    <t>E38000041</t>
  </si>
  <si>
    <t>E38000127</t>
  </si>
  <si>
    <t>E38000058</t>
  </si>
  <si>
    <t>E39000012</t>
  </si>
  <si>
    <t>E38000071</t>
  </si>
  <si>
    <t>E38000103</t>
  </si>
  <si>
    <t>E38000109</t>
  </si>
  <si>
    <t>E38000115</t>
  </si>
  <si>
    <t>E38000132</t>
  </si>
  <si>
    <t>E38000133</t>
  </si>
  <si>
    <t>E38000134</t>
  </si>
  <si>
    <t>E38000142</t>
  </si>
  <si>
    <t>E38000169</t>
  </si>
  <si>
    <t>E38000089</t>
  </si>
  <si>
    <t>E39000021</t>
  </si>
  <si>
    <t>E38000129</t>
  </si>
  <si>
    <t>E38000152</t>
  </si>
  <si>
    <t>E38000042</t>
  </si>
  <si>
    <t>E38000047</t>
  </si>
  <si>
    <t>E39000002</t>
  </si>
  <si>
    <t>E38000116</t>
  </si>
  <si>
    <t>E38000075</t>
  </si>
  <si>
    <t>E38000162</t>
  </si>
  <si>
    <t>E38000026</t>
  </si>
  <si>
    <t>E39000013</t>
  </si>
  <si>
    <t>E38000086</t>
  </si>
  <si>
    <t>E38000063</t>
  </si>
  <si>
    <t>E38000124</t>
  </si>
  <si>
    <t>E38000131</t>
  </si>
  <si>
    <t>E38000159</t>
  </si>
  <si>
    <t>E38000203</t>
  </si>
  <si>
    <t>E38000204</t>
  </si>
  <si>
    <t>E38000106</t>
  </si>
  <si>
    <t>E39000014</t>
  </si>
  <si>
    <t>E38000117</t>
  </si>
  <si>
    <t>E38000185</t>
  </si>
  <si>
    <t>E38000197</t>
  </si>
  <si>
    <t>E38000007</t>
  </si>
  <si>
    <t>E38000030</t>
  </si>
  <si>
    <t>E38000168</t>
  </si>
  <si>
    <t>E38000016</t>
  </si>
  <si>
    <t>E39000003</t>
  </si>
  <si>
    <t>E38000024</t>
  </si>
  <si>
    <t>E38000032</t>
  </si>
  <si>
    <t>E38000135</t>
  </si>
  <si>
    <t>E38000080</t>
  </si>
  <si>
    <t>E38000143</t>
  </si>
  <si>
    <t>E38000123</t>
  </si>
  <si>
    <t>E38000158</t>
  </si>
  <si>
    <t>E38000174</t>
  </si>
  <si>
    <t>E38000182</t>
  </si>
  <si>
    <t>E38000187</t>
  </si>
  <si>
    <t>E38000205</t>
  </si>
  <si>
    <t>E38000037</t>
  </si>
  <si>
    <t>E39000015</t>
  </si>
  <si>
    <t>E38000107</t>
  </si>
  <si>
    <t>E38000108</t>
  </si>
  <si>
    <t>E38000010</t>
  </si>
  <si>
    <t>E38000049</t>
  </si>
  <si>
    <t>E38000079</t>
  </si>
  <si>
    <t>E38000102</t>
  </si>
  <si>
    <t>E38000002</t>
  </si>
  <si>
    <t>E39000022</t>
  </si>
  <si>
    <t>E38000029</t>
  </si>
  <si>
    <t>E38000043</t>
  </si>
  <si>
    <t>E38000104</t>
  </si>
  <si>
    <t>E38000156</t>
  </si>
  <si>
    <t>E38000180</t>
  </si>
  <si>
    <t>E38000184</t>
  </si>
  <si>
    <t>E38000199</t>
  </si>
  <si>
    <t>E38000014</t>
  </si>
  <si>
    <t>E39000004</t>
  </si>
  <si>
    <t>E38000015</t>
  </si>
  <si>
    <t>E38000034</t>
  </si>
  <si>
    <t>E38000050</t>
  </si>
  <si>
    <t>E38000065</t>
  </si>
  <si>
    <t>E38000093</t>
  </si>
  <si>
    <t>E38000200</t>
  </si>
  <si>
    <t>E38000060</t>
  </si>
  <si>
    <t>E38000099</t>
  </si>
  <si>
    <t>E39000016</t>
  </si>
  <si>
    <t>E38000051</t>
  </si>
  <si>
    <t>E38000097</t>
  </si>
  <si>
    <t>E38000100</t>
  </si>
  <si>
    <t>E38000165</t>
  </si>
  <si>
    <t>E38000201</t>
  </si>
  <si>
    <t>E38000157</t>
  </si>
  <si>
    <t>E38000004</t>
  </si>
  <si>
    <t>E39000018</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</si>
  <si>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</si>
  <si>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</si>
  <si>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</si>
  <si>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</si>
  <si>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</si>
  <si>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</si>
  <si>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</si>
  <si>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</si>
  <si>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</si>
  <si>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</si>
  <si>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</si>
  <si>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</si>
  <si>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</si>
  <si>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</si>
  <si>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</si>
  <si>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</si>
  <si>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</si>
  <si>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</si>
  <si>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</si>
  <si>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</si>
  <si>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</si>
  <si>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</si>
  <si>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</si>
  <si>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</si>
  <si>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</si>
  <si>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</si>
  <si>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E38000192</t>
  </si>
  <si>
    <t>E38000193</t>
  </si>
  <si>
    <t>E38000202</t>
  </si>
  <si>
    <t>E38000031</t>
  </si>
  <si>
    <t>E38000068</t>
  </si>
  <si>
    <t>E39000005</t>
  </si>
  <si>
    <t>E38000091</t>
  </si>
  <si>
    <t>E38000161</t>
  </si>
  <si>
    <t>E38000170</t>
  </si>
  <si>
    <t>E38000172</t>
  </si>
  <si>
    <t>E38000101</t>
  </si>
  <si>
    <t>E38000052</t>
  </si>
  <si>
    <t>E39000007</t>
  </si>
  <si>
    <t>E38000069</t>
  </si>
  <si>
    <t>E38000073</t>
  </si>
  <si>
    <t>E38000085</t>
  </si>
  <si>
    <t>E38000119</t>
  </si>
  <si>
    <t>E38000122</t>
  </si>
  <si>
    <t>E38000145</t>
  </si>
  <si>
    <t>E38000188</t>
  </si>
  <si>
    <t>E38000186</t>
  </si>
  <si>
    <t>E38000028</t>
  </si>
  <si>
    <t>E39000017</t>
  </si>
  <si>
    <t>E38000053</t>
  </si>
  <si>
    <t>E38000126</t>
  </si>
  <si>
    <t>E38000147</t>
  </si>
  <si>
    <t>E38000153</t>
  </si>
  <si>
    <t>E38000173</t>
  </si>
  <si>
    <t>E38000175</t>
  </si>
  <si>
    <t>E38000183</t>
  </si>
  <si>
    <t>E38000006</t>
  </si>
  <si>
    <t>E39000008</t>
  </si>
  <si>
    <t>E38000008</t>
  </si>
  <si>
    <t>E38000044</t>
  </si>
  <si>
    <t>E38000141</t>
  </si>
  <si>
    <t>E38000146</t>
  </si>
  <si>
    <t>E38000021</t>
  </si>
  <si>
    <t>E39000023</t>
  </si>
  <si>
    <t>E38000055</t>
  </si>
  <si>
    <t>E38000036</t>
  </si>
  <si>
    <t>E38000039</t>
  </si>
  <si>
    <t>E38000054</t>
  </si>
  <si>
    <t>E38000067</t>
  </si>
  <si>
    <t>E38000076</t>
  </si>
  <si>
    <t>E38000083</t>
  </si>
  <si>
    <t>E38000128</t>
  </si>
  <si>
    <t>E38000178</t>
  </si>
  <si>
    <t>E38000177</t>
  </si>
  <si>
    <t>E38000081</t>
  </si>
  <si>
    <t>E38000017</t>
  </si>
  <si>
    <t>E39000024</t>
  </si>
  <si>
    <t>E38000033</t>
  </si>
  <si>
    <t>E38000110</t>
  </si>
  <si>
    <t>E38000114</t>
  </si>
  <si>
    <t>E38000136</t>
  </si>
  <si>
    <t>E38000148</t>
  </si>
  <si>
    <t>E38000160</t>
  </si>
  <si>
    <t>E38000003</t>
  </si>
  <si>
    <t>E38000207</t>
  </si>
  <si>
    <t>E38000209</t>
  </si>
  <si>
    <t>E38000120</t>
  </si>
  <si>
    <t>E39000025</t>
  </si>
  <si>
    <t>E38000059</t>
  </si>
  <si>
    <t>E38000087</t>
  </si>
  <si>
    <t>E38000137</t>
  </si>
  <si>
    <t>E38000154</t>
  </si>
  <si>
    <t>E38000167</t>
  </si>
  <si>
    <t>E38000198</t>
  </si>
  <si>
    <t>E38000045</t>
  </si>
  <si>
    <t>E38000118</t>
  </si>
  <si>
    <t>E38000001</t>
  </si>
  <si>
    <t>E39000009</t>
  </si>
  <si>
    <t>E38000019</t>
  </si>
  <si>
    <t>E38000025</t>
  </si>
  <si>
    <t>E38000094</t>
  </si>
  <si>
    <t>E38000018</t>
  </si>
  <si>
    <t>E38000064</t>
  </si>
  <si>
    <t>E38000096</t>
  </si>
  <si>
    <t>E38000095</t>
  </si>
  <si>
    <t>E38000121</t>
  </si>
  <si>
    <t>E38000190</t>
  </si>
  <si>
    <t>Q53</t>
  </si>
  <si>
    <t>NHS COVENTRY AND RUGBY CCG</t>
  </si>
  <si>
    <t>NHS HEREFORDSHIRE CCG</t>
  </si>
  <si>
    <t>NHS WARWICKSHIRE NORTH CCG</t>
  </si>
  <si>
    <t>NHS REDDITCH AND BROMSGROVE CCG</t>
  </si>
  <si>
    <t>NHS SOUTH WARWICKSHIRE CCG</t>
  </si>
  <si>
    <t>NHS SOUTH WORCESTERSHIRE CCG</t>
  </si>
  <si>
    <t>NHS WYRE FOREST CCG</t>
  </si>
  <si>
    <t>Q64</t>
  </si>
  <si>
    <t>NHS BATH AND NORTH EAST SOMERSET CCG</t>
  </si>
  <si>
    <t>NHS GLOUCESTERSHIRE CCG</t>
  </si>
  <si>
    <t>NHS SWINDON CCG</t>
  </si>
  <si>
    <t>NHS WILTSHIRE CCG</t>
  </si>
  <si>
    <t>Q54</t>
  </si>
  <si>
    <t>NHS BIRMINGHAM SOUTH AND CENTRAL CCG</t>
  </si>
  <si>
    <t>NHS DUDLEY CCG</t>
  </si>
  <si>
    <t>NHS SANDWELL AND WEST BIRMINGHAM CCG</t>
  </si>
  <si>
    <t>NHS SOLIHULL CCG</t>
  </si>
  <si>
    <t>NHS WALSALL CCG</t>
  </si>
  <si>
    <t>NHS WOLVERHAMPTON CCG</t>
  </si>
  <si>
    <t>NHS BIRMINGHAM CROSSCITY CCG</t>
  </si>
  <si>
    <t>Q65</t>
  </si>
  <si>
    <t>NHS BRISTOL CCG</t>
  </si>
  <si>
    <t>NHS NORTH SOMERSET CCG</t>
  </si>
  <si>
    <t>NHS SOMERSET CCG</t>
  </si>
  <si>
    <t>NHS SOUTH GLOUCESTERSHIRE CCG</t>
  </si>
  <si>
    <t>Q44</t>
  </si>
  <si>
    <t>NHS EASTERN CHESHIRE CCG</t>
  </si>
  <si>
    <t>NHS SOUTH CHESHIRE CCG</t>
  </si>
  <si>
    <t>NHS VALE ROYAL CCG</t>
  </si>
  <si>
    <t>NHS WARRINGTON CCG</t>
  </si>
  <si>
    <t>NHS WEST CHESHIRE CCG</t>
  </si>
  <si>
    <t>NHS WIRRAL CCG</t>
  </si>
  <si>
    <t>Q49</t>
  </si>
  <si>
    <t>NHS GATESHEAD CCG</t>
  </si>
  <si>
    <t>NHS NEWCASTLE NORTH AND EAST CCG</t>
  </si>
  <si>
    <t>NHS NEWCASTLE WEST CCG</t>
  </si>
  <si>
    <t>NHS NORTHUMBERLAND CCG</t>
  </si>
  <si>
    <t>NHS SOUTH TYNESIDE CCG</t>
  </si>
  <si>
    <t>NHS SUNDERLAND CCG</t>
  </si>
  <si>
    <t>NHS CUMBRIA CCG</t>
  </si>
  <si>
    <t>NHS NORTH TYNESIDE CCG</t>
  </si>
  <si>
    <t>Q55</t>
  </si>
  <si>
    <t>NHS EREWASH CCG</t>
  </si>
  <si>
    <t>NHS HARDWICK CCG</t>
  </si>
  <si>
    <t>NHS MANSFIELD AND ASHFIELD CCG</t>
  </si>
  <si>
    <t>NHS NEWARK &amp; SHERWOOD CCG</t>
  </si>
  <si>
    <t>NHS NORTH DERBYSHIRE CCG</t>
  </si>
  <si>
    <t>NHS NOTTINGHAM CITY CCG</t>
  </si>
  <si>
    <t>NHS NOTTINGHAM NORTH AND EAST CCG</t>
  </si>
  <si>
    <t>NHS NOTTINGHAM WEST CCG</t>
  </si>
  <si>
    <t>NHS RUSHCLIFFE CCG</t>
  </si>
  <si>
    <t>NHS SOUTHERN DERBYSHIRE CCG</t>
  </si>
  <si>
    <t>Q66</t>
  </si>
  <si>
    <t>NHS KERNOW CCG</t>
  </si>
  <si>
    <t>NHS NORTH, EAST, WEST DEVON CCG</t>
  </si>
  <si>
    <t>NHS SOUTH DEVON AND TORBAY CCG</t>
  </si>
  <si>
    <t>Q45</t>
  </si>
  <si>
    <t>NHS DARLINGTON CCG</t>
  </si>
  <si>
    <t>NHS DURHAM DALES, EASINGTON AND SEDGEFIELD CCG</t>
  </si>
  <si>
    <t>NHS NORTH DURHAM CCG</t>
  </si>
  <si>
    <t>NHS HARTLEPOOL AND STOCKTON-ON-TEES CCG</t>
  </si>
  <si>
    <t>NHS SOUTH TEES CCG</t>
  </si>
  <si>
    <t>Q56</t>
  </si>
  <si>
    <t>NHS CAMBRIDGESHIRE AND PETERBOROUGH CCG</t>
  </si>
  <si>
    <t>NHS IPSWICH AND EAST SUFFOLK CCG</t>
  </si>
  <si>
    <t>NHS GREAT YARMOUTH AND WAVENEY CCG</t>
  </si>
  <si>
    <t>NHS NORTH NORFOLK CCG</t>
  </si>
  <si>
    <t>NHS NORWICH CCG</t>
  </si>
  <si>
    <t>NHS SOUTH NORFOLK CCG</t>
  </si>
  <si>
    <t>NHS WEST NORFOLK CCG</t>
  </si>
  <si>
    <t>NHS WEST SUFFOLK CCG</t>
  </si>
  <si>
    <t>Q57</t>
  </si>
  <si>
    <t>NHS MID ESSEX CCG</t>
  </si>
  <si>
    <t>NHS NORTH EAST ESSEX CCG</t>
  </si>
  <si>
    <t>NHS THURROCK CCG</t>
  </si>
  <si>
    <t>NHS WEST ESSEX CCG</t>
  </si>
  <si>
    <t>NHS BASILDON AND BRENTWOOD CCG</t>
  </si>
  <si>
    <t>NHS CASTLE POINT AND ROCHFORD CCG</t>
  </si>
  <si>
    <t>NHS SOUTHEND CCG</t>
  </si>
  <si>
    <t>Q46</t>
  </si>
  <si>
    <t>NHS BOLTON CCG</t>
  </si>
  <si>
    <t>NHS BURY CCG</t>
  </si>
  <si>
    <t>NHS CENTRAL MANCHESTER CCG</t>
  </si>
  <si>
    <t>NHS OLDHAM CCG</t>
  </si>
  <si>
    <t>NHS HEYWOOD, MIDDLETON AND ROCHDALE CCG</t>
  </si>
  <si>
    <t>NHS SALFORD CCG</t>
  </si>
  <si>
    <t>NHS NORTH MANCHESTER CCG</t>
  </si>
  <si>
    <t>NHS SOUTH MANCHESTER CCG</t>
  </si>
  <si>
    <t>NHS STOCKPORT CCG</t>
  </si>
  <si>
    <t>NHS TAMESIDE AND GLOSSOP CCG</t>
  </si>
  <si>
    <t>NHS TRAFFORD CCG</t>
  </si>
  <si>
    <t>NHS WIGAN BOROUGH CCG</t>
  </si>
  <si>
    <t>Q58</t>
  </si>
  <si>
    <t>NHS CORBY CCG</t>
  </si>
  <si>
    <t>NHS MILTON KEYNES CCG</t>
  </si>
  <si>
    <t>NHS NENE CCG</t>
  </si>
  <si>
    <t>NHS BEDFORDSHIRE CCG</t>
  </si>
  <si>
    <t>NHS EAST AND NORTH HERTFORDSHIRE CCG</t>
  </si>
  <si>
    <t>NHS HERTS VALLEYS CCG</t>
  </si>
  <si>
    <t>NHS LUTON CCG</t>
  </si>
  <si>
    <t>Q67</t>
  </si>
  <si>
    <t>NHS ASHFORD CCG</t>
  </si>
  <si>
    <t>NHS CANTERBURY AND COASTAL CCG</t>
  </si>
  <si>
    <t>NHS DARTFORD, GRAVESHAM AND SWANLEY CCG</t>
  </si>
  <si>
    <t>NHS MEDWAY CCG</t>
  </si>
  <si>
    <t>NHS SOUTH KENT COAST CCG</t>
  </si>
  <si>
    <t>NHS SWALE CCG</t>
  </si>
  <si>
    <t>NHS THANET CCG</t>
  </si>
  <si>
    <t>NHS WEST KENT CCG</t>
  </si>
  <si>
    <t>Q47</t>
  </si>
  <si>
    <t>NHS BLACKBURN WITH DARWEN CCG</t>
  </si>
  <si>
    <t>NHS BLACKPOOL CCG</t>
  </si>
  <si>
    <t>NHS CHORLEY AND SOUTH RIBBLE CCG</t>
  </si>
  <si>
    <t>NHS EAST LANCASHIRE CCG</t>
  </si>
  <si>
    <t>NHS GREATER PRESTON CCG</t>
  </si>
  <si>
    <t>NHS LANCASHIRE NORTH CCG</t>
  </si>
  <si>
    <t>NHS WEST LANCASHIRE CCG</t>
  </si>
  <si>
    <t>NHS FYLDE &amp; WYRE CCG</t>
  </si>
  <si>
    <t>Q59</t>
  </si>
  <si>
    <t>NHS LINCOLNSHIRE EAST CCG</t>
  </si>
  <si>
    <t>NHS EAST LEICESTERSHIRE AND RUTLAND CCG</t>
  </si>
  <si>
    <t>NHS LEICESTER CITY CCG</t>
  </si>
  <si>
    <t>NHS LINCOLNSHIRE WEST CCG</t>
  </si>
  <si>
    <t>NHS SOUTH WEST LINCOLNSHIRE CCG</t>
  </si>
  <si>
    <t>NHS WEST LEICESTERSHIRE CCG</t>
  </si>
  <si>
    <t>NHS SOUTH LINCOLNSHIRE CCG</t>
  </si>
  <si>
    <t>Q71</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</si>
  <si>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</si>
  <si>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</si>
  <si>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</si>
  <si>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</si>
  <si>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</si>
  <si>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</si>
  <si>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</si>
  <si>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</si>
  <si>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</si>
  <si>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</si>
  <si>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</si>
  <si>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</si>
  <si>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</si>
  <si>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</si>
  <si>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</si>
  <si>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</si>
  <si>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</si>
  <si>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</si>
  <si>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</si>
  <si>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</si>
  <si>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</si>
  <si>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</si>
  <si>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</si>
  <si>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</si>
  <si>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</si>
  <si>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</si>
  <si>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</si>
  <si>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WALTHAM FOREST CCG</t>
  </si>
  <si>
    <t>NHS WANDSWORTH CCG</t>
  </si>
  <si>
    <t>NHS WEST LONDON (K&amp;C &amp; QPP) CCG</t>
  </si>
  <si>
    <t>NHS CENTRAL LONDON (WESTMINSTER) CCG</t>
  </si>
  <si>
    <t>Q48</t>
  </si>
  <si>
    <t>NHS HALTON CCG</t>
  </si>
  <si>
    <t>NHS KNOWSLEY CCG</t>
  </si>
  <si>
    <t>NHS SOUTH SEFTON CCG</t>
  </si>
  <si>
    <t>NHS SOUTHPORT AND FORMBY CCG</t>
  </si>
  <si>
    <t>NHS ST HELENS CCG</t>
  </si>
  <si>
    <t>NHS LIVERPOOL CCG</t>
  </si>
  <si>
    <t>Q50</t>
  </si>
  <si>
    <t>NHS EAST RIDING OF YORKSHIRE CCG</t>
  </si>
  <si>
    <t>NHS HAMBLETON, RICHMONDSHIRE AND WHITBY CCG</t>
  </si>
  <si>
    <t>NHS HARROGATE AND RURAL DISTRICT CCG</t>
  </si>
  <si>
    <t>NHS HULL CCG</t>
  </si>
  <si>
    <t>NHS NORTH EAST LINCOLNSHIRE CCG</t>
  </si>
  <si>
    <t>NHS NORTH LINCOLNSHIRE CCG</t>
  </si>
  <si>
    <t>NHS SCARBOROUGH AND RYEDALE CCG</t>
  </si>
  <si>
    <t>NHS VALE OF YORK CCG</t>
  </si>
  <si>
    <t>NHS TOWER HAMLETS CCG</t>
  </si>
  <si>
    <t>Q60</t>
  </si>
  <si>
    <t>NHS CANNOCK CHASE CCG</t>
  </si>
  <si>
    <t>NHS EAST STAFFORDSHIRE CCG</t>
  </si>
  <si>
    <t>NHS NORTH STAFFORDSHIRE CCG</t>
  </si>
  <si>
    <t>NHS SHROPSHIRE CCG</t>
  </si>
  <si>
    <t>NHS SOUTH EAST STAFFS AND SEISDON PENINSULAR CCG</t>
  </si>
  <si>
    <t>NHS STAFFORD AND SURROUNDS CCG</t>
  </si>
  <si>
    <t>NHS STOKE ON TRENT CCG</t>
  </si>
  <si>
    <t>NHS TELFORD AND WREKIN CCG</t>
  </si>
  <si>
    <t>Q51</t>
  </si>
  <si>
    <t>NHS BARNSLEY CCG</t>
  </si>
  <si>
    <t>NHS BASSETLAW CCG</t>
  </si>
  <si>
    <t>NHS DONCASTER CCG</t>
  </si>
  <si>
    <t>NHS ROTHERHAM CCG</t>
  </si>
  <si>
    <t>NHS SHEFFIELD CCG</t>
  </si>
  <si>
    <t>Q68</t>
  </si>
  <si>
    <t>NHS BRIGHTON AND HOVE CCG</t>
  </si>
  <si>
    <t>NHS EASTBOURNE, HAILSHAM AND SEAFORD CCG</t>
  </si>
  <si>
    <t>NHS COASTAL WEST SUSSEX CCG</t>
  </si>
  <si>
    <t>NHS CRAWLEY CCG</t>
  </si>
  <si>
    <t>NHS EAST SURREY CCG</t>
  </si>
  <si>
    <t>NHS GUILDFORD AND WAVERLEY CCG</t>
  </si>
  <si>
    <t>NHS HASTINGS AND ROTHER CCG</t>
  </si>
  <si>
    <t>NHS HORSHAM AND MID SUSSEX CCG</t>
  </si>
  <si>
    <t>NHS NORTH WEST SURREY CCG</t>
  </si>
  <si>
    <t>NHS SURREY HEATH CCG</t>
  </si>
  <si>
    <t>NHS SURREY DOWNS CCG</t>
  </si>
  <si>
    <t>NHS HIGH WEALD LEWES HAVENS CCG</t>
  </si>
  <si>
    <t>Q69</t>
  </si>
  <si>
    <t>NHS BRACKNELL AND ASCOT CCG</t>
  </si>
  <si>
    <t>NHS CHILTERN CCG</t>
  </si>
  <si>
    <t>NHS NEWBURY AND DISTRICT CCG</t>
  </si>
  <si>
    <t>NHS NORTH &amp; WEST READING CCG</t>
  </si>
  <si>
    <t>NHS OXFORDSHIRE CCG</t>
  </si>
  <si>
    <t>NHS SLOUGH CCG</t>
  </si>
  <si>
    <t>NHS SOUTH READING CCG</t>
  </si>
  <si>
    <t>NHS AYLESBURY VALE CCG</t>
  </si>
  <si>
    <t>NHS WINDSOR, ASCOT AND MAIDENHEAD CCG</t>
  </si>
  <si>
    <t>NHS WOKINGHAM CCG</t>
  </si>
  <si>
    <t>Q70</t>
  </si>
  <si>
    <t>NHS NORTH HAMPSHIRE CCG</t>
  </si>
  <si>
    <t>NHS FAREHAM AND GOSPORT CCG</t>
  </si>
  <si>
    <t>NHS ISLE OF WIGHT CCG</t>
  </si>
  <si>
    <t>NHS PORTSMOUTH CCG</t>
  </si>
  <si>
    <t>NHS SOUTH EASTERN HAMPSHIRE CCG</t>
  </si>
  <si>
    <t>NHS SOUTHAMPTON CCG</t>
  </si>
  <si>
    <t>NHS WEST HAMPSHIRE CCG</t>
  </si>
  <si>
    <t>NHS DORSET CCG</t>
  </si>
  <si>
    <t>NHS NORTH EAST HAMPSHIRE AND FARNHAM CCG</t>
  </si>
  <si>
    <t>Q52</t>
  </si>
  <si>
    <t>NHS AIREDALE, WHARFDALE AND CRAVEN CCG</t>
  </si>
  <si>
    <t>NHS BRADFORD DISTRICTS CCG</t>
  </si>
  <si>
    <t>NHS CALDERDALE CCG</t>
  </si>
  <si>
    <t>NHS LEEDS NORTH CCG</t>
  </si>
  <si>
    <t>NHS BRADFORD CITY CCG</t>
  </si>
  <si>
    <t>NHS GREATER HUDDERSFIELD CCG</t>
  </si>
  <si>
    <t>NHS LEEDS WEST CCG</t>
  </si>
  <si>
    <t>NHS LEEDS SOUTH AND EAST CCG</t>
  </si>
  <si>
    <t>NHS NORTH KIRKLEES CCG</t>
  </si>
  <si>
    <t>NHS WAKEFIELD CCG</t>
  </si>
  <si>
    <t>ARDEN, HEREFORDSHIRE AND WORCESTERSHIRE AREA TEAM</t>
  </si>
  <si>
    <t>BATH, GLOUCESTERSHIRE, SWINDON AND WILTSHIRE AREA TEAM</t>
  </si>
  <si>
    <t>BIRMINGHAM AND THE BLACK COUNTRY AREA TEAM</t>
  </si>
  <si>
    <t>BRISTOL, NORTH SOMERSET, SOMERSET AND SOUTH GLOUCESTERSHIRE AREA TEAM</t>
  </si>
  <si>
    <t>CHESHIRE, WARRINGTON AND WIRRAL AREA TEAM</t>
  </si>
  <si>
    <t>CUMBRIA, NORTHUMBERLAND, TYNE AND WEAR AREA TEAM</t>
  </si>
  <si>
    <t>DERBYSHIRE AND NOTTINGHAMSHIRE AREA TEAM</t>
  </si>
  <si>
    <t>DEVON, CORNWALL AND ISLES OF SCILLY AREA TEAM</t>
  </si>
  <si>
    <t>DURHAM, DARLINGTON AND TEES AREA TEAM</t>
  </si>
  <si>
    <t>EAST ANGLIA AREA TEAM</t>
  </si>
  <si>
    <t>ESSEX AREA TEAM</t>
  </si>
  <si>
    <t>GREATER MANCHESTER AREA TEAM</t>
  </si>
  <si>
    <t>HERTFORDSHIRE AND THE SOUTH MIDLANDS AREA TEAM</t>
  </si>
  <si>
    <t>KENT AND MEDWAY AREA TEAM</t>
  </si>
  <si>
    <t>LANCASHIRE AREA TEAM</t>
  </si>
  <si>
    <t>LEICESTERSHIRE AND LINCOLNSHIRE AREA TEAM</t>
  </si>
  <si>
    <t>LONDON AREA TEAM</t>
  </si>
  <si>
    <t>MERSEYSIDE AREA TEAM</t>
  </si>
  <si>
    <t>NORTH YORKSHIRE AND HUMBER AREA TEAM</t>
  </si>
  <si>
    <t>SHROPSHIRE AND STAFFORDSHIRE AREA TEAM</t>
  </si>
  <si>
    <t>SOUTH YORKSHIRE AND BASSETLAW AREA TEAM</t>
  </si>
  <si>
    <t>SURREY AND SUSSEX AREA TEAM</t>
  </si>
  <si>
    <t>THAMES VALLEY AREA TEAM</t>
  </si>
  <si>
    <t>WESSEX AREA TEAM</t>
  </si>
  <si>
    <t>WEST YORKSHIRE AREA TEAM</t>
  </si>
  <si>
    <t>NATIONAL COMMISSIONING HUB 1</t>
  </si>
  <si>
    <t>DERBYSHIRE AND NOTTINGHAMSHIRE COMMISSIONING HUB</t>
  </si>
  <si>
    <t>This quarterly report presents the validated results of the monitoring of waiting times in England during the period July to September 2014.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</si>
  <si>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TWO MONTH (62-DAY) URGENT GP REFERRAL TO TREATMENT WAIT FOR FIRST TREATMENT: ALL CANCERS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</si>
</sst>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21"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b/>
      <sz val="10"/>
      <color indexed="8"/>
      <name val="Arial"/>
      <family val="2"/>
    </font>
    <font>
      <sz val="10"/>
      <color indexed="8"/>
      <name val="Arial"/>
      <family val="2"/>
    </font>
    <font>
      <sz val="11"/>
      <color indexed="8"/>
      <name val="Calibri"/>
      <family val="2"/>
    </font>
    <font>
      <sz val="10"/>
      <color indexed="8"/>
      <name val="Arial"/>
      <family val="2"/>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22"/>
      </left>
      <right style="thin">
        <color indexed="22"/>
      </right>
      <top style="thin">
        <color indexed="22"/>
      </top>
      <bottom style="thin">
        <color indexed="22"/>
      </bottom>
      <diagonal/>
    </border>
    <border>
      <left/>
      <right/>
      <top/>
      <bottom style="thin">
        <color indexed="22"/>
      </bottom>
      <diagonal/>
    </border>
  </borders>
  <cellStyleXfs count="20">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5" fillId="0" borderId="0"/>
    <xf numFmtId="0" fontId="15" fillId="0" borderId="0"/>
    <xf numFmtId="0" fontId="15" fillId="0" borderId="0"/>
    <xf numFmtId="9" fontId="1" fillId="0" borderId="0" applyFont="0" applyFill="0" applyBorder="0" applyAlignment="0" applyProtection="0"/>
    <xf numFmtId="0" fontId="20" fillId="0" borderId="0"/>
    <xf numFmtId="0" fontId="20"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cellStyleXfs>
  <cellXfs count="102">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2" applyFill="1" applyAlignment="1" applyProtection="1"/>
    <xf numFmtId="0" fontId="1" fillId="2" borderId="0" xfId="2" applyNumberFormat="1" applyFont="1" applyFill="1" applyAlignment="1" applyProtection="1"/>
    <xf numFmtId="0" fontId="6" fillId="0" borderId="0" xfId="0" applyFont="1" applyFill="1"/>
    <xf numFmtId="0" fontId="0" fillId="0" borderId="0" xfId="0" applyFill="1"/>
    <xf numFmtId="0" fontId="3" fillId="0" borderId="0" xfId="0" applyFont="1" applyFill="1"/>
    <xf numFmtId="0" fontId="7" fillId="0" borderId="0" xfId="2" applyFill="1" applyAlignment="1" applyProtection="1"/>
    <xf numFmtId="0" fontId="2" fillId="0" borderId="0" xfId="0" applyFont="1" applyFill="1"/>
    <xf numFmtId="0" fontId="2" fillId="0" borderId="0" xfId="0" applyFont="1" applyFill="1" applyBorder="1"/>
    <xf numFmtId="0" fontId="2" fillId="0" borderId="0" xfId="0" applyFont="1" applyFill="1" applyAlignment="1">
      <alignment wrapText="1"/>
    </xf>
    <xf numFmtId="0" fontId="6" fillId="0" borderId="0" xfId="0" applyFont="1" applyFill="1" applyBorder="1"/>
    <xf numFmtId="0" fontId="4" fillId="0" borderId="0" xfId="0" applyFont="1" applyFill="1"/>
    <xf numFmtId="0" fontId="6" fillId="0" borderId="0" xfId="0" quotePrefix="1" applyFont="1" applyFill="1"/>
    <xf numFmtId="0" fontId="3" fillId="0" borderId="0" xfId="0" applyFont="1" applyFill="1" applyBorder="1"/>
    <xf numFmtId="0" fontId="0" fillId="0" borderId="0" xfId="0" applyFill="1" applyAlignment="1"/>
    <xf numFmtId="0" fontId="6" fillId="0" borderId="0" xfId="0" applyFont="1"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3" fontId="15" fillId="0" borderId="0" xfId="5" applyNumberFormat="1" applyFont="1" applyFill="1" applyBorder="1" applyAlignment="1">
      <alignment horizontal="right" wrapText="1"/>
    </xf>
    <xf numFmtId="0" fontId="16" fillId="0" borderId="0" xfId="0" applyFont="1" applyFill="1"/>
    <xf numFmtId="3" fontId="17" fillId="0" borderId="0" xfId="5" applyNumberFormat="1" applyFont="1" applyFill="1" applyBorder="1" applyAlignment="1">
      <alignment horizontal="right" wrapText="1"/>
    </xf>
    <xf numFmtId="164" fontId="2" fillId="0" borderId="0" xfId="6" applyNumberFormat="1" applyFont="1" applyFill="1" applyAlignment="1">
      <alignment horizontal="right" wrapText="1"/>
    </xf>
    <xf numFmtId="3" fontId="18" fillId="0" borderId="0" xfId="4" applyNumberFormat="1" applyFont="1" applyFill="1" applyBorder="1" applyAlignment="1">
      <alignment horizontal="right" wrapText="1"/>
    </xf>
    <xf numFmtId="164" fontId="6" fillId="0" borderId="0" xfId="6" applyNumberFormat="1" applyFont="1" applyFill="1" applyBorder="1" applyAlignment="1">
      <alignment horizontal="right" wrapText="1"/>
    </xf>
    <xf numFmtId="0" fontId="18" fillId="0" borderId="0" xfId="3" applyFont="1" applyFill="1" applyBorder="1" applyAlignment="1">
      <alignment wrapText="1"/>
    </xf>
    <xf numFmtId="3" fontId="18" fillId="0" borderId="0" xfId="3" applyNumberFormat="1" applyFont="1" applyFill="1" applyBorder="1" applyAlignment="1">
      <alignment horizontal="right" wrapText="1"/>
    </xf>
    <xf numFmtId="0" fontId="17" fillId="0" borderId="0" xfId="3" applyFont="1" applyFill="1" applyBorder="1" applyAlignment="1">
      <alignment wrapText="1"/>
    </xf>
    <xf numFmtId="164" fontId="2" fillId="0" borderId="0" xfId="6" applyNumberFormat="1" applyFont="1" applyFill="1" applyBorder="1" applyAlignment="1">
      <alignment horizontal="left" wrapText="1"/>
    </xf>
    <xf numFmtId="0" fontId="1" fillId="0" borderId="0" xfId="0" applyFont="1" applyFill="1"/>
    <xf numFmtId="3" fontId="17" fillId="0" borderId="0" xfId="3" applyNumberFormat="1" applyFont="1" applyFill="1" applyBorder="1" applyAlignment="1">
      <alignment horizontal="right" wrapText="1"/>
    </xf>
    <xf numFmtId="3" fontId="17" fillId="0" borderId="0" xfId="3" applyNumberFormat="1" applyFont="1" applyFill="1" applyBorder="1" applyAlignment="1">
      <alignment horizontal="left" wrapText="1"/>
    </xf>
    <xf numFmtId="0" fontId="19" fillId="0" borderId="0" xfId="9" applyFont="1" applyFill="1" applyBorder="1" applyAlignment="1">
      <alignment wrapText="1"/>
    </xf>
    <xf numFmtId="0" fontId="19" fillId="0" borderId="0" xfId="9" applyFont="1" applyFill="1" applyBorder="1" applyAlignment="1">
      <alignment horizontal="right" wrapText="1"/>
    </xf>
    <xf numFmtId="0" fontId="1" fillId="0" borderId="0" xfId="0" applyFont="1" applyAlignment="1"/>
    <xf numFmtId="0" fontId="19" fillId="0" borderId="0" xfId="8" applyFont="1" applyFill="1" applyBorder="1" applyAlignment="1">
      <alignment wrapText="1"/>
    </xf>
    <xf numFmtId="0" fontId="19" fillId="0" borderId="1" xfId="11" applyFont="1" applyFill="1" applyBorder="1" applyAlignment="1">
      <alignment wrapText="1"/>
    </xf>
    <xf numFmtId="0" fontId="19" fillId="0" borderId="1" xfId="11" applyFont="1" applyFill="1" applyBorder="1" applyAlignment="1">
      <alignment horizontal="right" wrapText="1"/>
    </xf>
    <xf numFmtId="0" fontId="1" fillId="0" borderId="0" xfId="0" applyFont="1" applyFill="1" applyBorder="1"/>
    <xf numFmtId="3" fontId="1" fillId="0" borderId="0" xfId="0" applyNumberFormat="1" applyFont="1" applyFill="1" applyBorder="1"/>
    <xf numFmtId="164" fontId="15" fillId="0" borderId="1" xfId="6" applyNumberFormat="1" applyFont="1" applyFill="1" applyBorder="1" applyAlignment="1">
      <alignment horizontal="right" wrapText="1"/>
    </xf>
    <xf numFmtId="0" fontId="15" fillId="0" borderId="1" xfId="7" applyFont="1" applyFill="1" applyBorder="1" applyAlignment="1">
      <alignment horizontal="right" wrapText="1"/>
    </xf>
    <xf numFmtId="165" fontId="17" fillId="0" borderId="1" xfId="1" applyNumberFormat="1" applyFont="1" applyFill="1" applyBorder="1" applyAlignment="1">
      <alignment horizontal="right" wrapText="1"/>
    </xf>
    <xf numFmtId="164" fontId="0" fillId="0" borderId="0" xfId="0" applyNumberFormat="1" applyFill="1"/>
    <xf numFmtId="0" fontId="19" fillId="0" borderId="1" xfId="3" applyFont="1" applyFill="1" applyBorder="1" applyAlignment="1">
      <alignment wrapText="1"/>
    </xf>
    <xf numFmtId="0" fontId="19" fillId="0" borderId="1" xfId="10" applyFont="1" applyFill="1" applyBorder="1" applyAlignment="1">
      <alignment wrapText="1"/>
    </xf>
    <xf numFmtId="164" fontId="17" fillId="0" borderId="1" xfId="6" applyNumberFormat="1" applyFont="1" applyFill="1" applyBorder="1" applyAlignment="1">
      <alignment horizontal="right" wrapText="1"/>
    </xf>
    <xf numFmtId="0" fontId="1" fillId="0" borderId="0" xfId="0" applyFont="1"/>
    <xf numFmtId="164" fontId="1" fillId="0" borderId="0" xfId="6" applyNumberFormat="1" applyFont="1"/>
    <xf numFmtId="0" fontId="1" fillId="0" borderId="0" xfId="0" applyFont="1" applyFill="1" applyAlignment="1">
      <alignment horizontal="right"/>
    </xf>
    <xf numFmtId="164" fontId="1" fillId="0" borderId="0" xfId="6" applyNumberFormat="1" applyFont="1" applyFill="1" applyAlignment="1">
      <alignment horizontal="right" wrapText="1"/>
    </xf>
    <xf numFmtId="164" fontId="2" fillId="0" borderId="0" xfId="6" applyNumberFormat="1" applyFont="1"/>
    <xf numFmtId="3" fontId="2" fillId="0" borderId="0" xfId="0" applyNumberFormat="1" applyFont="1"/>
    <xf numFmtId="0" fontId="17" fillId="0" borderId="1" xfId="7" applyFont="1" applyFill="1" applyBorder="1" applyAlignment="1">
      <alignment horizontal="right" wrapText="1"/>
    </xf>
    <xf numFmtId="164" fontId="2" fillId="0" borderId="0" xfId="6" applyNumberFormat="1" applyFont="1" applyFill="1" applyBorder="1"/>
    <xf numFmtId="0" fontId="2" fillId="0" borderId="0" xfId="0" applyFont="1"/>
    <xf numFmtId="0" fontId="1" fillId="0" borderId="0" xfId="6" applyNumberFormat="1" applyFont="1" applyFill="1"/>
    <xf numFmtId="0" fontId="2" fillId="0" borderId="0" xfId="0" applyFont="1" applyFill="1" applyAlignment="1">
      <alignment horizontal="center"/>
    </xf>
    <xf numFmtId="0" fontId="2" fillId="0" borderId="0" xfId="0" applyFont="1" applyFill="1" applyAlignment="1">
      <alignment horizontal="right" wrapText="1"/>
    </xf>
    <xf numFmtId="0" fontId="2" fillId="0" borderId="2" xfId="0" applyFont="1" applyFill="1" applyBorder="1" applyAlignment="1">
      <alignment horizontal="right" wrapText="1"/>
    </xf>
    <xf numFmtId="0" fontId="2" fillId="0" borderId="0" xfId="0" applyFont="1" applyFill="1" applyBorder="1" applyAlignment="1">
      <alignment horizontal="right" wrapText="1"/>
    </xf>
    <xf numFmtId="0" fontId="0" fillId="0" borderId="0" xfId="0" applyFill="1" applyAlignment="1">
      <alignment horizontal="right" wrapText="1"/>
    </xf>
    <xf numFmtId="0" fontId="2" fillId="0" borderId="0" xfId="0" applyFont="1" applyFill="1" applyBorder="1" applyAlignment="1">
      <alignment horizontal="center"/>
    </xf>
    <xf numFmtId="0" fontId="2" fillId="0" borderId="0" xfId="0" applyFont="1" applyFill="1" applyAlignment="1">
      <alignment horizontal="right"/>
    </xf>
    <xf numFmtId="0" fontId="1" fillId="0" borderId="0" xfId="0" applyFont="1" applyFill="1" applyAlignment="1">
      <alignment horizontal="right" wrapText="1"/>
    </xf>
    <xf numFmtId="0" fontId="19" fillId="0" borderId="1" xfId="12" applyFont="1" applyFill="1" applyBorder="1" applyAlignment="1">
      <alignment wrapText="1"/>
    </xf>
    <xf numFmtId="0" fontId="19" fillId="0" borderId="1" xfId="12" applyFont="1" applyFill="1" applyBorder="1" applyAlignment="1">
      <alignment horizontal="right" wrapText="1"/>
    </xf>
    <xf numFmtId="0" fontId="19" fillId="0" borderId="1" xfId="13" applyFont="1" applyFill="1" applyBorder="1" applyAlignment="1">
      <alignment wrapText="1"/>
    </xf>
    <xf numFmtId="0" fontId="19" fillId="0" borderId="1" xfId="13" applyFont="1" applyFill="1" applyBorder="1" applyAlignment="1">
      <alignment horizontal="right" wrapText="1"/>
    </xf>
    <xf numFmtId="0" fontId="19" fillId="0" borderId="1" xfId="14" applyFont="1" applyFill="1" applyBorder="1" applyAlignment="1">
      <alignment wrapText="1"/>
    </xf>
    <xf numFmtId="0" fontId="19" fillId="0" borderId="1" xfId="14" applyFont="1" applyFill="1" applyBorder="1" applyAlignment="1">
      <alignment horizontal="right" wrapText="1"/>
    </xf>
    <xf numFmtId="0" fontId="19" fillId="0" borderId="1" xfId="15" applyFont="1" applyFill="1" applyBorder="1" applyAlignment="1">
      <alignment wrapText="1"/>
    </xf>
    <xf numFmtId="0" fontId="19" fillId="0" borderId="1" xfId="15" applyFont="1" applyFill="1" applyBorder="1" applyAlignment="1">
      <alignment horizontal="right" wrapText="1"/>
    </xf>
    <xf numFmtId="0" fontId="19" fillId="0" borderId="1" xfId="16" applyFont="1" applyFill="1" applyBorder="1" applyAlignment="1">
      <alignment wrapText="1"/>
    </xf>
    <xf numFmtId="0" fontId="19" fillId="0" borderId="1" xfId="16" applyFont="1" applyFill="1" applyBorder="1" applyAlignment="1">
      <alignment horizontal="right" wrapText="1"/>
    </xf>
    <xf numFmtId="0" fontId="19" fillId="0" borderId="1" xfId="17" applyFont="1" applyFill="1" applyBorder="1" applyAlignment="1">
      <alignment wrapText="1"/>
    </xf>
    <xf numFmtId="0" fontId="19" fillId="0" borderId="1" xfId="18" applyFont="1" applyFill="1" applyBorder="1" applyAlignment="1">
      <alignment wrapText="1"/>
    </xf>
    <xf numFmtId="0" fontId="19" fillId="0" borderId="1" xfId="18" applyFont="1" applyFill="1" applyBorder="1" applyAlignment="1">
      <alignment horizontal="right" wrapText="1"/>
    </xf>
    <xf numFmtId="0" fontId="19" fillId="0" borderId="1" xfId="19" applyFont="1" applyFill="1" applyBorder="1" applyAlignment="1">
      <alignment horizontal="right" wrapText="1"/>
    </xf>
    <xf numFmtId="0" fontId="19" fillId="0" borderId="1" xfId="19" applyFont="1" applyFill="1" applyBorder="1" applyAlignment="1">
      <alignment wrapText="1"/>
    </xf>
    <xf numFmtId="0" fontId="0" fillId="0" borderId="0" xfId="0" applyFill="1" applyBorder="1" applyAlignment="1">
      <alignment horizontal="right" wrapText="1"/>
    </xf>
    <xf numFmtId="0" fontId="19" fillId="0" borderId="1" xfId="17" applyFont="1" applyFill="1" applyBorder="1" applyAlignment="1">
      <alignment horizontal="right" wrapText="1"/>
    </xf>
    <xf numFmtId="0" fontId="1" fillId="0" borderId="0" xfId="0" applyFont="1" applyAlignment="1">
      <alignment horizontal="center" vertical="center"/>
    </xf>
    <xf numFmtId="165" fontId="17" fillId="0" borderId="1" xfId="7" applyNumberFormat="1" applyFont="1" applyFill="1" applyBorder="1" applyAlignment="1">
      <alignment horizontal="right" wrapText="1"/>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20">
    <cellStyle name="Comma" xfId="1" builtinId="3"/>
    <cellStyle name="Hyperlink" xfId="2" builtinId="8"/>
    <cellStyle name="Normal" xfId="0" builtinId="0"/>
    <cellStyle name="Normal_31-DAY FIRST TREAT (ALL CANCER)" xfId="8"/>
    <cellStyle name="Normal_31-DAY FIRST TREAT (ALL CANCER)_1" xfId="10"/>
    <cellStyle name="Normal_31-DAY SUB TREAT (RADIOTHERAPY)" xfId="7"/>
    <cellStyle name="Normal_31-DAY SUB TREAT (RADIOTHERAPY)_1" xfId="11"/>
    <cellStyle name="Normal_62-DAY (ALL CANCER)" xfId="3"/>
    <cellStyle name="Normal_62-DAY (CONSULTANT UPGRADE)" xfId="9"/>
    <cellStyle name="Normal_HQU14-A TWO WEEK WAIT-CANCER" xfId="4"/>
    <cellStyle name="Normal_Sheet1" xfId="12"/>
    <cellStyle name="Normal_Sheet3" xfId="13"/>
    <cellStyle name="Normal_Sheet4" xfId="14"/>
    <cellStyle name="Normal_Sheet5" xfId="15"/>
    <cellStyle name="Normal_Sheet6" xfId="16"/>
    <cellStyle name="Normal_Sheet7" xfId="17"/>
    <cellStyle name="Normal_Sheet8" xfId="18"/>
    <cellStyle name="Normal_Sheet9" xfId="19"/>
    <cellStyle name="Normal_TWO WEEK WAIT-ALL CANCER" xfId="5"/>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57"/>
  <sheetViews>
    <sheetView tabSelected="1" workbookViewId="0">
      <selection activeCell="A11" sqref="A11:A15"/>
    </sheetView>
  </sheetViews>
  <sheetFormatPr defaultRowHeight="12.75" x14ac:dyDescent="0.2"/>
  <cols>
    <col min="1" max="1" width="123.28515625" style="8" customWidth="1"/>
    <col min="2" max="16384" width="9.140625" style="4"/>
  </cols>
  <sheetData>
    <row r="8" spans="1:1" ht="15.75" x14ac:dyDescent="0.25">
      <c r="A8" s="3" t="s">
        <v>56</v>
      </c>
    </row>
    <row r="9" spans="1:1" x14ac:dyDescent="0.2">
      <c r="A9" s="27" t="s">
        <v>318</v>
      </c>
    </row>
    <row r="10" spans="1:1" x14ac:dyDescent="0.2">
      <c r="A10" s="5"/>
    </row>
    <row r="11" spans="1:1" s="7" customFormat="1" x14ac:dyDescent="0.2">
      <c r="A11" s="99" t="s">
        <v>818</v>
      </c>
    </row>
    <row r="12" spans="1:1" s="8" customFormat="1" x14ac:dyDescent="0.2">
      <c r="A12" s="100"/>
    </row>
    <row r="13" spans="1:1" s="8" customFormat="1" x14ac:dyDescent="0.2">
      <c r="A13" s="100"/>
    </row>
    <row r="14" spans="1:1" s="8" customFormat="1" x14ac:dyDescent="0.2">
      <c r="A14" s="100"/>
    </row>
    <row r="15" spans="1:1" s="8" customFormat="1" x14ac:dyDescent="0.2">
      <c r="A15" s="100"/>
    </row>
    <row r="16" spans="1:1" s="8" customFormat="1" x14ac:dyDescent="0.2">
      <c r="A16" s="2"/>
    </row>
    <row r="17" spans="1:1" s="8" customFormat="1" x14ac:dyDescent="0.2">
      <c r="A17" s="6" t="s">
        <v>20</v>
      </c>
    </row>
    <row r="18" spans="1:1" s="8" customFormat="1" x14ac:dyDescent="0.2">
      <c r="A18" s="10" t="s">
        <v>44</v>
      </c>
    </row>
    <row r="19" spans="1:1" s="8" customFormat="1" x14ac:dyDescent="0.2">
      <c r="A19" s="10" t="s">
        <v>45</v>
      </c>
    </row>
    <row r="20" spans="1:1" s="8" customFormat="1" x14ac:dyDescent="0.2">
      <c r="A20" s="10" t="s">
        <v>819</v>
      </c>
    </row>
    <row r="21" spans="1:1" s="8" customFormat="1" x14ac:dyDescent="0.2">
      <c r="A21" s="10" t="s">
        <v>51</v>
      </c>
    </row>
    <row r="22" spans="1:1" s="8" customFormat="1" x14ac:dyDescent="0.2">
      <c r="A22" s="10" t="s">
        <v>53</v>
      </c>
    </row>
    <row r="23" spans="1:1" s="8" customFormat="1" x14ac:dyDescent="0.2">
      <c r="A23" s="10" t="s">
        <v>57</v>
      </c>
    </row>
    <row r="24" spans="1:1" s="8" customFormat="1" x14ac:dyDescent="0.2">
      <c r="A24" s="10" t="s">
        <v>46</v>
      </c>
    </row>
    <row r="25" spans="1:1" x14ac:dyDescent="0.2">
      <c r="A25" s="10" t="s">
        <v>47</v>
      </c>
    </row>
    <row r="26" spans="1:1" s="8" customFormat="1" x14ac:dyDescent="0.2">
      <c r="A26" s="10" t="s">
        <v>54</v>
      </c>
    </row>
    <row r="29" spans="1:1" x14ac:dyDescent="0.2">
      <c r="A29" s="9" t="s">
        <v>29</v>
      </c>
    </row>
    <row r="30" spans="1:1" x14ac:dyDescent="0.2">
      <c r="A30" s="101" t="s">
        <v>40</v>
      </c>
    </row>
    <row r="31" spans="1:1" x14ac:dyDescent="0.2">
      <c r="A31" s="101"/>
    </row>
    <row r="32" spans="1:1" x14ac:dyDescent="0.2">
      <c r="A32" s="4"/>
    </row>
    <row r="33" spans="1:1" ht="38.25" x14ac:dyDescent="0.2">
      <c r="A33" s="25" t="s">
        <v>41</v>
      </c>
    </row>
    <row r="34" spans="1:1" x14ac:dyDescent="0.2">
      <c r="A34" s="26"/>
    </row>
    <row r="35" spans="1:1" x14ac:dyDescent="0.2">
      <c r="A35" s="27" t="s">
        <v>42</v>
      </c>
    </row>
    <row r="36" spans="1:1" x14ac:dyDescent="0.2">
      <c r="A36" s="10" t="s">
        <v>43</v>
      </c>
    </row>
    <row r="39" spans="1:1" x14ac:dyDescent="0.2">
      <c r="A39" s="9" t="s">
        <v>38</v>
      </c>
    </row>
    <row r="40" spans="1:1" x14ac:dyDescent="0.2">
      <c r="A40" s="8" t="s">
        <v>39</v>
      </c>
    </row>
    <row r="41" spans="1:1" x14ac:dyDescent="0.2">
      <c r="A41" s="9"/>
    </row>
    <row r="42" spans="1:1" x14ac:dyDescent="0.2">
      <c r="A42" s="11" t="s">
        <v>32</v>
      </c>
    </row>
    <row r="43" spans="1:1" x14ac:dyDescent="0.2">
      <c r="A43" s="27" t="s">
        <v>286</v>
      </c>
    </row>
    <row r="44" spans="1:1" x14ac:dyDescent="0.2">
      <c r="A44" s="8" t="s">
        <v>31</v>
      </c>
    </row>
    <row r="46" spans="1:1" x14ac:dyDescent="0.2">
      <c r="A46" s="9" t="s">
        <v>30</v>
      </c>
    </row>
    <row r="47" spans="1:1" x14ac:dyDescent="0.2">
      <c r="A47" s="4" t="s">
        <v>21</v>
      </c>
    </row>
    <row r="49" spans="1:1" x14ac:dyDescent="0.2">
      <c r="A49" s="8" t="s">
        <v>50</v>
      </c>
    </row>
    <row r="50" spans="1:1" x14ac:dyDescent="0.2">
      <c r="A50" s="27" t="s">
        <v>310</v>
      </c>
    </row>
    <row r="51" spans="1:1" x14ac:dyDescent="0.2">
      <c r="A51" s="27" t="s">
        <v>280</v>
      </c>
    </row>
    <row r="52" spans="1:1" x14ac:dyDescent="0.2">
      <c r="A52" s="27" t="s">
        <v>281</v>
      </c>
    </row>
    <row r="53" spans="1:1" x14ac:dyDescent="0.2">
      <c r="A53" s="27" t="s">
        <v>282</v>
      </c>
    </row>
    <row r="54" spans="1:1" x14ac:dyDescent="0.2">
      <c r="A54" s="27" t="s">
        <v>283</v>
      </c>
    </row>
    <row r="55" spans="1:1" x14ac:dyDescent="0.2">
      <c r="A55" s="4" t="s">
        <v>22</v>
      </c>
    </row>
    <row r="57" spans="1:1" x14ac:dyDescent="0.2">
      <c r="A57" s="10" t="s">
        <v>23</v>
      </c>
    </row>
  </sheetData>
  <mergeCells count="2">
    <mergeCell ref="A11:A15"/>
    <mergeCell ref="A30:A31"/>
  </mergeCells>
  <phoneticPr fontId="5" type="noConversion"/>
  <hyperlinks>
    <hyperlink ref="A57" r:id="rId1"/>
    <hyperlink ref="A18" location="'TWO WEEK WAIT-ALL CANCER'!A1" display="ALL CANCERS TWO WEEK WAIT"/>
    <hyperlink ref="A23" location="'31-DAY FIRST TREAT (ALL CANCER)'!A1" display="31-DAY (DIAGNOSIS TO TREATMENT) WAIT FOR FIRST TREATMENT: ALL CANCERS"/>
    <hyperlink ref="A20" location="'62-DAY (ALL CANCER)'!A1" display="62-DAY (URGENT GP REFERRAL TO TREATMENT) WAIT FOR FIRST TREATMENT: ALL CANCERS"/>
    <hyperlink ref="A19" location="'TWO WEEK WAIT-BREAST SYMPTOMS'!A1" display="TWO WEEK WAIT-EXHIBITED BREAST SYMPTOMS WHERE CANCER NOT INITIALLY SUSPECTED"/>
    <hyperlink ref="A24" location="'31-DAY SUB TREAT (SURGERY)'!A1" display="31-DAY WAIT FOR SECOND OR SUBSEQUENT TREATMENT: SURGERY"/>
    <hyperlink ref="A25" location="'31-DAY SUB TREAT (DRUGS)'!A1" display="31-DAY WAIT FOR SECOND OR SUBSEQUENT TREATMENT: ANTI CANCER DRUG TREATMENTS"/>
    <hyperlink ref="A36" r:id="rId2"/>
    <hyperlink ref="A21" location="'62-DAY (SCREENING)'!A1" display="62-DAY WAIT FOR FIRST TREATMENT FOLLOWING NHS SCREENING SERVICE REFERRAL: ALL CANCERS"/>
    <hyperlink ref="A22" location="'62-DAY (CONSULTANT UPGRADE)'!A1" display="62-DAY WAIT FOR FIRST TREATMENT FROM CONSULTANT UPGRADE: ALL CANCERS"/>
    <hyperlink ref="A26" location="'31-DAY SUB TREAT (RADIOTHERAPY)'!A1" display="31-DAY WAIT FOR SECOND OR SUBSEQUENT TREATMENT: RADIOTHERAPY TREATMENTS"/>
  </hyperlinks>
  <pageMargins left="0.75" right="0.75" top="1" bottom="1" header="0.5" footer="0.5"/>
  <pageSetup paperSize="9" scale="66"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L453"/>
  <sheetViews>
    <sheetView zoomScale="70" zoomScaleNormal="70" workbookViewId="0"/>
  </sheetViews>
  <sheetFormatPr defaultRowHeight="12.75" x14ac:dyDescent="0.2"/>
  <cols>
    <col min="1" max="1" width="25" style="23" customWidth="1"/>
    <col min="2" max="2" width="33" style="23" customWidth="1"/>
    <col min="3" max="3" width="24" style="23" customWidth="1"/>
    <col min="4" max="4" width="83.5703125" bestFit="1" customWidth="1"/>
    <col min="5" max="5" width="21.5703125" bestFit="1" customWidth="1"/>
    <col min="6" max="6" width="46" bestFit="1" customWidth="1"/>
    <col min="7" max="7" width="21.28515625" bestFit="1" customWidth="1"/>
    <col min="8" max="8" width="34.85546875" bestFit="1" customWidth="1"/>
    <col min="9" max="9" width="37" customWidth="1"/>
    <col min="10" max="10" width="28.7109375" customWidth="1"/>
    <col min="11" max="11" width="27.140625" customWidth="1"/>
    <col min="12" max="12" width="27.42578125" customWidth="1"/>
  </cols>
  <sheetData>
    <row r="1" spans="1:12" s="23" customFormat="1" ht="15.75" x14ac:dyDescent="0.25">
      <c r="A1" s="33" t="s">
        <v>54</v>
      </c>
    </row>
    <row r="2" spans="1:12" s="23" customFormat="1" x14ac:dyDescent="0.2">
      <c r="A2" s="44" t="s">
        <v>313</v>
      </c>
      <c r="K2" s="44"/>
      <c r="L2" s="58"/>
    </row>
    <row r="3" spans="1:12" s="23" customFormat="1" x14ac:dyDescent="0.2">
      <c r="A3" s="13" t="s">
        <v>59</v>
      </c>
      <c r="K3" s="44"/>
      <c r="L3" s="58"/>
    </row>
    <row r="4" spans="1:12" s="23" customFormat="1" x14ac:dyDescent="0.2">
      <c r="A4" s="23" t="s">
        <v>5</v>
      </c>
      <c r="K4" s="13"/>
      <c r="L4" s="13"/>
    </row>
    <row r="5" spans="1:12" s="23" customFormat="1" x14ac:dyDescent="0.2">
      <c r="K5" s="44"/>
      <c r="L5" s="13"/>
    </row>
    <row r="6" spans="1:12" s="13" customFormat="1" x14ac:dyDescent="0.2">
      <c r="A6" s="35"/>
      <c r="D6" s="1"/>
      <c r="E6" s="1"/>
      <c r="F6" s="30"/>
      <c r="G6" s="30"/>
    </row>
    <row r="7" spans="1:12" s="23" customFormat="1" x14ac:dyDescent="0.2">
      <c r="A7" s="15"/>
    </row>
    <row r="8" spans="1:12" s="23" customFormat="1" x14ac:dyDescent="0.2">
      <c r="A8" s="15"/>
    </row>
    <row r="9" spans="1:12" s="23" customFormat="1" ht="15" x14ac:dyDescent="0.25">
      <c r="A9" s="20" t="s">
        <v>308</v>
      </c>
    </row>
    <row r="10" spans="1:12" s="13" customFormat="1" ht="12.75" customHeight="1" x14ac:dyDescent="0.2">
      <c r="I10" s="78" t="s">
        <v>19</v>
      </c>
      <c r="J10" s="78"/>
      <c r="K10" s="78"/>
      <c r="L10" s="73" t="s">
        <v>8</v>
      </c>
    </row>
    <row r="11" spans="1:12" s="16" customFormat="1" x14ac:dyDescent="0.2">
      <c r="A11" s="29" t="s">
        <v>304</v>
      </c>
      <c r="B11" s="29" t="s">
        <v>305</v>
      </c>
      <c r="C11" s="16" t="s">
        <v>292</v>
      </c>
      <c r="D11" s="16" t="s">
        <v>278</v>
      </c>
      <c r="E11" s="17" t="s">
        <v>293</v>
      </c>
      <c r="F11" s="16" t="s">
        <v>284</v>
      </c>
      <c r="G11" s="16" t="s">
        <v>25</v>
      </c>
      <c r="H11" s="16" t="s">
        <v>34</v>
      </c>
      <c r="I11" s="78" t="s">
        <v>10</v>
      </c>
      <c r="J11" s="78" t="s">
        <v>2</v>
      </c>
      <c r="K11" s="78" t="s">
        <v>15</v>
      </c>
      <c r="L11" s="76"/>
    </row>
    <row r="12" spans="1:12" s="19" customFormat="1" ht="15" x14ac:dyDescent="0.25">
      <c r="A12" t="s">
        <v>319</v>
      </c>
      <c r="B12" t="s">
        <v>320</v>
      </c>
      <c r="C12" s="62" t="s">
        <v>555</v>
      </c>
      <c r="D12" s="62" t="s">
        <v>791</v>
      </c>
      <c r="E12" s="94" t="s">
        <v>152</v>
      </c>
      <c r="F12" s="62" t="s">
        <v>556</v>
      </c>
      <c r="G12" s="53" t="s">
        <v>62</v>
      </c>
      <c r="H12" s="53" t="s">
        <v>65</v>
      </c>
      <c r="I12" s="93">
        <v>120</v>
      </c>
      <c r="J12" s="93">
        <v>114</v>
      </c>
      <c r="K12" s="56">
        <f t="shared" ref="K12:K75" si="0">I12-J12</f>
        <v>6</v>
      </c>
      <c r="L12" s="55">
        <f t="shared" ref="L12:L75" si="1">J12/I12</f>
        <v>0.95</v>
      </c>
    </row>
    <row r="13" spans="1:12" s="19" customFormat="1" ht="15" x14ac:dyDescent="0.25">
      <c r="A13" t="s">
        <v>321</v>
      </c>
      <c r="B13" t="s">
        <v>320</v>
      </c>
      <c r="C13" s="62" t="s">
        <v>555</v>
      </c>
      <c r="D13" s="62" t="s">
        <v>791</v>
      </c>
      <c r="E13" s="94" t="s">
        <v>155</v>
      </c>
      <c r="F13" s="62" t="s">
        <v>557</v>
      </c>
      <c r="G13" s="53" t="s">
        <v>62</v>
      </c>
      <c r="H13" s="53" t="s">
        <v>65</v>
      </c>
      <c r="I13" s="93">
        <v>45</v>
      </c>
      <c r="J13" s="93">
        <v>44</v>
      </c>
      <c r="K13" s="56">
        <f t="shared" si="0"/>
        <v>1</v>
      </c>
      <c r="L13" s="55">
        <f t="shared" si="1"/>
        <v>0.97777777777777775</v>
      </c>
    </row>
    <row r="14" spans="1:12" s="19" customFormat="1" ht="15" x14ac:dyDescent="0.25">
      <c r="A14" t="s">
        <v>322</v>
      </c>
      <c r="B14" t="s">
        <v>320</v>
      </c>
      <c r="C14" s="62" t="s">
        <v>555</v>
      </c>
      <c r="D14" s="62" t="s">
        <v>791</v>
      </c>
      <c r="E14" s="94" t="s">
        <v>157</v>
      </c>
      <c r="F14" s="62" t="s">
        <v>558</v>
      </c>
      <c r="G14" s="53" t="s">
        <v>62</v>
      </c>
      <c r="H14" s="53" t="s">
        <v>65</v>
      </c>
      <c r="I14" s="93">
        <v>82</v>
      </c>
      <c r="J14" s="93">
        <v>79</v>
      </c>
      <c r="K14" s="56">
        <f t="shared" si="0"/>
        <v>3</v>
      </c>
      <c r="L14" s="55">
        <f t="shared" si="1"/>
        <v>0.96341463414634143</v>
      </c>
    </row>
    <row r="15" spans="1:12" s="19" customFormat="1" ht="15" x14ac:dyDescent="0.25">
      <c r="A15" t="s">
        <v>323</v>
      </c>
      <c r="B15" t="s">
        <v>320</v>
      </c>
      <c r="C15" s="62" t="s">
        <v>555</v>
      </c>
      <c r="D15" s="62" t="s">
        <v>791</v>
      </c>
      <c r="E15" s="94" t="s">
        <v>158</v>
      </c>
      <c r="F15" s="62" t="s">
        <v>559</v>
      </c>
      <c r="G15" s="53" t="s">
        <v>62</v>
      </c>
      <c r="H15" s="53" t="s">
        <v>65</v>
      </c>
      <c r="I15" s="93">
        <v>92</v>
      </c>
      <c r="J15" s="93">
        <v>89</v>
      </c>
      <c r="K15" s="56">
        <f t="shared" si="0"/>
        <v>3</v>
      </c>
      <c r="L15" s="55">
        <f t="shared" si="1"/>
        <v>0.96739130434782605</v>
      </c>
    </row>
    <row r="16" spans="1:12" s="19" customFormat="1" ht="15" x14ac:dyDescent="0.25">
      <c r="A16" t="s">
        <v>324</v>
      </c>
      <c r="B16" t="s">
        <v>320</v>
      </c>
      <c r="C16" s="62" t="s">
        <v>555</v>
      </c>
      <c r="D16" s="62" t="s">
        <v>791</v>
      </c>
      <c r="E16" s="94" t="s">
        <v>163</v>
      </c>
      <c r="F16" s="62" t="s">
        <v>560</v>
      </c>
      <c r="G16" s="53" t="s">
        <v>62</v>
      </c>
      <c r="H16" s="53" t="s">
        <v>65</v>
      </c>
      <c r="I16" s="93">
        <v>118</v>
      </c>
      <c r="J16" s="93">
        <v>112</v>
      </c>
      <c r="K16" s="56">
        <f t="shared" si="0"/>
        <v>6</v>
      </c>
      <c r="L16" s="55">
        <f t="shared" si="1"/>
        <v>0.94915254237288138</v>
      </c>
    </row>
    <row r="17" spans="1:12" s="19" customFormat="1" ht="15" x14ac:dyDescent="0.25">
      <c r="A17" t="s">
        <v>325</v>
      </c>
      <c r="B17" t="s">
        <v>320</v>
      </c>
      <c r="C17" s="62" t="s">
        <v>555</v>
      </c>
      <c r="D17" s="62" t="s">
        <v>791</v>
      </c>
      <c r="E17" s="94" t="s">
        <v>164</v>
      </c>
      <c r="F17" s="62" t="s">
        <v>561</v>
      </c>
      <c r="G17" s="53" t="s">
        <v>62</v>
      </c>
      <c r="H17" s="53" t="s">
        <v>65</v>
      </c>
      <c r="I17" s="93">
        <v>94</v>
      </c>
      <c r="J17" s="93">
        <v>92</v>
      </c>
      <c r="K17" s="56">
        <f t="shared" si="0"/>
        <v>2</v>
      </c>
      <c r="L17" s="55">
        <f t="shared" si="1"/>
        <v>0.97872340425531912</v>
      </c>
    </row>
    <row r="18" spans="1:12" s="19" customFormat="1" ht="15" x14ac:dyDescent="0.25">
      <c r="A18" t="s">
        <v>326</v>
      </c>
      <c r="B18" t="s">
        <v>320</v>
      </c>
      <c r="C18" s="62" t="s">
        <v>555</v>
      </c>
      <c r="D18" s="62" t="s">
        <v>791</v>
      </c>
      <c r="E18" s="94" t="s">
        <v>170</v>
      </c>
      <c r="F18" s="62" t="s">
        <v>562</v>
      </c>
      <c r="G18" s="53" t="s">
        <v>62</v>
      </c>
      <c r="H18" s="53" t="s">
        <v>65</v>
      </c>
      <c r="I18" s="93">
        <v>62</v>
      </c>
      <c r="J18" s="93">
        <v>61</v>
      </c>
      <c r="K18" s="56">
        <f t="shared" si="0"/>
        <v>1</v>
      </c>
      <c r="L18" s="55">
        <f t="shared" si="1"/>
        <v>0.9838709677419355</v>
      </c>
    </row>
    <row r="19" spans="1:12" s="19" customFormat="1" ht="15" x14ac:dyDescent="0.25">
      <c r="A19" t="s">
        <v>327</v>
      </c>
      <c r="B19" t="s">
        <v>328</v>
      </c>
      <c r="C19" s="62" t="s">
        <v>563</v>
      </c>
      <c r="D19" s="62" t="s">
        <v>792</v>
      </c>
      <c r="E19" s="94" t="s">
        <v>253</v>
      </c>
      <c r="F19" s="62" t="s">
        <v>564</v>
      </c>
      <c r="G19" s="53" t="s">
        <v>62</v>
      </c>
      <c r="H19" s="53" t="s">
        <v>65</v>
      </c>
      <c r="I19" s="93">
        <v>87</v>
      </c>
      <c r="J19" s="93">
        <v>87</v>
      </c>
      <c r="K19" s="56">
        <f t="shared" si="0"/>
        <v>0</v>
      </c>
      <c r="L19" s="55">
        <f t="shared" si="1"/>
        <v>1</v>
      </c>
    </row>
    <row r="20" spans="1:12" s="19" customFormat="1" ht="15" x14ac:dyDescent="0.25">
      <c r="A20" t="s">
        <v>329</v>
      </c>
      <c r="B20" t="s">
        <v>328</v>
      </c>
      <c r="C20" s="62" t="s">
        <v>563</v>
      </c>
      <c r="D20" s="62" t="s">
        <v>792</v>
      </c>
      <c r="E20" s="94" t="s">
        <v>256</v>
      </c>
      <c r="F20" s="62" t="s">
        <v>565</v>
      </c>
      <c r="G20" s="53" t="s">
        <v>62</v>
      </c>
      <c r="H20" s="53" t="s">
        <v>65</v>
      </c>
      <c r="I20" s="93">
        <v>203</v>
      </c>
      <c r="J20" s="93">
        <v>202</v>
      </c>
      <c r="K20" s="56">
        <f t="shared" si="0"/>
        <v>1</v>
      </c>
      <c r="L20" s="55">
        <f t="shared" si="1"/>
        <v>0.99507389162561577</v>
      </c>
    </row>
    <row r="21" spans="1:12" s="19" customFormat="1" ht="15" x14ac:dyDescent="0.25">
      <c r="A21" t="s">
        <v>330</v>
      </c>
      <c r="B21" t="s">
        <v>328</v>
      </c>
      <c r="C21" s="62" t="s">
        <v>563</v>
      </c>
      <c r="D21" s="62" t="s">
        <v>792</v>
      </c>
      <c r="E21" s="94" t="s">
        <v>261</v>
      </c>
      <c r="F21" s="62" t="s">
        <v>566</v>
      </c>
      <c r="G21" s="53" t="s">
        <v>62</v>
      </c>
      <c r="H21" s="53" t="s">
        <v>65</v>
      </c>
      <c r="I21" s="93">
        <v>87</v>
      </c>
      <c r="J21" s="93">
        <v>83</v>
      </c>
      <c r="K21" s="56">
        <f t="shared" si="0"/>
        <v>4</v>
      </c>
      <c r="L21" s="55">
        <f t="shared" si="1"/>
        <v>0.95402298850574707</v>
      </c>
    </row>
    <row r="22" spans="1:12" s="19" customFormat="1" ht="15" x14ac:dyDescent="0.25">
      <c r="A22" t="s">
        <v>331</v>
      </c>
      <c r="B22" t="s">
        <v>328</v>
      </c>
      <c r="C22" s="62" t="s">
        <v>563</v>
      </c>
      <c r="D22" s="62" t="s">
        <v>792</v>
      </c>
      <c r="E22" s="94" t="s">
        <v>275</v>
      </c>
      <c r="F22" s="62" t="s">
        <v>567</v>
      </c>
      <c r="G22" s="53" t="s">
        <v>62</v>
      </c>
      <c r="H22" s="53" t="s">
        <v>65</v>
      </c>
      <c r="I22" s="93">
        <v>204</v>
      </c>
      <c r="J22" s="93">
        <v>200</v>
      </c>
      <c r="K22" s="56">
        <f t="shared" si="0"/>
        <v>4</v>
      </c>
      <c r="L22" s="55">
        <f t="shared" si="1"/>
        <v>0.98039215686274506</v>
      </c>
    </row>
    <row r="23" spans="1:12" s="19" customFormat="1" ht="15" x14ac:dyDescent="0.25">
      <c r="A23" t="s">
        <v>332</v>
      </c>
      <c r="B23" t="s">
        <v>333</v>
      </c>
      <c r="C23" s="62" t="s">
        <v>568</v>
      </c>
      <c r="D23" s="62" t="s">
        <v>793</v>
      </c>
      <c r="E23" s="94" t="s">
        <v>150</v>
      </c>
      <c r="F23" s="62" t="s">
        <v>569</v>
      </c>
      <c r="G23" s="53" t="s">
        <v>62</v>
      </c>
      <c r="H23" s="53" t="s">
        <v>65</v>
      </c>
      <c r="I23" s="93">
        <v>84</v>
      </c>
      <c r="J23" s="93">
        <v>83</v>
      </c>
      <c r="K23" s="56">
        <f t="shared" si="0"/>
        <v>1</v>
      </c>
      <c r="L23" s="55">
        <f t="shared" si="1"/>
        <v>0.98809523809523814</v>
      </c>
    </row>
    <row r="24" spans="1:12" s="19" customFormat="1" ht="15" x14ac:dyDescent="0.25">
      <c r="A24" t="s">
        <v>334</v>
      </c>
      <c r="B24" t="s">
        <v>333</v>
      </c>
      <c r="C24" s="62" t="s">
        <v>568</v>
      </c>
      <c r="D24" s="62" t="s">
        <v>793</v>
      </c>
      <c r="E24" s="94" t="s">
        <v>153</v>
      </c>
      <c r="F24" s="62" t="s">
        <v>570</v>
      </c>
      <c r="G24" s="53" t="s">
        <v>62</v>
      </c>
      <c r="H24" s="53" t="s">
        <v>65</v>
      </c>
      <c r="I24" s="93">
        <v>137</v>
      </c>
      <c r="J24" s="93">
        <v>135</v>
      </c>
      <c r="K24" s="56">
        <f t="shared" si="0"/>
        <v>2</v>
      </c>
      <c r="L24" s="55">
        <f t="shared" si="1"/>
        <v>0.98540145985401462</v>
      </c>
    </row>
    <row r="25" spans="1:12" s="19" customFormat="1" ht="15" x14ac:dyDescent="0.25">
      <c r="A25" t="s">
        <v>335</v>
      </c>
      <c r="B25" t="s">
        <v>333</v>
      </c>
      <c r="C25" s="62" t="s">
        <v>568</v>
      </c>
      <c r="D25" s="62" t="s">
        <v>793</v>
      </c>
      <c r="E25" s="94" t="s">
        <v>159</v>
      </c>
      <c r="F25" s="62" t="s">
        <v>571</v>
      </c>
      <c r="G25" s="53" t="s">
        <v>62</v>
      </c>
      <c r="H25" s="53" t="s">
        <v>65</v>
      </c>
      <c r="I25" s="93">
        <v>171</v>
      </c>
      <c r="J25" s="93">
        <v>164</v>
      </c>
      <c r="K25" s="56">
        <f t="shared" si="0"/>
        <v>7</v>
      </c>
      <c r="L25" s="55">
        <f t="shared" si="1"/>
        <v>0.95906432748538006</v>
      </c>
    </row>
    <row r="26" spans="1:12" s="19" customFormat="1" ht="15" x14ac:dyDescent="0.25">
      <c r="A26" t="s">
        <v>336</v>
      </c>
      <c r="B26" t="s">
        <v>333</v>
      </c>
      <c r="C26" s="62" t="s">
        <v>568</v>
      </c>
      <c r="D26" s="62" t="s">
        <v>793</v>
      </c>
      <c r="E26" s="94" t="s">
        <v>161</v>
      </c>
      <c r="F26" s="62" t="s">
        <v>572</v>
      </c>
      <c r="G26" s="53" t="s">
        <v>62</v>
      </c>
      <c r="H26" s="53" t="s">
        <v>65</v>
      </c>
      <c r="I26" s="93">
        <v>127</v>
      </c>
      <c r="J26" s="93">
        <v>123</v>
      </c>
      <c r="K26" s="56">
        <f t="shared" si="0"/>
        <v>4</v>
      </c>
      <c r="L26" s="55">
        <f t="shared" si="1"/>
        <v>0.96850393700787396</v>
      </c>
    </row>
    <row r="27" spans="1:12" s="19" customFormat="1" ht="15" x14ac:dyDescent="0.25">
      <c r="A27" t="s">
        <v>337</v>
      </c>
      <c r="B27" t="s">
        <v>333</v>
      </c>
      <c r="C27" s="62" t="s">
        <v>568</v>
      </c>
      <c r="D27" s="62" t="s">
        <v>793</v>
      </c>
      <c r="E27" s="94" t="s">
        <v>168</v>
      </c>
      <c r="F27" s="62" t="s">
        <v>573</v>
      </c>
      <c r="G27" s="53" t="s">
        <v>62</v>
      </c>
      <c r="H27" s="53" t="s">
        <v>65</v>
      </c>
      <c r="I27" s="93">
        <v>134</v>
      </c>
      <c r="J27" s="93">
        <v>133</v>
      </c>
      <c r="K27" s="56">
        <f t="shared" si="0"/>
        <v>1</v>
      </c>
      <c r="L27" s="55">
        <f t="shared" si="1"/>
        <v>0.9925373134328358</v>
      </c>
    </row>
    <row r="28" spans="1:12" s="19" customFormat="1" ht="15" x14ac:dyDescent="0.25">
      <c r="A28" t="s">
        <v>338</v>
      </c>
      <c r="B28" t="s">
        <v>333</v>
      </c>
      <c r="C28" s="62" t="s">
        <v>568</v>
      </c>
      <c r="D28" s="62" t="s">
        <v>793</v>
      </c>
      <c r="E28" s="94" t="s">
        <v>169</v>
      </c>
      <c r="F28" s="62" t="s">
        <v>574</v>
      </c>
      <c r="G28" s="53" t="s">
        <v>62</v>
      </c>
      <c r="H28" s="53" t="s">
        <v>65</v>
      </c>
      <c r="I28" s="93">
        <v>133</v>
      </c>
      <c r="J28" s="93">
        <v>132</v>
      </c>
      <c r="K28" s="56">
        <f t="shared" si="0"/>
        <v>1</v>
      </c>
      <c r="L28" s="55">
        <f t="shared" si="1"/>
        <v>0.99248120300751874</v>
      </c>
    </row>
    <row r="29" spans="1:12" s="19" customFormat="1" ht="15" x14ac:dyDescent="0.25">
      <c r="A29" t="s">
        <v>339</v>
      </c>
      <c r="B29" t="s">
        <v>333</v>
      </c>
      <c r="C29" s="62" t="s">
        <v>568</v>
      </c>
      <c r="D29" s="62" t="s">
        <v>793</v>
      </c>
      <c r="E29" s="94" t="s">
        <v>263</v>
      </c>
      <c r="F29" s="62" t="s">
        <v>575</v>
      </c>
      <c r="G29" s="53" t="s">
        <v>62</v>
      </c>
      <c r="H29" s="53" t="s">
        <v>65</v>
      </c>
      <c r="I29" s="93">
        <v>278</v>
      </c>
      <c r="J29" s="93">
        <v>260</v>
      </c>
      <c r="K29" s="56">
        <f t="shared" si="0"/>
        <v>18</v>
      </c>
      <c r="L29" s="55">
        <f t="shared" si="1"/>
        <v>0.93525179856115104</v>
      </c>
    </row>
    <row r="30" spans="1:12" s="19" customFormat="1" ht="15" x14ac:dyDescent="0.25">
      <c r="A30" t="s">
        <v>340</v>
      </c>
      <c r="B30" t="s">
        <v>341</v>
      </c>
      <c r="C30" s="62" t="s">
        <v>576</v>
      </c>
      <c r="D30" s="62" t="s">
        <v>794</v>
      </c>
      <c r="E30" s="94" t="s">
        <v>254</v>
      </c>
      <c r="F30" s="62" t="s">
        <v>577</v>
      </c>
      <c r="G30" s="53" t="s">
        <v>62</v>
      </c>
      <c r="H30" s="53" t="s">
        <v>65</v>
      </c>
      <c r="I30" s="93">
        <v>209</v>
      </c>
      <c r="J30" s="93">
        <v>201</v>
      </c>
      <c r="K30" s="56">
        <f t="shared" si="0"/>
        <v>8</v>
      </c>
      <c r="L30" s="55">
        <f t="shared" si="1"/>
        <v>0.96172248803827753</v>
      </c>
    </row>
    <row r="31" spans="1:12" s="19" customFormat="1" ht="15" x14ac:dyDescent="0.25">
      <c r="A31" t="s">
        <v>342</v>
      </c>
      <c r="B31" t="s">
        <v>341</v>
      </c>
      <c r="C31" s="62" t="s">
        <v>576</v>
      </c>
      <c r="D31" s="62" t="s">
        <v>794</v>
      </c>
      <c r="E31" s="94" t="s">
        <v>258</v>
      </c>
      <c r="F31" s="62" t="s">
        <v>578</v>
      </c>
      <c r="G31" s="53" t="s">
        <v>62</v>
      </c>
      <c r="H31" s="53" t="s">
        <v>65</v>
      </c>
      <c r="I31" s="93">
        <v>163</v>
      </c>
      <c r="J31" s="93">
        <v>160</v>
      </c>
      <c r="K31" s="56">
        <f t="shared" si="0"/>
        <v>3</v>
      </c>
      <c r="L31" s="55">
        <f t="shared" si="1"/>
        <v>0.98159509202453987</v>
      </c>
    </row>
    <row r="32" spans="1:12" s="19" customFormat="1" ht="15" x14ac:dyDescent="0.25">
      <c r="A32" t="s">
        <v>343</v>
      </c>
      <c r="B32" t="s">
        <v>341</v>
      </c>
      <c r="C32" s="62" t="s">
        <v>576</v>
      </c>
      <c r="D32" s="62" t="s">
        <v>794</v>
      </c>
      <c r="E32" s="94" t="s">
        <v>259</v>
      </c>
      <c r="F32" s="62" t="s">
        <v>579</v>
      </c>
      <c r="G32" s="53" t="s">
        <v>62</v>
      </c>
      <c r="H32" s="53" t="s">
        <v>65</v>
      </c>
      <c r="I32" s="93">
        <v>263</v>
      </c>
      <c r="J32" s="93">
        <v>261</v>
      </c>
      <c r="K32" s="56">
        <f t="shared" si="0"/>
        <v>2</v>
      </c>
      <c r="L32" s="55">
        <f t="shared" si="1"/>
        <v>0.99239543726235746</v>
      </c>
    </row>
    <row r="33" spans="1:12" s="19" customFormat="1" ht="15" x14ac:dyDescent="0.25">
      <c r="A33" t="s">
        <v>344</v>
      </c>
      <c r="B33" t="s">
        <v>341</v>
      </c>
      <c r="C33" s="62" t="s">
        <v>576</v>
      </c>
      <c r="D33" s="62" t="s">
        <v>794</v>
      </c>
      <c r="E33" s="94" t="s">
        <v>260</v>
      </c>
      <c r="F33" s="62" t="s">
        <v>580</v>
      </c>
      <c r="G33" s="53" t="s">
        <v>62</v>
      </c>
      <c r="H33" s="53" t="s">
        <v>65</v>
      </c>
      <c r="I33" s="93">
        <v>136</v>
      </c>
      <c r="J33" s="93">
        <v>133</v>
      </c>
      <c r="K33" s="56">
        <f t="shared" si="0"/>
        <v>3</v>
      </c>
      <c r="L33" s="55">
        <f t="shared" si="1"/>
        <v>0.9779411764705882</v>
      </c>
    </row>
    <row r="34" spans="1:12" s="19" customFormat="1" ht="15" x14ac:dyDescent="0.25">
      <c r="A34" t="s">
        <v>345</v>
      </c>
      <c r="B34" t="s">
        <v>346</v>
      </c>
      <c r="C34" s="62" t="s">
        <v>581</v>
      </c>
      <c r="D34" s="62" t="s">
        <v>795</v>
      </c>
      <c r="E34" s="94" t="s">
        <v>85</v>
      </c>
      <c r="F34" s="62" t="s">
        <v>582</v>
      </c>
      <c r="G34" s="53" t="s">
        <v>62</v>
      </c>
      <c r="H34" s="53" t="s">
        <v>65</v>
      </c>
      <c r="I34" s="93">
        <v>50</v>
      </c>
      <c r="J34" s="93">
        <v>50</v>
      </c>
      <c r="K34" s="56">
        <f t="shared" si="0"/>
        <v>0</v>
      </c>
      <c r="L34" s="55">
        <f t="shared" si="1"/>
        <v>1</v>
      </c>
    </row>
    <row r="35" spans="1:12" s="19" customFormat="1" ht="15" x14ac:dyDescent="0.25">
      <c r="A35" t="s">
        <v>347</v>
      </c>
      <c r="B35" t="s">
        <v>346</v>
      </c>
      <c r="C35" s="62" t="s">
        <v>581</v>
      </c>
      <c r="D35" s="62" t="s">
        <v>795</v>
      </c>
      <c r="E35" s="94" t="s">
        <v>95</v>
      </c>
      <c r="F35" s="62" t="s">
        <v>583</v>
      </c>
      <c r="G35" s="53" t="s">
        <v>62</v>
      </c>
      <c r="H35" s="53" t="s">
        <v>65</v>
      </c>
      <c r="I35" s="93">
        <v>42</v>
      </c>
      <c r="J35" s="93">
        <v>42</v>
      </c>
      <c r="K35" s="56">
        <f t="shared" si="0"/>
        <v>0</v>
      </c>
      <c r="L35" s="55">
        <f t="shared" si="1"/>
        <v>1</v>
      </c>
    </row>
    <row r="36" spans="1:12" s="19" customFormat="1" ht="15" x14ac:dyDescent="0.25">
      <c r="A36" t="s">
        <v>348</v>
      </c>
      <c r="B36" t="s">
        <v>346</v>
      </c>
      <c r="C36" s="62" t="s">
        <v>581</v>
      </c>
      <c r="D36" s="62" t="s">
        <v>795</v>
      </c>
      <c r="E36" s="94" t="s">
        <v>102</v>
      </c>
      <c r="F36" s="62" t="s">
        <v>584</v>
      </c>
      <c r="G36" s="53" t="s">
        <v>62</v>
      </c>
      <c r="H36" s="53" t="s">
        <v>65</v>
      </c>
      <c r="I36" s="93">
        <v>22</v>
      </c>
      <c r="J36" s="93">
        <v>21</v>
      </c>
      <c r="K36" s="56">
        <f t="shared" si="0"/>
        <v>1</v>
      </c>
      <c r="L36" s="55">
        <f t="shared" si="1"/>
        <v>0.95454545454545459</v>
      </c>
    </row>
    <row r="37" spans="1:12" s="19" customFormat="1" ht="15" x14ac:dyDescent="0.25">
      <c r="A37" t="s">
        <v>349</v>
      </c>
      <c r="B37" t="s">
        <v>346</v>
      </c>
      <c r="C37" s="62" t="s">
        <v>581</v>
      </c>
      <c r="D37" s="62" t="s">
        <v>795</v>
      </c>
      <c r="E37" s="94" t="s">
        <v>103</v>
      </c>
      <c r="F37" s="62" t="s">
        <v>585</v>
      </c>
      <c r="G37" s="53" t="s">
        <v>62</v>
      </c>
      <c r="H37" s="53" t="s">
        <v>65</v>
      </c>
      <c r="I37" s="93">
        <v>79</v>
      </c>
      <c r="J37" s="93">
        <v>76</v>
      </c>
      <c r="K37" s="56">
        <f t="shared" si="0"/>
        <v>3</v>
      </c>
      <c r="L37" s="55">
        <f t="shared" si="1"/>
        <v>0.96202531645569622</v>
      </c>
    </row>
    <row r="38" spans="1:12" s="19" customFormat="1" ht="15" x14ac:dyDescent="0.25">
      <c r="A38" t="s">
        <v>350</v>
      </c>
      <c r="B38" t="s">
        <v>346</v>
      </c>
      <c r="C38" s="62" t="s">
        <v>581</v>
      </c>
      <c r="D38" s="62" t="s">
        <v>795</v>
      </c>
      <c r="E38" s="94" t="s">
        <v>104</v>
      </c>
      <c r="F38" s="62" t="s">
        <v>586</v>
      </c>
      <c r="G38" s="53" t="s">
        <v>62</v>
      </c>
      <c r="H38" s="53" t="s">
        <v>65</v>
      </c>
      <c r="I38" s="93">
        <v>135</v>
      </c>
      <c r="J38" s="93">
        <v>133</v>
      </c>
      <c r="K38" s="56">
        <f t="shared" si="0"/>
        <v>2</v>
      </c>
      <c r="L38" s="55">
        <f t="shared" si="1"/>
        <v>0.98518518518518516</v>
      </c>
    </row>
    <row r="39" spans="1:12" s="19" customFormat="1" ht="15" x14ac:dyDescent="0.25">
      <c r="A39" t="s">
        <v>351</v>
      </c>
      <c r="B39" t="s">
        <v>346</v>
      </c>
      <c r="C39" s="62" t="s">
        <v>581</v>
      </c>
      <c r="D39" s="62" t="s">
        <v>795</v>
      </c>
      <c r="E39" s="94" t="s">
        <v>262</v>
      </c>
      <c r="F39" s="62" t="s">
        <v>587</v>
      </c>
      <c r="G39" s="53" t="s">
        <v>62</v>
      </c>
      <c r="H39" s="53" t="s">
        <v>65</v>
      </c>
      <c r="I39" s="93">
        <v>176</v>
      </c>
      <c r="J39" s="93">
        <v>173</v>
      </c>
      <c r="K39" s="56">
        <f t="shared" si="0"/>
        <v>3</v>
      </c>
      <c r="L39" s="55">
        <f t="shared" si="1"/>
        <v>0.98295454545454541</v>
      </c>
    </row>
    <row r="40" spans="1:12" s="19" customFormat="1" ht="15" x14ac:dyDescent="0.25">
      <c r="A40" t="s">
        <v>352</v>
      </c>
      <c r="B40" t="s">
        <v>353</v>
      </c>
      <c r="C40" s="62" t="s">
        <v>588</v>
      </c>
      <c r="D40" s="62" t="s">
        <v>796</v>
      </c>
      <c r="E40" s="94" t="s">
        <v>68</v>
      </c>
      <c r="F40" s="62" t="s">
        <v>589</v>
      </c>
      <c r="G40" s="53" t="s">
        <v>62</v>
      </c>
      <c r="H40" s="53" t="s">
        <v>65</v>
      </c>
      <c r="I40" s="93">
        <v>101</v>
      </c>
      <c r="J40" s="93">
        <v>98</v>
      </c>
      <c r="K40" s="56">
        <f t="shared" si="0"/>
        <v>3</v>
      </c>
      <c r="L40" s="55">
        <f t="shared" si="1"/>
        <v>0.97029702970297027</v>
      </c>
    </row>
    <row r="41" spans="1:12" s="19" customFormat="1" ht="15" x14ac:dyDescent="0.25">
      <c r="A41" t="s">
        <v>354</v>
      </c>
      <c r="B41" t="s">
        <v>353</v>
      </c>
      <c r="C41" s="62" t="s">
        <v>588</v>
      </c>
      <c r="D41" s="62" t="s">
        <v>796</v>
      </c>
      <c r="E41" s="94" t="s">
        <v>69</v>
      </c>
      <c r="F41" s="62" t="s">
        <v>590</v>
      </c>
      <c r="G41" s="53" t="s">
        <v>62</v>
      </c>
      <c r="H41" s="53" t="s">
        <v>65</v>
      </c>
      <c r="I41" s="93">
        <v>72</v>
      </c>
      <c r="J41" s="93">
        <v>72</v>
      </c>
      <c r="K41" s="56">
        <f t="shared" si="0"/>
        <v>0</v>
      </c>
      <c r="L41" s="55">
        <f t="shared" si="1"/>
        <v>1</v>
      </c>
    </row>
    <row r="42" spans="1:12" s="19" customFormat="1" ht="15" x14ac:dyDescent="0.25">
      <c r="A42" t="s">
        <v>355</v>
      </c>
      <c r="B42" t="s">
        <v>353</v>
      </c>
      <c r="C42" s="62" t="s">
        <v>588</v>
      </c>
      <c r="D42" s="62" t="s">
        <v>796</v>
      </c>
      <c r="E42" s="94" t="s">
        <v>70</v>
      </c>
      <c r="F42" s="62" t="s">
        <v>591</v>
      </c>
      <c r="G42" s="53" t="s">
        <v>62</v>
      </c>
      <c r="H42" s="53" t="s">
        <v>65</v>
      </c>
      <c r="I42" s="93">
        <v>57</v>
      </c>
      <c r="J42" s="93">
        <v>57</v>
      </c>
      <c r="K42" s="56">
        <f t="shared" si="0"/>
        <v>0</v>
      </c>
      <c r="L42" s="55">
        <f t="shared" si="1"/>
        <v>1</v>
      </c>
    </row>
    <row r="43" spans="1:12" s="19" customFormat="1" ht="15" x14ac:dyDescent="0.25">
      <c r="A43" t="s">
        <v>356</v>
      </c>
      <c r="B43" t="s">
        <v>353</v>
      </c>
      <c r="C43" s="62" t="s">
        <v>588</v>
      </c>
      <c r="D43" s="62" t="s">
        <v>796</v>
      </c>
      <c r="E43" s="94" t="s">
        <v>73</v>
      </c>
      <c r="F43" s="62" t="s">
        <v>592</v>
      </c>
      <c r="G43" s="53" t="s">
        <v>62</v>
      </c>
      <c r="H43" s="53" t="s">
        <v>65</v>
      </c>
      <c r="I43" s="93">
        <v>179</v>
      </c>
      <c r="J43" s="93">
        <v>176</v>
      </c>
      <c r="K43" s="56">
        <f t="shared" si="0"/>
        <v>3</v>
      </c>
      <c r="L43" s="55">
        <f t="shared" si="1"/>
        <v>0.98324022346368711</v>
      </c>
    </row>
    <row r="44" spans="1:12" s="19" customFormat="1" ht="15" x14ac:dyDescent="0.25">
      <c r="A44" t="s">
        <v>357</v>
      </c>
      <c r="B44" t="s">
        <v>353</v>
      </c>
      <c r="C44" s="62" t="s">
        <v>588</v>
      </c>
      <c r="D44" s="62" t="s">
        <v>796</v>
      </c>
      <c r="E44" s="94" t="s">
        <v>75</v>
      </c>
      <c r="F44" s="62" t="s">
        <v>593</v>
      </c>
      <c r="G44" s="53" t="s">
        <v>62</v>
      </c>
      <c r="H44" s="53" t="s">
        <v>65</v>
      </c>
      <c r="I44" s="93">
        <v>74</v>
      </c>
      <c r="J44" s="93">
        <v>74</v>
      </c>
      <c r="K44" s="56">
        <f t="shared" si="0"/>
        <v>0</v>
      </c>
      <c r="L44" s="55">
        <f t="shared" si="1"/>
        <v>1</v>
      </c>
    </row>
    <row r="45" spans="1:12" s="19" customFormat="1" ht="15" x14ac:dyDescent="0.25">
      <c r="A45" t="s">
        <v>358</v>
      </c>
      <c r="B45" t="s">
        <v>353</v>
      </c>
      <c r="C45" s="62" t="s">
        <v>588</v>
      </c>
      <c r="D45" s="62" t="s">
        <v>796</v>
      </c>
      <c r="E45" s="94" t="s">
        <v>76</v>
      </c>
      <c r="F45" s="62" t="s">
        <v>594</v>
      </c>
      <c r="G45" s="53" t="s">
        <v>62</v>
      </c>
      <c r="H45" s="53" t="s">
        <v>65</v>
      </c>
      <c r="I45" s="93">
        <v>119</v>
      </c>
      <c r="J45" s="93">
        <v>118</v>
      </c>
      <c r="K45" s="56">
        <f t="shared" si="0"/>
        <v>1</v>
      </c>
      <c r="L45" s="55">
        <f t="shared" si="1"/>
        <v>0.99159663865546221</v>
      </c>
    </row>
    <row r="46" spans="1:12" s="19" customFormat="1" ht="15" x14ac:dyDescent="0.25">
      <c r="A46" t="s">
        <v>359</v>
      </c>
      <c r="B46" t="s">
        <v>353</v>
      </c>
      <c r="C46" s="62" t="s">
        <v>588</v>
      </c>
      <c r="D46" s="62" t="s">
        <v>796</v>
      </c>
      <c r="E46" s="94" t="s">
        <v>90</v>
      </c>
      <c r="F46" s="62" t="s">
        <v>595</v>
      </c>
      <c r="G46" s="53" t="s">
        <v>62</v>
      </c>
      <c r="H46" s="53" t="s">
        <v>65</v>
      </c>
      <c r="I46" s="93">
        <v>268</v>
      </c>
      <c r="J46" s="93">
        <v>252</v>
      </c>
      <c r="K46" s="56">
        <f t="shared" si="0"/>
        <v>16</v>
      </c>
      <c r="L46" s="55">
        <f t="shared" si="1"/>
        <v>0.94029850746268662</v>
      </c>
    </row>
    <row r="47" spans="1:12" s="19" customFormat="1" ht="15" x14ac:dyDescent="0.25">
      <c r="A47" t="s">
        <v>360</v>
      </c>
      <c r="B47" t="s">
        <v>353</v>
      </c>
      <c r="C47" s="62" t="s">
        <v>588</v>
      </c>
      <c r="D47" s="62" t="s">
        <v>796</v>
      </c>
      <c r="E47" s="94" t="s">
        <v>266</v>
      </c>
      <c r="F47" s="62" t="s">
        <v>596</v>
      </c>
      <c r="G47" s="53" t="s">
        <v>62</v>
      </c>
      <c r="H47" s="53" t="s">
        <v>65</v>
      </c>
      <c r="I47" s="93">
        <v>99</v>
      </c>
      <c r="J47" s="93">
        <v>96</v>
      </c>
      <c r="K47" s="56">
        <f t="shared" si="0"/>
        <v>3</v>
      </c>
      <c r="L47" s="55">
        <f t="shared" si="1"/>
        <v>0.96969696969696972</v>
      </c>
    </row>
    <row r="48" spans="1:12" s="19" customFormat="1" ht="15" x14ac:dyDescent="0.25">
      <c r="A48" t="s">
        <v>361</v>
      </c>
      <c r="B48" t="s">
        <v>362</v>
      </c>
      <c r="C48" s="62" t="s">
        <v>597</v>
      </c>
      <c r="D48" s="62" t="s">
        <v>797</v>
      </c>
      <c r="E48" s="94" t="s">
        <v>134</v>
      </c>
      <c r="F48" s="62" t="s">
        <v>598</v>
      </c>
      <c r="G48" s="53" t="s">
        <v>62</v>
      </c>
      <c r="H48" s="53" t="s">
        <v>65</v>
      </c>
      <c r="I48" s="93">
        <v>28</v>
      </c>
      <c r="J48" s="93">
        <v>28</v>
      </c>
      <c r="K48" s="56">
        <f t="shared" si="0"/>
        <v>0</v>
      </c>
      <c r="L48" s="55">
        <f t="shared" si="1"/>
        <v>1</v>
      </c>
    </row>
    <row r="49" spans="1:12" s="19" customFormat="1" ht="15" x14ac:dyDescent="0.25">
      <c r="A49" t="s">
        <v>363</v>
      </c>
      <c r="B49" t="s">
        <v>362</v>
      </c>
      <c r="C49" s="62" t="s">
        <v>597</v>
      </c>
      <c r="D49" s="62" t="s">
        <v>797</v>
      </c>
      <c r="E49" s="94" t="s">
        <v>135</v>
      </c>
      <c r="F49" s="62" t="s">
        <v>599</v>
      </c>
      <c r="G49" s="53" t="s">
        <v>62</v>
      </c>
      <c r="H49" s="53" t="s">
        <v>65</v>
      </c>
      <c r="I49" s="93">
        <v>44</v>
      </c>
      <c r="J49" s="93">
        <v>43</v>
      </c>
      <c r="K49" s="56">
        <f t="shared" si="0"/>
        <v>1</v>
      </c>
      <c r="L49" s="55">
        <f t="shared" si="1"/>
        <v>0.97727272727272729</v>
      </c>
    </row>
    <row r="50" spans="1:12" s="19" customFormat="1" ht="15" x14ac:dyDescent="0.25">
      <c r="A50" t="s">
        <v>364</v>
      </c>
      <c r="B50" t="s">
        <v>362</v>
      </c>
      <c r="C50" s="62" t="s">
        <v>597</v>
      </c>
      <c r="D50" s="62" t="s">
        <v>797</v>
      </c>
      <c r="E50" s="94" t="s">
        <v>138</v>
      </c>
      <c r="F50" s="62" t="s">
        <v>600</v>
      </c>
      <c r="G50" s="53" t="s">
        <v>62</v>
      </c>
      <c r="H50" s="53" t="s">
        <v>65</v>
      </c>
      <c r="I50" s="93">
        <v>39</v>
      </c>
      <c r="J50" s="93">
        <v>39</v>
      </c>
      <c r="K50" s="56">
        <f t="shared" si="0"/>
        <v>0</v>
      </c>
      <c r="L50" s="55">
        <f t="shared" si="1"/>
        <v>1</v>
      </c>
    </row>
    <row r="51" spans="1:12" s="19" customFormat="1" ht="15" x14ac:dyDescent="0.25">
      <c r="A51" t="s">
        <v>365</v>
      </c>
      <c r="B51" t="s">
        <v>362</v>
      </c>
      <c r="C51" s="62" t="s">
        <v>597</v>
      </c>
      <c r="D51" s="62" t="s">
        <v>797</v>
      </c>
      <c r="E51" s="94" t="s">
        <v>141</v>
      </c>
      <c r="F51" s="62" t="s">
        <v>601</v>
      </c>
      <c r="G51" s="53" t="s">
        <v>62</v>
      </c>
      <c r="H51" s="53" t="s">
        <v>65</v>
      </c>
      <c r="I51" s="93">
        <v>32</v>
      </c>
      <c r="J51" s="93">
        <v>32</v>
      </c>
      <c r="K51" s="56">
        <f t="shared" si="0"/>
        <v>0</v>
      </c>
      <c r="L51" s="55">
        <f t="shared" si="1"/>
        <v>1</v>
      </c>
    </row>
    <row r="52" spans="1:12" s="19" customFormat="1" ht="15" x14ac:dyDescent="0.25">
      <c r="A52" t="s">
        <v>366</v>
      </c>
      <c r="B52" t="s">
        <v>362</v>
      </c>
      <c r="C52" s="62" t="s">
        <v>597</v>
      </c>
      <c r="D52" s="62" t="s">
        <v>797</v>
      </c>
      <c r="E52" s="94" t="s">
        <v>142</v>
      </c>
      <c r="F52" s="62" t="s">
        <v>602</v>
      </c>
      <c r="G52" s="53" t="s">
        <v>62</v>
      </c>
      <c r="H52" s="53" t="s">
        <v>65</v>
      </c>
      <c r="I52" s="93">
        <v>150</v>
      </c>
      <c r="J52" s="93">
        <v>143</v>
      </c>
      <c r="K52" s="56">
        <f t="shared" si="0"/>
        <v>7</v>
      </c>
      <c r="L52" s="55">
        <f t="shared" si="1"/>
        <v>0.95333333333333337</v>
      </c>
    </row>
    <row r="53" spans="1:12" s="19" customFormat="1" ht="15" x14ac:dyDescent="0.25">
      <c r="A53" t="s">
        <v>367</v>
      </c>
      <c r="B53" t="s">
        <v>362</v>
      </c>
      <c r="C53" s="62" t="s">
        <v>597</v>
      </c>
      <c r="D53" s="62" t="s">
        <v>797</v>
      </c>
      <c r="E53" s="94" t="s">
        <v>143</v>
      </c>
      <c r="F53" s="62" t="s">
        <v>603</v>
      </c>
      <c r="G53" s="53" t="s">
        <v>62</v>
      </c>
      <c r="H53" s="53" t="s">
        <v>65</v>
      </c>
      <c r="I53" s="93">
        <v>84</v>
      </c>
      <c r="J53" s="93">
        <v>84</v>
      </c>
      <c r="K53" s="56">
        <f t="shared" si="0"/>
        <v>0</v>
      </c>
      <c r="L53" s="55">
        <f t="shared" si="1"/>
        <v>1</v>
      </c>
    </row>
    <row r="54" spans="1:12" s="19" customFormat="1" ht="15" x14ac:dyDescent="0.25">
      <c r="A54" t="s">
        <v>368</v>
      </c>
      <c r="B54" t="s">
        <v>362</v>
      </c>
      <c r="C54" s="62" t="s">
        <v>597</v>
      </c>
      <c r="D54" s="62" t="s">
        <v>797</v>
      </c>
      <c r="E54" s="94" t="s">
        <v>144</v>
      </c>
      <c r="F54" s="62" t="s">
        <v>604</v>
      </c>
      <c r="G54" s="53" t="s">
        <v>62</v>
      </c>
      <c r="H54" s="53" t="s">
        <v>65</v>
      </c>
      <c r="I54" s="93">
        <v>50</v>
      </c>
      <c r="J54" s="93">
        <v>50</v>
      </c>
      <c r="K54" s="56">
        <f t="shared" si="0"/>
        <v>0</v>
      </c>
      <c r="L54" s="55">
        <f t="shared" si="1"/>
        <v>1</v>
      </c>
    </row>
    <row r="55" spans="1:12" s="19" customFormat="1" ht="15" x14ac:dyDescent="0.25">
      <c r="A55" t="s">
        <v>369</v>
      </c>
      <c r="B55" t="s">
        <v>362</v>
      </c>
      <c r="C55" s="62" t="s">
        <v>597</v>
      </c>
      <c r="D55" s="62" t="s">
        <v>797</v>
      </c>
      <c r="E55" s="94" t="s">
        <v>145</v>
      </c>
      <c r="F55" s="62" t="s">
        <v>605</v>
      </c>
      <c r="G55" s="53" t="s">
        <v>62</v>
      </c>
      <c r="H55" s="53" t="s">
        <v>65</v>
      </c>
      <c r="I55" s="93">
        <v>35</v>
      </c>
      <c r="J55" s="93">
        <v>35</v>
      </c>
      <c r="K55" s="56">
        <f t="shared" si="0"/>
        <v>0</v>
      </c>
      <c r="L55" s="55">
        <f t="shared" si="1"/>
        <v>1</v>
      </c>
    </row>
    <row r="56" spans="1:12" s="19" customFormat="1" ht="15" x14ac:dyDescent="0.25">
      <c r="A56" t="s">
        <v>370</v>
      </c>
      <c r="B56" t="s">
        <v>362</v>
      </c>
      <c r="C56" s="62" t="s">
        <v>597</v>
      </c>
      <c r="D56" s="62" t="s">
        <v>797</v>
      </c>
      <c r="E56" s="94" t="s">
        <v>146</v>
      </c>
      <c r="F56" s="62" t="s">
        <v>606</v>
      </c>
      <c r="G56" s="53" t="s">
        <v>62</v>
      </c>
      <c r="H56" s="53" t="s">
        <v>65</v>
      </c>
      <c r="I56" s="93">
        <v>35</v>
      </c>
      <c r="J56" s="93">
        <v>35</v>
      </c>
      <c r="K56" s="56">
        <f t="shared" si="0"/>
        <v>0</v>
      </c>
      <c r="L56" s="55">
        <f t="shared" si="1"/>
        <v>1</v>
      </c>
    </row>
    <row r="57" spans="1:12" s="19" customFormat="1" ht="15" x14ac:dyDescent="0.25">
      <c r="A57" t="s">
        <v>371</v>
      </c>
      <c r="B57" t="s">
        <v>362</v>
      </c>
      <c r="C57" s="62" t="s">
        <v>597</v>
      </c>
      <c r="D57" s="62" t="s">
        <v>797</v>
      </c>
      <c r="E57" s="94" t="s">
        <v>148</v>
      </c>
      <c r="F57" s="62" t="s">
        <v>607</v>
      </c>
      <c r="G57" s="53" t="s">
        <v>62</v>
      </c>
      <c r="H57" s="53" t="s">
        <v>65</v>
      </c>
      <c r="I57" s="93">
        <v>223</v>
      </c>
      <c r="J57" s="93">
        <v>207</v>
      </c>
      <c r="K57" s="56">
        <f t="shared" si="0"/>
        <v>16</v>
      </c>
      <c r="L57" s="55">
        <f t="shared" si="1"/>
        <v>0.9282511210762332</v>
      </c>
    </row>
    <row r="58" spans="1:12" s="19" customFormat="1" ht="15" x14ac:dyDescent="0.25">
      <c r="A58" t="s">
        <v>372</v>
      </c>
      <c r="B58" t="s">
        <v>373</v>
      </c>
      <c r="C58" s="62" t="s">
        <v>608</v>
      </c>
      <c r="D58" s="62" t="s">
        <v>798</v>
      </c>
      <c r="E58" s="94" t="s">
        <v>257</v>
      </c>
      <c r="F58" s="62" t="s">
        <v>609</v>
      </c>
      <c r="G58" s="53" t="s">
        <v>62</v>
      </c>
      <c r="H58" s="53" t="s">
        <v>65</v>
      </c>
      <c r="I58" s="93">
        <v>390</v>
      </c>
      <c r="J58" s="93">
        <v>378</v>
      </c>
      <c r="K58" s="56">
        <f t="shared" si="0"/>
        <v>12</v>
      </c>
      <c r="L58" s="55">
        <f t="shared" si="1"/>
        <v>0.96923076923076923</v>
      </c>
    </row>
    <row r="59" spans="1:12" s="19" customFormat="1" ht="15" x14ac:dyDescent="0.25">
      <c r="A59" t="s">
        <v>374</v>
      </c>
      <c r="B59" t="s">
        <v>373</v>
      </c>
      <c r="C59" s="62" t="s">
        <v>608</v>
      </c>
      <c r="D59" s="62" t="s">
        <v>798</v>
      </c>
      <c r="E59" s="94" t="s">
        <v>276</v>
      </c>
      <c r="F59" s="62" t="s">
        <v>610</v>
      </c>
      <c r="G59" s="53" t="s">
        <v>62</v>
      </c>
      <c r="H59" s="53" t="s">
        <v>65</v>
      </c>
      <c r="I59" s="93">
        <v>515</v>
      </c>
      <c r="J59" s="93">
        <v>503</v>
      </c>
      <c r="K59" s="56">
        <f t="shared" si="0"/>
        <v>12</v>
      </c>
      <c r="L59" s="55">
        <f t="shared" si="1"/>
        <v>0.97669902912621365</v>
      </c>
    </row>
    <row r="60" spans="1:12" s="19" customFormat="1" ht="15" x14ac:dyDescent="0.25">
      <c r="A60" t="s">
        <v>375</v>
      </c>
      <c r="B60" t="s">
        <v>373</v>
      </c>
      <c r="C60" s="62" t="s">
        <v>608</v>
      </c>
      <c r="D60" s="62" t="s">
        <v>798</v>
      </c>
      <c r="E60" s="94" t="s">
        <v>277</v>
      </c>
      <c r="F60" s="62" t="s">
        <v>611</v>
      </c>
      <c r="G60" s="53" t="s">
        <v>62</v>
      </c>
      <c r="H60" s="53" t="s">
        <v>65</v>
      </c>
      <c r="I60" s="93">
        <v>189</v>
      </c>
      <c r="J60" s="93">
        <v>185</v>
      </c>
      <c r="K60" s="56">
        <f t="shared" si="0"/>
        <v>4</v>
      </c>
      <c r="L60" s="55">
        <f t="shared" si="1"/>
        <v>0.97883597883597884</v>
      </c>
    </row>
    <row r="61" spans="1:12" s="19" customFormat="1" ht="15" x14ac:dyDescent="0.25">
      <c r="A61" t="s">
        <v>376</v>
      </c>
      <c r="B61" t="s">
        <v>353</v>
      </c>
      <c r="C61" s="62" t="s">
        <v>612</v>
      </c>
      <c r="D61" s="62" t="s">
        <v>799</v>
      </c>
      <c r="E61" s="94" t="s">
        <v>66</v>
      </c>
      <c r="F61" s="62" t="s">
        <v>613</v>
      </c>
      <c r="G61" s="53" t="s">
        <v>62</v>
      </c>
      <c r="H61" s="53" t="s">
        <v>65</v>
      </c>
      <c r="I61" s="93">
        <v>37</v>
      </c>
      <c r="J61" s="93">
        <v>37</v>
      </c>
      <c r="K61" s="56">
        <f t="shared" si="0"/>
        <v>0</v>
      </c>
      <c r="L61" s="55">
        <f t="shared" si="1"/>
        <v>1</v>
      </c>
    </row>
    <row r="62" spans="1:12" s="19" customFormat="1" ht="15" x14ac:dyDescent="0.25">
      <c r="A62" t="s">
        <v>377</v>
      </c>
      <c r="B62" t="s">
        <v>378</v>
      </c>
      <c r="C62" s="62" t="s">
        <v>612</v>
      </c>
      <c r="D62" s="62" t="s">
        <v>799</v>
      </c>
      <c r="E62" s="94" t="s">
        <v>67</v>
      </c>
      <c r="F62" s="62" t="s">
        <v>614</v>
      </c>
      <c r="G62" s="53" t="s">
        <v>62</v>
      </c>
      <c r="H62" s="53" t="s">
        <v>65</v>
      </c>
      <c r="I62" s="93">
        <v>136</v>
      </c>
      <c r="J62" s="93">
        <v>134</v>
      </c>
      <c r="K62" s="56">
        <f t="shared" si="0"/>
        <v>2</v>
      </c>
      <c r="L62" s="55">
        <f t="shared" si="1"/>
        <v>0.98529411764705888</v>
      </c>
    </row>
    <row r="63" spans="1:12" s="19" customFormat="1" ht="15" x14ac:dyDescent="0.25">
      <c r="A63" t="s">
        <v>379</v>
      </c>
      <c r="B63" t="s">
        <v>378</v>
      </c>
      <c r="C63" s="62" t="s">
        <v>612</v>
      </c>
      <c r="D63" s="62" t="s">
        <v>799</v>
      </c>
      <c r="E63" s="94" t="s">
        <v>71</v>
      </c>
      <c r="F63" s="62" t="s">
        <v>615</v>
      </c>
      <c r="G63" s="53" t="s">
        <v>62</v>
      </c>
      <c r="H63" s="53" t="s">
        <v>65</v>
      </c>
      <c r="I63" s="93">
        <v>93</v>
      </c>
      <c r="J63" s="93">
        <v>92</v>
      </c>
      <c r="K63" s="56">
        <f t="shared" si="0"/>
        <v>1</v>
      </c>
      <c r="L63" s="55">
        <f t="shared" si="1"/>
        <v>0.989247311827957</v>
      </c>
    </row>
    <row r="64" spans="1:12" s="19" customFormat="1" ht="15" x14ac:dyDescent="0.25">
      <c r="A64" t="s">
        <v>380</v>
      </c>
      <c r="B64" t="s">
        <v>378</v>
      </c>
      <c r="C64" s="62" t="s">
        <v>612</v>
      </c>
      <c r="D64" s="62" t="s">
        <v>799</v>
      </c>
      <c r="E64" s="94" t="s">
        <v>72</v>
      </c>
      <c r="F64" s="62" t="s">
        <v>616</v>
      </c>
      <c r="G64" s="53" t="s">
        <v>62</v>
      </c>
      <c r="H64" s="53" t="s">
        <v>65</v>
      </c>
      <c r="I64" s="93">
        <v>159</v>
      </c>
      <c r="J64" s="93">
        <v>158</v>
      </c>
      <c r="K64" s="56">
        <f t="shared" si="0"/>
        <v>1</v>
      </c>
      <c r="L64" s="55">
        <f t="shared" si="1"/>
        <v>0.99371069182389937</v>
      </c>
    </row>
    <row r="65" spans="1:12" s="19" customFormat="1" ht="15" x14ac:dyDescent="0.25">
      <c r="A65" t="s">
        <v>381</v>
      </c>
      <c r="B65" t="s">
        <v>378</v>
      </c>
      <c r="C65" s="62" t="s">
        <v>612</v>
      </c>
      <c r="D65" s="62" t="s">
        <v>799</v>
      </c>
      <c r="E65" s="94" t="s">
        <v>74</v>
      </c>
      <c r="F65" s="62" t="s">
        <v>617</v>
      </c>
      <c r="G65" s="53" t="s">
        <v>62</v>
      </c>
      <c r="H65" s="53" t="s">
        <v>65</v>
      </c>
      <c r="I65" s="93">
        <v>149</v>
      </c>
      <c r="J65" s="93">
        <v>144</v>
      </c>
      <c r="K65" s="56">
        <f t="shared" si="0"/>
        <v>5</v>
      </c>
      <c r="L65" s="55">
        <f t="shared" si="1"/>
        <v>0.96644295302013428</v>
      </c>
    </row>
    <row r="66" spans="1:12" s="19" customFormat="1" ht="15" x14ac:dyDescent="0.25">
      <c r="A66" t="s">
        <v>382</v>
      </c>
      <c r="B66" t="s">
        <v>383</v>
      </c>
      <c r="C66" s="62" t="s">
        <v>618</v>
      </c>
      <c r="D66" s="62" t="s">
        <v>800</v>
      </c>
      <c r="E66" s="94" t="s">
        <v>172</v>
      </c>
      <c r="F66" s="62" t="s">
        <v>619</v>
      </c>
      <c r="G66" s="53" t="s">
        <v>62</v>
      </c>
      <c r="H66" s="53" t="s">
        <v>65</v>
      </c>
      <c r="I66" s="93">
        <v>383</v>
      </c>
      <c r="J66" s="93">
        <v>366</v>
      </c>
      <c r="K66" s="56">
        <f t="shared" si="0"/>
        <v>17</v>
      </c>
      <c r="L66" s="55">
        <f t="shared" si="1"/>
        <v>0.95561357702349869</v>
      </c>
    </row>
    <row r="67" spans="1:12" s="19" customFormat="1" ht="15" x14ac:dyDescent="0.25">
      <c r="A67" t="s">
        <v>384</v>
      </c>
      <c r="B67" t="s">
        <v>383</v>
      </c>
      <c r="C67" s="62" t="s">
        <v>618</v>
      </c>
      <c r="D67" s="62" t="s">
        <v>800</v>
      </c>
      <c r="E67" s="94" t="s">
        <v>174</v>
      </c>
      <c r="F67" s="62" t="s">
        <v>620</v>
      </c>
      <c r="G67" s="53" t="s">
        <v>62</v>
      </c>
      <c r="H67" s="53" t="s">
        <v>65</v>
      </c>
      <c r="I67" s="93">
        <v>243</v>
      </c>
      <c r="J67" s="93">
        <v>239</v>
      </c>
      <c r="K67" s="56">
        <f t="shared" si="0"/>
        <v>4</v>
      </c>
      <c r="L67" s="55">
        <f t="shared" si="1"/>
        <v>0.98353909465020573</v>
      </c>
    </row>
    <row r="68" spans="1:12" s="19" customFormat="1" ht="15" x14ac:dyDescent="0.25">
      <c r="A68" t="s">
        <v>385</v>
      </c>
      <c r="B68" t="s">
        <v>383</v>
      </c>
      <c r="C68" s="62" t="s">
        <v>618</v>
      </c>
      <c r="D68" s="62" t="s">
        <v>800</v>
      </c>
      <c r="E68" s="94" t="s">
        <v>175</v>
      </c>
      <c r="F68" s="62" t="s">
        <v>621</v>
      </c>
      <c r="G68" s="53" t="s">
        <v>62</v>
      </c>
      <c r="H68" s="53" t="s">
        <v>65</v>
      </c>
      <c r="I68" s="93">
        <v>166</v>
      </c>
      <c r="J68" s="93">
        <v>159</v>
      </c>
      <c r="K68" s="56">
        <f t="shared" si="0"/>
        <v>7</v>
      </c>
      <c r="L68" s="55">
        <f t="shared" si="1"/>
        <v>0.95783132530120485</v>
      </c>
    </row>
    <row r="69" spans="1:12" s="19" customFormat="1" ht="15" x14ac:dyDescent="0.25">
      <c r="A69" t="s">
        <v>386</v>
      </c>
      <c r="B69" t="s">
        <v>383</v>
      </c>
      <c r="C69" s="62" t="s">
        <v>618</v>
      </c>
      <c r="D69" s="62" t="s">
        <v>800</v>
      </c>
      <c r="E69" s="94" t="s">
        <v>180</v>
      </c>
      <c r="F69" s="62" t="s">
        <v>622</v>
      </c>
      <c r="G69" s="53" t="s">
        <v>62</v>
      </c>
      <c r="H69" s="53" t="s">
        <v>65</v>
      </c>
      <c r="I69" s="93">
        <v>121</v>
      </c>
      <c r="J69" s="93">
        <v>117</v>
      </c>
      <c r="K69" s="56">
        <f t="shared" si="0"/>
        <v>4</v>
      </c>
      <c r="L69" s="55">
        <f t="shared" si="1"/>
        <v>0.96694214876033058</v>
      </c>
    </row>
    <row r="70" spans="1:12" s="19" customFormat="1" ht="15" x14ac:dyDescent="0.25">
      <c r="A70" t="s">
        <v>387</v>
      </c>
      <c r="B70" t="s">
        <v>383</v>
      </c>
      <c r="C70" s="62" t="s">
        <v>618</v>
      </c>
      <c r="D70" s="62" t="s">
        <v>800</v>
      </c>
      <c r="E70" s="94" t="s">
        <v>181</v>
      </c>
      <c r="F70" s="62" t="s">
        <v>623</v>
      </c>
      <c r="G70" s="53" t="s">
        <v>62</v>
      </c>
      <c r="H70" s="53" t="s">
        <v>65</v>
      </c>
      <c r="I70" s="93">
        <v>92</v>
      </c>
      <c r="J70" s="93">
        <v>87</v>
      </c>
      <c r="K70" s="56">
        <f t="shared" si="0"/>
        <v>5</v>
      </c>
      <c r="L70" s="55">
        <f t="shared" si="1"/>
        <v>0.94565217391304346</v>
      </c>
    </row>
    <row r="71" spans="1:12" s="19" customFormat="1" ht="15" x14ac:dyDescent="0.25">
      <c r="A71" t="s">
        <v>388</v>
      </c>
      <c r="B71" t="s">
        <v>383</v>
      </c>
      <c r="C71" s="62" t="s">
        <v>618</v>
      </c>
      <c r="D71" s="62" t="s">
        <v>800</v>
      </c>
      <c r="E71" s="94" t="s">
        <v>182</v>
      </c>
      <c r="F71" s="62" t="s">
        <v>624</v>
      </c>
      <c r="G71" s="53" t="s">
        <v>62</v>
      </c>
      <c r="H71" s="53" t="s">
        <v>65</v>
      </c>
      <c r="I71" s="93">
        <v>135</v>
      </c>
      <c r="J71" s="93">
        <v>129</v>
      </c>
      <c r="K71" s="56">
        <f t="shared" si="0"/>
        <v>6</v>
      </c>
      <c r="L71" s="55">
        <f t="shared" si="1"/>
        <v>0.9555555555555556</v>
      </c>
    </row>
    <row r="72" spans="1:12" s="19" customFormat="1" ht="15" x14ac:dyDescent="0.25">
      <c r="A72" t="s">
        <v>389</v>
      </c>
      <c r="B72" t="s">
        <v>383</v>
      </c>
      <c r="C72" s="62" t="s">
        <v>618</v>
      </c>
      <c r="D72" s="62" t="s">
        <v>800</v>
      </c>
      <c r="E72" s="94" t="s">
        <v>185</v>
      </c>
      <c r="F72" s="62" t="s">
        <v>625</v>
      </c>
      <c r="G72" s="53" t="s">
        <v>62</v>
      </c>
      <c r="H72" s="53" t="s">
        <v>65</v>
      </c>
      <c r="I72" s="93">
        <v>107</v>
      </c>
      <c r="J72" s="93">
        <v>101</v>
      </c>
      <c r="K72" s="56">
        <f t="shared" si="0"/>
        <v>6</v>
      </c>
      <c r="L72" s="55">
        <f t="shared" si="1"/>
        <v>0.94392523364485981</v>
      </c>
    </row>
    <row r="73" spans="1:12" s="19" customFormat="1" ht="15" x14ac:dyDescent="0.25">
      <c r="A73" t="s">
        <v>390</v>
      </c>
      <c r="B73" t="s">
        <v>383</v>
      </c>
      <c r="C73" s="62" t="s">
        <v>618</v>
      </c>
      <c r="D73" s="62" t="s">
        <v>800</v>
      </c>
      <c r="E73" s="94" t="s">
        <v>186</v>
      </c>
      <c r="F73" s="62" t="s">
        <v>626</v>
      </c>
      <c r="G73" s="53" t="s">
        <v>62</v>
      </c>
      <c r="H73" s="53" t="s">
        <v>65</v>
      </c>
      <c r="I73" s="93">
        <v>139</v>
      </c>
      <c r="J73" s="93">
        <v>136</v>
      </c>
      <c r="K73" s="56">
        <f t="shared" si="0"/>
        <v>3</v>
      </c>
      <c r="L73" s="55">
        <f t="shared" si="1"/>
        <v>0.97841726618705038</v>
      </c>
    </row>
    <row r="74" spans="1:12" s="19" customFormat="1" ht="15" x14ac:dyDescent="0.25">
      <c r="A74" t="s">
        <v>391</v>
      </c>
      <c r="B74" t="s">
        <v>392</v>
      </c>
      <c r="C74" s="62" t="s">
        <v>627</v>
      </c>
      <c r="D74" s="62" t="s">
        <v>801</v>
      </c>
      <c r="E74" s="94" t="s">
        <v>178</v>
      </c>
      <c r="F74" s="62" t="s">
        <v>628</v>
      </c>
      <c r="G74" s="53" t="s">
        <v>62</v>
      </c>
      <c r="H74" s="53" t="s">
        <v>65</v>
      </c>
      <c r="I74" s="93">
        <v>164</v>
      </c>
      <c r="J74" s="93">
        <v>157</v>
      </c>
      <c r="K74" s="56">
        <f t="shared" si="0"/>
        <v>7</v>
      </c>
      <c r="L74" s="55">
        <f t="shared" si="1"/>
        <v>0.95731707317073167</v>
      </c>
    </row>
    <row r="75" spans="1:12" s="19" customFormat="1" ht="15" x14ac:dyDescent="0.25">
      <c r="A75" t="s">
        <v>393</v>
      </c>
      <c r="B75" t="s">
        <v>392</v>
      </c>
      <c r="C75" s="62" t="s">
        <v>627</v>
      </c>
      <c r="D75" s="62" t="s">
        <v>801</v>
      </c>
      <c r="E75" s="94" t="s">
        <v>179</v>
      </c>
      <c r="F75" s="62" t="s">
        <v>629</v>
      </c>
      <c r="G75" s="53" t="s">
        <v>62</v>
      </c>
      <c r="H75" s="53" t="s">
        <v>65</v>
      </c>
      <c r="I75" s="93">
        <v>189</v>
      </c>
      <c r="J75" s="93">
        <v>186</v>
      </c>
      <c r="K75" s="56">
        <f t="shared" si="0"/>
        <v>3</v>
      </c>
      <c r="L75" s="55">
        <f t="shared" si="1"/>
        <v>0.98412698412698407</v>
      </c>
    </row>
    <row r="76" spans="1:12" s="19" customFormat="1" ht="15" x14ac:dyDescent="0.25">
      <c r="A76" t="s">
        <v>394</v>
      </c>
      <c r="B76" t="s">
        <v>392</v>
      </c>
      <c r="C76" s="62" t="s">
        <v>627</v>
      </c>
      <c r="D76" s="62" t="s">
        <v>801</v>
      </c>
      <c r="E76" s="94" t="s">
        <v>183</v>
      </c>
      <c r="F76" s="62" t="s">
        <v>630</v>
      </c>
      <c r="G76" s="53" t="s">
        <v>62</v>
      </c>
      <c r="H76" s="53" t="s">
        <v>65</v>
      </c>
      <c r="I76" s="93">
        <v>60</v>
      </c>
      <c r="J76" s="93">
        <v>59</v>
      </c>
      <c r="K76" s="56">
        <f t="shared" ref="K76:K139" si="2">I76-J76</f>
        <v>1</v>
      </c>
      <c r="L76" s="55">
        <f t="shared" ref="L76:L139" si="3">J76/I76</f>
        <v>0.98333333333333328</v>
      </c>
    </row>
    <row r="77" spans="1:12" s="19" customFormat="1" ht="15" x14ac:dyDescent="0.25">
      <c r="A77" t="s">
        <v>395</v>
      </c>
      <c r="B77" t="s">
        <v>392</v>
      </c>
      <c r="C77" s="62" t="s">
        <v>627</v>
      </c>
      <c r="D77" s="62" t="s">
        <v>801</v>
      </c>
      <c r="E77" s="94" t="s">
        <v>184</v>
      </c>
      <c r="F77" s="62" t="s">
        <v>631</v>
      </c>
      <c r="G77" s="53" t="s">
        <v>62</v>
      </c>
      <c r="H77" s="53" t="s">
        <v>65</v>
      </c>
      <c r="I77" s="93">
        <v>72</v>
      </c>
      <c r="J77" s="93">
        <v>71</v>
      </c>
      <c r="K77" s="56">
        <f t="shared" si="2"/>
        <v>1</v>
      </c>
      <c r="L77" s="55">
        <f t="shared" si="3"/>
        <v>0.98611111111111116</v>
      </c>
    </row>
    <row r="78" spans="1:12" s="19" customFormat="1" ht="15" x14ac:dyDescent="0.25">
      <c r="A78" t="s">
        <v>396</v>
      </c>
      <c r="B78" t="s">
        <v>392</v>
      </c>
      <c r="C78" s="62" t="s">
        <v>627</v>
      </c>
      <c r="D78" s="62" t="s">
        <v>801</v>
      </c>
      <c r="E78" s="94" t="s">
        <v>268</v>
      </c>
      <c r="F78" s="62" t="s">
        <v>632</v>
      </c>
      <c r="G78" s="53" t="s">
        <v>62</v>
      </c>
      <c r="H78" s="53" t="s">
        <v>65</v>
      </c>
      <c r="I78" s="93">
        <v>97</v>
      </c>
      <c r="J78" s="93">
        <v>95</v>
      </c>
      <c r="K78" s="56">
        <f t="shared" si="2"/>
        <v>2</v>
      </c>
      <c r="L78" s="55">
        <f t="shared" si="3"/>
        <v>0.97938144329896903</v>
      </c>
    </row>
    <row r="79" spans="1:12" s="19" customFormat="1" ht="15" x14ac:dyDescent="0.25">
      <c r="A79" t="s">
        <v>397</v>
      </c>
      <c r="B79" t="s">
        <v>392</v>
      </c>
      <c r="C79" s="62" t="s">
        <v>627</v>
      </c>
      <c r="D79" s="62" t="s">
        <v>801</v>
      </c>
      <c r="E79" s="94" t="s">
        <v>269</v>
      </c>
      <c r="F79" s="62" t="s">
        <v>633</v>
      </c>
      <c r="G79" s="53" t="s">
        <v>62</v>
      </c>
      <c r="H79" s="53" t="s">
        <v>65</v>
      </c>
      <c r="I79" s="93">
        <v>96</v>
      </c>
      <c r="J79" s="93">
        <v>95</v>
      </c>
      <c r="K79" s="56">
        <f t="shared" si="2"/>
        <v>1</v>
      </c>
      <c r="L79" s="55">
        <f t="shared" si="3"/>
        <v>0.98958333333333337</v>
      </c>
    </row>
    <row r="80" spans="1:12" s="19" customFormat="1" ht="15" x14ac:dyDescent="0.25">
      <c r="A80" t="s">
        <v>398</v>
      </c>
      <c r="B80" t="s">
        <v>392</v>
      </c>
      <c r="C80" s="62" t="s">
        <v>627</v>
      </c>
      <c r="D80" s="62" t="s">
        <v>801</v>
      </c>
      <c r="E80" s="94" t="s">
        <v>270</v>
      </c>
      <c r="F80" s="62" t="s">
        <v>634</v>
      </c>
      <c r="G80" s="53" t="s">
        <v>62</v>
      </c>
      <c r="H80" s="53" t="s">
        <v>65</v>
      </c>
      <c r="I80" s="93">
        <v>85</v>
      </c>
      <c r="J80" s="93">
        <v>85</v>
      </c>
      <c r="K80" s="56">
        <f t="shared" si="2"/>
        <v>0</v>
      </c>
      <c r="L80" s="55">
        <f t="shared" si="3"/>
        <v>1</v>
      </c>
    </row>
    <row r="81" spans="1:12" s="19" customFormat="1" ht="15" x14ac:dyDescent="0.25">
      <c r="A81" t="s">
        <v>399</v>
      </c>
      <c r="B81" t="s">
        <v>400</v>
      </c>
      <c r="C81" s="62" t="s">
        <v>635</v>
      </c>
      <c r="D81" s="62" t="s">
        <v>802</v>
      </c>
      <c r="E81" s="94" t="s">
        <v>79</v>
      </c>
      <c r="F81" s="62" t="s">
        <v>636</v>
      </c>
      <c r="G81" s="53" t="s">
        <v>62</v>
      </c>
      <c r="H81" s="53" t="s">
        <v>65</v>
      </c>
      <c r="I81" s="93">
        <v>43</v>
      </c>
      <c r="J81" s="93">
        <v>43</v>
      </c>
      <c r="K81" s="56">
        <f t="shared" si="2"/>
        <v>0</v>
      </c>
      <c r="L81" s="55">
        <f t="shared" si="3"/>
        <v>1</v>
      </c>
    </row>
    <row r="82" spans="1:12" s="19" customFormat="1" ht="15" x14ac:dyDescent="0.25">
      <c r="A82" t="s">
        <v>401</v>
      </c>
      <c r="B82" t="s">
        <v>400</v>
      </c>
      <c r="C82" s="62" t="s">
        <v>635</v>
      </c>
      <c r="D82" s="62" t="s">
        <v>802</v>
      </c>
      <c r="E82" s="94" t="s">
        <v>80</v>
      </c>
      <c r="F82" s="62" t="s">
        <v>637</v>
      </c>
      <c r="G82" s="53" t="s">
        <v>62</v>
      </c>
      <c r="H82" s="53" t="s">
        <v>65</v>
      </c>
      <c r="I82" s="93">
        <v>46</v>
      </c>
      <c r="J82" s="93">
        <v>46</v>
      </c>
      <c r="K82" s="56">
        <f t="shared" si="2"/>
        <v>0</v>
      </c>
      <c r="L82" s="55">
        <f t="shared" si="3"/>
        <v>1</v>
      </c>
    </row>
    <row r="83" spans="1:12" s="19" customFormat="1" ht="15" x14ac:dyDescent="0.25">
      <c r="A83" t="s">
        <v>402</v>
      </c>
      <c r="B83" t="s">
        <v>400</v>
      </c>
      <c r="C83" s="62" t="s">
        <v>635</v>
      </c>
      <c r="D83" s="62" t="s">
        <v>802</v>
      </c>
      <c r="E83" s="94" t="s">
        <v>81</v>
      </c>
      <c r="F83" s="62" t="s">
        <v>638</v>
      </c>
      <c r="G83" s="53" t="s">
        <v>62</v>
      </c>
      <c r="H83" s="53" t="s">
        <v>65</v>
      </c>
      <c r="I83" s="93">
        <v>29</v>
      </c>
      <c r="J83" s="93">
        <v>29</v>
      </c>
      <c r="K83" s="56">
        <f t="shared" si="2"/>
        <v>0</v>
      </c>
      <c r="L83" s="55">
        <f t="shared" si="3"/>
        <v>1</v>
      </c>
    </row>
    <row r="84" spans="1:12" s="19" customFormat="1" ht="15" x14ac:dyDescent="0.25">
      <c r="A84" t="s">
        <v>403</v>
      </c>
      <c r="B84" t="s">
        <v>400</v>
      </c>
      <c r="C84" s="62" t="s">
        <v>635</v>
      </c>
      <c r="D84" s="62" t="s">
        <v>802</v>
      </c>
      <c r="E84" s="94" t="s">
        <v>83</v>
      </c>
      <c r="F84" s="62" t="s">
        <v>639</v>
      </c>
      <c r="G84" s="53" t="s">
        <v>62</v>
      </c>
      <c r="H84" s="53" t="s">
        <v>65</v>
      </c>
      <c r="I84" s="93">
        <v>39</v>
      </c>
      <c r="J84" s="93">
        <v>38</v>
      </c>
      <c r="K84" s="56">
        <f t="shared" si="2"/>
        <v>1</v>
      </c>
      <c r="L84" s="55">
        <f t="shared" si="3"/>
        <v>0.97435897435897434</v>
      </c>
    </row>
    <row r="85" spans="1:12" s="19" customFormat="1" ht="15" x14ac:dyDescent="0.25">
      <c r="A85" t="s">
        <v>404</v>
      </c>
      <c r="B85" t="s">
        <v>400</v>
      </c>
      <c r="C85" s="62" t="s">
        <v>635</v>
      </c>
      <c r="D85" s="62" t="s">
        <v>802</v>
      </c>
      <c r="E85" s="94" t="s">
        <v>86</v>
      </c>
      <c r="F85" s="62" t="s">
        <v>640</v>
      </c>
      <c r="G85" s="53" t="s">
        <v>62</v>
      </c>
      <c r="H85" s="53" t="s">
        <v>65</v>
      </c>
      <c r="I85" s="93">
        <v>38</v>
      </c>
      <c r="J85" s="93">
        <v>38</v>
      </c>
      <c r="K85" s="56">
        <f t="shared" si="2"/>
        <v>0</v>
      </c>
      <c r="L85" s="55">
        <f t="shared" si="3"/>
        <v>1</v>
      </c>
    </row>
    <row r="86" spans="1:12" s="19" customFormat="1" ht="15" x14ac:dyDescent="0.25">
      <c r="A86" t="s">
        <v>405</v>
      </c>
      <c r="B86" t="s">
        <v>400</v>
      </c>
      <c r="C86" s="62" t="s">
        <v>635</v>
      </c>
      <c r="D86" s="62" t="s">
        <v>802</v>
      </c>
      <c r="E86" s="94" t="s">
        <v>89</v>
      </c>
      <c r="F86" s="62" t="s">
        <v>641</v>
      </c>
      <c r="G86" s="53" t="s">
        <v>62</v>
      </c>
      <c r="H86" s="53" t="s">
        <v>65</v>
      </c>
      <c r="I86" s="93">
        <v>48</v>
      </c>
      <c r="J86" s="93">
        <v>47</v>
      </c>
      <c r="K86" s="56">
        <f t="shared" si="2"/>
        <v>1</v>
      </c>
      <c r="L86" s="55">
        <f t="shared" si="3"/>
        <v>0.97916666666666663</v>
      </c>
    </row>
    <row r="87" spans="1:12" s="19" customFormat="1" ht="15" x14ac:dyDescent="0.25">
      <c r="A87" t="s">
        <v>406</v>
      </c>
      <c r="B87" t="s">
        <v>400</v>
      </c>
      <c r="C87" s="62" t="s">
        <v>635</v>
      </c>
      <c r="D87" s="62" t="s">
        <v>802</v>
      </c>
      <c r="E87" s="94" t="s">
        <v>93</v>
      </c>
      <c r="F87" s="62" t="s">
        <v>642</v>
      </c>
      <c r="G87" s="53" t="s">
        <v>62</v>
      </c>
      <c r="H87" s="53" t="s">
        <v>65</v>
      </c>
      <c r="I87" s="93">
        <v>38</v>
      </c>
      <c r="J87" s="93">
        <v>38</v>
      </c>
      <c r="K87" s="56">
        <f t="shared" si="2"/>
        <v>0</v>
      </c>
      <c r="L87" s="55">
        <f t="shared" si="3"/>
        <v>1</v>
      </c>
    </row>
    <row r="88" spans="1:12" s="19" customFormat="1" ht="15" x14ac:dyDescent="0.25">
      <c r="A88" t="s">
        <v>407</v>
      </c>
      <c r="B88" t="s">
        <v>400</v>
      </c>
      <c r="C88" s="62" t="s">
        <v>635</v>
      </c>
      <c r="D88" s="62" t="s">
        <v>802</v>
      </c>
      <c r="E88" s="94" t="s">
        <v>94</v>
      </c>
      <c r="F88" s="62" t="s">
        <v>643</v>
      </c>
      <c r="G88" s="53" t="s">
        <v>62</v>
      </c>
      <c r="H88" s="53" t="s">
        <v>65</v>
      </c>
      <c r="I88" s="93">
        <v>58</v>
      </c>
      <c r="J88" s="93">
        <v>58</v>
      </c>
      <c r="K88" s="56">
        <f t="shared" si="2"/>
        <v>0</v>
      </c>
      <c r="L88" s="55">
        <f t="shared" si="3"/>
        <v>1</v>
      </c>
    </row>
    <row r="89" spans="1:12" s="19" customFormat="1" ht="15" x14ac:dyDescent="0.25">
      <c r="A89" t="s">
        <v>408</v>
      </c>
      <c r="B89" t="s">
        <v>400</v>
      </c>
      <c r="C89" s="62" t="s">
        <v>635</v>
      </c>
      <c r="D89" s="62" t="s">
        <v>802</v>
      </c>
      <c r="E89" s="94" t="s">
        <v>98</v>
      </c>
      <c r="F89" s="62" t="s">
        <v>644</v>
      </c>
      <c r="G89" s="53" t="s">
        <v>62</v>
      </c>
      <c r="H89" s="53" t="s">
        <v>65</v>
      </c>
      <c r="I89" s="93">
        <v>60</v>
      </c>
      <c r="J89" s="93">
        <v>60</v>
      </c>
      <c r="K89" s="56">
        <f t="shared" si="2"/>
        <v>0</v>
      </c>
      <c r="L89" s="55">
        <f t="shared" si="3"/>
        <v>1</v>
      </c>
    </row>
    <row r="90" spans="1:12" s="19" customFormat="1" ht="15" x14ac:dyDescent="0.25">
      <c r="A90" t="s">
        <v>409</v>
      </c>
      <c r="B90" t="s">
        <v>400</v>
      </c>
      <c r="C90" s="62" t="s">
        <v>635</v>
      </c>
      <c r="D90" s="62" t="s">
        <v>802</v>
      </c>
      <c r="E90" s="94" t="s">
        <v>100</v>
      </c>
      <c r="F90" s="62" t="s">
        <v>645</v>
      </c>
      <c r="G90" s="53" t="s">
        <v>62</v>
      </c>
      <c r="H90" s="53" t="s">
        <v>65</v>
      </c>
      <c r="I90" s="93">
        <v>67</v>
      </c>
      <c r="J90" s="93">
        <v>67</v>
      </c>
      <c r="K90" s="56">
        <f t="shared" si="2"/>
        <v>0</v>
      </c>
      <c r="L90" s="55">
        <f t="shared" si="3"/>
        <v>1</v>
      </c>
    </row>
    <row r="91" spans="1:12" s="19" customFormat="1" ht="15" x14ac:dyDescent="0.25">
      <c r="A91" t="s">
        <v>410</v>
      </c>
      <c r="B91" t="s">
        <v>400</v>
      </c>
      <c r="C91" s="62" t="s">
        <v>635</v>
      </c>
      <c r="D91" s="62" t="s">
        <v>802</v>
      </c>
      <c r="E91" s="94" t="s">
        <v>101</v>
      </c>
      <c r="F91" s="62" t="s">
        <v>646</v>
      </c>
      <c r="G91" s="53" t="s">
        <v>62</v>
      </c>
      <c r="H91" s="53" t="s">
        <v>65</v>
      </c>
      <c r="I91" s="93">
        <v>62</v>
      </c>
      <c r="J91" s="93">
        <v>61</v>
      </c>
      <c r="K91" s="56">
        <f t="shared" si="2"/>
        <v>1</v>
      </c>
      <c r="L91" s="55">
        <f t="shared" si="3"/>
        <v>0.9838709677419355</v>
      </c>
    </row>
    <row r="92" spans="1:12" s="19" customFormat="1" ht="15" x14ac:dyDescent="0.25">
      <c r="A92" t="s">
        <v>411</v>
      </c>
      <c r="B92" t="s">
        <v>400</v>
      </c>
      <c r="C92" s="62" t="s">
        <v>635</v>
      </c>
      <c r="D92" s="62" t="s">
        <v>802</v>
      </c>
      <c r="E92" s="94" t="s">
        <v>106</v>
      </c>
      <c r="F92" s="62" t="s">
        <v>647</v>
      </c>
      <c r="G92" s="53" t="s">
        <v>62</v>
      </c>
      <c r="H92" s="53" t="s">
        <v>65</v>
      </c>
      <c r="I92" s="93">
        <v>68</v>
      </c>
      <c r="J92" s="93">
        <v>68</v>
      </c>
      <c r="K92" s="56">
        <f t="shared" si="2"/>
        <v>0</v>
      </c>
      <c r="L92" s="55">
        <f t="shared" si="3"/>
        <v>1</v>
      </c>
    </row>
    <row r="93" spans="1:12" s="19" customFormat="1" ht="15" x14ac:dyDescent="0.25">
      <c r="A93" t="s">
        <v>412</v>
      </c>
      <c r="B93" t="s">
        <v>413</v>
      </c>
      <c r="C93" s="62" t="s">
        <v>648</v>
      </c>
      <c r="D93" s="62" t="s">
        <v>803</v>
      </c>
      <c r="E93" s="94" t="s">
        <v>132</v>
      </c>
      <c r="F93" s="62" t="s">
        <v>649</v>
      </c>
      <c r="G93" s="53" t="s">
        <v>62</v>
      </c>
      <c r="H93" s="53" t="s">
        <v>65</v>
      </c>
      <c r="I93" s="93">
        <v>36</v>
      </c>
      <c r="J93" s="93">
        <v>35</v>
      </c>
      <c r="K93" s="56">
        <f t="shared" si="2"/>
        <v>1</v>
      </c>
      <c r="L93" s="55">
        <f t="shared" si="3"/>
        <v>0.97222222222222221</v>
      </c>
    </row>
    <row r="94" spans="1:12" s="19" customFormat="1" ht="15" x14ac:dyDescent="0.25">
      <c r="A94" t="s">
        <v>414</v>
      </c>
      <c r="B94" t="s">
        <v>413</v>
      </c>
      <c r="C94" s="62" t="s">
        <v>648</v>
      </c>
      <c r="D94" s="62" t="s">
        <v>803</v>
      </c>
      <c r="E94" s="94" t="s">
        <v>139</v>
      </c>
      <c r="F94" s="62" t="s">
        <v>650</v>
      </c>
      <c r="G94" s="53" t="s">
        <v>62</v>
      </c>
      <c r="H94" s="53" t="s">
        <v>65</v>
      </c>
      <c r="I94" s="93">
        <v>68</v>
      </c>
      <c r="J94" s="93">
        <v>60</v>
      </c>
      <c r="K94" s="56">
        <f t="shared" si="2"/>
        <v>8</v>
      </c>
      <c r="L94" s="55">
        <f t="shared" si="3"/>
        <v>0.88235294117647056</v>
      </c>
    </row>
    <row r="95" spans="1:12" s="19" customFormat="1" ht="15" x14ac:dyDescent="0.25">
      <c r="A95" t="s">
        <v>415</v>
      </c>
      <c r="B95" t="s">
        <v>413</v>
      </c>
      <c r="C95" s="62" t="s">
        <v>648</v>
      </c>
      <c r="D95" s="62" t="s">
        <v>803</v>
      </c>
      <c r="E95" s="94" t="s">
        <v>140</v>
      </c>
      <c r="F95" s="62" t="s">
        <v>651</v>
      </c>
      <c r="G95" s="53" t="s">
        <v>62</v>
      </c>
      <c r="H95" s="53" t="s">
        <v>65</v>
      </c>
      <c r="I95" s="93">
        <v>237</v>
      </c>
      <c r="J95" s="93">
        <v>233</v>
      </c>
      <c r="K95" s="56">
        <f t="shared" si="2"/>
        <v>4</v>
      </c>
      <c r="L95" s="55">
        <f t="shared" si="3"/>
        <v>0.9831223628691983</v>
      </c>
    </row>
    <row r="96" spans="1:12" s="19" customFormat="1" ht="15" x14ac:dyDescent="0.25">
      <c r="A96" t="s">
        <v>416</v>
      </c>
      <c r="B96" t="s">
        <v>413</v>
      </c>
      <c r="C96" s="62" t="s">
        <v>648</v>
      </c>
      <c r="D96" s="62" t="s">
        <v>803</v>
      </c>
      <c r="E96" s="94" t="s">
        <v>171</v>
      </c>
      <c r="F96" s="62" t="s">
        <v>652</v>
      </c>
      <c r="G96" s="53" t="s">
        <v>62</v>
      </c>
      <c r="H96" s="53" t="s">
        <v>65</v>
      </c>
      <c r="I96" s="93">
        <v>182</v>
      </c>
      <c r="J96" s="93">
        <v>175</v>
      </c>
      <c r="K96" s="56">
        <f t="shared" si="2"/>
        <v>7</v>
      </c>
      <c r="L96" s="55">
        <f t="shared" si="3"/>
        <v>0.96153846153846156</v>
      </c>
    </row>
    <row r="97" spans="1:12" s="19" customFormat="1" ht="15" x14ac:dyDescent="0.25">
      <c r="A97" t="s">
        <v>417</v>
      </c>
      <c r="B97" t="s">
        <v>413</v>
      </c>
      <c r="C97" s="62" t="s">
        <v>648</v>
      </c>
      <c r="D97" s="62" t="s">
        <v>803</v>
      </c>
      <c r="E97" s="94" t="s">
        <v>173</v>
      </c>
      <c r="F97" s="62" t="s">
        <v>653</v>
      </c>
      <c r="G97" s="53" t="s">
        <v>62</v>
      </c>
      <c r="H97" s="53" t="s">
        <v>65</v>
      </c>
      <c r="I97" s="93">
        <v>221</v>
      </c>
      <c r="J97" s="93">
        <v>214</v>
      </c>
      <c r="K97" s="56">
        <f t="shared" si="2"/>
        <v>7</v>
      </c>
      <c r="L97" s="55">
        <f t="shared" si="3"/>
        <v>0.96832579185520362</v>
      </c>
    </row>
    <row r="98" spans="1:12" s="19" customFormat="1" ht="15" x14ac:dyDescent="0.25">
      <c r="A98" t="s">
        <v>418</v>
      </c>
      <c r="B98" t="s">
        <v>413</v>
      </c>
      <c r="C98" s="62" t="s">
        <v>648</v>
      </c>
      <c r="D98" s="62" t="s">
        <v>803</v>
      </c>
      <c r="E98" s="94" t="s">
        <v>176</v>
      </c>
      <c r="F98" s="62" t="s">
        <v>654</v>
      </c>
      <c r="G98" s="53" t="s">
        <v>62</v>
      </c>
      <c r="H98" s="53" t="s">
        <v>65</v>
      </c>
      <c r="I98" s="93">
        <v>334</v>
      </c>
      <c r="J98" s="93">
        <v>317</v>
      </c>
      <c r="K98" s="56">
        <f t="shared" si="2"/>
        <v>17</v>
      </c>
      <c r="L98" s="55">
        <f t="shared" si="3"/>
        <v>0.94910179640718562</v>
      </c>
    </row>
    <row r="99" spans="1:12" s="19" customFormat="1" ht="15" x14ac:dyDescent="0.25">
      <c r="A99" t="s">
        <v>419</v>
      </c>
      <c r="B99" t="s">
        <v>413</v>
      </c>
      <c r="C99" s="62" t="s">
        <v>648</v>
      </c>
      <c r="D99" s="62" t="s">
        <v>803</v>
      </c>
      <c r="E99" s="94" t="s">
        <v>177</v>
      </c>
      <c r="F99" s="62" t="s">
        <v>655</v>
      </c>
      <c r="G99" s="53" t="s">
        <v>62</v>
      </c>
      <c r="H99" s="53" t="s">
        <v>65</v>
      </c>
      <c r="I99" s="93">
        <v>63</v>
      </c>
      <c r="J99" s="93">
        <v>62</v>
      </c>
      <c r="K99" s="56">
        <f t="shared" si="2"/>
        <v>1</v>
      </c>
      <c r="L99" s="55">
        <f t="shared" si="3"/>
        <v>0.98412698412698407</v>
      </c>
    </row>
    <row r="100" spans="1:12" s="19" customFormat="1" ht="15" x14ac:dyDescent="0.25">
      <c r="A100" t="s">
        <v>420</v>
      </c>
      <c r="B100" t="s">
        <v>421</v>
      </c>
      <c r="C100" s="62" t="s">
        <v>656</v>
      </c>
      <c r="D100" s="62" t="s">
        <v>804</v>
      </c>
      <c r="E100" s="94" t="s">
        <v>219</v>
      </c>
      <c r="F100" s="62" t="s">
        <v>657</v>
      </c>
      <c r="G100" s="53" t="s">
        <v>62</v>
      </c>
      <c r="H100" s="53" t="s">
        <v>65</v>
      </c>
      <c r="I100" s="93">
        <v>49</v>
      </c>
      <c r="J100" s="93">
        <v>48</v>
      </c>
      <c r="K100" s="56">
        <f t="shared" si="2"/>
        <v>1</v>
      </c>
      <c r="L100" s="55">
        <f t="shared" si="3"/>
        <v>0.97959183673469385</v>
      </c>
    </row>
    <row r="101" spans="1:12" s="19" customFormat="1" ht="15" x14ac:dyDescent="0.25">
      <c r="A101" t="s">
        <v>422</v>
      </c>
      <c r="B101" t="s">
        <v>421</v>
      </c>
      <c r="C101" s="62" t="s">
        <v>656</v>
      </c>
      <c r="D101" s="62" t="s">
        <v>804</v>
      </c>
      <c r="E101" s="94" t="s">
        <v>221</v>
      </c>
      <c r="F101" s="62" t="s">
        <v>658</v>
      </c>
      <c r="G101" s="53" t="s">
        <v>62</v>
      </c>
      <c r="H101" s="53" t="s">
        <v>65</v>
      </c>
      <c r="I101" s="93">
        <v>115</v>
      </c>
      <c r="J101" s="93">
        <v>111</v>
      </c>
      <c r="K101" s="56">
        <f t="shared" si="2"/>
        <v>4</v>
      </c>
      <c r="L101" s="55">
        <f t="shared" si="3"/>
        <v>0.9652173913043478</v>
      </c>
    </row>
    <row r="102" spans="1:12" s="19" customFormat="1" ht="15" x14ac:dyDescent="0.25">
      <c r="A102" t="s">
        <v>423</v>
      </c>
      <c r="B102" t="s">
        <v>421</v>
      </c>
      <c r="C102" s="62" t="s">
        <v>656</v>
      </c>
      <c r="D102" s="62" t="s">
        <v>804</v>
      </c>
      <c r="E102" s="94" t="s">
        <v>225</v>
      </c>
      <c r="F102" s="62" t="s">
        <v>659</v>
      </c>
      <c r="G102" s="53" t="s">
        <v>62</v>
      </c>
      <c r="H102" s="53" t="s">
        <v>65</v>
      </c>
      <c r="I102" s="93">
        <v>123</v>
      </c>
      <c r="J102" s="93">
        <v>119</v>
      </c>
      <c r="K102" s="56">
        <f t="shared" si="2"/>
        <v>4</v>
      </c>
      <c r="L102" s="55">
        <f t="shared" si="3"/>
        <v>0.96747967479674801</v>
      </c>
    </row>
    <row r="103" spans="1:12" s="19" customFormat="1" ht="15" x14ac:dyDescent="0.25">
      <c r="A103" t="s">
        <v>424</v>
      </c>
      <c r="B103" t="s">
        <v>421</v>
      </c>
      <c r="C103" s="62" t="s">
        <v>656</v>
      </c>
      <c r="D103" s="62" t="s">
        <v>804</v>
      </c>
      <c r="E103" s="94" t="s">
        <v>229</v>
      </c>
      <c r="F103" s="62" t="s">
        <v>660</v>
      </c>
      <c r="G103" s="53" t="s">
        <v>62</v>
      </c>
      <c r="H103" s="53" t="s">
        <v>65</v>
      </c>
      <c r="I103" s="93">
        <v>105</v>
      </c>
      <c r="J103" s="93">
        <v>103</v>
      </c>
      <c r="K103" s="56">
        <f t="shared" si="2"/>
        <v>2</v>
      </c>
      <c r="L103" s="55">
        <f t="shared" si="3"/>
        <v>0.98095238095238091</v>
      </c>
    </row>
    <row r="104" spans="1:12" s="19" customFormat="1" ht="15" x14ac:dyDescent="0.25">
      <c r="A104" t="s">
        <v>425</v>
      </c>
      <c r="B104" t="s">
        <v>421</v>
      </c>
      <c r="C104" s="62" t="s">
        <v>656</v>
      </c>
      <c r="D104" s="62" t="s">
        <v>804</v>
      </c>
      <c r="E104" s="94" t="s">
        <v>232</v>
      </c>
      <c r="F104" s="62" t="s">
        <v>661</v>
      </c>
      <c r="G104" s="53" t="s">
        <v>62</v>
      </c>
      <c r="H104" s="53" t="s">
        <v>65</v>
      </c>
      <c r="I104" s="93">
        <v>106</v>
      </c>
      <c r="J104" s="93">
        <v>101</v>
      </c>
      <c r="K104" s="56">
        <f t="shared" si="2"/>
        <v>5</v>
      </c>
      <c r="L104" s="55">
        <f t="shared" si="3"/>
        <v>0.95283018867924529</v>
      </c>
    </row>
    <row r="105" spans="1:12" s="19" customFormat="1" ht="15" x14ac:dyDescent="0.25">
      <c r="A105" t="s">
        <v>426</v>
      </c>
      <c r="B105" t="s">
        <v>421</v>
      </c>
      <c r="C105" s="62" t="s">
        <v>656</v>
      </c>
      <c r="D105" s="62" t="s">
        <v>804</v>
      </c>
      <c r="E105" s="94" t="s">
        <v>234</v>
      </c>
      <c r="F105" s="62" t="s">
        <v>662</v>
      </c>
      <c r="G105" s="53" t="s">
        <v>62</v>
      </c>
      <c r="H105" s="53" t="s">
        <v>65</v>
      </c>
      <c r="I105" s="93">
        <v>49</v>
      </c>
      <c r="J105" s="93">
        <v>48</v>
      </c>
      <c r="K105" s="56">
        <f t="shared" si="2"/>
        <v>1</v>
      </c>
      <c r="L105" s="55">
        <f t="shared" si="3"/>
        <v>0.97959183673469385</v>
      </c>
    </row>
    <row r="106" spans="1:12" s="19" customFormat="1" ht="15" x14ac:dyDescent="0.25">
      <c r="A106" t="s">
        <v>427</v>
      </c>
      <c r="B106" t="s">
        <v>421</v>
      </c>
      <c r="C106" s="62" t="s">
        <v>656</v>
      </c>
      <c r="D106" s="62" t="s">
        <v>804</v>
      </c>
      <c r="E106" s="94" t="s">
        <v>235</v>
      </c>
      <c r="F106" s="62" t="s">
        <v>663</v>
      </c>
      <c r="G106" s="53" t="s">
        <v>62</v>
      </c>
      <c r="H106" s="53" t="s">
        <v>65</v>
      </c>
      <c r="I106" s="93">
        <v>75</v>
      </c>
      <c r="J106" s="93">
        <v>69</v>
      </c>
      <c r="K106" s="56">
        <f t="shared" si="2"/>
        <v>6</v>
      </c>
      <c r="L106" s="55">
        <f t="shared" si="3"/>
        <v>0.92</v>
      </c>
    </row>
    <row r="107" spans="1:12" s="19" customFormat="1" ht="15" x14ac:dyDescent="0.25">
      <c r="A107" t="s">
        <v>428</v>
      </c>
      <c r="B107" t="s">
        <v>421</v>
      </c>
      <c r="C107" s="62" t="s">
        <v>656</v>
      </c>
      <c r="D107" s="62" t="s">
        <v>804</v>
      </c>
      <c r="E107" s="94" t="s">
        <v>272</v>
      </c>
      <c r="F107" s="62" t="s">
        <v>664</v>
      </c>
      <c r="G107" s="53" t="s">
        <v>62</v>
      </c>
      <c r="H107" s="53" t="s">
        <v>65</v>
      </c>
      <c r="I107" s="93">
        <v>230</v>
      </c>
      <c r="J107" s="93">
        <v>222</v>
      </c>
      <c r="K107" s="56">
        <f t="shared" si="2"/>
        <v>8</v>
      </c>
      <c r="L107" s="55">
        <f t="shared" si="3"/>
        <v>0.9652173913043478</v>
      </c>
    </row>
    <row r="108" spans="1:12" s="19" customFormat="1" ht="15" x14ac:dyDescent="0.25">
      <c r="A108" t="s">
        <v>429</v>
      </c>
      <c r="B108" t="s">
        <v>430</v>
      </c>
      <c r="C108" s="62" t="s">
        <v>665</v>
      </c>
      <c r="D108" s="62" t="s">
        <v>805</v>
      </c>
      <c r="E108" s="94" t="s">
        <v>77</v>
      </c>
      <c r="F108" s="62" t="s">
        <v>666</v>
      </c>
      <c r="G108" s="53" t="s">
        <v>62</v>
      </c>
      <c r="H108" s="53" t="s">
        <v>65</v>
      </c>
      <c r="I108" s="93">
        <v>60</v>
      </c>
      <c r="J108" s="93">
        <v>58</v>
      </c>
      <c r="K108" s="56">
        <f t="shared" si="2"/>
        <v>2</v>
      </c>
      <c r="L108" s="55">
        <f t="shared" si="3"/>
        <v>0.96666666666666667</v>
      </c>
    </row>
    <row r="109" spans="1:12" s="19" customFormat="1" ht="15" x14ac:dyDescent="0.25">
      <c r="A109" t="s">
        <v>431</v>
      </c>
      <c r="B109" t="s">
        <v>430</v>
      </c>
      <c r="C109" s="62" t="s">
        <v>665</v>
      </c>
      <c r="D109" s="62" t="s">
        <v>805</v>
      </c>
      <c r="E109" s="94" t="s">
        <v>78</v>
      </c>
      <c r="F109" s="62" t="s">
        <v>667</v>
      </c>
      <c r="G109" s="53" t="s">
        <v>62</v>
      </c>
      <c r="H109" s="53" t="s">
        <v>65</v>
      </c>
      <c r="I109" s="93">
        <v>83</v>
      </c>
      <c r="J109" s="93">
        <v>81</v>
      </c>
      <c r="K109" s="56">
        <f t="shared" si="2"/>
        <v>2</v>
      </c>
      <c r="L109" s="55">
        <f t="shared" si="3"/>
        <v>0.97590361445783136</v>
      </c>
    </row>
    <row r="110" spans="1:12" s="19" customFormat="1" ht="15" x14ac:dyDescent="0.25">
      <c r="A110" t="s">
        <v>432</v>
      </c>
      <c r="B110" t="s">
        <v>430</v>
      </c>
      <c r="C110" s="62" t="s">
        <v>665</v>
      </c>
      <c r="D110" s="62" t="s">
        <v>805</v>
      </c>
      <c r="E110" s="94" t="s">
        <v>82</v>
      </c>
      <c r="F110" s="62" t="s">
        <v>668</v>
      </c>
      <c r="G110" s="53" t="s">
        <v>62</v>
      </c>
      <c r="H110" s="53" t="s">
        <v>65</v>
      </c>
      <c r="I110" s="93">
        <v>91</v>
      </c>
      <c r="J110" s="93">
        <v>90</v>
      </c>
      <c r="K110" s="56">
        <f t="shared" si="2"/>
        <v>1</v>
      </c>
      <c r="L110" s="55">
        <f t="shared" si="3"/>
        <v>0.98901098901098905</v>
      </c>
    </row>
    <row r="111" spans="1:12" s="19" customFormat="1" ht="15" x14ac:dyDescent="0.25">
      <c r="A111" t="s">
        <v>433</v>
      </c>
      <c r="B111" t="s">
        <v>430</v>
      </c>
      <c r="C111" s="62" t="s">
        <v>665</v>
      </c>
      <c r="D111" s="62" t="s">
        <v>805</v>
      </c>
      <c r="E111" s="94" t="s">
        <v>84</v>
      </c>
      <c r="F111" s="62" t="s">
        <v>669</v>
      </c>
      <c r="G111" s="53" t="s">
        <v>62</v>
      </c>
      <c r="H111" s="53" t="s">
        <v>65</v>
      </c>
      <c r="I111" s="93">
        <v>151</v>
      </c>
      <c r="J111" s="93">
        <v>147</v>
      </c>
      <c r="K111" s="56">
        <f t="shared" si="2"/>
        <v>4</v>
      </c>
      <c r="L111" s="55">
        <f t="shared" si="3"/>
        <v>0.97350993377483441</v>
      </c>
    </row>
    <row r="112" spans="1:12" s="19" customFormat="1" ht="15" x14ac:dyDescent="0.25">
      <c r="A112" t="s">
        <v>434</v>
      </c>
      <c r="B112" t="s">
        <v>430</v>
      </c>
      <c r="C112" s="62" t="s">
        <v>665</v>
      </c>
      <c r="D112" s="62" t="s">
        <v>805</v>
      </c>
      <c r="E112" s="94" t="s">
        <v>87</v>
      </c>
      <c r="F112" s="62" t="s">
        <v>670</v>
      </c>
      <c r="G112" s="53" t="s">
        <v>62</v>
      </c>
      <c r="H112" s="53" t="s">
        <v>65</v>
      </c>
      <c r="I112" s="93">
        <v>93</v>
      </c>
      <c r="J112" s="93">
        <v>91</v>
      </c>
      <c r="K112" s="56">
        <f t="shared" si="2"/>
        <v>2</v>
      </c>
      <c r="L112" s="55">
        <f t="shared" si="3"/>
        <v>0.978494623655914</v>
      </c>
    </row>
    <row r="113" spans="1:12" s="19" customFormat="1" ht="15" x14ac:dyDescent="0.25">
      <c r="A113" t="s">
        <v>435</v>
      </c>
      <c r="B113" t="s">
        <v>430</v>
      </c>
      <c r="C113" s="62" t="s">
        <v>665</v>
      </c>
      <c r="D113" s="62" t="s">
        <v>805</v>
      </c>
      <c r="E113" s="94" t="s">
        <v>92</v>
      </c>
      <c r="F113" s="62" t="s">
        <v>671</v>
      </c>
      <c r="G113" s="53" t="s">
        <v>62</v>
      </c>
      <c r="H113" s="53" t="s">
        <v>65</v>
      </c>
      <c r="I113" s="93">
        <v>77</v>
      </c>
      <c r="J113" s="93">
        <v>76</v>
      </c>
      <c r="K113" s="56">
        <f t="shared" si="2"/>
        <v>1</v>
      </c>
      <c r="L113" s="55">
        <f t="shared" si="3"/>
        <v>0.98701298701298701</v>
      </c>
    </row>
    <row r="114" spans="1:12" s="19" customFormat="1" ht="15" x14ac:dyDescent="0.25">
      <c r="A114" t="s">
        <v>436</v>
      </c>
      <c r="B114" t="s">
        <v>430</v>
      </c>
      <c r="C114" s="62" t="s">
        <v>665</v>
      </c>
      <c r="D114" s="62" t="s">
        <v>805</v>
      </c>
      <c r="E114" s="94" t="s">
        <v>105</v>
      </c>
      <c r="F114" s="62" t="s">
        <v>672</v>
      </c>
      <c r="G114" s="53" t="s">
        <v>62</v>
      </c>
      <c r="H114" s="53" t="s">
        <v>65</v>
      </c>
      <c r="I114" s="93">
        <v>42</v>
      </c>
      <c r="J114" s="93">
        <v>42</v>
      </c>
      <c r="K114" s="56">
        <f t="shared" si="2"/>
        <v>0</v>
      </c>
      <c r="L114" s="55">
        <f t="shared" si="3"/>
        <v>1</v>
      </c>
    </row>
    <row r="115" spans="1:12" s="19" customFormat="1" ht="15" x14ac:dyDescent="0.25">
      <c r="A115" t="s">
        <v>437</v>
      </c>
      <c r="B115" t="s">
        <v>430</v>
      </c>
      <c r="C115" s="62" t="s">
        <v>665</v>
      </c>
      <c r="D115" s="62" t="s">
        <v>805</v>
      </c>
      <c r="E115" s="94" t="s">
        <v>107</v>
      </c>
      <c r="F115" s="62" t="s">
        <v>673</v>
      </c>
      <c r="G115" s="53" t="s">
        <v>62</v>
      </c>
      <c r="H115" s="53" t="s">
        <v>65</v>
      </c>
      <c r="I115" s="93">
        <v>96</v>
      </c>
      <c r="J115" s="93">
        <v>94</v>
      </c>
      <c r="K115" s="56">
        <f t="shared" si="2"/>
        <v>2</v>
      </c>
      <c r="L115" s="55">
        <f t="shared" si="3"/>
        <v>0.97916666666666663</v>
      </c>
    </row>
    <row r="116" spans="1:12" s="19" customFormat="1" ht="15" x14ac:dyDescent="0.25">
      <c r="A116" t="s">
        <v>438</v>
      </c>
      <c r="B116" t="s">
        <v>439</v>
      </c>
      <c r="C116" s="62" t="s">
        <v>674</v>
      </c>
      <c r="D116" s="62" t="s">
        <v>806</v>
      </c>
      <c r="E116" s="94" t="s">
        <v>131</v>
      </c>
      <c r="F116" s="62" t="s">
        <v>675</v>
      </c>
      <c r="G116" s="53" t="s">
        <v>62</v>
      </c>
      <c r="H116" s="53" t="s">
        <v>65</v>
      </c>
      <c r="I116" s="93">
        <v>133</v>
      </c>
      <c r="J116" s="93">
        <v>123</v>
      </c>
      <c r="K116" s="56">
        <f t="shared" si="2"/>
        <v>10</v>
      </c>
      <c r="L116" s="55">
        <f t="shared" si="3"/>
        <v>0.92481203007518797</v>
      </c>
    </row>
    <row r="117" spans="1:12" s="19" customFormat="1" ht="15" x14ac:dyDescent="0.25">
      <c r="A117" t="s">
        <v>440</v>
      </c>
      <c r="B117" t="s">
        <v>439</v>
      </c>
      <c r="C117" s="62" t="s">
        <v>674</v>
      </c>
      <c r="D117" s="62" t="s">
        <v>806</v>
      </c>
      <c r="E117" s="94" t="s">
        <v>133</v>
      </c>
      <c r="F117" s="62" t="s">
        <v>676</v>
      </c>
      <c r="G117" s="53" t="s">
        <v>62</v>
      </c>
      <c r="H117" s="53" t="s">
        <v>65</v>
      </c>
      <c r="I117" s="93">
        <v>162</v>
      </c>
      <c r="J117" s="93">
        <v>159</v>
      </c>
      <c r="K117" s="56">
        <f t="shared" si="2"/>
        <v>3</v>
      </c>
      <c r="L117" s="55">
        <f t="shared" si="3"/>
        <v>0.98148148148148151</v>
      </c>
    </row>
    <row r="118" spans="1:12" s="19" customFormat="1" ht="15" x14ac:dyDescent="0.25">
      <c r="A118" t="s">
        <v>441</v>
      </c>
      <c r="B118" t="s">
        <v>439</v>
      </c>
      <c r="C118" s="62" t="s">
        <v>674</v>
      </c>
      <c r="D118" s="62" t="s">
        <v>806</v>
      </c>
      <c r="E118" s="94" t="s">
        <v>136</v>
      </c>
      <c r="F118" s="62" t="s">
        <v>677</v>
      </c>
      <c r="G118" s="53" t="s">
        <v>62</v>
      </c>
      <c r="H118" s="53" t="s">
        <v>65</v>
      </c>
      <c r="I118" s="93">
        <v>87</v>
      </c>
      <c r="J118" s="93">
        <v>85</v>
      </c>
      <c r="K118" s="56">
        <f t="shared" si="2"/>
        <v>2</v>
      </c>
      <c r="L118" s="55">
        <f t="shared" si="3"/>
        <v>0.97701149425287359</v>
      </c>
    </row>
    <row r="119" spans="1:12" s="19" customFormat="1" ht="15" x14ac:dyDescent="0.25">
      <c r="A119" t="s">
        <v>442</v>
      </c>
      <c r="B119" t="s">
        <v>439</v>
      </c>
      <c r="C119" s="62" t="s">
        <v>674</v>
      </c>
      <c r="D119" s="62" t="s">
        <v>806</v>
      </c>
      <c r="E119" s="94" t="s">
        <v>137</v>
      </c>
      <c r="F119" s="62" t="s">
        <v>678</v>
      </c>
      <c r="G119" s="53" t="s">
        <v>62</v>
      </c>
      <c r="H119" s="53" t="s">
        <v>65</v>
      </c>
      <c r="I119" s="93">
        <v>106</v>
      </c>
      <c r="J119" s="93">
        <v>98</v>
      </c>
      <c r="K119" s="56">
        <f t="shared" si="2"/>
        <v>8</v>
      </c>
      <c r="L119" s="55">
        <f t="shared" si="3"/>
        <v>0.92452830188679247</v>
      </c>
    </row>
    <row r="120" spans="1:12" s="19" customFormat="1" ht="15" x14ac:dyDescent="0.25">
      <c r="A120" t="s">
        <v>443</v>
      </c>
      <c r="B120" t="s">
        <v>439</v>
      </c>
      <c r="C120" s="62" t="s">
        <v>674</v>
      </c>
      <c r="D120" s="62" t="s">
        <v>806</v>
      </c>
      <c r="E120" s="94" t="s">
        <v>147</v>
      </c>
      <c r="F120" s="62" t="s">
        <v>679</v>
      </c>
      <c r="G120" s="53" t="s">
        <v>62</v>
      </c>
      <c r="H120" s="53" t="s">
        <v>65</v>
      </c>
      <c r="I120" s="93">
        <v>65</v>
      </c>
      <c r="J120" s="93">
        <v>62</v>
      </c>
      <c r="K120" s="56">
        <f t="shared" si="2"/>
        <v>3</v>
      </c>
      <c r="L120" s="55">
        <f t="shared" si="3"/>
        <v>0.9538461538461539</v>
      </c>
    </row>
    <row r="121" spans="1:12" s="19" customFormat="1" ht="15" x14ac:dyDescent="0.25">
      <c r="A121" t="s">
        <v>444</v>
      </c>
      <c r="B121" t="s">
        <v>439</v>
      </c>
      <c r="C121" s="62" t="s">
        <v>674</v>
      </c>
      <c r="D121" s="62" t="s">
        <v>806</v>
      </c>
      <c r="E121" s="94" t="s">
        <v>149</v>
      </c>
      <c r="F121" s="62" t="s">
        <v>680</v>
      </c>
      <c r="G121" s="53" t="s">
        <v>62</v>
      </c>
      <c r="H121" s="53" t="s">
        <v>65</v>
      </c>
      <c r="I121" s="93">
        <v>136</v>
      </c>
      <c r="J121" s="93">
        <v>129</v>
      </c>
      <c r="K121" s="56">
        <f t="shared" si="2"/>
        <v>7</v>
      </c>
      <c r="L121" s="55">
        <f t="shared" si="3"/>
        <v>0.94852941176470584</v>
      </c>
    </row>
    <row r="122" spans="1:12" s="19" customFormat="1" ht="15" x14ac:dyDescent="0.25">
      <c r="A122" t="s">
        <v>445</v>
      </c>
      <c r="B122" t="s">
        <v>439</v>
      </c>
      <c r="C122" s="62" t="s">
        <v>674</v>
      </c>
      <c r="D122" s="62" t="s">
        <v>806</v>
      </c>
      <c r="E122" s="94" t="s">
        <v>267</v>
      </c>
      <c r="F122" s="62" t="s">
        <v>681</v>
      </c>
      <c r="G122" s="53" t="s">
        <v>62</v>
      </c>
      <c r="H122" s="53" t="s">
        <v>65</v>
      </c>
      <c r="I122" s="93">
        <v>89</v>
      </c>
      <c r="J122" s="93">
        <v>85</v>
      </c>
      <c r="K122" s="56">
        <f t="shared" si="2"/>
        <v>4</v>
      </c>
      <c r="L122" s="55">
        <f t="shared" si="3"/>
        <v>0.9550561797752809</v>
      </c>
    </row>
    <row r="123" spans="1:12" s="19" customFormat="1" ht="15" x14ac:dyDescent="0.25">
      <c r="A123" t="s">
        <v>446</v>
      </c>
      <c r="B123" t="s">
        <v>447</v>
      </c>
      <c r="C123" s="62" t="s">
        <v>682</v>
      </c>
      <c r="D123" s="62" t="s">
        <v>807</v>
      </c>
      <c r="E123" s="94" t="s">
        <v>187</v>
      </c>
      <c r="F123" s="62" t="s">
        <v>683</v>
      </c>
      <c r="G123" s="53" t="s">
        <v>62</v>
      </c>
      <c r="H123" s="53" t="s">
        <v>65</v>
      </c>
      <c r="I123" s="93">
        <v>49</v>
      </c>
      <c r="J123" s="93">
        <v>49</v>
      </c>
      <c r="K123" s="56">
        <f t="shared" si="2"/>
        <v>0</v>
      </c>
      <c r="L123" s="55">
        <f t="shared" si="3"/>
        <v>1</v>
      </c>
    </row>
    <row r="124" spans="1:12" s="19" customFormat="1" ht="15" x14ac:dyDescent="0.25">
      <c r="A124" t="s">
        <v>448</v>
      </c>
      <c r="B124" t="s">
        <v>447</v>
      </c>
      <c r="C124" s="62" t="s">
        <v>682</v>
      </c>
      <c r="D124" s="62" t="s">
        <v>807</v>
      </c>
      <c r="E124" s="94" t="s">
        <v>188</v>
      </c>
      <c r="F124" s="62" t="s">
        <v>684</v>
      </c>
      <c r="G124" s="53" t="s">
        <v>62</v>
      </c>
      <c r="H124" s="53" t="s">
        <v>65</v>
      </c>
      <c r="I124" s="93">
        <v>89</v>
      </c>
      <c r="J124" s="93">
        <v>87</v>
      </c>
      <c r="K124" s="56">
        <f t="shared" si="2"/>
        <v>2</v>
      </c>
      <c r="L124" s="55">
        <f t="shared" si="3"/>
        <v>0.97752808988764039</v>
      </c>
    </row>
    <row r="125" spans="1:12" s="19" customFormat="1" ht="15" x14ac:dyDescent="0.25">
      <c r="A125" t="s">
        <v>449</v>
      </c>
      <c r="B125" t="s">
        <v>447</v>
      </c>
      <c r="C125" s="62" t="s">
        <v>682</v>
      </c>
      <c r="D125" s="62" t="s">
        <v>807</v>
      </c>
      <c r="E125" s="94" t="s">
        <v>189</v>
      </c>
      <c r="F125" s="62" t="s">
        <v>685</v>
      </c>
      <c r="G125" s="53" t="s">
        <v>62</v>
      </c>
      <c r="H125" s="53" t="s">
        <v>65</v>
      </c>
      <c r="I125" s="93">
        <v>110</v>
      </c>
      <c r="J125" s="93">
        <v>107</v>
      </c>
      <c r="K125" s="56">
        <f t="shared" si="2"/>
        <v>3</v>
      </c>
      <c r="L125" s="55">
        <f t="shared" si="3"/>
        <v>0.97272727272727277</v>
      </c>
    </row>
    <row r="126" spans="1:12" s="19" customFormat="1" ht="15" x14ac:dyDescent="0.25">
      <c r="A126" t="s">
        <v>450</v>
      </c>
      <c r="B126" t="s">
        <v>447</v>
      </c>
      <c r="C126" s="62" t="s">
        <v>682</v>
      </c>
      <c r="D126" s="62" t="s">
        <v>807</v>
      </c>
      <c r="E126" s="94" t="s">
        <v>190</v>
      </c>
      <c r="F126" s="62" t="s">
        <v>686</v>
      </c>
      <c r="G126" s="53" t="s">
        <v>62</v>
      </c>
      <c r="H126" s="53" t="s">
        <v>65</v>
      </c>
      <c r="I126" s="93">
        <v>98</v>
      </c>
      <c r="J126" s="93">
        <v>95</v>
      </c>
      <c r="K126" s="56">
        <f t="shared" si="2"/>
        <v>3</v>
      </c>
      <c r="L126" s="55">
        <f t="shared" si="3"/>
        <v>0.96938775510204078</v>
      </c>
    </row>
    <row r="127" spans="1:12" s="19" customFormat="1" ht="15" x14ac:dyDescent="0.25">
      <c r="A127" t="s">
        <v>451</v>
      </c>
      <c r="B127" t="s">
        <v>447</v>
      </c>
      <c r="C127" s="62" t="s">
        <v>682</v>
      </c>
      <c r="D127" s="62" t="s">
        <v>807</v>
      </c>
      <c r="E127" s="94" t="s">
        <v>191</v>
      </c>
      <c r="F127" s="62" t="s">
        <v>687</v>
      </c>
      <c r="G127" s="53" t="s">
        <v>62</v>
      </c>
      <c r="H127" s="53" t="s">
        <v>65</v>
      </c>
      <c r="I127" s="93">
        <v>145</v>
      </c>
      <c r="J127" s="93">
        <v>142</v>
      </c>
      <c r="K127" s="56">
        <f t="shared" si="2"/>
        <v>3</v>
      </c>
      <c r="L127" s="55">
        <f t="shared" si="3"/>
        <v>0.97931034482758617</v>
      </c>
    </row>
    <row r="128" spans="1:12" s="19" customFormat="1" ht="15" x14ac:dyDescent="0.25">
      <c r="A128" t="s">
        <v>452</v>
      </c>
      <c r="B128" t="s">
        <v>447</v>
      </c>
      <c r="C128" s="62" t="s">
        <v>682</v>
      </c>
      <c r="D128" s="62" t="s">
        <v>807</v>
      </c>
      <c r="E128" s="94" t="s">
        <v>192</v>
      </c>
      <c r="F128" s="62" t="s">
        <v>688</v>
      </c>
      <c r="G128" s="53" t="s">
        <v>62</v>
      </c>
      <c r="H128" s="53" t="s">
        <v>65</v>
      </c>
      <c r="I128" s="93">
        <v>43</v>
      </c>
      <c r="J128" s="93">
        <v>43</v>
      </c>
      <c r="K128" s="56">
        <f t="shared" si="2"/>
        <v>0</v>
      </c>
      <c r="L128" s="55">
        <f t="shared" si="3"/>
        <v>1</v>
      </c>
    </row>
    <row r="129" spans="1:12" s="19" customFormat="1" ht="15" x14ac:dyDescent="0.25">
      <c r="A129" t="s">
        <v>453</v>
      </c>
      <c r="B129" t="s">
        <v>447</v>
      </c>
      <c r="C129" s="62" t="s">
        <v>682</v>
      </c>
      <c r="D129" s="62" t="s">
        <v>807</v>
      </c>
      <c r="E129" s="94" t="s">
        <v>193</v>
      </c>
      <c r="F129" s="62" t="s">
        <v>689</v>
      </c>
      <c r="G129" s="53" t="s">
        <v>62</v>
      </c>
      <c r="H129" s="53" t="s">
        <v>65</v>
      </c>
      <c r="I129" s="93">
        <v>47</v>
      </c>
      <c r="J129" s="93">
        <v>44</v>
      </c>
      <c r="K129" s="56">
        <f t="shared" si="2"/>
        <v>3</v>
      </c>
      <c r="L129" s="55">
        <f t="shared" si="3"/>
        <v>0.93617021276595747</v>
      </c>
    </row>
    <row r="130" spans="1:12" s="19" customFormat="1" ht="15" x14ac:dyDescent="0.25">
      <c r="A130" t="s">
        <v>454</v>
      </c>
      <c r="B130" t="s">
        <v>447</v>
      </c>
      <c r="C130" s="62" t="s">
        <v>682</v>
      </c>
      <c r="D130" s="62" t="s">
        <v>807</v>
      </c>
      <c r="E130" s="94" t="s">
        <v>194</v>
      </c>
      <c r="F130" s="62" t="s">
        <v>690</v>
      </c>
      <c r="G130" s="53" t="s">
        <v>62</v>
      </c>
      <c r="H130" s="53" t="s">
        <v>65</v>
      </c>
      <c r="I130" s="93">
        <v>140</v>
      </c>
      <c r="J130" s="93">
        <v>132</v>
      </c>
      <c r="K130" s="56">
        <f t="shared" si="2"/>
        <v>8</v>
      </c>
      <c r="L130" s="55">
        <f t="shared" si="3"/>
        <v>0.94285714285714284</v>
      </c>
    </row>
    <row r="131" spans="1:12" s="19" customFormat="1" ht="15" x14ac:dyDescent="0.25">
      <c r="A131" t="s">
        <v>455</v>
      </c>
      <c r="B131" t="s">
        <v>447</v>
      </c>
      <c r="C131" s="62" t="s">
        <v>682</v>
      </c>
      <c r="D131" s="62" t="s">
        <v>807</v>
      </c>
      <c r="E131" s="94" t="s">
        <v>195</v>
      </c>
      <c r="F131" s="62" t="s">
        <v>691</v>
      </c>
      <c r="G131" s="53" t="s">
        <v>62</v>
      </c>
      <c r="H131" s="53" t="s">
        <v>65</v>
      </c>
      <c r="I131" s="93">
        <v>107</v>
      </c>
      <c r="J131" s="93">
        <v>105</v>
      </c>
      <c r="K131" s="56">
        <f t="shared" si="2"/>
        <v>2</v>
      </c>
      <c r="L131" s="55">
        <f t="shared" si="3"/>
        <v>0.98130841121495327</v>
      </c>
    </row>
    <row r="132" spans="1:12" s="19" customFormat="1" ht="15" x14ac:dyDescent="0.25">
      <c r="A132" t="s">
        <v>456</v>
      </c>
      <c r="B132" t="s">
        <v>447</v>
      </c>
      <c r="C132" s="62" t="s">
        <v>682</v>
      </c>
      <c r="D132" s="62" t="s">
        <v>807</v>
      </c>
      <c r="E132" s="94" t="s">
        <v>196</v>
      </c>
      <c r="F132" s="62" t="s">
        <v>692</v>
      </c>
      <c r="G132" s="53" t="s">
        <v>62</v>
      </c>
      <c r="H132" s="53" t="s">
        <v>65</v>
      </c>
      <c r="I132" s="93">
        <v>70</v>
      </c>
      <c r="J132" s="93">
        <v>70</v>
      </c>
      <c r="K132" s="56">
        <f t="shared" si="2"/>
        <v>0</v>
      </c>
      <c r="L132" s="55">
        <f t="shared" si="3"/>
        <v>1</v>
      </c>
    </row>
    <row r="133" spans="1:12" s="19" customFormat="1" ht="15" x14ac:dyDescent="0.25">
      <c r="A133" t="s">
        <v>457</v>
      </c>
      <c r="B133" t="s">
        <v>447</v>
      </c>
      <c r="C133" s="62" t="s">
        <v>682</v>
      </c>
      <c r="D133" s="62" t="s">
        <v>807</v>
      </c>
      <c r="E133" s="94" t="s">
        <v>197</v>
      </c>
      <c r="F133" s="62" t="s">
        <v>693</v>
      </c>
      <c r="G133" s="53" t="s">
        <v>62</v>
      </c>
      <c r="H133" s="53" t="s">
        <v>65</v>
      </c>
      <c r="I133" s="93">
        <v>72</v>
      </c>
      <c r="J133" s="93">
        <v>70</v>
      </c>
      <c r="K133" s="56">
        <f t="shared" si="2"/>
        <v>2</v>
      </c>
      <c r="L133" s="55">
        <f t="shared" si="3"/>
        <v>0.97222222222222221</v>
      </c>
    </row>
    <row r="134" spans="1:12" s="19" customFormat="1" ht="15" x14ac:dyDescent="0.25">
      <c r="A134" t="s">
        <v>458</v>
      </c>
      <c r="B134" t="s">
        <v>447</v>
      </c>
      <c r="C134" s="62" t="s">
        <v>682</v>
      </c>
      <c r="D134" s="62" t="s">
        <v>807</v>
      </c>
      <c r="E134" s="94" t="s">
        <v>198</v>
      </c>
      <c r="F134" s="62" t="s">
        <v>694</v>
      </c>
      <c r="G134" s="53" t="s">
        <v>62</v>
      </c>
      <c r="H134" s="53" t="s">
        <v>65</v>
      </c>
      <c r="I134" s="93">
        <v>102</v>
      </c>
      <c r="J134" s="93">
        <v>99</v>
      </c>
      <c r="K134" s="56">
        <f t="shared" si="2"/>
        <v>3</v>
      </c>
      <c r="L134" s="55">
        <f t="shared" si="3"/>
        <v>0.97058823529411764</v>
      </c>
    </row>
    <row r="135" spans="1:12" s="19" customFormat="1" ht="15" x14ac:dyDescent="0.25">
      <c r="A135" t="s">
        <v>459</v>
      </c>
      <c r="B135" t="s">
        <v>447</v>
      </c>
      <c r="C135" s="62" t="s">
        <v>682</v>
      </c>
      <c r="D135" s="62" t="s">
        <v>807</v>
      </c>
      <c r="E135" s="94" t="s">
        <v>199</v>
      </c>
      <c r="F135" s="62" t="s">
        <v>695</v>
      </c>
      <c r="G135" s="53" t="s">
        <v>62</v>
      </c>
      <c r="H135" s="53" t="s">
        <v>65</v>
      </c>
      <c r="I135" s="93">
        <v>37</v>
      </c>
      <c r="J135" s="93">
        <v>36</v>
      </c>
      <c r="K135" s="56">
        <f t="shared" si="2"/>
        <v>1</v>
      </c>
      <c r="L135" s="55">
        <f t="shared" si="3"/>
        <v>0.97297297297297303</v>
      </c>
    </row>
    <row r="136" spans="1:12" s="19" customFormat="1" ht="15" x14ac:dyDescent="0.25">
      <c r="A136" t="s">
        <v>460</v>
      </c>
      <c r="B136" t="s">
        <v>447</v>
      </c>
      <c r="C136" s="62" t="s">
        <v>682</v>
      </c>
      <c r="D136" s="62" t="s">
        <v>807</v>
      </c>
      <c r="E136" s="94" t="s">
        <v>200</v>
      </c>
      <c r="F136" s="62" t="s">
        <v>696</v>
      </c>
      <c r="G136" s="53" t="s">
        <v>62</v>
      </c>
      <c r="H136" s="53" t="s">
        <v>65</v>
      </c>
      <c r="I136" s="93">
        <v>63</v>
      </c>
      <c r="J136" s="93">
        <v>63</v>
      </c>
      <c r="K136" s="56">
        <f t="shared" si="2"/>
        <v>0</v>
      </c>
      <c r="L136" s="55">
        <f t="shared" si="3"/>
        <v>1</v>
      </c>
    </row>
    <row r="137" spans="1:12" s="19" customFormat="1" ht="15" x14ac:dyDescent="0.25">
      <c r="A137" t="s">
        <v>461</v>
      </c>
      <c r="B137" t="s">
        <v>447</v>
      </c>
      <c r="C137" s="62" t="s">
        <v>682</v>
      </c>
      <c r="D137" s="62" t="s">
        <v>807</v>
      </c>
      <c r="E137" s="94" t="s">
        <v>201</v>
      </c>
      <c r="F137" s="62" t="s">
        <v>697</v>
      </c>
      <c r="G137" s="53" t="s">
        <v>62</v>
      </c>
      <c r="H137" s="53" t="s">
        <v>65</v>
      </c>
      <c r="I137" s="93">
        <v>79</v>
      </c>
      <c r="J137" s="93">
        <v>78</v>
      </c>
      <c r="K137" s="56">
        <f t="shared" si="2"/>
        <v>1</v>
      </c>
      <c r="L137" s="55">
        <f t="shared" si="3"/>
        <v>0.98734177215189878</v>
      </c>
    </row>
    <row r="138" spans="1:12" s="19" customFormat="1" ht="15" x14ac:dyDescent="0.25">
      <c r="A138" t="s">
        <v>462</v>
      </c>
      <c r="B138" t="s">
        <v>447</v>
      </c>
      <c r="C138" s="62" t="s">
        <v>682</v>
      </c>
      <c r="D138" s="62" t="s">
        <v>807</v>
      </c>
      <c r="E138" s="94" t="s">
        <v>202</v>
      </c>
      <c r="F138" s="62" t="s">
        <v>698</v>
      </c>
      <c r="G138" s="53" t="s">
        <v>62</v>
      </c>
      <c r="H138" s="53" t="s">
        <v>65</v>
      </c>
      <c r="I138" s="93">
        <v>88</v>
      </c>
      <c r="J138" s="93">
        <v>87</v>
      </c>
      <c r="K138" s="56">
        <f t="shared" si="2"/>
        <v>1</v>
      </c>
      <c r="L138" s="55">
        <f t="shared" si="3"/>
        <v>0.98863636363636365</v>
      </c>
    </row>
    <row r="139" spans="1:12" s="19" customFormat="1" ht="15" x14ac:dyDescent="0.25">
      <c r="A139" t="s">
        <v>463</v>
      </c>
      <c r="B139" t="s">
        <v>447</v>
      </c>
      <c r="C139" s="62" t="s">
        <v>682</v>
      </c>
      <c r="D139" s="62" t="s">
        <v>807</v>
      </c>
      <c r="E139" s="94" t="s">
        <v>203</v>
      </c>
      <c r="F139" s="62" t="s">
        <v>699</v>
      </c>
      <c r="G139" s="53" t="s">
        <v>62</v>
      </c>
      <c r="H139" s="53" t="s">
        <v>65</v>
      </c>
      <c r="I139" s="93">
        <v>93</v>
      </c>
      <c r="J139" s="93">
        <v>89</v>
      </c>
      <c r="K139" s="56">
        <f t="shared" si="2"/>
        <v>4</v>
      </c>
      <c r="L139" s="55">
        <f t="shared" si="3"/>
        <v>0.956989247311828</v>
      </c>
    </row>
    <row r="140" spans="1:12" s="19" customFormat="1" ht="15" x14ac:dyDescent="0.25">
      <c r="A140" t="s">
        <v>464</v>
      </c>
      <c r="B140" t="s">
        <v>447</v>
      </c>
      <c r="C140" s="62" t="s">
        <v>682</v>
      </c>
      <c r="D140" s="62" t="s">
        <v>807</v>
      </c>
      <c r="E140" s="94" t="s">
        <v>204</v>
      </c>
      <c r="F140" s="62" t="s">
        <v>700</v>
      </c>
      <c r="G140" s="53" t="s">
        <v>62</v>
      </c>
      <c r="H140" s="53" t="s">
        <v>65</v>
      </c>
      <c r="I140" s="93">
        <v>70</v>
      </c>
      <c r="J140" s="93">
        <v>69</v>
      </c>
      <c r="K140" s="56">
        <f t="shared" ref="K140:K203" si="4">I140-J140</f>
        <v>1</v>
      </c>
      <c r="L140" s="55">
        <f t="shared" ref="L140:L203" si="5">J140/I140</f>
        <v>0.98571428571428577</v>
      </c>
    </row>
    <row r="141" spans="1:12" s="19" customFormat="1" ht="15" x14ac:dyDescent="0.25">
      <c r="A141" t="s">
        <v>465</v>
      </c>
      <c r="B141" t="s">
        <v>447</v>
      </c>
      <c r="C141" s="62" t="s">
        <v>682</v>
      </c>
      <c r="D141" s="62" t="s">
        <v>807</v>
      </c>
      <c r="E141" s="94" t="s">
        <v>205</v>
      </c>
      <c r="F141" s="62" t="s">
        <v>701</v>
      </c>
      <c r="G141" s="53" t="s">
        <v>62</v>
      </c>
      <c r="H141" s="53" t="s">
        <v>65</v>
      </c>
      <c r="I141" s="93">
        <v>75</v>
      </c>
      <c r="J141" s="93">
        <v>72</v>
      </c>
      <c r="K141" s="56">
        <f t="shared" si="4"/>
        <v>3</v>
      </c>
      <c r="L141" s="55">
        <f t="shared" si="5"/>
        <v>0.96</v>
      </c>
    </row>
    <row r="142" spans="1:12" s="19" customFormat="1" ht="15" x14ac:dyDescent="0.25">
      <c r="A142" t="s">
        <v>466</v>
      </c>
      <c r="B142" t="s">
        <v>447</v>
      </c>
      <c r="C142" s="62" t="s">
        <v>682</v>
      </c>
      <c r="D142" s="62" t="s">
        <v>807</v>
      </c>
      <c r="E142" s="94" t="s">
        <v>206</v>
      </c>
      <c r="F142" s="62" t="s">
        <v>702</v>
      </c>
      <c r="G142" s="53" t="s">
        <v>62</v>
      </c>
      <c r="H142" s="53" t="s">
        <v>65</v>
      </c>
      <c r="I142" s="93">
        <v>104</v>
      </c>
      <c r="J142" s="93">
        <v>101</v>
      </c>
      <c r="K142" s="56">
        <f t="shared" si="4"/>
        <v>3</v>
      </c>
      <c r="L142" s="55">
        <f t="shared" si="5"/>
        <v>0.97115384615384615</v>
      </c>
    </row>
    <row r="143" spans="1:12" s="19" customFormat="1" ht="15" x14ac:dyDescent="0.25">
      <c r="A143" t="s">
        <v>467</v>
      </c>
      <c r="B143" t="s">
        <v>447</v>
      </c>
      <c r="C143" s="62" t="s">
        <v>682</v>
      </c>
      <c r="D143" s="62" t="s">
        <v>807</v>
      </c>
      <c r="E143" s="94" t="s">
        <v>207</v>
      </c>
      <c r="F143" s="62" t="s">
        <v>703</v>
      </c>
      <c r="G143" s="53" t="s">
        <v>62</v>
      </c>
      <c r="H143" s="53" t="s">
        <v>65</v>
      </c>
      <c r="I143" s="93">
        <v>100</v>
      </c>
      <c r="J143" s="93">
        <v>96</v>
      </c>
      <c r="K143" s="56">
        <f t="shared" si="4"/>
        <v>4</v>
      </c>
      <c r="L143" s="55">
        <f t="shared" si="5"/>
        <v>0.96</v>
      </c>
    </row>
    <row r="144" spans="1:12" s="19" customFormat="1" ht="15" x14ac:dyDescent="0.25">
      <c r="A144" t="s">
        <v>468</v>
      </c>
      <c r="B144" t="s">
        <v>447</v>
      </c>
      <c r="C144" s="62" t="s">
        <v>682</v>
      </c>
      <c r="D144" s="62" t="s">
        <v>807</v>
      </c>
      <c r="E144" s="94" t="s">
        <v>208</v>
      </c>
      <c r="F144" s="62" t="s">
        <v>704</v>
      </c>
      <c r="G144" s="53" t="s">
        <v>62</v>
      </c>
      <c r="H144" s="53" t="s">
        <v>65</v>
      </c>
      <c r="I144" s="93">
        <v>65</v>
      </c>
      <c r="J144" s="93">
        <v>65</v>
      </c>
      <c r="K144" s="56">
        <f t="shared" si="4"/>
        <v>0</v>
      </c>
      <c r="L144" s="55">
        <f t="shared" si="5"/>
        <v>1</v>
      </c>
    </row>
    <row r="145" spans="1:12" s="19" customFormat="1" ht="15" x14ac:dyDescent="0.25">
      <c r="A145" t="s">
        <v>469</v>
      </c>
      <c r="B145" t="s">
        <v>447</v>
      </c>
      <c r="C145" s="62" t="s">
        <v>682</v>
      </c>
      <c r="D145" s="62" t="s">
        <v>807</v>
      </c>
      <c r="E145" s="94" t="s">
        <v>209</v>
      </c>
      <c r="F145" s="62" t="s">
        <v>705</v>
      </c>
      <c r="G145" s="53" t="s">
        <v>62</v>
      </c>
      <c r="H145" s="53" t="s">
        <v>65</v>
      </c>
      <c r="I145" s="93">
        <v>76</v>
      </c>
      <c r="J145" s="93">
        <v>76</v>
      </c>
      <c r="K145" s="56">
        <f t="shared" si="4"/>
        <v>0</v>
      </c>
      <c r="L145" s="55">
        <f t="shared" si="5"/>
        <v>1</v>
      </c>
    </row>
    <row r="146" spans="1:12" s="19" customFormat="1" ht="15" x14ac:dyDescent="0.25">
      <c r="A146" t="s">
        <v>470</v>
      </c>
      <c r="B146" t="s">
        <v>447</v>
      </c>
      <c r="C146" s="62" t="s">
        <v>682</v>
      </c>
      <c r="D146" s="62" t="s">
        <v>807</v>
      </c>
      <c r="E146" s="94" t="s">
        <v>210</v>
      </c>
      <c r="F146" s="62" t="s">
        <v>706</v>
      </c>
      <c r="G146" s="53" t="s">
        <v>62</v>
      </c>
      <c r="H146" s="53" t="s">
        <v>65</v>
      </c>
      <c r="I146" s="93">
        <v>73</v>
      </c>
      <c r="J146" s="93">
        <v>71</v>
      </c>
      <c r="K146" s="56">
        <f t="shared" si="4"/>
        <v>2</v>
      </c>
      <c r="L146" s="55">
        <f t="shared" si="5"/>
        <v>0.9726027397260274</v>
      </c>
    </row>
    <row r="147" spans="1:12" s="19" customFormat="1" ht="15" x14ac:dyDescent="0.25">
      <c r="A147" t="s">
        <v>471</v>
      </c>
      <c r="B147" t="s">
        <v>447</v>
      </c>
      <c r="C147" s="62" t="s">
        <v>682</v>
      </c>
      <c r="D147" s="62" t="s">
        <v>807</v>
      </c>
      <c r="E147" s="94" t="s">
        <v>211</v>
      </c>
      <c r="F147" s="62" t="s">
        <v>707</v>
      </c>
      <c r="G147" s="53" t="s">
        <v>62</v>
      </c>
      <c r="H147" s="53" t="s">
        <v>65</v>
      </c>
      <c r="I147" s="93">
        <v>76</v>
      </c>
      <c r="J147" s="93">
        <v>76</v>
      </c>
      <c r="K147" s="56">
        <f t="shared" si="4"/>
        <v>0</v>
      </c>
      <c r="L147" s="55">
        <f t="shared" si="5"/>
        <v>1</v>
      </c>
    </row>
    <row r="148" spans="1:12" s="19" customFormat="1" ht="15" x14ac:dyDescent="0.25">
      <c r="A148" t="s">
        <v>472</v>
      </c>
      <c r="B148" t="s">
        <v>447</v>
      </c>
      <c r="C148" s="62" t="s">
        <v>682</v>
      </c>
      <c r="D148" s="62" t="s">
        <v>807</v>
      </c>
      <c r="E148" s="94" t="s">
        <v>212</v>
      </c>
      <c r="F148" s="62" t="s">
        <v>708</v>
      </c>
      <c r="G148" s="53" t="s">
        <v>62</v>
      </c>
      <c r="H148" s="53" t="s">
        <v>65</v>
      </c>
      <c r="I148" s="93">
        <v>61</v>
      </c>
      <c r="J148" s="93">
        <v>60</v>
      </c>
      <c r="K148" s="56">
        <f t="shared" si="4"/>
        <v>1</v>
      </c>
      <c r="L148" s="55">
        <f t="shared" si="5"/>
        <v>0.98360655737704916</v>
      </c>
    </row>
    <row r="149" spans="1:12" s="19" customFormat="1" ht="15" x14ac:dyDescent="0.25">
      <c r="A149" t="s">
        <v>473</v>
      </c>
      <c r="B149" t="s">
        <v>447</v>
      </c>
      <c r="C149" s="62" t="s">
        <v>682</v>
      </c>
      <c r="D149" s="62" t="s">
        <v>807</v>
      </c>
      <c r="E149" s="94" t="s">
        <v>213</v>
      </c>
      <c r="F149" s="62" t="s">
        <v>709</v>
      </c>
      <c r="G149" s="53" t="s">
        <v>62</v>
      </c>
      <c r="H149" s="53" t="s">
        <v>65</v>
      </c>
      <c r="I149" s="93">
        <v>85</v>
      </c>
      <c r="J149" s="93">
        <v>84</v>
      </c>
      <c r="K149" s="56">
        <f t="shared" si="4"/>
        <v>1</v>
      </c>
      <c r="L149" s="55">
        <f t="shared" si="5"/>
        <v>0.9882352941176471</v>
      </c>
    </row>
    <row r="150" spans="1:12" s="19" customFormat="1" ht="15" x14ac:dyDescent="0.25">
      <c r="A150" t="s">
        <v>494</v>
      </c>
      <c r="B150" t="s">
        <v>447</v>
      </c>
      <c r="C150" s="62" t="s">
        <v>682</v>
      </c>
      <c r="D150" s="62" t="s">
        <v>807</v>
      </c>
      <c r="E150" s="94" t="s">
        <v>214</v>
      </c>
      <c r="F150" s="62" t="s">
        <v>730</v>
      </c>
      <c r="G150" s="53" t="s">
        <v>62</v>
      </c>
      <c r="H150" s="53" t="s">
        <v>65</v>
      </c>
      <c r="I150" s="93">
        <v>44</v>
      </c>
      <c r="J150" s="93">
        <v>43</v>
      </c>
      <c r="K150" s="56">
        <f t="shared" si="4"/>
        <v>1</v>
      </c>
      <c r="L150" s="55">
        <f t="shared" si="5"/>
        <v>0.97727272727272729</v>
      </c>
    </row>
    <row r="151" spans="1:12" s="19" customFormat="1" ht="15" x14ac:dyDescent="0.25">
      <c r="A151" t="s">
        <v>474</v>
      </c>
      <c r="B151" t="s">
        <v>447</v>
      </c>
      <c r="C151" s="62" t="s">
        <v>682</v>
      </c>
      <c r="D151" s="62" t="s">
        <v>807</v>
      </c>
      <c r="E151" s="94" t="s">
        <v>215</v>
      </c>
      <c r="F151" s="62" t="s">
        <v>710</v>
      </c>
      <c r="G151" s="53" t="s">
        <v>62</v>
      </c>
      <c r="H151" s="53" t="s">
        <v>65</v>
      </c>
      <c r="I151" s="93">
        <v>92</v>
      </c>
      <c r="J151" s="93">
        <v>88</v>
      </c>
      <c r="K151" s="56">
        <f t="shared" si="4"/>
        <v>4</v>
      </c>
      <c r="L151" s="55">
        <f t="shared" si="5"/>
        <v>0.95652173913043481</v>
      </c>
    </row>
    <row r="152" spans="1:12" s="19" customFormat="1" ht="15" x14ac:dyDescent="0.25">
      <c r="A152" t="s">
        <v>475</v>
      </c>
      <c r="B152" t="s">
        <v>447</v>
      </c>
      <c r="C152" s="62" t="s">
        <v>682</v>
      </c>
      <c r="D152" s="62" t="s">
        <v>807</v>
      </c>
      <c r="E152" s="94" t="s">
        <v>216</v>
      </c>
      <c r="F152" s="62" t="s">
        <v>711</v>
      </c>
      <c r="G152" s="53" t="s">
        <v>62</v>
      </c>
      <c r="H152" s="53" t="s">
        <v>65</v>
      </c>
      <c r="I152" s="93">
        <v>96</v>
      </c>
      <c r="J152" s="93">
        <v>93</v>
      </c>
      <c r="K152" s="56">
        <f t="shared" si="4"/>
        <v>3</v>
      </c>
      <c r="L152" s="55">
        <f t="shared" si="5"/>
        <v>0.96875</v>
      </c>
    </row>
    <row r="153" spans="1:12" s="19" customFormat="1" ht="15" x14ac:dyDescent="0.25">
      <c r="A153" t="s">
        <v>476</v>
      </c>
      <c r="B153" t="s">
        <v>447</v>
      </c>
      <c r="C153" s="62" t="s">
        <v>682</v>
      </c>
      <c r="D153" s="62" t="s">
        <v>807</v>
      </c>
      <c r="E153" s="94" t="s">
        <v>217</v>
      </c>
      <c r="F153" s="62" t="s">
        <v>712</v>
      </c>
      <c r="G153" s="53" t="s">
        <v>62</v>
      </c>
      <c r="H153" s="53" t="s">
        <v>65</v>
      </c>
      <c r="I153" s="93">
        <v>46</v>
      </c>
      <c r="J153" s="93">
        <v>45</v>
      </c>
      <c r="K153" s="56">
        <f t="shared" si="4"/>
        <v>1</v>
      </c>
      <c r="L153" s="55">
        <f t="shared" si="5"/>
        <v>0.97826086956521741</v>
      </c>
    </row>
    <row r="154" spans="1:12" s="19" customFormat="1" ht="15" x14ac:dyDescent="0.25">
      <c r="A154" t="s">
        <v>477</v>
      </c>
      <c r="B154" t="s">
        <v>447</v>
      </c>
      <c r="C154" s="62" t="s">
        <v>682</v>
      </c>
      <c r="D154" s="62" t="s">
        <v>807</v>
      </c>
      <c r="E154" s="94" t="s">
        <v>218</v>
      </c>
      <c r="F154" s="62" t="s">
        <v>713</v>
      </c>
      <c r="G154" s="53" t="s">
        <v>62</v>
      </c>
      <c r="H154" s="53" t="s">
        <v>65</v>
      </c>
      <c r="I154" s="93">
        <v>31</v>
      </c>
      <c r="J154" s="93">
        <v>31</v>
      </c>
      <c r="K154" s="56">
        <f t="shared" si="4"/>
        <v>0</v>
      </c>
      <c r="L154" s="55">
        <f t="shared" si="5"/>
        <v>1</v>
      </c>
    </row>
    <row r="155" spans="1:12" s="19" customFormat="1" ht="15" x14ac:dyDescent="0.25">
      <c r="A155" t="s">
        <v>478</v>
      </c>
      <c r="B155" t="s">
        <v>479</v>
      </c>
      <c r="C155" s="62" t="s">
        <v>714</v>
      </c>
      <c r="D155" s="62" t="s">
        <v>808</v>
      </c>
      <c r="E155" s="94" t="s">
        <v>88</v>
      </c>
      <c r="F155" s="62" t="s">
        <v>715</v>
      </c>
      <c r="G155" s="53" t="s">
        <v>62</v>
      </c>
      <c r="H155" s="53" t="s">
        <v>65</v>
      </c>
      <c r="I155" s="93">
        <v>76</v>
      </c>
      <c r="J155" s="93">
        <v>74</v>
      </c>
      <c r="K155" s="56">
        <f t="shared" si="4"/>
        <v>2</v>
      </c>
      <c r="L155" s="55">
        <f t="shared" si="5"/>
        <v>0.97368421052631582</v>
      </c>
    </row>
    <row r="156" spans="1:12" s="19" customFormat="1" ht="15" x14ac:dyDescent="0.25">
      <c r="A156" t="s">
        <v>480</v>
      </c>
      <c r="B156" t="s">
        <v>479</v>
      </c>
      <c r="C156" s="62" t="s">
        <v>714</v>
      </c>
      <c r="D156" s="62" t="s">
        <v>808</v>
      </c>
      <c r="E156" s="94" t="s">
        <v>91</v>
      </c>
      <c r="F156" s="62" t="s">
        <v>716</v>
      </c>
      <c r="G156" s="53" t="s">
        <v>62</v>
      </c>
      <c r="H156" s="53" t="s">
        <v>65</v>
      </c>
      <c r="I156" s="93">
        <v>89</v>
      </c>
      <c r="J156" s="93">
        <v>88</v>
      </c>
      <c r="K156" s="56">
        <f t="shared" si="4"/>
        <v>1</v>
      </c>
      <c r="L156" s="55">
        <f t="shared" si="5"/>
        <v>0.9887640449438202</v>
      </c>
    </row>
    <row r="157" spans="1:12" s="19" customFormat="1" ht="15" x14ac:dyDescent="0.25">
      <c r="A157" t="s">
        <v>481</v>
      </c>
      <c r="B157" t="s">
        <v>479</v>
      </c>
      <c r="C157" s="62" t="s">
        <v>714</v>
      </c>
      <c r="D157" s="62" t="s">
        <v>808</v>
      </c>
      <c r="E157" s="94" t="s">
        <v>96</v>
      </c>
      <c r="F157" s="62" t="s">
        <v>717</v>
      </c>
      <c r="G157" s="53" t="s">
        <v>62</v>
      </c>
      <c r="H157" s="53" t="s">
        <v>65</v>
      </c>
      <c r="I157" s="93">
        <v>83</v>
      </c>
      <c r="J157" s="93">
        <v>79</v>
      </c>
      <c r="K157" s="56">
        <f t="shared" si="4"/>
        <v>4</v>
      </c>
      <c r="L157" s="55">
        <f t="shared" si="5"/>
        <v>0.95180722891566261</v>
      </c>
    </row>
    <row r="158" spans="1:12" s="19" customFormat="1" ht="15" x14ac:dyDescent="0.25">
      <c r="A158" t="s">
        <v>482</v>
      </c>
      <c r="B158" t="s">
        <v>479</v>
      </c>
      <c r="C158" s="62" t="s">
        <v>714</v>
      </c>
      <c r="D158" s="62" t="s">
        <v>808</v>
      </c>
      <c r="E158" s="94" t="s">
        <v>97</v>
      </c>
      <c r="F158" s="62" t="s">
        <v>718</v>
      </c>
      <c r="G158" s="53" t="s">
        <v>62</v>
      </c>
      <c r="H158" s="53" t="s">
        <v>65</v>
      </c>
      <c r="I158" s="93">
        <v>68</v>
      </c>
      <c r="J158" s="93">
        <v>67</v>
      </c>
      <c r="K158" s="56">
        <f t="shared" si="4"/>
        <v>1</v>
      </c>
      <c r="L158" s="55">
        <f t="shared" si="5"/>
        <v>0.98529411764705888</v>
      </c>
    </row>
    <row r="159" spans="1:12" s="19" customFormat="1" ht="15" x14ac:dyDescent="0.25">
      <c r="A159" t="s">
        <v>483</v>
      </c>
      <c r="B159" t="s">
        <v>479</v>
      </c>
      <c r="C159" s="62" t="s">
        <v>714</v>
      </c>
      <c r="D159" s="62" t="s">
        <v>808</v>
      </c>
      <c r="E159" s="94" t="s">
        <v>99</v>
      </c>
      <c r="F159" s="62" t="s">
        <v>719</v>
      </c>
      <c r="G159" s="53" t="s">
        <v>62</v>
      </c>
      <c r="H159" s="53" t="s">
        <v>65</v>
      </c>
      <c r="I159" s="93">
        <v>91</v>
      </c>
      <c r="J159" s="93">
        <v>88</v>
      </c>
      <c r="K159" s="56">
        <f t="shared" si="4"/>
        <v>3</v>
      </c>
      <c r="L159" s="55">
        <f t="shared" si="5"/>
        <v>0.96703296703296704</v>
      </c>
    </row>
    <row r="160" spans="1:12" s="19" customFormat="1" ht="15" x14ac:dyDescent="0.25">
      <c r="A160" t="s">
        <v>484</v>
      </c>
      <c r="B160" t="s">
        <v>479</v>
      </c>
      <c r="C160" s="62" t="s">
        <v>714</v>
      </c>
      <c r="D160" s="62" t="s">
        <v>808</v>
      </c>
      <c r="E160" s="94" t="s">
        <v>265</v>
      </c>
      <c r="F160" s="62" t="s">
        <v>720</v>
      </c>
      <c r="G160" s="53" t="s">
        <v>62</v>
      </c>
      <c r="H160" s="53" t="s">
        <v>65</v>
      </c>
      <c r="I160" s="93">
        <v>197</v>
      </c>
      <c r="J160" s="93">
        <v>188</v>
      </c>
      <c r="K160" s="56">
        <f t="shared" si="4"/>
        <v>9</v>
      </c>
      <c r="L160" s="55">
        <f t="shared" si="5"/>
        <v>0.95431472081218272</v>
      </c>
    </row>
    <row r="161" spans="1:12" s="19" customFormat="1" ht="15" x14ac:dyDescent="0.25">
      <c r="A161" t="s">
        <v>485</v>
      </c>
      <c r="B161" t="s">
        <v>486</v>
      </c>
      <c r="C161" s="62" t="s">
        <v>721</v>
      </c>
      <c r="D161" s="62" t="s">
        <v>809</v>
      </c>
      <c r="E161" s="94" t="s">
        <v>116</v>
      </c>
      <c r="F161" s="62" t="s">
        <v>722</v>
      </c>
      <c r="G161" s="53" t="s">
        <v>62</v>
      </c>
      <c r="H161" s="53" t="s">
        <v>65</v>
      </c>
      <c r="I161" s="93">
        <v>164</v>
      </c>
      <c r="J161" s="93">
        <v>160</v>
      </c>
      <c r="K161" s="56">
        <f t="shared" si="4"/>
        <v>4</v>
      </c>
      <c r="L161" s="55">
        <f t="shared" si="5"/>
        <v>0.97560975609756095</v>
      </c>
    </row>
    <row r="162" spans="1:12" s="19" customFormat="1" ht="15" x14ac:dyDescent="0.25">
      <c r="A162" t="s">
        <v>487</v>
      </c>
      <c r="B162" t="s">
        <v>486</v>
      </c>
      <c r="C162" s="62" t="s">
        <v>721</v>
      </c>
      <c r="D162" s="62" t="s">
        <v>809</v>
      </c>
      <c r="E162" s="94" t="s">
        <v>119</v>
      </c>
      <c r="F162" s="62" t="s">
        <v>723</v>
      </c>
      <c r="G162" s="53" t="s">
        <v>62</v>
      </c>
      <c r="H162" s="53" t="s">
        <v>65</v>
      </c>
      <c r="I162" s="93">
        <v>78</v>
      </c>
      <c r="J162" s="93">
        <v>76</v>
      </c>
      <c r="K162" s="56">
        <f t="shared" si="4"/>
        <v>2</v>
      </c>
      <c r="L162" s="55">
        <f t="shared" si="5"/>
        <v>0.97435897435897434</v>
      </c>
    </row>
    <row r="163" spans="1:12" s="17" customFormat="1" ht="15" x14ac:dyDescent="0.25">
      <c r="A163" t="s">
        <v>488</v>
      </c>
      <c r="B163" t="s">
        <v>486</v>
      </c>
      <c r="C163" s="62" t="s">
        <v>721</v>
      </c>
      <c r="D163" s="62" t="s">
        <v>809</v>
      </c>
      <c r="E163" s="94" t="s">
        <v>120</v>
      </c>
      <c r="F163" s="62" t="s">
        <v>724</v>
      </c>
      <c r="G163" s="53" t="s">
        <v>62</v>
      </c>
      <c r="H163" s="53" t="s">
        <v>65</v>
      </c>
      <c r="I163" s="93">
        <v>65</v>
      </c>
      <c r="J163" s="93">
        <v>65</v>
      </c>
      <c r="K163" s="56">
        <f t="shared" si="4"/>
        <v>0</v>
      </c>
      <c r="L163" s="55">
        <f t="shared" si="5"/>
        <v>1</v>
      </c>
    </row>
    <row r="164" spans="1:12" s="19" customFormat="1" ht="15" x14ac:dyDescent="0.25">
      <c r="A164" t="s">
        <v>489</v>
      </c>
      <c r="B164" t="s">
        <v>486</v>
      </c>
      <c r="C164" s="62" t="s">
        <v>721</v>
      </c>
      <c r="D164" s="62" t="s">
        <v>809</v>
      </c>
      <c r="E164" s="94" t="s">
        <v>121</v>
      </c>
      <c r="F164" s="62" t="s">
        <v>725</v>
      </c>
      <c r="G164" s="53" t="s">
        <v>62</v>
      </c>
      <c r="H164" s="53" t="s">
        <v>65</v>
      </c>
      <c r="I164" s="93">
        <v>122</v>
      </c>
      <c r="J164" s="93">
        <v>113</v>
      </c>
      <c r="K164" s="56">
        <f t="shared" si="4"/>
        <v>9</v>
      </c>
      <c r="L164" s="55">
        <f t="shared" si="5"/>
        <v>0.92622950819672134</v>
      </c>
    </row>
    <row r="165" spans="1:12" s="19" customFormat="1" ht="15" x14ac:dyDescent="0.25">
      <c r="A165" t="s">
        <v>490</v>
      </c>
      <c r="B165" t="s">
        <v>486</v>
      </c>
      <c r="C165" s="62" t="s">
        <v>721</v>
      </c>
      <c r="D165" s="62" t="s">
        <v>809</v>
      </c>
      <c r="E165" s="94" t="s">
        <v>123</v>
      </c>
      <c r="F165" s="62" t="s">
        <v>726</v>
      </c>
      <c r="G165" s="53" t="s">
        <v>62</v>
      </c>
      <c r="H165" s="53" t="s">
        <v>65</v>
      </c>
      <c r="I165" s="93">
        <v>107</v>
      </c>
      <c r="J165" s="93">
        <v>102</v>
      </c>
      <c r="K165" s="56">
        <f t="shared" si="4"/>
        <v>5</v>
      </c>
      <c r="L165" s="55">
        <f t="shared" si="5"/>
        <v>0.95327102803738317</v>
      </c>
    </row>
    <row r="166" spans="1:12" s="19" customFormat="1" ht="15" x14ac:dyDescent="0.25">
      <c r="A166" t="s">
        <v>491</v>
      </c>
      <c r="B166" t="s">
        <v>486</v>
      </c>
      <c r="C166" s="62" t="s">
        <v>721</v>
      </c>
      <c r="D166" s="62" t="s">
        <v>809</v>
      </c>
      <c r="E166" s="94" t="s">
        <v>125</v>
      </c>
      <c r="F166" s="62" t="s">
        <v>727</v>
      </c>
      <c r="G166" s="53" t="s">
        <v>62</v>
      </c>
      <c r="H166" s="53" t="s">
        <v>65</v>
      </c>
      <c r="I166" s="93">
        <v>86</v>
      </c>
      <c r="J166" s="93">
        <v>78</v>
      </c>
      <c r="K166" s="56">
        <f t="shared" si="4"/>
        <v>8</v>
      </c>
      <c r="L166" s="55">
        <f t="shared" si="5"/>
        <v>0.90697674418604646</v>
      </c>
    </row>
    <row r="167" spans="1:12" s="19" customFormat="1" ht="15" x14ac:dyDescent="0.25">
      <c r="A167" t="s">
        <v>492</v>
      </c>
      <c r="B167" t="s">
        <v>486</v>
      </c>
      <c r="C167" s="62" t="s">
        <v>721</v>
      </c>
      <c r="D167" s="62" t="s">
        <v>809</v>
      </c>
      <c r="E167" s="94" t="s">
        <v>127</v>
      </c>
      <c r="F167" s="62" t="s">
        <v>728</v>
      </c>
      <c r="G167" s="53" t="s">
        <v>62</v>
      </c>
      <c r="H167" s="53" t="s">
        <v>65</v>
      </c>
      <c r="I167" s="93">
        <v>46</v>
      </c>
      <c r="J167" s="93">
        <v>45</v>
      </c>
      <c r="K167" s="56">
        <f t="shared" si="4"/>
        <v>1</v>
      </c>
      <c r="L167" s="55">
        <f t="shared" si="5"/>
        <v>0.97826086956521741</v>
      </c>
    </row>
    <row r="168" spans="1:12" s="19" customFormat="1" ht="15" x14ac:dyDescent="0.25">
      <c r="A168" t="s">
        <v>493</v>
      </c>
      <c r="B168" t="s">
        <v>486</v>
      </c>
      <c r="C168" s="62" t="s">
        <v>721</v>
      </c>
      <c r="D168" s="62" t="s">
        <v>809</v>
      </c>
      <c r="E168" s="94" t="s">
        <v>129</v>
      </c>
      <c r="F168" s="62" t="s">
        <v>729</v>
      </c>
      <c r="G168" s="53" t="s">
        <v>62</v>
      </c>
      <c r="H168" s="53" t="s">
        <v>65</v>
      </c>
      <c r="I168" s="93">
        <v>152</v>
      </c>
      <c r="J168" s="93">
        <v>149</v>
      </c>
      <c r="K168" s="56">
        <f t="shared" si="4"/>
        <v>3</v>
      </c>
      <c r="L168" s="55">
        <f t="shared" si="5"/>
        <v>0.98026315789473684</v>
      </c>
    </row>
    <row r="169" spans="1:12" s="19" customFormat="1" ht="15" x14ac:dyDescent="0.25">
      <c r="A169" t="s">
        <v>495</v>
      </c>
      <c r="B169" t="s">
        <v>496</v>
      </c>
      <c r="C169" s="62" t="s">
        <v>731</v>
      </c>
      <c r="D169" s="62" t="s">
        <v>810</v>
      </c>
      <c r="E169" s="94" t="s">
        <v>151</v>
      </c>
      <c r="F169" s="62" t="s">
        <v>732</v>
      </c>
      <c r="G169" s="53" t="s">
        <v>62</v>
      </c>
      <c r="H169" s="53" t="s">
        <v>65</v>
      </c>
      <c r="I169" s="93">
        <v>83</v>
      </c>
      <c r="J169" s="93">
        <v>81</v>
      </c>
      <c r="K169" s="56">
        <f t="shared" si="4"/>
        <v>2</v>
      </c>
      <c r="L169" s="55">
        <f t="shared" si="5"/>
        <v>0.97590361445783136</v>
      </c>
    </row>
    <row r="170" spans="1:12" s="19" customFormat="1" ht="15" x14ac:dyDescent="0.25">
      <c r="A170" t="s">
        <v>497</v>
      </c>
      <c r="B170" t="s">
        <v>496</v>
      </c>
      <c r="C170" s="62" t="s">
        <v>731</v>
      </c>
      <c r="D170" s="62" t="s">
        <v>810</v>
      </c>
      <c r="E170" s="94" t="s">
        <v>154</v>
      </c>
      <c r="F170" s="62" t="s">
        <v>733</v>
      </c>
      <c r="G170" s="53" t="s">
        <v>62</v>
      </c>
      <c r="H170" s="53" t="s">
        <v>65</v>
      </c>
      <c r="I170" s="93">
        <v>45</v>
      </c>
      <c r="J170" s="93">
        <v>43</v>
      </c>
      <c r="K170" s="56">
        <f t="shared" si="4"/>
        <v>2</v>
      </c>
      <c r="L170" s="55">
        <f t="shared" si="5"/>
        <v>0.9555555555555556</v>
      </c>
    </row>
    <row r="171" spans="1:12" s="19" customFormat="1" ht="15" x14ac:dyDescent="0.25">
      <c r="A171" t="s">
        <v>498</v>
      </c>
      <c r="B171" t="s">
        <v>496</v>
      </c>
      <c r="C171" s="62" t="s">
        <v>731</v>
      </c>
      <c r="D171" s="62" t="s">
        <v>810</v>
      </c>
      <c r="E171" s="94" t="s">
        <v>156</v>
      </c>
      <c r="F171" s="62" t="s">
        <v>734</v>
      </c>
      <c r="G171" s="53" t="s">
        <v>62</v>
      </c>
      <c r="H171" s="53" t="s">
        <v>65</v>
      </c>
      <c r="I171" s="93">
        <v>117</v>
      </c>
      <c r="J171" s="93">
        <v>115</v>
      </c>
      <c r="K171" s="56">
        <f t="shared" si="4"/>
        <v>2</v>
      </c>
      <c r="L171" s="55">
        <f t="shared" si="5"/>
        <v>0.98290598290598286</v>
      </c>
    </row>
    <row r="172" spans="1:12" s="19" customFormat="1" ht="15" x14ac:dyDescent="0.25">
      <c r="A172" t="s">
        <v>499</v>
      </c>
      <c r="B172" t="s">
        <v>496</v>
      </c>
      <c r="C172" s="62" t="s">
        <v>731</v>
      </c>
      <c r="D172" s="62" t="s">
        <v>810</v>
      </c>
      <c r="E172" s="94" t="s">
        <v>160</v>
      </c>
      <c r="F172" s="62" t="s">
        <v>735</v>
      </c>
      <c r="G172" s="53" t="s">
        <v>62</v>
      </c>
      <c r="H172" s="53" t="s">
        <v>65</v>
      </c>
      <c r="I172" s="93">
        <v>158</v>
      </c>
      <c r="J172" s="93">
        <v>153</v>
      </c>
      <c r="K172" s="56">
        <f t="shared" si="4"/>
        <v>5</v>
      </c>
      <c r="L172" s="55">
        <f t="shared" si="5"/>
        <v>0.96835443037974689</v>
      </c>
    </row>
    <row r="173" spans="1:12" s="19" customFormat="1" ht="15" x14ac:dyDescent="0.25">
      <c r="A173" t="s">
        <v>500</v>
      </c>
      <c r="B173" t="s">
        <v>496</v>
      </c>
      <c r="C173" s="62" t="s">
        <v>731</v>
      </c>
      <c r="D173" s="62" t="s">
        <v>810</v>
      </c>
      <c r="E173" s="94" t="s">
        <v>162</v>
      </c>
      <c r="F173" s="62" t="s">
        <v>736</v>
      </c>
      <c r="G173" s="53" t="s">
        <v>62</v>
      </c>
      <c r="H173" s="53" t="s">
        <v>65</v>
      </c>
      <c r="I173" s="93">
        <v>108</v>
      </c>
      <c r="J173" s="93">
        <v>106</v>
      </c>
      <c r="K173" s="56">
        <f t="shared" si="4"/>
        <v>2</v>
      </c>
      <c r="L173" s="55">
        <f t="shared" si="5"/>
        <v>0.98148148148148151</v>
      </c>
    </row>
    <row r="174" spans="1:12" s="19" customFormat="1" ht="15" x14ac:dyDescent="0.25">
      <c r="A174" t="s">
        <v>501</v>
      </c>
      <c r="B174" t="s">
        <v>496</v>
      </c>
      <c r="C174" s="62" t="s">
        <v>731</v>
      </c>
      <c r="D174" s="62" t="s">
        <v>810</v>
      </c>
      <c r="E174" s="94" t="s">
        <v>165</v>
      </c>
      <c r="F174" s="62" t="s">
        <v>737</v>
      </c>
      <c r="G174" s="53" t="s">
        <v>62</v>
      </c>
      <c r="H174" s="53" t="s">
        <v>65</v>
      </c>
      <c r="I174" s="93">
        <v>79</v>
      </c>
      <c r="J174" s="93">
        <v>79</v>
      </c>
      <c r="K174" s="56">
        <f t="shared" si="4"/>
        <v>0</v>
      </c>
      <c r="L174" s="55">
        <f t="shared" si="5"/>
        <v>1</v>
      </c>
    </row>
    <row r="175" spans="1:12" s="19" customFormat="1" ht="15" x14ac:dyDescent="0.25">
      <c r="A175" t="s">
        <v>502</v>
      </c>
      <c r="B175" t="s">
        <v>496</v>
      </c>
      <c r="C175" s="62" t="s">
        <v>731</v>
      </c>
      <c r="D175" s="62" t="s">
        <v>810</v>
      </c>
      <c r="E175" s="94" t="s">
        <v>166</v>
      </c>
      <c r="F175" s="62" t="s">
        <v>738</v>
      </c>
      <c r="G175" s="53" t="s">
        <v>62</v>
      </c>
      <c r="H175" s="53" t="s">
        <v>65</v>
      </c>
      <c r="I175" s="93">
        <v>132</v>
      </c>
      <c r="J175" s="93">
        <v>130</v>
      </c>
      <c r="K175" s="56">
        <f t="shared" si="4"/>
        <v>2</v>
      </c>
      <c r="L175" s="55">
        <f t="shared" si="5"/>
        <v>0.98484848484848486</v>
      </c>
    </row>
    <row r="176" spans="1:12" s="19" customFormat="1" ht="15" x14ac:dyDescent="0.25">
      <c r="A176" t="s">
        <v>503</v>
      </c>
      <c r="B176" t="s">
        <v>496</v>
      </c>
      <c r="C176" s="62" t="s">
        <v>731</v>
      </c>
      <c r="D176" s="62" t="s">
        <v>810</v>
      </c>
      <c r="E176" s="94" t="s">
        <v>167</v>
      </c>
      <c r="F176" s="62" t="s">
        <v>739</v>
      </c>
      <c r="G176" s="53" t="s">
        <v>62</v>
      </c>
      <c r="H176" s="53" t="s">
        <v>65</v>
      </c>
      <c r="I176" s="93">
        <v>75</v>
      </c>
      <c r="J176" s="93">
        <v>72</v>
      </c>
      <c r="K176" s="56">
        <f t="shared" si="4"/>
        <v>3</v>
      </c>
      <c r="L176" s="55">
        <f t="shared" si="5"/>
        <v>0.96</v>
      </c>
    </row>
    <row r="177" spans="1:12" s="19" customFormat="1" ht="15" x14ac:dyDescent="0.25">
      <c r="A177" t="s">
        <v>504</v>
      </c>
      <c r="B177" t="s">
        <v>505</v>
      </c>
      <c r="C177" s="62" t="s">
        <v>740</v>
      </c>
      <c r="D177" s="62" t="s">
        <v>811</v>
      </c>
      <c r="E177" s="94" t="s">
        <v>109</v>
      </c>
      <c r="F177" s="62" t="s">
        <v>741</v>
      </c>
      <c r="G177" s="53" t="s">
        <v>62</v>
      </c>
      <c r="H177" s="53" t="s">
        <v>65</v>
      </c>
      <c r="I177" s="93">
        <v>113</v>
      </c>
      <c r="J177" s="93">
        <v>112</v>
      </c>
      <c r="K177" s="56">
        <f t="shared" si="4"/>
        <v>1</v>
      </c>
      <c r="L177" s="55">
        <f t="shared" si="5"/>
        <v>0.99115044247787609</v>
      </c>
    </row>
    <row r="178" spans="1:12" s="19" customFormat="1" ht="15" x14ac:dyDescent="0.25">
      <c r="A178" t="s">
        <v>506</v>
      </c>
      <c r="B178" t="s">
        <v>505</v>
      </c>
      <c r="C178" s="62" t="s">
        <v>740</v>
      </c>
      <c r="D178" s="62" t="s">
        <v>811</v>
      </c>
      <c r="E178" s="94" t="s">
        <v>110</v>
      </c>
      <c r="F178" s="62" t="s">
        <v>742</v>
      </c>
      <c r="G178" s="53" t="s">
        <v>62</v>
      </c>
      <c r="H178" s="53" t="s">
        <v>65</v>
      </c>
      <c r="I178" s="93">
        <v>62</v>
      </c>
      <c r="J178" s="93">
        <v>62</v>
      </c>
      <c r="K178" s="56">
        <f t="shared" si="4"/>
        <v>0</v>
      </c>
      <c r="L178" s="55">
        <f t="shared" si="5"/>
        <v>1</v>
      </c>
    </row>
    <row r="179" spans="1:12" s="23" customFormat="1" ht="15" x14ac:dyDescent="0.25">
      <c r="A179" t="s">
        <v>507</v>
      </c>
      <c r="B179" t="s">
        <v>505</v>
      </c>
      <c r="C179" s="62" t="s">
        <v>740</v>
      </c>
      <c r="D179" s="62" t="s">
        <v>811</v>
      </c>
      <c r="E179" s="94" t="s">
        <v>115</v>
      </c>
      <c r="F179" s="62" t="s">
        <v>743</v>
      </c>
      <c r="G179" s="53" t="s">
        <v>62</v>
      </c>
      <c r="H179" s="53" t="s">
        <v>65</v>
      </c>
      <c r="I179" s="93">
        <v>161</v>
      </c>
      <c r="J179" s="93">
        <v>160</v>
      </c>
      <c r="K179" s="56">
        <f t="shared" si="4"/>
        <v>1</v>
      </c>
      <c r="L179" s="55">
        <f t="shared" si="5"/>
        <v>0.99378881987577639</v>
      </c>
    </row>
    <row r="180" spans="1:12" s="23" customFormat="1" ht="15" x14ac:dyDescent="0.25">
      <c r="A180" t="s">
        <v>508</v>
      </c>
      <c r="B180" t="s">
        <v>505</v>
      </c>
      <c r="C180" s="62" t="s">
        <v>740</v>
      </c>
      <c r="D180" s="62" t="s">
        <v>811</v>
      </c>
      <c r="E180" s="94" t="s">
        <v>126</v>
      </c>
      <c r="F180" s="62" t="s">
        <v>744</v>
      </c>
      <c r="G180" s="53" t="s">
        <v>62</v>
      </c>
      <c r="H180" s="53" t="s">
        <v>65</v>
      </c>
      <c r="I180" s="93">
        <v>103</v>
      </c>
      <c r="J180" s="93">
        <v>100</v>
      </c>
      <c r="K180" s="56">
        <f t="shared" si="4"/>
        <v>3</v>
      </c>
      <c r="L180" s="55">
        <f t="shared" si="5"/>
        <v>0.970873786407767</v>
      </c>
    </row>
    <row r="181" spans="1:12" s="23" customFormat="1" ht="15" x14ac:dyDescent="0.25">
      <c r="A181" t="s">
        <v>509</v>
      </c>
      <c r="B181" t="s">
        <v>505</v>
      </c>
      <c r="C181" s="62" t="s">
        <v>740</v>
      </c>
      <c r="D181" s="62" t="s">
        <v>811</v>
      </c>
      <c r="E181" s="94" t="s">
        <v>128</v>
      </c>
      <c r="F181" s="62" t="s">
        <v>745</v>
      </c>
      <c r="G181" s="53" t="s">
        <v>62</v>
      </c>
      <c r="H181" s="53" t="s">
        <v>65</v>
      </c>
      <c r="I181" s="93">
        <v>214</v>
      </c>
      <c r="J181" s="93">
        <v>214</v>
      </c>
      <c r="K181" s="56">
        <f t="shared" si="4"/>
        <v>0</v>
      </c>
      <c r="L181" s="55">
        <f t="shared" si="5"/>
        <v>1</v>
      </c>
    </row>
    <row r="182" spans="1:12" s="23" customFormat="1" ht="15" x14ac:dyDescent="0.25">
      <c r="A182" t="s">
        <v>510</v>
      </c>
      <c r="B182" t="s">
        <v>511</v>
      </c>
      <c r="C182" s="62" t="s">
        <v>746</v>
      </c>
      <c r="D182" s="62" t="s">
        <v>812</v>
      </c>
      <c r="E182" s="94" t="s">
        <v>220</v>
      </c>
      <c r="F182" s="62" t="s">
        <v>747</v>
      </c>
      <c r="G182" s="53" t="s">
        <v>62</v>
      </c>
      <c r="H182" s="53" t="s">
        <v>65</v>
      </c>
      <c r="I182" s="93">
        <v>114</v>
      </c>
      <c r="J182" s="93">
        <v>104</v>
      </c>
      <c r="K182" s="56">
        <f t="shared" si="4"/>
        <v>10</v>
      </c>
      <c r="L182" s="55">
        <f t="shared" si="5"/>
        <v>0.91228070175438591</v>
      </c>
    </row>
    <row r="183" spans="1:12" s="23" customFormat="1" ht="15" x14ac:dyDescent="0.25">
      <c r="A183" t="s">
        <v>512</v>
      </c>
      <c r="B183" t="s">
        <v>511</v>
      </c>
      <c r="C183" s="62" t="s">
        <v>746</v>
      </c>
      <c r="D183" s="62" t="s">
        <v>812</v>
      </c>
      <c r="E183" s="94" t="s">
        <v>222</v>
      </c>
      <c r="F183" s="62" t="s">
        <v>748</v>
      </c>
      <c r="G183" s="53" t="s">
        <v>62</v>
      </c>
      <c r="H183" s="53" t="s">
        <v>65</v>
      </c>
      <c r="I183" s="93">
        <v>86</v>
      </c>
      <c r="J183" s="93">
        <v>80</v>
      </c>
      <c r="K183" s="56">
        <f t="shared" si="4"/>
        <v>6</v>
      </c>
      <c r="L183" s="55">
        <f t="shared" si="5"/>
        <v>0.93023255813953487</v>
      </c>
    </row>
    <row r="184" spans="1:12" s="23" customFormat="1" ht="15" x14ac:dyDescent="0.25">
      <c r="A184" t="s">
        <v>513</v>
      </c>
      <c r="B184" t="s">
        <v>511</v>
      </c>
      <c r="C184" s="62" t="s">
        <v>746</v>
      </c>
      <c r="D184" s="62" t="s">
        <v>812</v>
      </c>
      <c r="E184" s="94" t="s">
        <v>223</v>
      </c>
      <c r="F184" s="62" t="s">
        <v>749</v>
      </c>
      <c r="G184" s="53" t="s">
        <v>62</v>
      </c>
      <c r="H184" s="53" t="s">
        <v>65</v>
      </c>
      <c r="I184" s="93">
        <v>314</v>
      </c>
      <c r="J184" s="93">
        <v>309</v>
      </c>
      <c r="K184" s="56">
        <f t="shared" si="4"/>
        <v>5</v>
      </c>
      <c r="L184" s="55">
        <f t="shared" si="5"/>
        <v>0.98407643312101911</v>
      </c>
    </row>
    <row r="185" spans="1:12" s="23" customFormat="1" ht="15" x14ac:dyDescent="0.25">
      <c r="A185" t="s">
        <v>514</v>
      </c>
      <c r="B185" t="s">
        <v>511</v>
      </c>
      <c r="C185" s="62" t="s">
        <v>746</v>
      </c>
      <c r="D185" s="62" t="s">
        <v>812</v>
      </c>
      <c r="E185" s="94" t="s">
        <v>224</v>
      </c>
      <c r="F185" s="62" t="s">
        <v>750</v>
      </c>
      <c r="G185" s="53" t="s">
        <v>62</v>
      </c>
      <c r="H185" s="53" t="s">
        <v>65</v>
      </c>
      <c r="I185" s="93">
        <v>54</v>
      </c>
      <c r="J185" s="93">
        <v>52</v>
      </c>
      <c r="K185" s="56">
        <f t="shared" si="4"/>
        <v>2</v>
      </c>
      <c r="L185" s="55">
        <f t="shared" si="5"/>
        <v>0.96296296296296291</v>
      </c>
    </row>
    <row r="186" spans="1:12" s="23" customFormat="1" ht="15" x14ac:dyDescent="0.25">
      <c r="A186" t="s">
        <v>515</v>
      </c>
      <c r="B186" t="s">
        <v>511</v>
      </c>
      <c r="C186" s="62" t="s">
        <v>746</v>
      </c>
      <c r="D186" s="62" t="s">
        <v>812</v>
      </c>
      <c r="E186" s="94" t="s">
        <v>226</v>
      </c>
      <c r="F186" s="62" t="s">
        <v>751</v>
      </c>
      <c r="G186" s="53" t="s">
        <v>62</v>
      </c>
      <c r="H186" s="53" t="s">
        <v>65</v>
      </c>
      <c r="I186" s="93">
        <v>65</v>
      </c>
      <c r="J186" s="93">
        <v>61</v>
      </c>
      <c r="K186" s="56">
        <f t="shared" si="4"/>
        <v>4</v>
      </c>
      <c r="L186" s="55">
        <f t="shared" si="5"/>
        <v>0.93846153846153846</v>
      </c>
    </row>
    <row r="187" spans="1:12" s="23" customFormat="1" ht="12.75" customHeight="1" x14ac:dyDescent="0.25">
      <c r="A187" t="s">
        <v>516</v>
      </c>
      <c r="B187" t="s">
        <v>511</v>
      </c>
      <c r="C187" s="62" t="s">
        <v>746</v>
      </c>
      <c r="D187" s="62" t="s">
        <v>812</v>
      </c>
      <c r="E187" s="94" t="s">
        <v>227</v>
      </c>
      <c r="F187" s="62" t="s">
        <v>752</v>
      </c>
      <c r="G187" s="53" t="s">
        <v>62</v>
      </c>
      <c r="H187" s="53" t="s">
        <v>65</v>
      </c>
      <c r="I187" s="93">
        <v>95</v>
      </c>
      <c r="J187" s="93">
        <v>92</v>
      </c>
      <c r="K187" s="56">
        <f t="shared" si="4"/>
        <v>3</v>
      </c>
      <c r="L187" s="55">
        <f t="shared" si="5"/>
        <v>0.96842105263157896</v>
      </c>
    </row>
    <row r="188" spans="1:12" s="23" customFormat="1" ht="15" x14ac:dyDescent="0.25">
      <c r="A188" t="s">
        <v>517</v>
      </c>
      <c r="B188" t="s">
        <v>511</v>
      </c>
      <c r="C188" s="62" t="s">
        <v>746</v>
      </c>
      <c r="D188" s="62" t="s">
        <v>812</v>
      </c>
      <c r="E188" s="94" t="s">
        <v>228</v>
      </c>
      <c r="F188" s="62" t="s">
        <v>753</v>
      </c>
      <c r="G188" s="53" t="s">
        <v>62</v>
      </c>
      <c r="H188" s="53" t="s">
        <v>65</v>
      </c>
      <c r="I188" s="93">
        <v>106</v>
      </c>
      <c r="J188" s="93">
        <v>103</v>
      </c>
      <c r="K188" s="56">
        <f t="shared" si="4"/>
        <v>3</v>
      </c>
      <c r="L188" s="55">
        <f t="shared" si="5"/>
        <v>0.97169811320754718</v>
      </c>
    </row>
    <row r="189" spans="1:12" s="23" customFormat="1" ht="15" x14ac:dyDescent="0.25">
      <c r="A189" t="s">
        <v>518</v>
      </c>
      <c r="B189" t="s">
        <v>511</v>
      </c>
      <c r="C189" s="62" t="s">
        <v>746</v>
      </c>
      <c r="D189" s="62" t="s">
        <v>812</v>
      </c>
      <c r="E189" s="94" t="s">
        <v>230</v>
      </c>
      <c r="F189" s="62" t="s">
        <v>754</v>
      </c>
      <c r="G189" s="53" t="s">
        <v>62</v>
      </c>
      <c r="H189" s="53" t="s">
        <v>65</v>
      </c>
      <c r="I189" s="93">
        <v>108</v>
      </c>
      <c r="J189" s="93">
        <v>106</v>
      </c>
      <c r="K189" s="56">
        <f t="shared" si="4"/>
        <v>2</v>
      </c>
      <c r="L189" s="55">
        <f t="shared" si="5"/>
        <v>0.98148148148148151</v>
      </c>
    </row>
    <row r="190" spans="1:12" s="23" customFormat="1" ht="12.75" customHeight="1" x14ac:dyDescent="0.25">
      <c r="A190" t="s">
        <v>519</v>
      </c>
      <c r="B190" t="s">
        <v>511</v>
      </c>
      <c r="C190" s="62" t="s">
        <v>746</v>
      </c>
      <c r="D190" s="62" t="s">
        <v>812</v>
      </c>
      <c r="E190" s="94" t="s">
        <v>231</v>
      </c>
      <c r="F190" s="62" t="s">
        <v>755</v>
      </c>
      <c r="G190" s="53" t="s">
        <v>62</v>
      </c>
      <c r="H190" s="53" t="s">
        <v>65</v>
      </c>
      <c r="I190" s="93">
        <v>144</v>
      </c>
      <c r="J190" s="93">
        <v>135</v>
      </c>
      <c r="K190" s="56">
        <f t="shared" si="4"/>
        <v>9</v>
      </c>
      <c r="L190" s="55">
        <f t="shared" si="5"/>
        <v>0.9375</v>
      </c>
    </row>
    <row r="191" spans="1:12" s="23" customFormat="1" ht="12.75" customHeight="1" x14ac:dyDescent="0.25">
      <c r="A191" t="s">
        <v>520</v>
      </c>
      <c r="B191" t="s">
        <v>511</v>
      </c>
      <c r="C191" s="62" t="s">
        <v>746</v>
      </c>
      <c r="D191" s="62" t="s">
        <v>812</v>
      </c>
      <c r="E191" s="94" t="s">
        <v>233</v>
      </c>
      <c r="F191" s="62" t="s">
        <v>756</v>
      </c>
      <c r="G191" s="53" t="s">
        <v>62</v>
      </c>
      <c r="H191" s="53" t="s">
        <v>65</v>
      </c>
      <c r="I191" s="93">
        <v>32</v>
      </c>
      <c r="J191" s="93">
        <v>31</v>
      </c>
      <c r="K191" s="56">
        <f t="shared" si="4"/>
        <v>1</v>
      </c>
      <c r="L191" s="55">
        <f t="shared" si="5"/>
        <v>0.96875</v>
      </c>
    </row>
    <row r="192" spans="1:12" s="23" customFormat="1" ht="15" x14ac:dyDescent="0.25">
      <c r="A192" t="s">
        <v>521</v>
      </c>
      <c r="B192" t="s">
        <v>511</v>
      </c>
      <c r="C192" s="62" t="s">
        <v>746</v>
      </c>
      <c r="D192" s="62" t="s">
        <v>812</v>
      </c>
      <c r="E192" s="94" t="s">
        <v>271</v>
      </c>
      <c r="F192" s="62" t="s">
        <v>757</v>
      </c>
      <c r="G192" s="53" t="s">
        <v>62</v>
      </c>
      <c r="H192" s="53" t="s">
        <v>65</v>
      </c>
      <c r="I192" s="93">
        <v>158</v>
      </c>
      <c r="J192" s="93">
        <v>152</v>
      </c>
      <c r="K192" s="56">
        <f t="shared" si="4"/>
        <v>6</v>
      </c>
      <c r="L192" s="55">
        <f t="shared" si="5"/>
        <v>0.96202531645569622</v>
      </c>
    </row>
    <row r="193" spans="1:12" s="23" customFormat="1" ht="12.75" customHeight="1" x14ac:dyDescent="0.25">
      <c r="A193" t="s">
        <v>522</v>
      </c>
      <c r="B193" t="s">
        <v>511</v>
      </c>
      <c r="C193" s="62" t="s">
        <v>746</v>
      </c>
      <c r="D193" s="62" t="s">
        <v>812</v>
      </c>
      <c r="E193" s="94" t="s">
        <v>273</v>
      </c>
      <c r="F193" s="62" t="s">
        <v>758</v>
      </c>
      <c r="G193" s="53" t="s">
        <v>62</v>
      </c>
      <c r="H193" s="53" t="s">
        <v>65</v>
      </c>
      <c r="I193" s="93">
        <v>77</v>
      </c>
      <c r="J193" s="93">
        <v>74</v>
      </c>
      <c r="K193" s="56">
        <f t="shared" si="4"/>
        <v>3</v>
      </c>
      <c r="L193" s="55">
        <f t="shared" si="5"/>
        <v>0.96103896103896103</v>
      </c>
    </row>
    <row r="194" spans="1:12" s="23" customFormat="1" ht="15" x14ac:dyDescent="0.25">
      <c r="A194" t="s">
        <v>523</v>
      </c>
      <c r="B194" t="s">
        <v>524</v>
      </c>
      <c r="C194" s="62" t="s">
        <v>759</v>
      </c>
      <c r="D194" s="62" t="s">
        <v>813</v>
      </c>
      <c r="E194" s="94" t="s">
        <v>236</v>
      </c>
      <c r="F194" s="62" t="s">
        <v>760</v>
      </c>
      <c r="G194" s="53" t="s">
        <v>62</v>
      </c>
      <c r="H194" s="53" t="s">
        <v>65</v>
      </c>
      <c r="I194" s="93">
        <v>53</v>
      </c>
      <c r="J194" s="93">
        <v>50</v>
      </c>
      <c r="K194" s="56">
        <f t="shared" si="4"/>
        <v>3</v>
      </c>
      <c r="L194" s="55">
        <f t="shared" si="5"/>
        <v>0.94339622641509435</v>
      </c>
    </row>
    <row r="195" spans="1:12" s="23" customFormat="1" ht="15" x14ac:dyDescent="0.25">
      <c r="A195" t="s">
        <v>525</v>
      </c>
      <c r="B195" t="s">
        <v>524</v>
      </c>
      <c r="C195" s="62" t="s">
        <v>759</v>
      </c>
      <c r="D195" s="62" t="s">
        <v>813</v>
      </c>
      <c r="E195" s="94" t="s">
        <v>237</v>
      </c>
      <c r="F195" s="62" t="s">
        <v>761</v>
      </c>
      <c r="G195" s="53" t="s">
        <v>62</v>
      </c>
      <c r="H195" s="53" t="s">
        <v>65</v>
      </c>
      <c r="I195" s="93">
        <v>138</v>
      </c>
      <c r="J195" s="93">
        <v>126</v>
      </c>
      <c r="K195" s="56">
        <f t="shared" si="4"/>
        <v>12</v>
      </c>
      <c r="L195" s="55">
        <f t="shared" si="5"/>
        <v>0.91304347826086951</v>
      </c>
    </row>
    <row r="196" spans="1:12" s="23" customFormat="1" ht="12.75" customHeight="1" x14ac:dyDescent="0.25">
      <c r="A196" t="s">
        <v>526</v>
      </c>
      <c r="B196" t="s">
        <v>524</v>
      </c>
      <c r="C196" s="62" t="s">
        <v>759</v>
      </c>
      <c r="D196" s="62" t="s">
        <v>813</v>
      </c>
      <c r="E196" s="94" t="s">
        <v>241</v>
      </c>
      <c r="F196" s="62" t="s">
        <v>762</v>
      </c>
      <c r="G196" s="53" t="s">
        <v>62</v>
      </c>
      <c r="H196" s="53" t="s">
        <v>65</v>
      </c>
      <c r="I196" s="93">
        <v>46</v>
      </c>
      <c r="J196" s="93">
        <v>43</v>
      </c>
      <c r="K196" s="56">
        <f t="shared" si="4"/>
        <v>3</v>
      </c>
      <c r="L196" s="55">
        <f t="shared" si="5"/>
        <v>0.93478260869565222</v>
      </c>
    </row>
    <row r="197" spans="1:12" s="23" customFormat="1" ht="15" x14ac:dyDescent="0.25">
      <c r="A197" t="s">
        <v>527</v>
      </c>
      <c r="B197" t="s">
        <v>524</v>
      </c>
      <c r="C197" s="62" t="s">
        <v>759</v>
      </c>
      <c r="D197" s="62" t="s">
        <v>813</v>
      </c>
      <c r="E197" s="94" t="s">
        <v>242</v>
      </c>
      <c r="F197" s="62" t="s">
        <v>763</v>
      </c>
      <c r="G197" s="53" t="s">
        <v>62</v>
      </c>
      <c r="H197" s="53" t="s">
        <v>65</v>
      </c>
      <c r="I197" s="93">
        <v>58</v>
      </c>
      <c r="J197" s="93">
        <v>56</v>
      </c>
      <c r="K197" s="56">
        <f t="shared" si="4"/>
        <v>2</v>
      </c>
      <c r="L197" s="55">
        <f t="shared" si="5"/>
        <v>0.96551724137931039</v>
      </c>
    </row>
    <row r="198" spans="1:12" s="23" customFormat="1" ht="15" x14ac:dyDescent="0.25">
      <c r="A198" t="s">
        <v>528</v>
      </c>
      <c r="B198" t="s">
        <v>524</v>
      </c>
      <c r="C198" s="62" t="s">
        <v>759</v>
      </c>
      <c r="D198" s="62" t="s">
        <v>813</v>
      </c>
      <c r="E198" s="94" t="s">
        <v>243</v>
      </c>
      <c r="F198" s="62" t="s">
        <v>764</v>
      </c>
      <c r="G198" s="53" t="s">
        <v>62</v>
      </c>
      <c r="H198" s="53" t="s">
        <v>65</v>
      </c>
      <c r="I198" s="93">
        <v>321</v>
      </c>
      <c r="J198" s="93">
        <v>303</v>
      </c>
      <c r="K198" s="56">
        <f t="shared" si="4"/>
        <v>18</v>
      </c>
      <c r="L198" s="55">
        <f t="shared" si="5"/>
        <v>0.94392523364485981</v>
      </c>
    </row>
    <row r="199" spans="1:12" s="23" customFormat="1" ht="15" x14ac:dyDescent="0.25">
      <c r="A199" t="s">
        <v>529</v>
      </c>
      <c r="B199" t="s">
        <v>524</v>
      </c>
      <c r="C199" s="62" t="s">
        <v>759</v>
      </c>
      <c r="D199" s="62" t="s">
        <v>813</v>
      </c>
      <c r="E199" s="94" t="s">
        <v>245</v>
      </c>
      <c r="F199" s="62" t="s">
        <v>765</v>
      </c>
      <c r="G199" s="53" t="s">
        <v>62</v>
      </c>
      <c r="H199" s="53" t="s">
        <v>65</v>
      </c>
      <c r="I199" s="93">
        <v>36</v>
      </c>
      <c r="J199" s="93">
        <v>35</v>
      </c>
      <c r="K199" s="56">
        <f t="shared" si="4"/>
        <v>1</v>
      </c>
      <c r="L199" s="55">
        <f t="shared" si="5"/>
        <v>0.97222222222222221</v>
      </c>
    </row>
    <row r="200" spans="1:12" s="23" customFormat="1" ht="15" x14ac:dyDescent="0.25">
      <c r="A200" t="s">
        <v>530</v>
      </c>
      <c r="B200" t="s">
        <v>524</v>
      </c>
      <c r="C200" s="62" t="s">
        <v>759</v>
      </c>
      <c r="D200" s="62" t="s">
        <v>813</v>
      </c>
      <c r="E200" s="94" t="s">
        <v>247</v>
      </c>
      <c r="F200" s="62" t="s">
        <v>766</v>
      </c>
      <c r="G200" s="53" t="s">
        <v>62</v>
      </c>
      <c r="H200" s="53" t="s">
        <v>65</v>
      </c>
      <c r="I200" s="93">
        <v>48</v>
      </c>
      <c r="J200" s="93">
        <v>47</v>
      </c>
      <c r="K200" s="56">
        <f t="shared" si="4"/>
        <v>1</v>
      </c>
      <c r="L200" s="55">
        <f t="shared" si="5"/>
        <v>0.97916666666666663</v>
      </c>
    </row>
    <row r="201" spans="1:12" s="23" customFormat="1" ht="15" x14ac:dyDescent="0.25">
      <c r="A201" t="s">
        <v>531</v>
      </c>
      <c r="B201" t="s">
        <v>524</v>
      </c>
      <c r="C201" s="62" t="s">
        <v>759</v>
      </c>
      <c r="D201" s="62" t="s">
        <v>813</v>
      </c>
      <c r="E201" s="94" t="s">
        <v>249</v>
      </c>
      <c r="F201" s="62" t="s">
        <v>767</v>
      </c>
      <c r="G201" s="53" t="s">
        <v>62</v>
      </c>
      <c r="H201" s="53" t="s">
        <v>65</v>
      </c>
      <c r="I201" s="93">
        <v>73</v>
      </c>
      <c r="J201" s="93">
        <v>65</v>
      </c>
      <c r="K201" s="56">
        <f t="shared" si="4"/>
        <v>8</v>
      </c>
      <c r="L201" s="55">
        <f t="shared" si="5"/>
        <v>0.8904109589041096</v>
      </c>
    </row>
    <row r="202" spans="1:12" s="23" customFormat="1" ht="15" x14ac:dyDescent="0.25">
      <c r="A202" t="s">
        <v>532</v>
      </c>
      <c r="B202" t="s">
        <v>524</v>
      </c>
      <c r="C202" s="62" t="s">
        <v>759</v>
      </c>
      <c r="D202" s="62" t="s">
        <v>813</v>
      </c>
      <c r="E202" s="94" t="s">
        <v>251</v>
      </c>
      <c r="F202" s="62" t="s">
        <v>768</v>
      </c>
      <c r="G202" s="53" t="s">
        <v>62</v>
      </c>
      <c r="H202" s="53" t="s">
        <v>65</v>
      </c>
      <c r="I202" s="93">
        <v>79</v>
      </c>
      <c r="J202" s="93">
        <v>77</v>
      </c>
      <c r="K202" s="56">
        <f t="shared" si="4"/>
        <v>2</v>
      </c>
      <c r="L202" s="55">
        <f t="shared" si="5"/>
        <v>0.97468354430379744</v>
      </c>
    </row>
    <row r="203" spans="1:12" s="23" customFormat="1" ht="15" x14ac:dyDescent="0.25">
      <c r="A203" t="s">
        <v>533</v>
      </c>
      <c r="B203" t="s">
        <v>524</v>
      </c>
      <c r="C203" s="62" t="s">
        <v>759</v>
      </c>
      <c r="D203" s="62" t="s">
        <v>813</v>
      </c>
      <c r="E203" s="94" t="s">
        <v>252</v>
      </c>
      <c r="F203" s="62" t="s">
        <v>769</v>
      </c>
      <c r="G203" s="53" t="s">
        <v>62</v>
      </c>
      <c r="H203" s="53" t="s">
        <v>65</v>
      </c>
      <c r="I203" s="93">
        <v>68</v>
      </c>
      <c r="J203" s="93">
        <v>66</v>
      </c>
      <c r="K203" s="56">
        <f t="shared" si="4"/>
        <v>2</v>
      </c>
      <c r="L203" s="55">
        <f t="shared" si="5"/>
        <v>0.97058823529411764</v>
      </c>
    </row>
    <row r="204" spans="1:12" s="23" customFormat="1" ht="15" x14ac:dyDescent="0.25">
      <c r="A204" t="s">
        <v>534</v>
      </c>
      <c r="B204" t="s">
        <v>535</v>
      </c>
      <c r="C204" s="62" t="s">
        <v>770</v>
      </c>
      <c r="D204" s="62" t="s">
        <v>814</v>
      </c>
      <c r="E204" s="94" t="s">
        <v>238</v>
      </c>
      <c r="F204" s="62" t="s">
        <v>771</v>
      </c>
      <c r="G204" s="53" t="s">
        <v>62</v>
      </c>
      <c r="H204" s="53" t="s">
        <v>65</v>
      </c>
      <c r="I204" s="93">
        <v>87</v>
      </c>
      <c r="J204" s="93">
        <v>82</v>
      </c>
      <c r="K204" s="56">
        <f t="shared" ref="K204:K224" si="6">I204-J204</f>
        <v>5</v>
      </c>
      <c r="L204" s="55">
        <f t="shared" ref="L204:L225" si="7">J204/I204</f>
        <v>0.94252873563218387</v>
      </c>
    </row>
    <row r="205" spans="1:12" s="23" customFormat="1" ht="15" x14ac:dyDescent="0.25">
      <c r="A205" t="s">
        <v>536</v>
      </c>
      <c r="B205" t="s">
        <v>535</v>
      </c>
      <c r="C205" s="62" t="s">
        <v>770</v>
      </c>
      <c r="D205" s="62" t="s">
        <v>814</v>
      </c>
      <c r="E205" s="94" t="s">
        <v>239</v>
      </c>
      <c r="F205" s="62" t="s">
        <v>772</v>
      </c>
      <c r="G205" s="53" t="s">
        <v>62</v>
      </c>
      <c r="H205" s="53" t="s">
        <v>65</v>
      </c>
      <c r="I205" s="93">
        <v>124</v>
      </c>
      <c r="J205" s="93">
        <v>121</v>
      </c>
      <c r="K205" s="56">
        <f t="shared" si="6"/>
        <v>3</v>
      </c>
      <c r="L205" s="55">
        <f t="shared" si="7"/>
        <v>0.97580645161290325</v>
      </c>
    </row>
    <row r="206" spans="1:12" s="23" customFormat="1" ht="15" x14ac:dyDescent="0.25">
      <c r="A206" t="s">
        <v>537</v>
      </c>
      <c r="B206" t="s">
        <v>535</v>
      </c>
      <c r="C206" s="62" t="s">
        <v>770</v>
      </c>
      <c r="D206" s="62" t="s">
        <v>814</v>
      </c>
      <c r="E206" s="94" t="s">
        <v>240</v>
      </c>
      <c r="F206" s="62" t="s">
        <v>773</v>
      </c>
      <c r="G206" s="53" t="s">
        <v>62</v>
      </c>
      <c r="H206" s="53" t="s">
        <v>65</v>
      </c>
      <c r="I206" s="93">
        <v>78</v>
      </c>
      <c r="J206" s="93">
        <v>74</v>
      </c>
      <c r="K206" s="56">
        <f t="shared" si="6"/>
        <v>4</v>
      </c>
      <c r="L206" s="55">
        <f t="shared" si="7"/>
        <v>0.94871794871794868</v>
      </c>
    </row>
    <row r="207" spans="1:12" s="23" customFormat="1" ht="15" x14ac:dyDescent="0.25">
      <c r="A207" t="s">
        <v>538</v>
      </c>
      <c r="B207" t="s">
        <v>535</v>
      </c>
      <c r="C207" s="62" t="s">
        <v>770</v>
      </c>
      <c r="D207" s="62" t="s">
        <v>814</v>
      </c>
      <c r="E207" s="94" t="s">
        <v>244</v>
      </c>
      <c r="F207" s="62" t="s">
        <v>774</v>
      </c>
      <c r="G207" s="53" t="s">
        <v>62</v>
      </c>
      <c r="H207" s="53" t="s">
        <v>65</v>
      </c>
      <c r="I207" s="93">
        <v>92</v>
      </c>
      <c r="J207" s="93">
        <v>88</v>
      </c>
      <c r="K207" s="56">
        <f t="shared" si="6"/>
        <v>4</v>
      </c>
      <c r="L207" s="55">
        <f t="shared" si="7"/>
        <v>0.95652173913043481</v>
      </c>
    </row>
    <row r="208" spans="1:12" s="23" customFormat="1" ht="15" x14ac:dyDescent="0.25">
      <c r="A208" t="s">
        <v>539</v>
      </c>
      <c r="B208" t="s">
        <v>535</v>
      </c>
      <c r="C208" s="62" t="s">
        <v>770</v>
      </c>
      <c r="D208" s="62" t="s">
        <v>814</v>
      </c>
      <c r="E208" s="94" t="s">
        <v>246</v>
      </c>
      <c r="F208" s="62" t="s">
        <v>775</v>
      </c>
      <c r="G208" s="53" t="s">
        <v>62</v>
      </c>
      <c r="H208" s="53" t="s">
        <v>65</v>
      </c>
      <c r="I208" s="93">
        <v>145</v>
      </c>
      <c r="J208" s="93">
        <v>143</v>
      </c>
      <c r="K208" s="56">
        <f t="shared" si="6"/>
        <v>2</v>
      </c>
      <c r="L208" s="55">
        <f t="shared" si="7"/>
        <v>0.98620689655172411</v>
      </c>
    </row>
    <row r="209" spans="1:12" s="23" customFormat="1" ht="15" x14ac:dyDescent="0.25">
      <c r="A209" t="s">
        <v>540</v>
      </c>
      <c r="B209" t="s">
        <v>535</v>
      </c>
      <c r="C209" s="62" t="s">
        <v>770</v>
      </c>
      <c r="D209" s="62" t="s">
        <v>814</v>
      </c>
      <c r="E209" s="94" t="s">
        <v>248</v>
      </c>
      <c r="F209" s="62" t="s">
        <v>776</v>
      </c>
      <c r="G209" s="53" t="s">
        <v>62</v>
      </c>
      <c r="H209" s="53" t="s">
        <v>65</v>
      </c>
      <c r="I209" s="93">
        <v>107</v>
      </c>
      <c r="J209" s="93">
        <v>104</v>
      </c>
      <c r="K209" s="56">
        <f t="shared" si="6"/>
        <v>3</v>
      </c>
      <c r="L209" s="55">
        <f t="shared" si="7"/>
        <v>0.9719626168224299</v>
      </c>
    </row>
    <row r="210" spans="1:12" s="23" customFormat="1" ht="15" x14ac:dyDescent="0.25">
      <c r="A210" t="s">
        <v>541</v>
      </c>
      <c r="B210" t="s">
        <v>535</v>
      </c>
      <c r="C210" s="62" t="s">
        <v>770</v>
      </c>
      <c r="D210" s="62" t="s">
        <v>814</v>
      </c>
      <c r="E210" s="94" t="s">
        <v>250</v>
      </c>
      <c r="F210" s="62" t="s">
        <v>777</v>
      </c>
      <c r="G210" s="53" t="s">
        <v>62</v>
      </c>
      <c r="H210" s="53" t="s">
        <v>65</v>
      </c>
      <c r="I210" s="93">
        <v>244</v>
      </c>
      <c r="J210" s="93">
        <v>242</v>
      </c>
      <c r="K210" s="56">
        <f t="shared" si="6"/>
        <v>2</v>
      </c>
      <c r="L210" s="55">
        <f t="shared" si="7"/>
        <v>0.99180327868852458</v>
      </c>
    </row>
    <row r="211" spans="1:12" s="23" customFormat="1" ht="15" x14ac:dyDescent="0.25">
      <c r="A211" t="s">
        <v>542</v>
      </c>
      <c r="B211" t="s">
        <v>535</v>
      </c>
      <c r="C211" s="62" t="s">
        <v>770</v>
      </c>
      <c r="D211" s="62" t="s">
        <v>814</v>
      </c>
      <c r="E211" s="94" t="s">
        <v>255</v>
      </c>
      <c r="F211" s="62" t="s">
        <v>778</v>
      </c>
      <c r="G211" s="53" t="s">
        <v>62</v>
      </c>
      <c r="H211" s="53" t="s">
        <v>65</v>
      </c>
      <c r="I211" s="93">
        <v>457</v>
      </c>
      <c r="J211" s="93">
        <v>440</v>
      </c>
      <c r="K211" s="56">
        <f t="shared" si="6"/>
        <v>17</v>
      </c>
      <c r="L211" s="55">
        <f t="shared" si="7"/>
        <v>0.96280087527352298</v>
      </c>
    </row>
    <row r="212" spans="1:12" s="23" customFormat="1" ht="15" x14ac:dyDescent="0.25">
      <c r="A212" t="s">
        <v>543</v>
      </c>
      <c r="B212" t="s">
        <v>535</v>
      </c>
      <c r="C212" s="62" t="s">
        <v>770</v>
      </c>
      <c r="D212" s="62" t="s">
        <v>814</v>
      </c>
      <c r="E212" s="94" t="s">
        <v>274</v>
      </c>
      <c r="F212" s="62" t="s">
        <v>779</v>
      </c>
      <c r="G212" s="53" t="s">
        <v>62</v>
      </c>
      <c r="H212" s="53" t="s">
        <v>65</v>
      </c>
      <c r="I212" s="93">
        <v>93</v>
      </c>
      <c r="J212" s="93">
        <v>89</v>
      </c>
      <c r="K212" s="56">
        <f t="shared" si="6"/>
        <v>4</v>
      </c>
      <c r="L212" s="55">
        <f t="shared" si="7"/>
        <v>0.956989247311828</v>
      </c>
    </row>
    <row r="213" spans="1:12" s="23" customFormat="1" ht="15" x14ac:dyDescent="0.25">
      <c r="A213" t="s">
        <v>544</v>
      </c>
      <c r="B213" t="s">
        <v>545</v>
      </c>
      <c r="C213" s="62" t="s">
        <v>780</v>
      </c>
      <c r="D213" s="62" t="s">
        <v>815</v>
      </c>
      <c r="E213" s="94" t="s">
        <v>108</v>
      </c>
      <c r="F213" s="62" t="s">
        <v>781</v>
      </c>
      <c r="G213" s="53" t="s">
        <v>62</v>
      </c>
      <c r="H213" s="53" t="s">
        <v>65</v>
      </c>
      <c r="I213" s="93">
        <v>76</v>
      </c>
      <c r="J213" s="93">
        <v>76</v>
      </c>
      <c r="K213" s="56">
        <f t="shared" si="6"/>
        <v>0</v>
      </c>
      <c r="L213" s="55">
        <f t="shared" si="7"/>
        <v>1</v>
      </c>
    </row>
    <row r="214" spans="1:12" s="23" customFormat="1" ht="15" x14ac:dyDescent="0.25">
      <c r="A214" t="s">
        <v>546</v>
      </c>
      <c r="B214" t="s">
        <v>545</v>
      </c>
      <c r="C214" s="62" t="s">
        <v>780</v>
      </c>
      <c r="D214" s="62" t="s">
        <v>815</v>
      </c>
      <c r="E214" s="94" t="s">
        <v>111</v>
      </c>
      <c r="F214" s="62" t="s">
        <v>782</v>
      </c>
      <c r="G214" s="53" t="s">
        <v>62</v>
      </c>
      <c r="H214" s="53" t="s">
        <v>65</v>
      </c>
      <c r="I214" s="93">
        <v>133</v>
      </c>
      <c r="J214" s="93">
        <v>132</v>
      </c>
      <c r="K214" s="56">
        <f t="shared" si="6"/>
        <v>1</v>
      </c>
      <c r="L214" s="55">
        <f t="shared" si="7"/>
        <v>0.99248120300751874</v>
      </c>
    </row>
    <row r="215" spans="1:12" s="23" customFormat="1" ht="15" x14ac:dyDescent="0.25">
      <c r="A215" t="s">
        <v>547</v>
      </c>
      <c r="B215" t="s">
        <v>545</v>
      </c>
      <c r="C215" s="62" t="s">
        <v>780</v>
      </c>
      <c r="D215" s="62" t="s">
        <v>815</v>
      </c>
      <c r="E215" s="94" t="s">
        <v>112</v>
      </c>
      <c r="F215" s="62" t="s">
        <v>783</v>
      </c>
      <c r="G215" s="53" t="s">
        <v>62</v>
      </c>
      <c r="H215" s="53" t="s">
        <v>65</v>
      </c>
      <c r="I215" s="93">
        <v>77</v>
      </c>
      <c r="J215" s="93">
        <v>77</v>
      </c>
      <c r="K215" s="56">
        <f t="shared" si="6"/>
        <v>0</v>
      </c>
      <c r="L215" s="55">
        <f t="shared" si="7"/>
        <v>1</v>
      </c>
    </row>
    <row r="216" spans="1:12" s="23" customFormat="1" ht="15" x14ac:dyDescent="0.25">
      <c r="A216" t="s">
        <v>548</v>
      </c>
      <c r="B216" t="s">
        <v>545</v>
      </c>
      <c r="C216" s="62" t="s">
        <v>780</v>
      </c>
      <c r="D216" s="62" t="s">
        <v>815</v>
      </c>
      <c r="E216" s="94" t="s">
        <v>113</v>
      </c>
      <c r="F216" s="62" t="s">
        <v>784</v>
      </c>
      <c r="G216" s="53" t="s">
        <v>62</v>
      </c>
      <c r="H216" s="53" t="s">
        <v>65</v>
      </c>
      <c r="I216" s="93">
        <v>86</v>
      </c>
      <c r="J216" s="93">
        <v>86</v>
      </c>
      <c r="K216" s="56">
        <f t="shared" si="6"/>
        <v>0</v>
      </c>
      <c r="L216" s="55">
        <f t="shared" si="7"/>
        <v>1</v>
      </c>
    </row>
    <row r="217" spans="1:12" s="23" customFormat="1" ht="15" x14ac:dyDescent="0.25">
      <c r="A217" t="s">
        <v>549</v>
      </c>
      <c r="B217" t="s">
        <v>545</v>
      </c>
      <c r="C217" s="62" t="s">
        <v>780</v>
      </c>
      <c r="D217" s="62" t="s">
        <v>815</v>
      </c>
      <c r="E217" s="94" t="s">
        <v>114</v>
      </c>
      <c r="F217" s="62" t="s">
        <v>785</v>
      </c>
      <c r="G217" s="53" t="s">
        <v>62</v>
      </c>
      <c r="H217" s="53" t="s">
        <v>65</v>
      </c>
      <c r="I217" s="93">
        <v>17</v>
      </c>
      <c r="J217" s="93">
        <v>17</v>
      </c>
      <c r="K217" s="56">
        <f t="shared" si="6"/>
        <v>0</v>
      </c>
      <c r="L217" s="55">
        <f t="shared" si="7"/>
        <v>1</v>
      </c>
    </row>
    <row r="218" spans="1:12" s="23" customFormat="1" ht="15" x14ac:dyDescent="0.25">
      <c r="A218" t="s">
        <v>550</v>
      </c>
      <c r="B218" t="s">
        <v>545</v>
      </c>
      <c r="C218" s="62" t="s">
        <v>780</v>
      </c>
      <c r="D218" s="62" t="s">
        <v>815</v>
      </c>
      <c r="E218" s="94" t="s">
        <v>117</v>
      </c>
      <c r="F218" s="62" t="s">
        <v>786</v>
      </c>
      <c r="G218" s="53" t="s">
        <v>62</v>
      </c>
      <c r="H218" s="53" t="s">
        <v>65</v>
      </c>
      <c r="I218" s="93">
        <v>86</v>
      </c>
      <c r="J218" s="93">
        <v>85</v>
      </c>
      <c r="K218" s="56">
        <f t="shared" si="6"/>
        <v>1</v>
      </c>
      <c r="L218" s="55">
        <f t="shared" si="7"/>
        <v>0.98837209302325579</v>
      </c>
    </row>
    <row r="219" spans="1:12" s="23" customFormat="1" ht="15" x14ac:dyDescent="0.25">
      <c r="A219" t="s">
        <v>551</v>
      </c>
      <c r="B219" t="s">
        <v>545</v>
      </c>
      <c r="C219" s="62" t="s">
        <v>780</v>
      </c>
      <c r="D219" s="62" t="s">
        <v>815</v>
      </c>
      <c r="E219" s="94" t="s">
        <v>118</v>
      </c>
      <c r="F219" s="62" t="s">
        <v>787</v>
      </c>
      <c r="G219" s="53" t="s">
        <v>62</v>
      </c>
      <c r="H219" s="53" t="s">
        <v>65</v>
      </c>
      <c r="I219" s="93">
        <v>134</v>
      </c>
      <c r="J219" s="93">
        <v>132</v>
      </c>
      <c r="K219" s="56">
        <f t="shared" si="6"/>
        <v>2</v>
      </c>
      <c r="L219" s="55">
        <f t="shared" si="7"/>
        <v>0.9850746268656716</v>
      </c>
    </row>
    <row r="220" spans="1:12" s="23" customFormat="1" ht="15" x14ac:dyDescent="0.25">
      <c r="A220" t="s">
        <v>552</v>
      </c>
      <c r="B220" t="s">
        <v>545</v>
      </c>
      <c r="C220" s="62" t="s">
        <v>780</v>
      </c>
      <c r="D220" s="62" t="s">
        <v>815</v>
      </c>
      <c r="E220" s="94" t="s">
        <v>122</v>
      </c>
      <c r="F220" s="62" t="s">
        <v>788</v>
      </c>
      <c r="G220" s="53" t="s">
        <v>62</v>
      </c>
      <c r="H220" s="53" t="s">
        <v>65</v>
      </c>
      <c r="I220" s="93">
        <v>113</v>
      </c>
      <c r="J220" s="93">
        <v>113</v>
      </c>
      <c r="K220" s="56">
        <f t="shared" si="6"/>
        <v>0</v>
      </c>
      <c r="L220" s="55">
        <f t="shared" si="7"/>
        <v>1</v>
      </c>
    </row>
    <row r="221" spans="1:12" s="23" customFormat="1" ht="15" x14ac:dyDescent="0.25">
      <c r="A221" t="s">
        <v>553</v>
      </c>
      <c r="B221" t="s">
        <v>545</v>
      </c>
      <c r="C221" s="62" t="s">
        <v>780</v>
      </c>
      <c r="D221" s="62" t="s">
        <v>815</v>
      </c>
      <c r="E221" s="94" t="s">
        <v>124</v>
      </c>
      <c r="F221" s="62" t="s">
        <v>789</v>
      </c>
      <c r="G221" s="53" t="s">
        <v>62</v>
      </c>
      <c r="H221" s="53" t="s">
        <v>65</v>
      </c>
      <c r="I221" s="93">
        <v>67</v>
      </c>
      <c r="J221" s="93">
        <v>67</v>
      </c>
      <c r="K221" s="56">
        <f t="shared" si="6"/>
        <v>0</v>
      </c>
      <c r="L221" s="55">
        <f t="shared" si="7"/>
        <v>1</v>
      </c>
    </row>
    <row r="222" spans="1:12" s="23" customFormat="1" ht="15" x14ac:dyDescent="0.25">
      <c r="A222" t="s">
        <v>554</v>
      </c>
      <c r="B222" t="s">
        <v>545</v>
      </c>
      <c r="C222" s="62" t="s">
        <v>780</v>
      </c>
      <c r="D222" s="62" t="s">
        <v>815</v>
      </c>
      <c r="E222" s="94" t="s">
        <v>130</v>
      </c>
      <c r="F222" s="62" t="s">
        <v>790</v>
      </c>
      <c r="G222" s="53" t="s">
        <v>62</v>
      </c>
      <c r="H222" s="53" t="s">
        <v>65</v>
      </c>
      <c r="I222" s="93">
        <v>149</v>
      </c>
      <c r="J222" s="93">
        <v>148</v>
      </c>
      <c r="K222" s="56">
        <f t="shared" si="6"/>
        <v>1</v>
      </c>
      <c r="L222" s="55">
        <f t="shared" si="7"/>
        <v>0.99328859060402686</v>
      </c>
    </row>
    <row r="223" spans="1:12" s="23" customFormat="1" ht="15" x14ac:dyDescent="0.25">
      <c r="A223" t="s">
        <v>306</v>
      </c>
      <c r="B223" t="s">
        <v>486</v>
      </c>
      <c r="C223" s="62" t="s">
        <v>721</v>
      </c>
      <c r="D223" s="62" t="s">
        <v>809</v>
      </c>
      <c r="E223" s="94" t="s">
        <v>264</v>
      </c>
      <c r="F223" s="62" t="s">
        <v>816</v>
      </c>
      <c r="G223" s="53" t="s">
        <v>62</v>
      </c>
      <c r="H223" s="53" t="s">
        <v>65</v>
      </c>
      <c r="I223" s="93">
        <v>6</v>
      </c>
      <c r="J223" s="93">
        <v>6</v>
      </c>
      <c r="K223" s="56">
        <f t="shared" si="6"/>
        <v>0</v>
      </c>
      <c r="L223" s="55">
        <f t="shared" si="7"/>
        <v>1</v>
      </c>
    </row>
    <row r="224" spans="1:12" s="23" customFormat="1" ht="15" x14ac:dyDescent="0.25">
      <c r="A224" t="s">
        <v>306</v>
      </c>
      <c r="B224" t="s">
        <v>306</v>
      </c>
      <c r="C224" t="s">
        <v>306</v>
      </c>
      <c r="D224" t="s">
        <v>306</v>
      </c>
      <c r="E224" s="94" t="s">
        <v>312</v>
      </c>
      <c r="F224" s="62" t="s">
        <v>307</v>
      </c>
      <c r="G224" s="53" t="s">
        <v>62</v>
      </c>
      <c r="H224" s="53" t="s">
        <v>65</v>
      </c>
      <c r="I224" s="93">
        <v>1</v>
      </c>
      <c r="J224" s="93">
        <v>1</v>
      </c>
      <c r="K224" s="56">
        <f t="shared" si="6"/>
        <v>0</v>
      </c>
      <c r="L224" s="55">
        <f t="shared" si="7"/>
        <v>1</v>
      </c>
    </row>
    <row r="225" spans="1:12" s="23" customFormat="1" x14ac:dyDescent="0.2">
      <c r="A225" s="45"/>
      <c r="B225" s="49"/>
      <c r="C225" s="49"/>
      <c r="D225" s="49"/>
      <c r="E225" s="45"/>
      <c r="F225" s="46" t="s">
        <v>60</v>
      </c>
      <c r="G225" s="46" t="s">
        <v>62</v>
      </c>
      <c r="H225" s="46" t="s">
        <v>65</v>
      </c>
      <c r="I225" s="57">
        <f>SUM(I12:I224)</f>
        <v>23144</v>
      </c>
      <c r="J225" s="57">
        <f>SUM(J12:J224)</f>
        <v>22480</v>
      </c>
      <c r="K225" s="98">
        <f>I225-J225</f>
        <v>664</v>
      </c>
      <c r="L225" s="61">
        <f t="shared" si="7"/>
        <v>0.97131005876253029</v>
      </c>
    </row>
    <row r="226" spans="1:12" s="23" customFormat="1" x14ac:dyDescent="0.2">
      <c r="A226" s="41"/>
      <c r="B226" s="41"/>
      <c r="C226" s="41"/>
      <c r="D226" s="41"/>
      <c r="E226" s="41"/>
      <c r="F226" s="41"/>
      <c r="G226" s="41"/>
      <c r="H226" s="41"/>
      <c r="I226" s="41"/>
      <c r="J226" s="41"/>
      <c r="K226" s="38"/>
      <c r="L226" s="39"/>
    </row>
    <row r="227" spans="1:12" s="23" customFormat="1" x14ac:dyDescent="0.2">
      <c r="A227" s="12" t="s">
        <v>13</v>
      </c>
      <c r="B227" s="41"/>
      <c r="C227" s="41"/>
      <c r="D227" s="41"/>
      <c r="E227" s="41"/>
      <c r="F227" s="41"/>
      <c r="G227" s="41"/>
      <c r="H227" s="41"/>
      <c r="I227" s="13"/>
      <c r="J227" s="13"/>
      <c r="K227" s="13"/>
      <c r="L227" s="71"/>
    </row>
    <row r="228" spans="1:12" s="23" customFormat="1" x14ac:dyDescent="0.2">
      <c r="A228" s="12" t="s">
        <v>14</v>
      </c>
      <c r="I228"/>
      <c r="J228" s="41"/>
      <c r="K228" s="38"/>
      <c r="L228" s="39"/>
    </row>
    <row r="229" spans="1:12" s="23" customFormat="1" x14ac:dyDescent="0.2">
      <c r="A229" s="44" t="s">
        <v>289</v>
      </c>
      <c r="J229" s="41"/>
      <c r="K229" s="38"/>
      <c r="L229" s="39"/>
    </row>
    <row r="230" spans="1:12" s="23" customFormat="1" x14ac:dyDescent="0.2">
      <c r="A230" s="44" t="s">
        <v>288</v>
      </c>
      <c r="I230"/>
      <c r="J230" s="41"/>
      <c r="K230" s="38"/>
      <c r="L230" s="39"/>
    </row>
    <row r="231" spans="1:12" s="23" customFormat="1" x14ac:dyDescent="0.2">
      <c r="A231" s="12" t="s">
        <v>27</v>
      </c>
      <c r="I231"/>
      <c r="J231" s="41"/>
      <c r="K231" s="38"/>
      <c r="L231" s="39"/>
    </row>
    <row r="232" spans="1:12" s="23" customFormat="1" x14ac:dyDescent="0.2">
      <c r="A232" s="21" t="s">
        <v>24</v>
      </c>
      <c r="I232"/>
      <c r="J232" s="41"/>
      <c r="K232" s="38"/>
      <c r="L232" s="39"/>
    </row>
    <row r="233" spans="1:12" s="23" customFormat="1" x14ac:dyDescent="0.2">
      <c r="A233" s="24" t="s">
        <v>55</v>
      </c>
      <c r="I233"/>
      <c r="J233" s="41"/>
      <c r="K233" s="38"/>
      <c r="L233" s="39"/>
    </row>
    <row r="234" spans="1:12" s="23" customFormat="1" x14ac:dyDescent="0.2">
      <c r="A234" s="44" t="s">
        <v>296</v>
      </c>
      <c r="I234"/>
      <c r="J234" s="41"/>
      <c r="K234" s="38"/>
      <c r="L234" s="39"/>
    </row>
    <row r="235" spans="1:12" s="23" customFormat="1" x14ac:dyDescent="0.2">
      <c r="A235" s="12" t="s">
        <v>285</v>
      </c>
      <c r="I235"/>
      <c r="J235" s="41"/>
      <c r="K235" s="38"/>
      <c r="L235" s="39"/>
    </row>
    <row r="236" spans="1:12" s="23" customFormat="1" x14ac:dyDescent="0.2">
      <c r="A236" s="44" t="s">
        <v>297</v>
      </c>
      <c r="I236"/>
      <c r="J236" s="41"/>
      <c r="K236" s="38"/>
      <c r="L236" s="39"/>
    </row>
    <row r="237" spans="1:12" s="23" customFormat="1" x14ac:dyDescent="0.2">
      <c r="A237" s="44" t="s">
        <v>298</v>
      </c>
      <c r="I237"/>
      <c r="J237" s="41"/>
      <c r="K237" s="38"/>
      <c r="L237" s="39"/>
    </row>
    <row r="238" spans="1:12" s="23" customFormat="1" x14ac:dyDescent="0.2">
      <c r="A238" s="1"/>
      <c r="I238"/>
      <c r="J238" s="41"/>
      <c r="K238" s="38"/>
      <c r="L238" s="39"/>
    </row>
    <row r="239" spans="1:12" x14ac:dyDescent="0.2">
      <c r="A239"/>
      <c r="B239"/>
      <c r="C239"/>
    </row>
    <row r="240" spans="1:12" x14ac:dyDescent="0.2">
      <c r="A240"/>
      <c r="B240"/>
      <c r="C240"/>
    </row>
    <row r="241" spans="1:9" x14ac:dyDescent="0.2">
      <c r="A241"/>
      <c r="B241"/>
      <c r="C241"/>
      <c r="I241" s="23"/>
    </row>
    <row r="242" spans="1:9" x14ac:dyDescent="0.2">
      <c r="A242"/>
      <c r="B242"/>
      <c r="C242"/>
    </row>
    <row r="243" spans="1:9" x14ac:dyDescent="0.2">
      <c r="A243"/>
      <c r="B243"/>
      <c r="C243"/>
    </row>
    <row r="244" spans="1:9" x14ac:dyDescent="0.2">
      <c r="A244"/>
      <c r="B244"/>
      <c r="C244"/>
    </row>
    <row r="245" spans="1:9" x14ac:dyDescent="0.2">
      <c r="A245"/>
      <c r="B245"/>
      <c r="C245"/>
    </row>
    <row r="246" spans="1:9" x14ac:dyDescent="0.2">
      <c r="A246"/>
      <c r="B246"/>
      <c r="C246"/>
    </row>
    <row r="247" spans="1:9" x14ac:dyDescent="0.2">
      <c r="A247"/>
      <c r="B247"/>
      <c r="C247"/>
    </row>
    <row r="248" spans="1:9" x14ac:dyDescent="0.2">
      <c r="A248"/>
      <c r="B248"/>
      <c r="C248"/>
    </row>
    <row r="249" spans="1:9" x14ac:dyDescent="0.2">
      <c r="A249"/>
      <c r="B249"/>
      <c r="C249"/>
    </row>
    <row r="250" spans="1:9" x14ac:dyDescent="0.2">
      <c r="A250"/>
      <c r="B250"/>
      <c r="C250"/>
    </row>
    <row r="251" spans="1:9" x14ac:dyDescent="0.2">
      <c r="A251"/>
      <c r="B251"/>
      <c r="C251"/>
    </row>
    <row r="252" spans="1:9" x14ac:dyDescent="0.2">
      <c r="A252"/>
      <c r="B252"/>
      <c r="C252"/>
    </row>
    <row r="253" spans="1:9" x14ac:dyDescent="0.2">
      <c r="A253"/>
      <c r="B253"/>
      <c r="C253"/>
    </row>
    <row r="254" spans="1:9" x14ac:dyDescent="0.2">
      <c r="A254"/>
      <c r="B254"/>
      <c r="C254"/>
    </row>
    <row r="255" spans="1:9" x14ac:dyDescent="0.2">
      <c r="A255"/>
      <c r="B255"/>
      <c r="C255"/>
    </row>
    <row r="256" spans="1:9" x14ac:dyDescent="0.2">
      <c r="A256"/>
      <c r="B256"/>
      <c r="C256"/>
    </row>
    <row r="257" spans="1:3" x14ac:dyDescent="0.2">
      <c r="A257"/>
      <c r="B257"/>
      <c r="C257"/>
    </row>
    <row r="258" spans="1:3" x14ac:dyDescent="0.2">
      <c r="A258"/>
      <c r="B258"/>
      <c r="C258"/>
    </row>
    <row r="259" spans="1:3" x14ac:dyDescent="0.2">
      <c r="A259"/>
      <c r="B259"/>
      <c r="C259"/>
    </row>
    <row r="260" spans="1:3" x14ac:dyDescent="0.2">
      <c r="A260"/>
      <c r="B260"/>
      <c r="C260"/>
    </row>
    <row r="261" spans="1:3" x14ac:dyDescent="0.2">
      <c r="A261"/>
      <c r="B261"/>
      <c r="C261"/>
    </row>
    <row r="262" spans="1:3" x14ac:dyDescent="0.2">
      <c r="A262"/>
      <c r="B262"/>
      <c r="C262"/>
    </row>
    <row r="263" spans="1:3" x14ac:dyDescent="0.2">
      <c r="A263"/>
      <c r="B263"/>
      <c r="C263"/>
    </row>
    <row r="264" spans="1:3" x14ac:dyDescent="0.2">
      <c r="A264"/>
      <c r="B264"/>
      <c r="C264"/>
    </row>
    <row r="265" spans="1:3" x14ac:dyDescent="0.2">
      <c r="A265"/>
      <c r="B265"/>
      <c r="C265"/>
    </row>
    <row r="266" spans="1:3" x14ac:dyDescent="0.2">
      <c r="A266"/>
      <c r="B266"/>
      <c r="C266"/>
    </row>
    <row r="267" spans="1:3" x14ac:dyDescent="0.2">
      <c r="A267"/>
      <c r="B267"/>
      <c r="C267"/>
    </row>
    <row r="268" spans="1:3" x14ac:dyDescent="0.2">
      <c r="A268"/>
      <c r="B268"/>
      <c r="C268"/>
    </row>
    <row r="269" spans="1:3" x14ac:dyDescent="0.2">
      <c r="A269"/>
      <c r="B269"/>
      <c r="C269"/>
    </row>
    <row r="270" spans="1:3" x14ac:dyDescent="0.2">
      <c r="A270"/>
      <c r="B270"/>
      <c r="C270"/>
    </row>
    <row r="271" spans="1:3" x14ac:dyDescent="0.2">
      <c r="A271"/>
      <c r="B271"/>
      <c r="C271"/>
    </row>
    <row r="272" spans="1:3" x14ac:dyDescent="0.2">
      <c r="A272"/>
      <c r="B272"/>
      <c r="C272"/>
    </row>
    <row r="273" spans="1:9" x14ac:dyDescent="0.2">
      <c r="A273"/>
      <c r="B273"/>
      <c r="C273"/>
    </row>
    <row r="274" spans="1:9" x14ac:dyDescent="0.2">
      <c r="A274"/>
      <c r="B274"/>
      <c r="C274"/>
    </row>
    <row r="275" spans="1:9" x14ac:dyDescent="0.2">
      <c r="A275"/>
      <c r="B275"/>
      <c r="C275"/>
    </row>
    <row r="276" spans="1:9" x14ac:dyDescent="0.2">
      <c r="A276"/>
      <c r="B276"/>
      <c r="C276"/>
    </row>
    <row r="277" spans="1:9" x14ac:dyDescent="0.2">
      <c r="A277"/>
      <c r="B277"/>
      <c r="C277"/>
    </row>
    <row r="278" spans="1:9" x14ac:dyDescent="0.2">
      <c r="A278"/>
      <c r="B278"/>
      <c r="C278"/>
    </row>
    <row r="279" spans="1:9" x14ac:dyDescent="0.2">
      <c r="A279"/>
      <c r="B279"/>
      <c r="C279"/>
    </row>
    <row r="280" spans="1:9" x14ac:dyDescent="0.2">
      <c r="A280"/>
      <c r="B280"/>
      <c r="C280"/>
      <c r="I280" s="23"/>
    </row>
    <row r="281" spans="1:9" x14ac:dyDescent="0.2">
      <c r="A281"/>
      <c r="B281"/>
      <c r="C281"/>
      <c r="I281" s="23"/>
    </row>
    <row r="282" spans="1:9" x14ac:dyDescent="0.2">
      <c r="A282"/>
      <c r="B282"/>
      <c r="C282"/>
    </row>
    <row r="283" spans="1:9" x14ac:dyDescent="0.2">
      <c r="A283"/>
      <c r="B283"/>
      <c r="C283"/>
    </row>
    <row r="284" spans="1:9" x14ac:dyDescent="0.2">
      <c r="A284"/>
      <c r="B284"/>
      <c r="C284"/>
    </row>
    <row r="285" spans="1:9" x14ac:dyDescent="0.2">
      <c r="A285"/>
      <c r="B285"/>
      <c r="C285"/>
    </row>
    <row r="286" spans="1:9" x14ac:dyDescent="0.2">
      <c r="A286"/>
      <c r="B286"/>
      <c r="C286"/>
    </row>
    <row r="287" spans="1:9" x14ac:dyDescent="0.2">
      <c r="A287"/>
      <c r="B287"/>
      <c r="C287"/>
    </row>
    <row r="288" spans="1:9" x14ac:dyDescent="0.2">
      <c r="A288"/>
      <c r="B288"/>
      <c r="C288"/>
    </row>
    <row r="289" spans="1:9" x14ac:dyDescent="0.2">
      <c r="A289"/>
      <c r="B289"/>
      <c r="C289"/>
    </row>
    <row r="290" spans="1:9" x14ac:dyDescent="0.2">
      <c r="A290"/>
      <c r="B290"/>
      <c r="C290"/>
    </row>
    <row r="291" spans="1:9" x14ac:dyDescent="0.2">
      <c r="A291"/>
      <c r="B291"/>
      <c r="C291"/>
    </row>
    <row r="292" spans="1:9" x14ac:dyDescent="0.2">
      <c r="A292"/>
      <c r="B292"/>
      <c r="C292"/>
      <c r="I292" s="23"/>
    </row>
    <row r="293" spans="1:9" x14ac:dyDescent="0.2">
      <c r="A293"/>
      <c r="B293"/>
      <c r="C293"/>
    </row>
    <row r="294" spans="1:9" x14ac:dyDescent="0.2">
      <c r="A294"/>
      <c r="B294"/>
      <c r="C294"/>
    </row>
    <row r="295" spans="1:9" x14ac:dyDescent="0.2">
      <c r="A295"/>
      <c r="B295"/>
      <c r="C295"/>
    </row>
    <row r="296" spans="1:9" x14ac:dyDescent="0.2">
      <c r="A296"/>
      <c r="B296"/>
      <c r="C296"/>
    </row>
    <row r="297" spans="1:9" x14ac:dyDescent="0.2">
      <c r="A297"/>
      <c r="B297"/>
      <c r="C297"/>
    </row>
    <row r="298" spans="1:9" x14ac:dyDescent="0.2">
      <c r="A298"/>
      <c r="B298"/>
      <c r="C298"/>
    </row>
    <row r="299" spans="1:9" x14ac:dyDescent="0.2">
      <c r="A299"/>
      <c r="B299"/>
      <c r="C299"/>
    </row>
    <row r="300" spans="1:9" x14ac:dyDescent="0.2">
      <c r="A300"/>
      <c r="B300"/>
      <c r="C300"/>
      <c r="I300" s="23"/>
    </row>
    <row r="301" spans="1:9" x14ac:dyDescent="0.2">
      <c r="A301"/>
      <c r="B301"/>
      <c r="C301"/>
    </row>
    <row r="302" spans="1:9" x14ac:dyDescent="0.2">
      <c r="A302"/>
      <c r="B302"/>
      <c r="C302"/>
    </row>
    <row r="303" spans="1:9" x14ac:dyDescent="0.2">
      <c r="A303"/>
      <c r="B303"/>
      <c r="C303"/>
    </row>
    <row r="304" spans="1:9" x14ac:dyDescent="0.2">
      <c r="A304"/>
      <c r="B304"/>
      <c r="C304"/>
    </row>
    <row r="305" spans="1:3" x14ac:dyDescent="0.2">
      <c r="A305"/>
      <c r="B305"/>
      <c r="C305"/>
    </row>
    <row r="306" spans="1:3" x14ac:dyDescent="0.2">
      <c r="A306"/>
      <c r="B306"/>
      <c r="C306"/>
    </row>
    <row r="307" spans="1:3" x14ac:dyDescent="0.2">
      <c r="A307"/>
      <c r="B307"/>
      <c r="C307"/>
    </row>
    <row r="308" spans="1:3" x14ac:dyDescent="0.2">
      <c r="A308"/>
      <c r="B308"/>
      <c r="C308"/>
    </row>
    <row r="309" spans="1:3" x14ac:dyDescent="0.2">
      <c r="A309"/>
      <c r="B309"/>
      <c r="C309"/>
    </row>
    <row r="310" spans="1:3" x14ac:dyDescent="0.2">
      <c r="A310"/>
      <c r="B310"/>
      <c r="C310"/>
    </row>
    <row r="311" spans="1:3" x14ac:dyDescent="0.2">
      <c r="A311"/>
      <c r="B311"/>
      <c r="C311"/>
    </row>
    <row r="312" spans="1:3" x14ac:dyDescent="0.2">
      <c r="A312"/>
      <c r="B312"/>
      <c r="C312"/>
    </row>
    <row r="313" spans="1:3" x14ac:dyDescent="0.2">
      <c r="A313"/>
      <c r="B313"/>
      <c r="C313"/>
    </row>
    <row r="314" spans="1:3" x14ac:dyDescent="0.2">
      <c r="A314"/>
      <c r="B314"/>
      <c r="C314"/>
    </row>
    <row r="315" spans="1:3" x14ac:dyDescent="0.2">
      <c r="A315"/>
      <c r="B315"/>
      <c r="C315"/>
    </row>
    <row r="316" spans="1:3" x14ac:dyDescent="0.2">
      <c r="A316"/>
      <c r="B316"/>
      <c r="C316"/>
    </row>
    <row r="317" spans="1:3" x14ac:dyDescent="0.2">
      <c r="A317"/>
      <c r="B317"/>
      <c r="C317"/>
    </row>
    <row r="318" spans="1:3" x14ac:dyDescent="0.2">
      <c r="A318"/>
      <c r="B318"/>
      <c r="C318"/>
    </row>
    <row r="319" spans="1:3" x14ac:dyDescent="0.2">
      <c r="A319"/>
      <c r="B319"/>
      <c r="C319"/>
    </row>
    <row r="320" spans="1:3" x14ac:dyDescent="0.2">
      <c r="A320"/>
      <c r="B320"/>
      <c r="C320"/>
    </row>
    <row r="321" spans="1:3" x14ac:dyDescent="0.2">
      <c r="A321"/>
      <c r="B321"/>
      <c r="C321"/>
    </row>
    <row r="322" spans="1:3" x14ac:dyDescent="0.2">
      <c r="A322"/>
      <c r="B322"/>
      <c r="C322"/>
    </row>
    <row r="323" spans="1:3" x14ac:dyDescent="0.2">
      <c r="A323"/>
      <c r="B323"/>
      <c r="C323"/>
    </row>
    <row r="324" spans="1:3" x14ac:dyDescent="0.2">
      <c r="A324"/>
      <c r="B324"/>
      <c r="C324"/>
    </row>
    <row r="325" spans="1:3" x14ac:dyDescent="0.2">
      <c r="A325"/>
      <c r="B325"/>
      <c r="C325"/>
    </row>
    <row r="326" spans="1:3" x14ac:dyDescent="0.2">
      <c r="A326"/>
      <c r="B326"/>
      <c r="C326"/>
    </row>
    <row r="327" spans="1:3" x14ac:dyDescent="0.2">
      <c r="A327"/>
      <c r="B327"/>
      <c r="C327"/>
    </row>
    <row r="328" spans="1:3" x14ac:dyDescent="0.2">
      <c r="A328"/>
      <c r="B328"/>
      <c r="C328"/>
    </row>
    <row r="329" spans="1:3" x14ac:dyDescent="0.2">
      <c r="A329"/>
      <c r="B329"/>
      <c r="C329"/>
    </row>
    <row r="330" spans="1:3" x14ac:dyDescent="0.2">
      <c r="A330"/>
      <c r="B330"/>
      <c r="C330"/>
    </row>
    <row r="331" spans="1:3" x14ac:dyDescent="0.2">
      <c r="A331"/>
      <c r="B331"/>
      <c r="C331"/>
    </row>
    <row r="332" spans="1:3" x14ac:dyDescent="0.2">
      <c r="A332"/>
      <c r="B332"/>
      <c r="C332"/>
    </row>
    <row r="333" spans="1:3" x14ac:dyDescent="0.2">
      <c r="A333"/>
      <c r="B333"/>
      <c r="C333"/>
    </row>
    <row r="334" spans="1:3" x14ac:dyDescent="0.2">
      <c r="A334"/>
      <c r="B334"/>
      <c r="C334"/>
    </row>
    <row r="335" spans="1:3" x14ac:dyDescent="0.2">
      <c r="A335"/>
      <c r="B335"/>
      <c r="C335"/>
    </row>
    <row r="336" spans="1:3" x14ac:dyDescent="0.2">
      <c r="A336"/>
      <c r="B336"/>
      <c r="C336"/>
    </row>
    <row r="337" spans="1:9" x14ac:dyDescent="0.2">
      <c r="A337"/>
      <c r="B337"/>
      <c r="C337"/>
    </row>
    <row r="338" spans="1:9" x14ac:dyDescent="0.2">
      <c r="A338"/>
      <c r="B338"/>
      <c r="C338"/>
    </row>
    <row r="339" spans="1:9" x14ac:dyDescent="0.2">
      <c r="A339"/>
      <c r="B339"/>
      <c r="C339"/>
    </row>
    <row r="340" spans="1:9" x14ac:dyDescent="0.2">
      <c r="A340"/>
      <c r="B340"/>
      <c r="C340"/>
    </row>
    <row r="341" spans="1:9" x14ac:dyDescent="0.2">
      <c r="A341"/>
      <c r="B341"/>
      <c r="C341"/>
    </row>
    <row r="342" spans="1:9" x14ac:dyDescent="0.2">
      <c r="A342"/>
      <c r="B342"/>
      <c r="C342"/>
    </row>
    <row r="343" spans="1:9" x14ac:dyDescent="0.2">
      <c r="A343"/>
      <c r="B343"/>
      <c r="C343"/>
    </row>
    <row r="344" spans="1:9" x14ac:dyDescent="0.2">
      <c r="A344"/>
      <c r="B344"/>
      <c r="C344"/>
    </row>
    <row r="345" spans="1:9" x14ac:dyDescent="0.2">
      <c r="A345"/>
      <c r="B345"/>
      <c r="C345"/>
    </row>
    <row r="346" spans="1:9" x14ac:dyDescent="0.2">
      <c r="A346"/>
      <c r="B346"/>
      <c r="C346"/>
    </row>
    <row r="347" spans="1:9" x14ac:dyDescent="0.2">
      <c r="A347"/>
      <c r="B347"/>
      <c r="C347"/>
    </row>
    <row r="348" spans="1:9" x14ac:dyDescent="0.2">
      <c r="A348"/>
      <c r="B348"/>
      <c r="C348"/>
    </row>
    <row r="349" spans="1:9" x14ac:dyDescent="0.2">
      <c r="A349"/>
      <c r="B349"/>
      <c r="C349"/>
    </row>
    <row r="350" spans="1:9" x14ac:dyDescent="0.2">
      <c r="A350"/>
      <c r="B350"/>
      <c r="C350"/>
    </row>
    <row r="351" spans="1:9" x14ac:dyDescent="0.2">
      <c r="A351"/>
      <c r="B351"/>
      <c r="C351"/>
      <c r="I351" s="23"/>
    </row>
    <row r="352" spans="1:9" x14ac:dyDescent="0.2">
      <c r="A352"/>
      <c r="B352"/>
      <c r="C352"/>
    </row>
    <row r="353" spans="1:9" x14ac:dyDescent="0.2">
      <c r="A353"/>
      <c r="B353"/>
      <c r="C353"/>
    </row>
    <row r="354" spans="1:9" x14ac:dyDescent="0.2">
      <c r="A354"/>
      <c r="B354"/>
      <c r="C354"/>
      <c r="I354" s="23"/>
    </row>
    <row r="355" spans="1:9" x14ac:dyDescent="0.2">
      <c r="A355"/>
      <c r="B355"/>
      <c r="C355"/>
    </row>
    <row r="356" spans="1:9" x14ac:dyDescent="0.2">
      <c r="A356"/>
      <c r="B356"/>
      <c r="C356"/>
    </row>
    <row r="357" spans="1:9" x14ac:dyDescent="0.2">
      <c r="A357"/>
      <c r="B357"/>
      <c r="C357"/>
    </row>
    <row r="358" spans="1:9" x14ac:dyDescent="0.2">
      <c r="A358"/>
      <c r="B358"/>
      <c r="C358"/>
    </row>
    <row r="359" spans="1:9" x14ac:dyDescent="0.2">
      <c r="A359"/>
      <c r="B359"/>
      <c r="C359"/>
    </row>
    <row r="360" spans="1:9" x14ac:dyDescent="0.2">
      <c r="A360"/>
      <c r="B360"/>
      <c r="C360"/>
    </row>
    <row r="361" spans="1:9" x14ac:dyDescent="0.2">
      <c r="A361"/>
      <c r="B361"/>
      <c r="C361"/>
    </row>
    <row r="362" spans="1:9" x14ac:dyDescent="0.2">
      <c r="A362"/>
      <c r="B362"/>
      <c r="C362"/>
    </row>
    <row r="363" spans="1:9" x14ac:dyDescent="0.2">
      <c r="A363"/>
      <c r="B363"/>
      <c r="C363"/>
    </row>
    <row r="364" spans="1:9" x14ac:dyDescent="0.2">
      <c r="A364"/>
      <c r="B364"/>
      <c r="C364"/>
    </row>
    <row r="365" spans="1:9" x14ac:dyDescent="0.2">
      <c r="A365"/>
      <c r="B365"/>
      <c r="C365"/>
    </row>
    <row r="366" spans="1:9" x14ac:dyDescent="0.2">
      <c r="A366"/>
      <c r="B366"/>
      <c r="C366"/>
      <c r="I366" s="23"/>
    </row>
    <row r="367" spans="1:9" x14ac:dyDescent="0.2">
      <c r="A367"/>
      <c r="B367"/>
      <c r="C367"/>
    </row>
    <row r="368" spans="1:9" x14ac:dyDescent="0.2">
      <c r="A368"/>
      <c r="B368"/>
      <c r="C368"/>
    </row>
    <row r="369" spans="1:3" x14ac:dyDescent="0.2">
      <c r="A369"/>
      <c r="B369"/>
      <c r="C369"/>
    </row>
    <row r="370" spans="1:3" x14ac:dyDescent="0.2">
      <c r="A370"/>
      <c r="B370"/>
      <c r="C370"/>
    </row>
    <row r="371" spans="1:3" x14ac:dyDescent="0.2">
      <c r="A371"/>
      <c r="B371"/>
      <c r="C371"/>
    </row>
    <row r="372" spans="1:3" x14ac:dyDescent="0.2">
      <c r="A372"/>
      <c r="B372"/>
      <c r="C372"/>
    </row>
    <row r="373" spans="1:3" x14ac:dyDescent="0.2">
      <c r="A373"/>
      <c r="B373"/>
      <c r="C373"/>
    </row>
    <row r="374" spans="1:3" x14ac:dyDescent="0.2">
      <c r="A374"/>
      <c r="B374"/>
      <c r="C374"/>
    </row>
    <row r="375" spans="1:3" x14ac:dyDescent="0.2">
      <c r="A375"/>
      <c r="B375"/>
      <c r="C375"/>
    </row>
    <row r="376" spans="1:3" x14ac:dyDescent="0.2">
      <c r="A376"/>
      <c r="B376"/>
      <c r="C376"/>
    </row>
    <row r="377" spans="1:3" x14ac:dyDescent="0.2">
      <c r="A377"/>
      <c r="B377"/>
      <c r="C377"/>
    </row>
    <row r="378" spans="1:3" x14ac:dyDescent="0.2">
      <c r="A378"/>
      <c r="B378"/>
      <c r="C378"/>
    </row>
    <row r="379" spans="1:3" x14ac:dyDescent="0.2">
      <c r="A379"/>
      <c r="B379"/>
      <c r="C379"/>
    </row>
    <row r="380" spans="1:3" x14ac:dyDescent="0.2">
      <c r="A380"/>
      <c r="B380"/>
      <c r="C380"/>
    </row>
    <row r="381" spans="1:3" x14ac:dyDescent="0.2">
      <c r="A381"/>
      <c r="B381"/>
      <c r="C381"/>
    </row>
    <row r="382" spans="1:3" x14ac:dyDescent="0.2">
      <c r="A382"/>
      <c r="B382"/>
      <c r="C382"/>
    </row>
    <row r="383" spans="1:3" x14ac:dyDescent="0.2">
      <c r="A383"/>
      <c r="B383"/>
      <c r="C383"/>
    </row>
    <row r="384" spans="1:3" x14ac:dyDescent="0.2">
      <c r="A384"/>
      <c r="B384"/>
      <c r="C384"/>
    </row>
    <row r="385" spans="1:9" x14ac:dyDescent="0.2">
      <c r="A385"/>
      <c r="B385"/>
      <c r="C385"/>
    </row>
    <row r="386" spans="1:9" x14ac:dyDescent="0.2">
      <c r="A386"/>
      <c r="B386"/>
      <c r="C386"/>
    </row>
    <row r="387" spans="1:9" x14ac:dyDescent="0.2">
      <c r="A387"/>
      <c r="B387"/>
      <c r="C387"/>
      <c r="I387" s="23"/>
    </row>
    <row r="388" spans="1:9" x14ac:dyDescent="0.2">
      <c r="A388"/>
      <c r="B388"/>
      <c r="C388"/>
    </row>
    <row r="389" spans="1:9" x14ac:dyDescent="0.2">
      <c r="A389"/>
      <c r="B389"/>
      <c r="C389"/>
      <c r="I389" s="23"/>
    </row>
    <row r="390" spans="1:9" x14ac:dyDescent="0.2">
      <c r="A390"/>
      <c r="B390"/>
      <c r="C390"/>
    </row>
    <row r="391" spans="1:9" x14ac:dyDescent="0.2">
      <c r="A391"/>
      <c r="B391"/>
      <c r="C391"/>
    </row>
    <row r="392" spans="1:9" x14ac:dyDescent="0.2">
      <c r="A392"/>
      <c r="B392"/>
      <c r="C392"/>
    </row>
    <row r="393" spans="1:9" x14ac:dyDescent="0.2">
      <c r="A393"/>
      <c r="B393"/>
      <c r="C393"/>
    </row>
    <row r="394" spans="1:9" x14ac:dyDescent="0.2">
      <c r="A394"/>
      <c r="B394"/>
      <c r="C394"/>
    </row>
    <row r="395" spans="1:9" x14ac:dyDescent="0.2">
      <c r="A395"/>
      <c r="B395"/>
      <c r="C395"/>
    </row>
    <row r="396" spans="1:9" x14ac:dyDescent="0.2">
      <c r="A396"/>
      <c r="B396"/>
      <c r="C396"/>
    </row>
    <row r="397" spans="1:9" x14ac:dyDescent="0.2">
      <c r="A397"/>
      <c r="B397"/>
      <c r="C397"/>
    </row>
    <row r="398" spans="1:9" x14ac:dyDescent="0.2">
      <c r="A398"/>
      <c r="B398"/>
      <c r="C398"/>
    </row>
    <row r="399" spans="1:9" x14ac:dyDescent="0.2">
      <c r="A399"/>
      <c r="B399"/>
      <c r="C399"/>
    </row>
    <row r="400" spans="1:9" x14ac:dyDescent="0.2">
      <c r="A400"/>
      <c r="B400"/>
      <c r="C400"/>
    </row>
    <row r="401" spans="1:3" x14ac:dyDescent="0.2">
      <c r="A401"/>
      <c r="B401"/>
      <c r="C401"/>
    </row>
    <row r="402" spans="1:3" x14ac:dyDescent="0.2">
      <c r="A402"/>
      <c r="B402"/>
      <c r="C402"/>
    </row>
    <row r="403" spans="1:3" x14ac:dyDescent="0.2">
      <c r="A403"/>
      <c r="B403"/>
      <c r="C403"/>
    </row>
    <row r="404" spans="1:3" x14ac:dyDescent="0.2">
      <c r="A404"/>
      <c r="B404"/>
      <c r="C404"/>
    </row>
    <row r="405" spans="1:3" x14ac:dyDescent="0.2">
      <c r="A405"/>
      <c r="B405"/>
      <c r="C405"/>
    </row>
    <row r="406" spans="1:3" x14ac:dyDescent="0.2">
      <c r="A406"/>
      <c r="B406"/>
      <c r="C406"/>
    </row>
    <row r="407" spans="1:3" x14ac:dyDescent="0.2">
      <c r="A407"/>
      <c r="B407"/>
      <c r="C407"/>
    </row>
    <row r="408" spans="1:3" x14ac:dyDescent="0.2">
      <c r="A408"/>
      <c r="B408"/>
      <c r="C408"/>
    </row>
    <row r="409" spans="1:3" x14ac:dyDescent="0.2">
      <c r="A409"/>
      <c r="B409"/>
      <c r="C409"/>
    </row>
    <row r="410" spans="1:3" x14ac:dyDescent="0.2">
      <c r="A410"/>
      <c r="B410"/>
      <c r="C410"/>
    </row>
    <row r="411" spans="1:3" x14ac:dyDescent="0.2">
      <c r="A411"/>
      <c r="B411"/>
      <c r="C411"/>
    </row>
    <row r="412" spans="1:3" x14ac:dyDescent="0.2">
      <c r="A412"/>
      <c r="B412"/>
      <c r="C412"/>
    </row>
    <row r="413" spans="1:3" x14ac:dyDescent="0.2">
      <c r="A413"/>
      <c r="B413"/>
      <c r="C413"/>
    </row>
    <row r="414" spans="1:3" x14ac:dyDescent="0.2">
      <c r="A414"/>
      <c r="B414"/>
      <c r="C414"/>
    </row>
    <row r="415" spans="1:3" x14ac:dyDescent="0.2">
      <c r="A415"/>
      <c r="B415"/>
      <c r="C415"/>
    </row>
    <row r="416" spans="1:3" x14ac:dyDescent="0.2">
      <c r="A416"/>
      <c r="B416"/>
      <c r="C416"/>
    </row>
    <row r="417" spans="1:3" x14ac:dyDescent="0.2">
      <c r="A417"/>
      <c r="B417"/>
      <c r="C417"/>
    </row>
    <row r="418" spans="1:3" x14ac:dyDescent="0.2">
      <c r="A418"/>
      <c r="B418"/>
      <c r="C418"/>
    </row>
    <row r="419" spans="1:3" x14ac:dyDescent="0.2">
      <c r="A419"/>
      <c r="B419"/>
      <c r="C419"/>
    </row>
    <row r="420" spans="1:3" x14ac:dyDescent="0.2">
      <c r="A420"/>
      <c r="B420"/>
      <c r="C420"/>
    </row>
    <row r="421" spans="1:3" x14ac:dyDescent="0.2">
      <c r="A421"/>
      <c r="B421"/>
      <c r="C421"/>
    </row>
    <row r="422" spans="1:3" x14ac:dyDescent="0.2">
      <c r="A422"/>
      <c r="B422"/>
      <c r="C422"/>
    </row>
    <row r="423" spans="1:3" x14ac:dyDescent="0.2">
      <c r="A423"/>
      <c r="B423"/>
      <c r="C423"/>
    </row>
    <row r="424" spans="1:3" x14ac:dyDescent="0.2">
      <c r="A424"/>
      <c r="B424"/>
      <c r="C424"/>
    </row>
    <row r="425" spans="1:3" x14ac:dyDescent="0.2">
      <c r="A425"/>
      <c r="B425"/>
      <c r="C425"/>
    </row>
    <row r="426" spans="1:3" x14ac:dyDescent="0.2">
      <c r="A426"/>
      <c r="B426"/>
      <c r="C426"/>
    </row>
    <row r="427" spans="1:3" x14ac:dyDescent="0.2">
      <c r="A427"/>
      <c r="B427"/>
      <c r="C427"/>
    </row>
    <row r="428" spans="1:3" x14ac:dyDescent="0.2">
      <c r="A428"/>
      <c r="B428"/>
      <c r="C428"/>
    </row>
    <row r="429" spans="1:3" x14ac:dyDescent="0.2">
      <c r="A429"/>
      <c r="B429"/>
      <c r="C429"/>
    </row>
    <row r="430" spans="1:3" x14ac:dyDescent="0.2">
      <c r="A430"/>
      <c r="B430"/>
      <c r="C430"/>
    </row>
    <row r="431" spans="1:3" x14ac:dyDescent="0.2">
      <c r="A431"/>
      <c r="B431"/>
      <c r="C431"/>
    </row>
    <row r="432" spans="1:3" x14ac:dyDescent="0.2">
      <c r="A432"/>
      <c r="B432"/>
      <c r="C432"/>
    </row>
    <row r="433" spans="1:3" x14ac:dyDescent="0.2">
      <c r="A433"/>
      <c r="B433"/>
      <c r="C433"/>
    </row>
    <row r="434" spans="1:3" x14ac:dyDescent="0.2">
      <c r="A434"/>
      <c r="B434"/>
      <c r="C434"/>
    </row>
    <row r="435" spans="1:3" x14ac:dyDescent="0.2">
      <c r="A435"/>
      <c r="B435"/>
      <c r="C435"/>
    </row>
    <row r="436" spans="1:3" x14ac:dyDescent="0.2">
      <c r="A436"/>
      <c r="B436"/>
      <c r="C436"/>
    </row>
    <row r="437" spans="1:3" x14ac:dyDescent="0.2">
      <c r="A437"/>
      <c r="B437"/>
      <c r="C437"/>
    </row>
    <row r="438" spans="1:3" x14ac:dyDescent="0.2">
      <c r="A438"/>
      <c r="B438"/>
      <c r="C438"/>
    </row>
    <row r="439" spans="1:3" x14ac:dyDescent="0.2">
      <c r="A439"/>
      <c r="B439"/>
      <c r="C439"/>
    </row>
    <row r="440" spans="1:3" x14ac:dyDescent="0.2">
      <c r="A440"/>
      <c r="B440"/>
      <c r="C440"/>
    </row>
    <row r="441" spans="1:3" x14ac:dyDescent="0.2">
      <c r="A441"/>
      <c r="B441"/>
      <c r="C441"/>
    </row>
    <row r="442" spans="1:3" x14ac:dyDescent="0.2">
      <c r="A442"/>
      <c r="B442"/>
      <c r="C442"/>
    </row>
    <row r="443" spans="1:3" x14ac:dyDescent="0.2">
      <c r="A443"/>
      <c r="B443"/>
      <c r="C443"/>
    </row>
    <row r="444" spans="1:3" x14ac:dyDescent="0.2">
      <c r="A444"/>
      <c r="B444"/>
      <c r="C444"/>
    </row>
    <row r="445" spans="1:3" x14ac:dyDescent="0.2">
      <c r="A445"/>
      <c r="B445"/>
      <c r="C445"/>
    </row>
    <row r="446" spans="1:3" x14ac:dyDescent="0.2">
      <c r="A446"/>
      <c r="B446"/>
      <c r="C446"/>
    </row>
    <row r="447" spans="1:3" x14ac:dyDescent="0.2">
      <c r="A447"/>
      <c r="B447"/>
      <c r="C447"/>
    </row>
    <row r="448" spans="1:3" x14ac:dyDescent="0.2">
      <c r="A448"/>
      <c r="B448"/>
      <c r="C448"/>
    </row>
    <row r="449" spans="1:3" x14ac:dyDescent="0.2">
      <c r="A449"/>
      <c r="B449"/>
      <c r="C449"/>
    </row>
    <row r="450" spans="1:3" x14ac:dyDescent="0.2">
      <c r="A450"/>
      <c r="B450"/>
      <c r="C450"/>
    </row>
    <row r="451" spans="1:3" x14ac:dyDescent="0.2">
      <c r="A451"/>
      <c r="B451"/>
      <c r="C451"/>
    </row>
    <row r="452" spans="1:3" x14ac:dyDescent="0.2">
      <c r="A452"/>
      <c r="B452"/>
      <c r="C452"/>
    </row>
    <row r="453" spans="1:3" x14ac:dyDescent="0.2">
      <c r="A453"/>
      <c r="B453"/>
      <c r="C453"/>
    </row>
  </sheetData>
  <sortState ref="I227:I438">
    <sortCondition ref="I227"/>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L455"/>
  <sheetViews>
    <sheetView zoomScale="70" zoomScaleNormal="70" workbookViewId="0"/>
  </sheetViews>
  <sheetFormatPr defaultRowHeight="12.75" x14ac:dyDescent="0.2"/>
  <cols>
    <col min="1" max="1" width="25.7109375" style="13" bestFit="1" customWidth="1"/>
    <col min="2" max="2" width="32.85546875" style="13" customWidth="1"/>
    <col min="3" max="3" width="24" style="13" customWidth="1"/>
    <col min="4" max="4" width="83.5703125" style="13" bestFit="1" customWidth="1"/>
    <col min="5" max="5" width="16.140625" style="1" customWidth="1"/>
    <col min="6" max="6" width="55.28515625" style="13" bestFit="1" customWidth="1"/>
    <col min="7" max="7" width="35.140625" style="13" bestFit="1" customWidth="1"/>
    <col min="8" max="10" width="18.7109375" style="13" customWidth="1"/>
    <col min="11" max="11" width="25.28515625" style="13" customWidth="1"/>
    <col min="12" max="12" width="9.85546875" style="13" customWidth="1"/>
    <col min="13" max="16384" width="9.140625" style="13"/>
  </cols>
  <sheetData>
    <row r="1" spans="1:12" ht="15.75" x14ac:dyDescent="0.25">
      <c r="A1" s="14" t="s">
        <v>44</v>
      </c>
    </row>
    <row r="2" spans="1:12" x14ac:dyDescent="0.2">
      <c r="A2" s="44" t="s">
        <v>313</v>
      </c>
    </row>
    <row r="3" spans="1:12" x14ac:dyDescent="0.2">
      <c r="A3" s="13" t="s">
        <v>59</v>
      </c>
    </row>
    <row r="4" spans="1:12" x14ac:dyDescent="0.2">
      <c r="A4" s="13" t="s">
        <v>5</v>
      </c>
    </row>
    <row r="5" spans="1:12" x14ac:dyDescent="0.2">
      <c r="A5" s="15"/>
    </row>
    <row r="6" spans="1:12" x14ac:dyDescent="0.2">
      <c r="A6" s="35"/>
    </row>
    <row r="7" spans="1:12" ht="12.75" customHeight="1" x14ac:dyDescent="0.2">
      <c r="H7" s="72" t="s">
        <v>35</v>
      </c>
      <c r="I7" s="72"/>
      <c r="J7" s="72"/>
      <c r="K7" s="73" t="s">
        <v>7</v>
      </c>
    </row>
    <row r="8" spans="1:12" s="16" customFormat="1" x14ac:dyDescent="0.2">
      <c r="A8" s="29" t="s">
        <v>295</v>
      </c>
      <c r="B8" s="29" t="s">
        <v>294</v>
      </c>
      <c r="C8" s="16" t="s">
        <v>292</v>
      </c>
      <c r="D8" s="16" t="s">
        <v>278</v>
      </c>
      <c r="E8" s="17" t="s">
        <v>293</v>
      </c>
      <c r="F8" s="16" t="s">
        <v>284</v>
      </c>
      <c r="G8" s="18" t="s">
        <v>33</v>
      </c>
      <c r="H8" s="16" t="s">
        <v>10</v>
      </c>
      <c r="I8" s="16" t="s">
        <v>11</v>
      </c>
      <c r="J8" s="16" t="s">
        <v>12</v>
      </c>
      <c r="K8" s="74"/>
      <c r="L8" s="73"/>
    </row>
    <row r="9" spans="1:12" s="16" customFormat="1" ht="15" x14ac:dyDescent="0.25">
      <c r="A9" t="s">
        <v>319</v>
      </c>
      <c r="B9" t="s">
        <v>320</v>
      </c>
      <c r="C9" s="62" t="s">
        <v>555</v>
      </c>
      <c r="D9" s="62" t="s">
        <v>791</v>
      </c>
      <c r="E9" s="80" t="s">
        <v>152</v>
      </c>
      <c r="F9" s="62" t="s">
        <v>556</v>
      </c>
      <c r="G9" s="62" t="s">
        <v>0</v>
      </c>
      <c r="H9" s="81">
        <v>3683</v>
      </c>
      <c r="I9" s="81">
        <v>3567</v>
      </c>
      <c r="J9" s="62">
        <f t="shared" ref="J9:J55" si="0">H9-I9</f>
        <v>116</v>
      </c>
      <c r="K9" s="63">
        <f t="shared" ref="K9:K55" si="1">I9/H9</f>
        <v>0.96850393700787396</v>
      </c>
      <c r="L9" s="73"/>
    </row>
    <row r="10" spans="1:12" s="16" customFormat="1" ht="15" x14ac:dyDescent="0.25">
      <c r="A10" t="s">
        <v>321</v>
      </c>
      <c r="B10" t="s">
        <v>320</v>
      </c>
      <c r="C10" s="62" t="s">
        <v>555</v>
      </c>
      <c r="D10" s="62" t="s">
        <v>791</v>
      </c>
      <c r="E10" s="80" t="s">
        <v>155</v>
      </c>
      <c r="F10" s="62" t="s">
        <v>557</v>
      </c>
      <c r="G10" s="62" t="s">
        <v>0</v>
      </c>
      <c r="H10" s="81">
        <v>875</v>
      </c>
      <c r="I10" s="81">
        <v>820</v>
      </c>
      <c r="J10" s="62">
        <f t="shared" si="0"/>
        <v>55</v>
      </c>
      <c r="K10" s="63">
        <f t="shared" si="1"/>
        <v>0.93714285714285717</v>
      </c>
      <c r="L10" s="73"/>
    </row>
    <row r="11" spans="1:12" s="16" customFormat="1" ht="15" x14ac:dyDescent="0.25">
      <c r="A11" t="s">
        <v>322</v>
      </c>
      <c r="B11" t="s">
        <v>320</v>
      </c>
      <c r="C11" s="62" t="s">
        <v>555</v>
      </c>
      <c r="D11" s="62" t="s">
        <v>791</v>
      </c>
      <c r="E11" s="80" t="s">
        <v>157</v>
      </c>
      <c r="F11" s="62" t="s">
        <v>558</v>
      </c>
      <c r="G11" s="62" t="s">
        <v>0</v>
      </c>
      <c r="H11" s="81">
        <v>1279</v>
      </c>
      <c r="I11" s="81">
        <v>1203</v>
      </c>
      <c r="J11" s="62">
        <f t="shared" si="0"/>
        <v>76</v>
      </c>
      <c r="K11" s="63">
        <f t="shared" si="1"/>
        <v>0.94057857701329162</v>
      </c>
      <c r="L11" s="73"/>
    </row>
    <row r="12" spans="1:12" s="16" customFormat="1" ht="15" x14ac:dyDescent="0.25">
      <c r="A12" t="s">
        <v>323</v>
      </c>
      <c r="B12" t="s">
        <v>320</v>
      </c>
      <c r="C12" s="62" t="s">
        <v>555</v>
      </c>
      <c r="D12" s="62" t="s">
        <v>791</v>
      </c>
      <c r="E12" s="80" t="s">
        <v>158</v>
      </c>
      <c r="F12" s="62" t="s">
        <v>559</v>
      </c>
      <c r="G12" s="62" t="s">
        <v>0</v>
      </c>
      <c r="H12" s="81">
        <v>1045</v>
      </c>
      <c r="I12" s="81">
        <v>976</v>
      </c>
      <c r="J12" s="62">
        <f t="shared" si="0"/>
        <v>69</v>
      </c>
      <c r="K12" s="63">
        <f t="shared" si="1"/>
        <v>0.93397129186602867</v>
      </c>
      <c r="L12" s="73"/>
    </row>
    <row r="13" spans="1:12" s="16" customFormat="1" ht="15" x14ac:dyDescent="0.25">
      <c r="A13" t="s">
        <v>324</v>
      </c>
      <c r="B13" t="s">
        <v>320</v>
      </c>
      <c r="C13" s="62" t="s">
        <v>555</v>
      </c>
      <c r="D13" s="62" t="s">
        <v>791</v>
      </c>
      <c r="E13" s="80" t="s">
        <v>163</v>
      </c>
      <c r="F13" s="62" t="s">
        <v>560</v>
      </c>
      <c r="G13" s="62" t="s">
        <v>0</v>
      </c>
      <c r="H13" s="81">
        <v>1916</v>
      </c>
      <c r="I13" s="81">
        <v>1800</v>
      </c>
      <c r="J13" s="62">
        <f t="shared" si="0"/>
        <v>116</v>
      </c>
      <c r="K13" s="63">
        <f t="shared" si="1"/>
        <v>0.93945720250521925</v>
      </c>
      <c r="L13" s="73"/>
    </row>
    <row r="14" spans="1:12" s="16" customFormat="1" ht="15" x14ac:dyDescent="0.25">
      <c r="A14" t="s">
        <v>325</v>
      </c>
      <c r="B14" t="s">
        <v>320</v>
      </c>
      <c r="C14" s="62" t="s">
        <v>555</v>
      </c>
      <c r="D14" s="62" t="s">
        <v>791</v>
      </c>
      <c r="E14" s="80" t="s">
        <v>164</v>
      </c>
      <c r="F14" s="62" t="s">
        <v>561</v>
      </c>
      <c r="G14" s="62" t="s">
        <v>0</v>
      </c>
      <c r="H14" s="81">
        <v>1885</v>
      </c>
      <c r="I14" s="81">
        <v>1760</v>
      </c>
      <c r="J14" s="62">
        <f t="shared" si="0"/>
        <v>125</v>
      </c>
      <c r="K14" s="63">
        <f t="shared" si="1"/>
        <v>0.93368700265251992</v>
      </c>
      <c r="L14" s="73"/>
    </row>
    <row r="15" spans="1:12" s="16" customFormat="1" ht="15" x14ac:dyDescent="0.25">
      <c r="A15" t="s">
        <v>326</v>
      </c>
      <c r="B15" t="s">
        <v>320</v>
      </c>
      <c r="C15" s="62" t="s">
        <v>555</v>
      </c>
      <c r="D15" s="62" t="s">
        <v>791</v>
      </c>
      <c r="E15" s="80" t="s">
        <v>170</v>
      </c>
      <c r="F15" s="62" t="s">
        <v>562</v>
      </c>
      <c r="G15" s="62" t="s">
        <v>0</v>
      </c>
      <c r="H15" s="81">
        <v>799</v>
      </c>
      <c r="I15" s="81">
        <v>743</v>
      </c>
      <c r="J15" s="62">
        <f t="shared" si="0"/>
        <v>56</v>
      </c>
      <c r="K15" s="63">
        <f t="shared" si="1"/>
        <v>0.92991239048811014</v>
      </c>
      <c r="L15" s="73"/>
    </row>
    <row r="16" spans="1:12" s="16" customFormat="1" ht="15" x14ac:dyDescent="0.25">
      <c r="A16" t="s">
        <v>327</v>
      </c>
      <c r="B16" t="s">
        <v>328</v>
      </c>
      <c r="C16" s="62" t="s">
        <v>563</v>
      </c>
      <c r="D16" s="62" t="s">
        <v>792</v>
      </c>
      <c r="E16" s="80" t="s">
        <v>253</v>
      </c>
      <c r="F16" s="62" t="s">
        <v>564</v>
      </c>
      <c r="G16" s="62" t="s">
        <v>0</v>
      </c>
      <c r="H16" s="81">
        <v>1064</v>
      </c>
      <c r="I16" s="81">
        <v>997</v>
      </c>
      <c r="J16" s="62">
        <f t="shared" si="0"/>
        <v>67</v>
      </c>
      <c r="K16" s="63">
        <f t="shared" si="1"/>
        <v>0.93703007518796988</v>
      </c>
      <c r="L16" s="73"/>
    </row>
    <row r="17" spans="1:12" s="16" customFormat="1" ht="15" x14ac:dyDescent="0.25">
      <c r="A17" t="s">
        <v>329</v>
      </c>
      <c r="B17" t="s">
        <v>328</v>
      </c>
      <c r="C17" s="62" t="s">
        <v>563</v>
      </c>
      <c r="D17" s="62" t="s">
        <v>792</v>
      </c>
      <c r="E17" s="80" t="s">
        <v>256</v>
      </c>
      <c r="F17" s="62" t="s">
        <v>565</v>
      </c>
      <c r="G17" s="62" t="s">
        <v>0</v>
      </c>
      <c r="H17" s="81">
        <v>4126</v>
      </c>
      <c r="I17" s="81">
        <v>3880</v>
      </c>
      <c r="J17" s="62">
        <f t="shared" si="0"/>
        <v>246</v>
      </c>
      <c r="K17" s="63">
        <f t="shared" si="1"/>
        <v>0.94037809015996121</v>
      </c>
      <c r="L17" s="73"/>
    </row>
    <row r="18" spans="1:12" s="16" customFormat="1" ht="15" x14ac:dyDescent="0.25">
      <c r="A18" t="s">
        <v>330</v>
      </c>
      <c r="B18" t="s">
        <v>328</v>
      </c>
      <c r="C18" s="62" t="s">
        <v>563</v>
      </c>
      <c r="D18" s="62" t="s">
        <v>792</v>
      </c>
      <c r="E18" s="80" t="s">
        <v>261</v>
      </c>
      <c r="F18" s="62" t="s">
        <v>566</v>
      </c>
      <c r="G18" s="62" t="s">
        <v>0</v>
      </c>
      <c r="H18" s="81">
        <v>1448</v>
      </c>
      <c r="I18" s="81">
        <v>1358</v>
      </c>
      <c r="J18" s="62">
        <f t="shared" si="0"/>
        <v>90</v>
      </c>
      <c r="K18" s="63">
        <f t="shared" si="1"/>
        <v>0.93784530386740328</v>
      </c>
      <c r="L18" s="73"/>
    </row>
    <row r="19" spans="1:12" s="16" customFormat="1" ht="15" x14ac:dyDescent="0.25">
      <c r="A19" t="s">
        <v>331</v>
      </c>
      <c r="B19" t="s">
        <v>328</v>
      </c>
      <c r="C19" s="62" t="s">
        <v>563</v>
      </c>
      <c r="D19" s="62" t="s">
        <v>792</v>
      </c>
      <c r="E19" s="80" t="s">
        <v>275</v>
      </c>
      <c r="F19" s="62" t="s">
        <v>567</v>
      </c>
      <c r="G19" s="62" t="s">
        <v>0</v>
      </c>
      <c r="H19" s="81">
        <v>3001</v>
      </c>
      <c r="I19" s="81">
        <v>2834</v>
      </c>
      <c r="J19" s="62">
        <f t="shared" si="0"/>
        <v>167</v>
      </c>
      <c r="K19" s="63">
        <f t="shared" si="1"/>
        <v>0.94435188270576476</v>
      </c>
      <c r="L19" s="73"/>
    </row>
    <row r="20" spans="1:12" s="16" customFormat="1" ht="15" x14ac:dyDescent="0.25">
      <c r="A20" t="s">
        <v>332</v>
      </c>
      <c r="B20" t="s">
        <v>333</v>
      </c>
      <c r="C20" s="62" t="s">
        <v>568</v>
      </c>
      <c r="D20" s="62" t="s">
        <v>793</v>
      </c>
      <c r="E20" s="80" t="s">
        <v>150</v>
      </c>
      <c r="F20" s="62" t="s">
        <v>569</v>
      </c>
      <c r="G20" s="62" t="s">
        <v>0</v>
      </c>
      <c r="H20" s="81">
        <v>1230</v>
      </c>
      <c r="I20" s="81">
        <v>1090</v>
      </c>
      <c r="J20" s="62">
        <f t="shared" si="0"/>
        <v>140</v>
      </c>
      <c r="K20" s="63">
        <f t="shared" si="1"/>
        <v>0.88617886178861793</v>
      </c>
      <c r="L20" s="73"/>
    </row>
    <row r="21" spans="1:12" s="16" customFormat="1" ht="15" x14ac:dyDescent="0.25">
      <c r="A21" t="s">
        <v>334</v>
      </c>
      <c r="B21" t="s">
        <v>333</v>
      </c>
      <c r="C21" s="62" t="s">
        <v>568</v>
      </c>
      <c r="D21" s="62" t="s">
        <v>793</v>
      </c>
      <c r="E21" s="80" t="s">
        <v>153</v>
      </c>
      <c r="F21" s="62" t="s">
        <v>570</v>
      </c>
      <c r="G21" s="62" t="s">
        <v>0</v>
      </c>
      <c r="H21" s="81">
        <v>2182</v>
      </c>
      <c r="I21" s="81">
        <v>2096</v>
      </c>
      <c r="J21" s="62">
        <f t="shared" si="0"/>
        <v>86</v>
      </c>
      <c r="K21" s="63">
        <f t="shared" si="1"/>
        <v>0.9605866177818515</v>
      </c>
      <c r="L21" s="73"/>
    </row>
    <row r="22" spans="1:12" s="16" customFormat="1" ht="15" x14ac:dyDescent="0.25">
      <c r="A22" t="s">
        <v>335</v>
      </c>
      <c r="B22" t="s">
        <v>333</v>
      </c>
      <c r="C22" s="62" t="s">
        <v>568</v>
      </c>
      <c r="D22" s="62" t="s">
        <v>793</v>
      </c>
      <c r="E22" s="80" t="s">
        <v>159</v>
      </c>
      <c r="F22" s="62" t="s">
        <v>571</v>
      </c>
      <c r="G22" s="62" t="s">
        <v>0</v>
      </c>
      <c r="H22" s="81">
        <v>2930</v>
      </c>
      <c r="I22" s="81">
        <v>2758</v>
      </c>
      <c r="J22" s="62">
        <f t="shared" si="0"/>
        <v>172</v>
      </c>
      <c r="K22" s="63">
        <f t="shared" si="1"/>
        <v>0.941296928327645</v>
      </c>
      <c r="L22" s="73"/>
    </row>
    <row r="23" spans="1:12" s="16" customFormat="1" ht="15" x14ac:dyDescent="0.25">
      <c r="A23" t="s">
        <v>336</v>
      </c>
      <c r="B23" t="s">
        <v>333</v>
      </c>
      <c r="C23" s="62" t="s">
        <v>568</v>
      </c>
      <c r="D23" s="62" t="s">
        <v>793</v>
      </c>
      <c r="E23" s="80" t="s">
        <v>161</v>
      </c>
      <c r="F23" s="62" t="s">
        <v>572</v>
      </c>
      <c r="G23" s="62" t="s">
        <v>0</v>
      </c>
      <c r="H23" s="81">
        <v>1958</v>
      </c>
      <c r="I23" s="81">
        <v>1560</v>
      </c>
      <c r="J23" s="62">
        <f t="shared" si="0"/>
        <v>398</v>
      </c>
      <c r="K23" s="63">
        <f t="shared" si="1"/>
        <v>0.79673135852911137</v>
      </c>
      <c r="L23" s="73"/>
    </row>
    <row r="24" spans="1:12" s="16" customFormat="1" ht="15" x14ac:dyDescent="0.25">
      <c r="A24" t="s">
        <v>337</v>
      </c>
      <c r="B24" t="s">
        <v>333</v>
      </c>
      <c r="C24" s="62" t="s">
        <v>568</v>
      </c>
      <c r="D24" s="62" t="s">
        <v>793</v>
      </c>
      <c r="E24" s="80" t="s">
        <v>168</v>
      </c>
      <c r="F24" s="62" t="s">
        <v>573</v>
      </c>
      <c r="G24" s="62" t="s">
        <v>0</v>
      </c>
      <c r="H24" s="81">
        <v>1863</v>
      </c>
      <c r="I24" s="81">
        <v>1767</v>
      </c>
      <c r="J24" s="62">
        <f t="shared" si="0"/>
        <v>96</v>
      </c>
      <c r="K24" s="63">
        <f t="shared" si="1"/>
        <v>0.94847020933977455</v>
      </c>
      <c r="L24" s="73"/>
    </row>
    <row r="25" spans="1:12" s="16" customFormat="1" ht="15" x14ac:dyDescent="0.25">
      <c r="A25" t="s">
        <v>338</v>
      </c>
      <c r="B25" t="s">
        <v>333</v>
      </c>
      <c r="C25" s="62" t="s">
        <v>568</v>
      </c>
      <c r="D25" s="62" t="s">
        <v>793</v>
      </c>
      <c r="E25" s="80" t="s">
        <v>169</v>
      </c>
      <c r="F25" s="62" t="s">
        <v>574</v>
      </c>
      <c r="G25" s="62" t="s">
        <v>0</v>
      </c>
      <c r="H25" s="81">
        <v>1575</v>
      </c>
      <c r="I25" s="81">
        <v>1510</v>
      </c>
      <c r="J25" s="62">
        <f t="shared" si="0"/>
        <v>65</v>
      </c>
      <c r="K25" s="63">
        <f t="shared" si="1"/>
        <v>0.95873015873015877</v>
      </c>
      <c r="L25" s="73"/>
    </row>
    <row r="26" spans="1:12" s="16" customFormat="1" ht="15" x14ac:dyDescent="0.25">
      <c r="A26" t="s">
        <v>339</v>
      </c>
      <c r="B26" t="s">
        <v>333</v>
      </c>
      <c r="C26" s="62" t="s">
        <v>568</v>
      </c>
      <c r="D26" s="62" t="s">
        <v>793</v>
      </c>
      <c r="E26" s="80" t="s">
        <v>263</v>
      </c>
      <c r="F26" s="62" t="s">
        <v>575</v>
      </c>
      <c r="G26" s="62" t="s">
        <v>0</v>
      </c>
      <c r="H26" s="81">
        <v>4581</v>
      </c>
      <c r="I26" s="81">
        <v>3833</v>
      </c>
      <c r="J26" s="62">
        <f t="shared" si="0"/>
        <v>748</v>
      </c>
      <c r="K26" s="63">
        <f t="shared" si="1"/>
        <v>0.83671687404496831</v>
      </c>
      <c r="L26" s="73"/>
    </row>
    <row r="27" spans="1:12" s="16" customFormat="1" ht="15" x14ac:dyDescent="0.25">
      <c r="A27" t="s">
        <v>340</v>
      </c>
      <c r="B27" t="s">
        <v>341</v>
      </c>
      <c r="C27" s="62" t="s">
        <v>576</v>
      </c>
      <c r="D27" s="62" t="s">
        <v>794</v>
      </c>
      <c r="E27" s="80" t="s">
        <v>254</v>
      </c>
      <c r="F27" s="62" t="s">
        <v>577</v>
      </c>
      <c r="G27" s="62" t="s">
        <v>0</v>
      </c>
      <c r="H27" s="81">
        <v>4104</v>
      </c>
      <c r="I27" s="81">
        <v>3869</v>
      </c>
      <c r="J27" s="62">
        <f t="shared" si="0"/>
        <v>235</v>
      </c>
      <c r="K27" s="63">
        <f t="shared" si="1"/>
        <v>0.94273879142300199</v>
      </c>
      <c r="L27" s="73"/>
    </row>
    <row r="28" spans="1:12" s="16" customFormat="1" ht="15" x14ac:dyDescent="0.25">
      <c r="A28" t="s">
        <v>342</v>
      </c>
      <c r="B28" t="s">
        <v>341</v>
      </c>
      <c r="C28" s="62" t="s">
        <v>576</v>
      </c>
      <c r="D28" s="62" t="s">
        <v>794</v>
      </c>
      <c r="E28" s="80" t="s">
        <v>258</v>
      </c>
      <c r="F28" s="62" t="s">
        <v>578</v>
      </c>
      <c r="G28" s="62" t="s">
        <v>0</v>
      </c>
      <c r="H28" s="81">
        <v>2057</v>
      </c>
      <c r="I28" s="81">
        <v>1976</v>
      </c>
      <c r="J28" s="62">
        <f t="shared" si="0"/>
        <v>81</v>
      </c>
      <c r="K28" s="63">
        <f t="shared" si="1"/>
        <v>0.96062226543509965</v>
      </c>
      <c r="L28" s="73"/>
    </row>
    <row r="29" spans="1:12" s="16" customFormat="1" ht="15" x14ac:dyDescent="0.25">
      <c r="A29" t="s">
        <v>343</v>
      </c>
      <c r="B29" t="s">
        <v>341</v>
      </c>
      <c r="C29" s="62" t="s">
        <v>576</v>
      </c>
      <c r="D29" s="62" t="s">
        <v>794</v>
      </c>
      <c r="E29" s="80" t="s">
        <v>259</v>
      </c>
      <c r="F29" s="62" t="s">
        <v>579</v>
      </c>
      <c r="G29" s="62" t="s">
        <v>0</v>
      </c>
      <c r="H29" s="81">
        <v>4325</v>
      </c>
      <c r="I29" s="81">
        <v>3882</v>
      </c>
      <c r="J29" s="62">
        <f t="shared" si="0"/>
        <v>443</v>
      </c>
      <c r="K29" s="63">
        <f t="shared" si="1"/>
        <v>0.89757225433526011</v>
      </c>
      <c r="L29" s="73"/>
    </row>
    <row r="30" spans="1:12" s="16" customFormat="1" ht="15" x14ac:dyDescent="0.25">
      <c r="A30" t="s">
        <v>344</v>
      </c>
      <c r="B30" t="s">
        <v>341</v>
      </c>
      <c r="C30" s="62" t="s">
        <v>576</v>
      </c>
      <c r="D30" s="62" t="s">
        <v>794</v>
      </c>
      <c r="E30" s="80" t="s">
        <v>260</v>
      </c>
      <c r="F30" s="62" t="s">
        <v>580</v>
      </c>
      <c r="G30" s="62" t="s">
        <v>0</v>
      </c>
      <c r="H30" s="81">
        <v>2240</v>
      </c>
      <c r="I30" s="81">
        <v>2110</v>
      </c>
      <c r="J30" s="62">
        <f t="shared" si="0"/>
        <v>130</v>
      </c>
      <c r="K30" s="63">
        <f t="shared" si="1"/>
        <v>0.9419642857142857</v>
      </c>
      <c r="L30" s="73"/>
    </row>
    <row r="31" spans="1:12" s="16" customFormat="1" ht="15" x14ac:dyDescent="0.25">
      <c r="A31" t="s">
        <v>345</v>
      </c>
      <c r="B31" t="s">
        <v>346</v>
      </c>
      <c r="C31" s="62" t="s">
        <v>581</v>
      </c>
      <c r="D31" s="62" t="s">
        <v>795</v>
      </c>
      <c r="E31" s="80" t="s">
        <v>85</v>
      </c>
      <c r="F31" s="62" t="s">
        <v>582</v>
      </c>
      <c r="G31" s="62" t="s">
        <v>0</v>
      </c>
      <c r="H31" s="81">
        <v>1326</v>
      </c>
      <c r="I31" s="81">
        <v>1291</v>
      </c>
      <c r="J31" s="62">
        <f t="shared" si="0"/>
        <v>35</v>
      </c>
      <c r="K31" s="63">
        <f t="shared" si="1"/>
        <v>0.973604826546003</v>
      </c>
      <c r="L31" s="73"/>
    </row>
    <row r="32" spans="1:12" s="16" customFormat="1" ht="15" x14ac:dyDescent="0.25">
      <c r="A32" t="s">
        <v>347</v>
      </c>
      <c r="B32" t="s">
        <v>346</v>
      </c>
      <c r="C32" s="62" t="s">
        <v>581</v>
      </c>
      <c r="D32" s="62" t="s">
        <v>795</v>
      </c>
      <c r="E32" s="80" t="s">
        <v>95</v>
      </c>
      <c r="F32" s="62" t="s">
        <v>583</v>
      </c>
      <c r="G32" s="62" t="s">
        <v>0</v>
      </c>
      <c r="H32" s="81">
        <v>1114</v>
      </c>
      <c r="I32" s="81">
        <v>1059</v>
      </c>
      <c r="J32" s="62">
        <f t="shared" si="0"/>
        <v>55</v>
      </c>
      <c r="K32" s="63">
        <f t="shared" si="1"/>
        <v>0.95062836624775582</v>
      </c>
      <c r="L32" s="73"/>
    </row>
    <row r="33" spans="1:12" s="16" customFormat="1" ht="15" x14ac:dyDescent="0.25">
      <c r="A33" t="s">
        <v>348</v>
      </c>
      <c r="B33" t="s">
        <v>346</v>
      </c>
      <c r="C33" s="62" t="s">
        <v>581</v>
      </c>
      <c r="D33" s="62" t="s">
        <v>795</v>
      </c>
      <c r="E33" s="80" t="s">
        <v>102</v>
      </c>
      <c r="F33" s="62" t="s">
        <v>584</v>
      </c>
      <c r="G33" s="62" t="s">
        <v>0</v>
      </c>
      <c r="H33" s="81">
        <v>598</v>
      </c>
      <c r="I33" s="81">
        <v>576</v>
      </c>
      <c r="J33" s="62">
        <f t="shared" si="0"/>
        <v>22</v>
      </c>
      <c r="K33" s="63">
        <f t="shared" si="1"/>
        <v>0.96321070234113715</v>
      </c>
      <c r="L33" s="73"/>
    </row>
    <row r="34" spans="1:12" s="16" customFormat="1" ht="15" x14ac:dyDescent="0.25">
      <c r="A34" t="s">
        <v>349</v>
      </c>
      <c r="B34" t="s">
        <v>346</v>
      </c>
      <c r="C34" s="62" t="s">
        <v>581</v>
      </c>
      <c r="D34" s="62" t="s">
        <v>795</v>
      </c>
      <c r="E34" s="80" t="s">
        <v>103</v>
      </c>
      <c r="F34" s="62" t="s">
        <v>585</v>
      </c>
      <c r="G34" s="62" t="s">
        <v>0</v>
      </c>
      <c r="H34" s="81">
        <v>1535</v>
      </c>
      <c r="I34" s="81">
        <v>1463</v>
      </c>
      <c r="J34" s="62">
        <f t="shared" si="0"/>
        <v>72</v>
      </c>
      <c r="K34" s="63">
        <f t="shared" si="1"/>
        <v>0.95309446254071661</v>
      </c>
      <c r="L34" s="73"/>
    </row>
    <row r="35" spans="1:12" s="16" customFormat="1" ht="15" x14ac:dyDescent="0.25">
      <c r="A35" t="s">
        <v>350</v>
      </c>
      <c r="B35" t="s">
        <v>346</v>
      </c>
      <c r="C35" s="62" t="s">
        <v>581</v>
      </c>
      <c r="D35" s="62" t="s">
        <v>795</v>
      </c>
      <c r="E35" s="80" t="s">
        <v>104</v>
      </c>
      <c r="F35" s="62" t="s">
        <v>586</v>
      </c>
      <c r="G35" s="62" t="s">
        <v>0</v>
      </c>
      <c r="H35" s="81">
        <v>2110</v>
      </c>
      <c r="I35" s="81">
        <v>2025</v>
      </c>
      <c r="J35" s="62">
        <f t="shared" si="0"/>
        <v>85</v>
      </c>
      <c r="K35" s="63">
        <f t="shared" si="1"/>
        <v>0.95971563981042651</v>
      </c>
      <c r="L35" s="73"/>
    </row>
    <row r="36" spans="1:12" s="16" customFormat="1" ht="15" x14ac:dyDescent="0.25">
      <c r="A36" t="s">
        <v>351</v>
      </c>
      <c r="B36" t="s">
        <v>346</v>
      </c>
      <c r="C36" s="62" t="s">
        <v>581</v>
      </c>
      <c r="D36" s="62" t="s">
        <v>795</v>
      </c>
      <c r="E36" s="80" t="s">
        <v>262</v>
      </c>
      <c r="F36" s="62" t="s">
        <v>587</v>
      </c>
      <c r="G36" s="62" t="s">
        <v>0</v>
      </c>
      <c r="H36" s="81">
        <v>2715</v>
      </c>
      <c r="I36" s="81">
        <v>2613</v>
      </c>
      <c r="J36" s="62">
        <f t="shared" si="0"/>
        <v>102</v>
      </c>
      <c r="K36" s="63">
        <f t="shared" si="1"/>
        <v>0.96243093922651934</v>
      </c>
      <c r="L36" s="73"/>
    </row>
    <row r="37" spans="1:12" s="16" customFormat="1" ht="15" x14ac:dyDescent="0.25">
      <c r="A37" t="s">
        <v>352</v>
      </c>
      <c r="B37" t="s">
        <v>353</v>
      </c>
      <c r="C37" s="62" t="s">
        <v>588</v>
      </c>
      <c r="D37" s="62" t="s">
        <v>796</v>
      </c>
      <c r="E37" s="80" t="s">
        <v>68</v>
      </c>
      <c r="F37" s="62" t="s">
        <v>589</v>
      </c>
      <c r="G37" s="62" t="s">
        <v>0</v>
      </c>
      <c r="H37" s="81">
        <v>1873</v>
      </c>
      <c r="I37" s="81">
        <v>1767</v>
      </c>
      <c r="J37" s="62">
        <f t="shared" si="0"/>
        <v>106</v>
      </c>
      <c r="K37" s="63">
        <f t="shared" si="1"/>
        <v>0.94340630005339032</v>
      </c>
      <c r="L37" s="73"/>
    </row>
    <row r="38" spans="1:12" s="16" customFormat="1" ht="15" x14ac:dyDescent="0.25">
      <c r="A38" t="s">
        <v>354</v>
      </c>
      <c r="B38" t="s">
        <v>353</v>
      </c>
      <c r="C38" s="62" t="s">
        <v>588</v>
      </c>
      <c r="D38" s="62" t="s">
        <v>796</v>
      </c>
      <c r="E38" s="80" t="s">
        <v>69</v>
      </c>
      <c r="F38" s="62" t="s">
        <v>590</v>
      </c>
      <c r="G38" s="62" t="s">
        <v>0</v>
      </c>
      <c r="H38" s="81">
        <v>1243</v>
      </c>
      <c r="I38" s="81">
        <v>1194</v>
      </c>
      <c r="J38" s="62">
        <f t="shared" si="0"/>
        <v>49</v>
      </c>
      <c r="K38" s="63">
        <f t="shared" si="1"/>
        <v>0.96057924376508452</v>
      </c>
      <c r="L38" s="73"/>
    </row>
    <row r="39" spans="1:12" s="16" customFormat="1" ht="15" x14ac:dyDescent="0.25">
      <c r="A39" t="s">
        <v>355</v>
      </c>
      <c r="B39" t="s">
        <v>353</v>
      </c>
      <c r="C39" s="62" t="s">
        <v>588</v>
      </c>
      <c r="D39" s="62" t="s">
        <v>796</v>
      </c>
      <c r="E39" s="80" t="s">
        <v>70</v>
      </c>
      <c r="F39" s="62" t="s">
        <v>591</v>
      </c>
      <c r="G39" s="62" t="s">
        <v>0</v>
      </c>
      <c r="H39" s="81">
        <v>1014</v>
      </c>
      <c r="I39" s="81">
        <v>971</v>
      </c>
      <c r="J39" s="62">
        <f t="shared" si="0"/>
        <v>43</v>
      </c>
      <c r="K39" s="63">
        <f t="shared" si="1"/>
        <v>0.95759368836291914</v>
      </c>
      <c r="L39" s="73"/>
    </row>
    <row r="40" spans="1:12" s="16" customFormat="1" ht="15" x14ac:dyDescent="0.25">
      <c r="A40" t="s">
        <v>356</v>
      </c>
      <c r="B40" t="s">
        <v>353</v>
      </c>
      <c r="C40" s="62" t="s">
        <v>588</v>
      </c>
      <c r="D40" s="62" t="s">
        <v>796</v>
      </c>
      <c r="E40" s="80" t="s">
        <v>73</v>
      </c>
      <c r="F40" s="62" t="s">
        <v>592</v>
      </c>
      <c r="G40" s="62" t="s">
        <v>0</v>
      </c>
      <c r="H40" s="81">
        <v>2679</v>
      </c>
      <c r="I40" s="81">
        <v>2540</v>
      </c>
      <c r="J40" s="62">
        <f t="shared" si="0"/>
        <v>139</v>
      </c>
      <c r="K40" s="63">
        <f t="shared" si="1"/>
        <v>0.94811496827174324</v>
      </c>
      <c r="L40" s="73"/>
    </row>
    <row r="41" spans="1:12" s="16" customFormat="1" ht="15" x14ac:dyDescent="0.25">
      <c r="A41" t="s">
        <v>357</v>
      </c>
      <c r="B41" t="s">
        <v>353</v>
      </c>
      <c r="C41" s="62" t="s">
        <v>588</v>
      </c>
      <c r="D41" s="62" t="s">
        <v>796</v>
      </c>
      <c r="E41" s="80" t="s">
        <v>75</v>
      </c>
      <c r="F41" s="62" t="s">
        <v>593</v>
      </c>
      <c r="G41" s="62" t="s">
        <v>0</v>
      </c>
      <c r="H41" s="81">
        <v>1414</v>
      </c>
      <c r="I41" s="81">
        <v>1323</v>
      </c>
      <c r="J41" s="62">
        <f t="shared" si="0"/>
        <v>91</v>
      </c>
      <c r="K41" s="63">
        <f t="shared" si="1"/>
        <v>0.9356435643564357</v>
      </c>
      <c r="L41" s="73"/>
    </row>
    <row r="42" spans="1:12" s="16" customFormat="1" ht="15" x14ac:dyDescent="0.25">
      <c r="A42" t="s">
        <v>358</v>
      </c>
      <c r="B42" t="s">
        <v>353</v>
      </c>
      <c r="C42" s="62" t="s">
        <v>588</v>
      </c>
      <c r="D42" s="62" t="s">
        <v>796</v>
      </c>
      <c r="E42" s="80" t="s">
        <v>76</v>
      </c>
      <c r="F42" s="62" t="s">
        <v>594</v>
      </c>
      <c r="G42" s="62" t="s">
        <v>0</v>
      </c>
      <c r="H42" s="81">
        <v>2143</v>
      </c>
      <c r="I42" s="81">
        <v>2045</v>
      </c>
      <c r="J42" s="62">
        <f t="shared" si="0"/>
        <v>98</v>
      </c>
      <c r="K42" s="63">
        <f t="shared" si="1"/>
        <v>0.95426971535230987</v>
      </c>
      <c r="L42" s="73"/>
    </row>
    <row r="43" spans="1:12" s="16" customFormat="1" ht="15" x14ac:dyDescent="0.25">
      <c r="A43" t="s">
        <v>359</v>
      </c>
      <c r="B43" t="s">
        <v>353</v>
      </c>
      <c r="C43" s="62" t="s">
        <v>588</v>
      </c>
      <c r="D43" s="62" t="s">
        <v>796</v>
      </c>
      <c r="E43" s="80" t="s">
        <v>90</v>
      </c>
      <c r="F43" s="62" t="s">
        <v>595</v>
      </c>
      <c r="G43" s="62" t="s">
        <v>0</v>
      </c>
      <c r="H43" s="81">
        <v>3974</v>
      </c>
      <c r="I43" s="81">
        <v>3619</v>
      </c>
      <c r="J43" s="62">
        <f t="shared" si="0"/>
        <v>355</v>
      </c>
      <c r="K43" s="63">
        <f t="shared" si="1"/>
        <v>0.9106693507800705</v>
      </c>
      <c r="L43" s="73"/>
    </row>
    <row r="44" spans="1:12" s="16" customFormat="1" ht="15" x14ac:dyDescent="0.25">
      <c r="A44" t="s">
        <v>360</v>
      </c>
      <c r="B44" t="s">
        <v>353</v>
      </c>
      <c r="C44" s="62" t="s">
        <v>588</v>
      </c>
      <c r="D44" s="62" t="s">
        <v>796</v>
      </c>
      <c r="E44" s="80" t="s">
        <v>266</v>
      </c>
      <c r="F44" s="62" t="s">
        <v>596</v>
      </c>
      <c r="G44" s="62" t="s">
        <v>0</v>
      </c>
      <c r="H44" s="81">
        <v>1789</v>
      </c>
      <c r="I44" s="81">
        <v>1747</v>
      </c>
      <c r="J44" s="62">
        <f t="shared" si="0"/>
        <v>42</v>
      </c>
      <c r="K44" s="63">
        <f t="shared" si="1"/>
        <v>0.97652319731693682</v>
      </c>
      <c r="L44" s="73"/>
    </row>
    <row r="45" spans="1:12" s="16" customFormat="1" ht="15" x14ac:dyDescent="0.25">
      <c r="A45" t="s">
        <v>361</v>
      </c>
      <c r="B45" t="s">
        <v>362</v>
      </c>
      <c r="C45" s="62" t="s">
        <v>597</v>
      </c>
      <c r="D45" s="62" t="s">
        <v>797</v>
      </c>
      <c r="E45" s="80" t="s">
        <v>134</v>
      </c>
      <c r="F45" s="62" t="s">
        <v>598</v>
      </c>
      <c r="G45" s="62" t="s">
        <v>0</v>
      </c>
      <c r="H45" s="81">
        <v>804</v>
      </c>
      <c r="I45" s="81">
        <v>748</v>
      </c>
      <c r="J45" s="62">
        <f t="shared" si="0"/>
        <v>56</v>
      </c>
      <c r="K45" s="63">
        <f t="shared" si="1"/>
        <v>0.93034825870646765</v>
      </c>
      <c r="L45" s="73"/>
    </row>
    <row r="46" spans="1:12" s="16" customFormat="1" ht="15" x14ac:dyDescent="0.25">
      <c r="A46" t="s">
        <v>363</v>
      </c>
      <c r="B46" t="s">
        <v>362</v>
      </c>
      <c r="C46" s="62" t="s">
        <v>597</v>
      </c>
      <c r="D46" s="62" t="s">
        <v>797</v>
      </c>
      <c r="E46" s="80" t="s">
        <v>135</v>
      </c>
      <c r="F46" s="62" t="s">
        <v>599</v>
      </c>
      <c r="G46" s="62" t="s">
        <v>0</v>
      </c>
      <c r="H46" s="81">
        <v>742</v>
      </c>
      <c r="I46" s="81">
        <v>686</v>
      </c>
      <c r="J46" s="62">
        <f t="shared" si="0"/>
        <v>56</v>
      </c>
      <c r="K46" s="63">
        <f t="shared" si="1"/>
        <v>0.92452830188679247</v>
      </c>
      <c r="L46" s="73"/>
    </row>
    <row r="47" spans="1:12" s="16" customFormat="1" ht="15" x14ac:dyDescent="0.25">
      <c r="A47" t="s">
        <v>364</v>
      </c>
      <c r="B47" t="s">
        <v>362</v>
      </c>
      <c r="C47" s="62" t="s">
        <v>597</v>
      </c>
      <c r="D47" s="62" t="s">
        <v>797</v>
      </c>
      <c r="E47" s="80" t="s">
        <v>138</v>
      </c>
      <c r="F47" s="62" t="s">
        <v>600</v>
      </c>
      <c r="G47" s="62" t="s">
        <v>0</v>
      </c>
      <c r="H47" s="81">
        <v>1396</v>
      </c>
      <c r="I47" s="81">
        <v>1315</v>
      </c>
      <c r="J47" s="62">
        <f t="shared" si="0"/>
        <v>81</v>
      </c>
      <c r="K47" s="63">
        <f t="shared" si="1"/>
        <v>0.9419770773638968</v>
      </c>
      <c r="L47" s="73"/>
    </row>
    <row r="48" spans="1:12" s="16" customFormat="1" ht="15" x14ac:dyDescent="0.25">
      <c r="A48" t="s">
        <v>365</v>
      </c>
      <c r="B48" t="s">
        <v>362</v>
      </c>
      <c r="C48" s="62" t="s">
        <v>597</v>
      </c>
      <c r="D48" s="62" t="s">
        <v>797</v>
      </c>
      <c r="E48" s="80" t="s">
        <v>141</v>
      </c>
      <c r="F48" s="62" t="s">
        <v>601</v>
      </c>
      <c r="G48" s="62" t="s">
        <v>0</v>
      </c>
      <c r="H48" s="81">
        <v>1198</v>
      </c>
      <c r="I48" s="81">
        <v>1094</v>
      </c>
      <c r="J48" s="62">
        <f t="shared" si="0"/>
        <v>104</v>
      </c>
      <c r="K48" s="63">
        <f t="shared" si="1"/>
        <v>0.91318864774624375</v>
      </c>
      <c r="L48" s="73"/>
    </row>
    <row r="49" spans="1:12" s="16" customFormat="1" ht="15" x14ac:dyDescent="0.25">
      <c r="A49" t="s">
        <v>366</v>
      </c>
      <c r="B49" t="s">
        <v>362</v>
      </c>
      <c r="C49" s="62" t="s">
        <v>597</v>
      </c>
      <c r="D49" s="62" t="s">
        <v>797</v>
      </c>
      <c r="E49" s="80" t="s">
        <v>142</v>
      </c>
      <c r="F49" s="62" t="s">
        <v>602</v>
      </c>
      <c r="G49" s="62" t="s">
        <v>0</v>
      </c>
      <c r="H49" s="81">
        <v>2059</v>
      </c>
      <c r="I49" s="81">
        <v>1915</v>
      </c>
      <c r="J49" s="62">
        <f t="shared" si="0"/>
        <v>144</v>
      </c>
      <c r="K49" s="63">
        <f t="shared" si="1"/>
        <v>0.93006313744536184</v>
      </c>
      <c r="L49" s="73"/>
    </row>
    <row r="50" spans="1:12" s="16" customFormat="1" ht="15" x14ac:dyDescent="0.25">
      <c r="A50" t="s">
        <v>367</v>
      </c>
      <c r="B50" t="s">
        <v>362</v>
      </c>
      <c r="C50" s="62" t="s">
        <v>597</v>
      </c>
      <c r="D50" s="62" t="s">
        <v>797</v>
      </c>
      <c r="E50" s="80" t="s">
        <v>143</v>
      </c>
      <c r="F50" s="62" t="s">
        <v>603</v>
      </c>
      <c r="G50" s="62" t="s">
        <v>0</v>
      </c>
      <c r="H50" s="81">
        <v>2245</v>
      </c>
      <c r="I50" s="81">
        <v>2062</v>
      </c>
      <c r="J50" s="62">
        <f t="shared" si="0"/>
        <v>183</v>
      </c>
      <c r="K50" s="63">
        <f t="shared" si="1"/>
        <v>0.91848552338530065</v>
      </c>
      <c r="L50" s="73"/>
    </row>
    <row r="51" spans="1:12" s="16" customFormat="1" ht="15" x14ac:dyDescent="0.25">
      <c r="A51" t="s">
        <v>368</v>
      </c>
      <c r="B51" t="s">
        <v>362</v>
      </c>
      <c r="C51" s="62" t="s">
        <v>597</v>
      </c>
      <c r="D51" s="62" t="s">
        <v>797</v>
      </c>
      <c r="E51" s="80" t="s">
        <v>144</v>
      </c>
      <c r="F51" s="62" t="s">
        <v>604</v>
      </c>
      <c r="G51" s="62" t="s">
        <v>0</v>
      </c>
      <c r="H51" s="81">
        <v>1281</v>
      </c>
      <c r="I51" s="81">
        <v>1189</v>
      </c>
      <c r="J51" s="62">
        <f t="shared" si="0"/>
        <v>92</v>
      </c>
      <c r="K51" s="63">
        <f t="shared" si="1"/>
        <v>0.92818110850897739</v>
      </c>
      <c r="L51" s="73"/>
    </row>
    <row r="52" spans="1:12" s="16" customFormat="1" ht="15" x14ac:dyDescent="0.25">
      <c r="A52" t="s">
        <v>369</v>
      </c>
      <c r="B52" t="s">
        <v>362</v>
      </c>
      <c r="C52" s="62" t="s">
        <v>597</v>
      </c>
      <c r="D52" s="62" t="s">
        <v>797</v>
      </c>
      <c r="E52" s="80" t="s">
        <v>145</v>
      </c>
      <c r="F52" s="62" t="s">
        <v>605</v>
      </c>
      <c r="G52" s="62" t="s">
        <v>0</v>
      </c>
      <c r="H52" s="81">
        <v>813</v>
      </c>
      <c r="I52" s="81">
        <v>762</v>
      </c>
      <c r="J52" s="62">
        <f t="shared" si="0"/>
        <v>51</v>
      </c>
      <c r="K52" s="63">
        <f t="shared" si="1"/>
        <v>0.9372693726937269</v>
      </c>
      <c r="L52" s="73"/>
    </row>
    <row r="53" spans="1:12" s="16" customFormat="1" ht="15" x14ac:dyDescent="0.25">
      <c r="A53" t="s">
        <v>370</v>
      </c>
      <c r="B53" t="s">
        <v>362</v>
      </c>
      <c r="C53" s="62" t="s">
        <v>597</v>
      </c>
      <c r="D53" s="62" t="s">
        <v>797</v>
      </c>
      <c r="E53" s="80" t="s">
        <v>146</v>
      </c>
      <c r="F53" s="62" t="s">
        <v>606</v>
      </c>
      <c r="G53" s="62" t="s">
        <v>0</v>
      </c>
      <c r="H53" s="81">
        <v>991</v>
      </c>
      <c r="I53" s="81">
        <v>946</v>
      </c>
      <c r="J53" s="62">
        <f t="shared" si="0"/>
        <v>45</v>
      </c>
      <c r="K53" s="63">
        <f t="shared" si="1"/>
        <v>0.95459132189707363</v>
      </c>
      <c r="L53" s="73"/>
    </row>
    <row r="54" spans="1:12" s="16" customFormat="1" ht="15" x14ac:dyDescent="0.25">
      <c r="A54" t="s">
        <v>371</v>
      </c>
      <c r="B54" t="s">
        <v>362</v>
      </c>
      <c r="C54" s="62" t="s">
        <v>597</v>
      </c>
      <c r="D54" s="62" t="s">
        <v>797</v>
      </c>
      <c r="E54" s="80" t="s">
        <v>148</v>
      </c>
      <c r="F54" s="62" t="s">
        <v>607</v>
      </c>
      <c r="G54" s="62" t="s">
        <v>0</v>
      </c>
      <c r="H54" s="81">
        <v>3238</v>
      </c>
      <c r="I54" s="81">
        <v>3034</v>
      </c>
      <c r="J54" s="62">
        <f t="shared" si="0"/>
        <v>204</v>
      </c>
      <c r="K54" s="63">
        <f t="shared" si="1"/>
        <v>0.93699814700432371</v>
      </c>
      <c r="L54" s="73"/>
    </row>
    <row r="55" spans="1:12" s="16" customFormat="1" ht="15" x14ac:dyDescent="0.25">
      <c r="A55" t="s">
        <v>372</v>
      </c>
      <c r="B55" t="s">
        <v>373</v>
      </c>
      <c r="C55" s="62" t="s">
        <v>608</v>
      </c>
      <c r="D55" s="62" t="s">
        <v>798</v>
      </c>
      <c r="E55" s="80" t="s">
        <v>257</v>
      </c>
      <c r="F55" s="62" t="s">
        <v>609</v>
      </c>
      <c r="G55" s="62" t="s">
        <v>0</v>
      </c>
      <c r="H55" s="81">
        <v>5284</v>
      </c>
      <c r="I55" s="81">
        <v>5025</v>
      </c>
      <c r="J55" s="62">
        <f t="shared" si="0"/>
        <v>259</v>
      </c>
      <c r="K55" s="63">
        <f t="shared" si="1"/>
        <v>0.95098410295230884</v>
      </c>
      <c r="L55" s="73"/>
    </row>
    <row r="56" spans="1:12" s="16" customFormat="1" ht="15" x14ac:dyDescent="0.25">
      <c r="A56" t="s">
        <v>374</v>
      </c>
      <c r="B56" t="s">
        <v>373</v>
      </c>
      <c r="C56" s="62" t="s">
        <v>608</v>
      </c>
      <c r="D56" s="62" t="s">
        <v>798</v>
      </c>
      <c r="E56" s="80" t="s">
        <v>276</v>
      </c>
      <c r="F56" s="62" t="s">
        <v>610</v>
      </c>
      <c r="G56" s="62" t="s">
        <v>0</v>
      </c>
      <c r="H56" s="81">
        <v>8607</v>
      </c>
      <c r="I56" s="81">
        <v>7867</v>
      </c>
      <c r="J56" s="62">
        <f t="shared" ref="J56:J57" si="2">H56-I56</f>
        <v>740</v>
      </c>
      <c r="K56" s="63">
        <f t="shared" ref="K56:K57" si="3">I56/H56</f>
        <v>0.91402346926919953</v>
      </c>
      <c r="L56" s="73"/>
    </row>
    <row r="57" spans="1:12" s="16" customFormat="1" ht="15" x14ac:dyDescent="0.25">
      <c r="A57" t="s">
        <v>375</v>
      </c>
      <c r="B57" t="s">
        <v>373</v>
      </c>
      <c r="C57" s="62" t="s">
        <v>608</v>
      </c>
      <c r="D57" s="62" t="s">
        <v>798</v>
      </c>
      <c r="E57" s="80" t="s">
        <v>277</v>
      </c>
      <c r="F57" s="62" t="s">
        <v>611</v>
      </c>
      <c r="G57" s="62" t="s">
        <v>0</v>
      </c>
      <c r="H57" s="81">
        <v>2826</v>
      </c>
      <c r="I57" s="81">
        <v>2677</v>
      </c>
      <c r="J57" s="62">
        <f t="shared" si="2"/>
        <v>149</v>
      </c>
      <c r="K57" s="63">
        <f t="shared" si="3"/>
        <v>0.94727530077848554</v>
      </c>
      <c r="L57" s="73"/>
    </row>
    <row r="58" spans="1:12" s="16" customFormat="1" ht="15" x14ac:dyDescent="0.25">
      <c r="A58" t="s">
        <v>376</v>
      </c>
      <c r="B58" t="s">
        <v>353</v>
      </c>
      <c r="C58" s="62" t="s">
        <v>612</v>
      </c>
      <c r="D58" s="62" t="s">
        <v>799</v>
      </c>
      <c r="E58" s="80" t="s">
        <v>66</v>
      </c>
      <c r="F58" s="62" t="s">
        <v>613</v>
      </c>
      <c r="G58" s="62" t="s">
        <v>0</v>
      </c>
      <c r="H58" s="81">
        <v>736</v>
      </c>
      <c r="I58" s="81">
        <v>705</v>
      </c>
      <c r="J58" s="62">
        <f t="shared" ref="J58:J89" si="4">H58-I58</f>
        <v>31</v>
      </c>
      <c r="K58" s="63">
        <f t="shared" ref="K58:K89" si="5">I58/H58</f>
        <v>0.95788043478260865</v>
      </c>
      <c r="L58" s="73"/>
    </row>
    <row r="59" spans="1:12" s="16" customFormat="1" ht="15" x14ac:dyDescent="0.25">
      <c r="A59" t="s">
        <v>377</v>
      </c>
      <c r="B59" t="s">
        <v>378</v>
      </c>
      <c r="C59" s="62" t="s">
        <v>612</v>
      </c>
      <c r="D59" s="62" t="s">
        <v>799</v>
      </c>
      <c r="E59" s="80" t="s">
        <v>67</v>
      </c>
      <c r="F59" s="62" t="s">
        <v>614</v>
      </c>
      <c r="G59" s="62" t="s">
        <v>0</v>
      </c>
      <c r="H59" s="81">
        <v>2291</v>
      </c>
      <c r="I59" s="81">
        <v>2156</v>
      </c>
      <c r="J59" s="62">
        <f t="shared" si="4"/>
        <v>135</v>
      </c>
      <c r="K59" s="63">
        <f t="shared" si="5"/>
        <v>0.94107376691401134</v>
      </c>
      <c r="L59" s="73"/>
    </row>
    <row r="60" spans="1:12" s="16" customFormat="1" ht="15" x14ac:dyDescent="0.25">
      <c r="A60" t="s">
        <v>379</v>
      </c>
      <c r="B60" t="s">
        <v>378</v>
      </c>
      <c r="C60" s="62" t="s">
        <v>612</v>
      </c>
      <c r="D60" s="62" t="s">
        <v>799</v>
      </c>
      <c r="E60" s="80" t="s">
        <v>71</v>
      </c>
      <c r="F60" s="62" t="s">
        <v>615</v>
      </c>
      <c r="G60" s="62" t="s">
        <v>0</v>
      </c>
      <c r="H60" s="81">
        <v>1832</v>
      </c>
      <c r="I60" s="81">
        <v>1776</v>
      </c>
      <c r="J60" s="62">
        <f t="shared" si="4"/>
        <v>56</v>
      </c>
      <c r="K60" s="63">
        <f t="shared" si="5"/>
        <v>0.96943231441048039</v>
      </c>
      <c r="L60" s="73"/>
    </row>
    <row r="61" spans="1:12" s="16" customFormat="1" ht="15" x14ac:dyDescent="0.25">
      <c r="A61" t="s">
        <v>380</v>
      </c>
      <c r="B61" t="s">
        <v>378</v>
      </c>
      <c r="C61" s="62" t="s">
        <v>612</v>
      </c>
      <c r="D61" s="62" t="s">
        <v>799</v>
      </c>
      <c r="E61" s="80" t="s">
        <v>72</v>
      </c>
      <c r="F61" s="62" t="s">
        <v>616</v>
      </c>
      <c r="G61" s="62" t="s">
        <v>0</v>
      </c>
      <c r="H61" s="81">
        <v>2133</v>
      </c>
      <c r="I61" s="81">
        <v>1985</v>
      </c>
      <c r="J61" s="62">
        <f t="shared" si="4"/>
        <v>148</v>
      </c>
      <c r="K61" s="63">
        <f t="shared" si="5"/>
        <v>0.9306141584622597</v>
      </c>
      <c r="L61" s="73"/>
    </row>
    <row r="62" spans="1:12" s="16" customFormat="1" ht="15" x14ac:dyDescent="0.25">
      <c r="A62" t="s">
        <v>381</v>
      </c>
      <c r="B62" t="s">
        <v>378</v>
      </c>
      <c r="C62" s="62" t="s">
        <v>612</v>
      </c>
      <c r="D62" s="62" t="s">
        <v>799</v>
      </c>
      <c r="E62" s="80" t="s">
        <v>74</v>
      </c>
      <c r="F62" s="62" t="s">
        <v>617</v>
      </c>
      <c r="G62" s="62" t="s">
        <v>0</v>
      </c>
      <c r="H62" s="81">
        <v>1992</v>
      </c>
      <c r="I62" s="81">
        <v>1896</v>
      </c>
      <c r="J62" s="62">
        <f t="shared" si="4"/>
        <v>96</v>
      </c>
      <c r="K62" s="63">
        <f t="shared" si="5"/>
        <v>0.95180722891566261</v>
      </c>
      <c r="L62" s="73"/>
    </row>
    <row r="63" spans="1:12" s="16" customFormat="1" ht="15" x14ac:dyDescent="0.25">
      <c r="A63" t="s">
        <v>382</v>
      </c>
      <c r="B63" t="s">
        <v>383</v>
      </c>
      <c r="C63" s="62" t="s">
        <v>618</v>
      </c>
      <c r="D63" s="62" t="s">
        <v>800</v>
      </c>
      <c r="E63" s="80" t="s">
        <v>172</v>
      </c>
      <c r="F63" s="62" t="s">
        <v>619</v>
      </c>
      <c r="G63" s="62" t="s">
        <v>0</v>
      </c>
      <c r="H63" s="81">
        <v>5727</v>
      </c>
      <c r="I63" s="81">
        <v>5523</v>
      </c>
      <c r="J63" s="62">
        <f t="shared" si="4"/>
        <v>204</v>
      </c>
      <c r="K63" s="63">
        <f t="shared" si="5"/>
        <v>0.96437925615505504</v>
      </c>
      <c r="L63" s="73"/>
    </row>
    <row r="64" spans="1:12" s="16" customFormat="1" ht="15" x14ac:dyDescent="0.25">
      <c r="A64" t="s">
        <v>384</v>
      </c>
      <c r="B64" t="s">
        <v>383</v>
      </c>
      <c r="C64" s="62" t="s">
        <v>618</v>
      </c>
      <c r="D64" s="62" t="s">
        <v>800</v>
      </c>
      <c r="E64" s="80" t="s">
        <v>174</v>
      </c>
      <c r="F64" s="62" t="s">
        <v>620</v>
      </c>
      <c r="G64" s="62" t="s">
        <v>0</v>
      </c>
      <c r="H64" s="81">
        <v>2491</v>
      </c>
      <c r="I64" s="81">
        <v>2420</v>
      </c>
      <c r="J64" s="62">
        <f t="shared" si="4"/>
        <v>71</v>
      </c>
      <c r="K64" s="63">
        <f t="shared" si="5"/>
        <v>0.97149739060618223</v>
      </c>
      <c r="L64" s="73"/>
    </row>
    <row r="65" spans="1:12" s="16" customFormat="1" ht="15" x14ac:dyDescent="0.25">
      <c r="A65" t="s">
        <v>385</v>
      </c>
      <c r="B65" t="s">
        <v>383</v>
      </c>
      <c r="C65" s="62" t="s">
        <v>618</v>
      </c>
      <c r="D65" s="62" t="s">
        <v>800</v>
      </c>
      <c r="E65" s="80" t="s">
        <v>175</v>
      </c>
      <c r="F65" s="62" t="s">
        <v>621</v>
      </c>
      <c r="G65" s="62" t="s">
        <v>0</v>
      </c>
      <c r="H65" s="81">
        <v>1829</v>
      </c>
      <c r="I65" s="81">
        <v>1776</v>
      </c>
      <c r="J65" s="62">
        <f t="shared" si="4"/>
        <v>53</v>
      </c>
      <c r="K65" s="63">
        <f t="shared" si="5"/>
        <v>0.97102241662110444</v>
      </c>
      <c r="L65" s="73"/>
    </row>
    <row r="66" spans="1:12" s="16" customFormat="1" ht="15" x14ac:dyDescent="0.25">
      <c r="A66" t="s">
        <v>386</v>
      </c>
      <c r="B66" t="s">
        <v>383</v>
      </c>
      <c r="C66" s="62" t="s">
        <v>618</v>
      </c>
      <c r="D66" s="62" t="s">
        <v>800</v>
      </c>
      <c r="E66" s="80" t="s">
        <v>180</v>
      </c>
      <c r="F66" s="62" t="s">
        <v>622</v>
      </c>
      <c r="G66" s="62" t="s">
        <v>0</v>
      </c>
      <c r="H66" s="81">
        <v>1749</v>
      </c>
      <c r="I66" s="81">
        <v>1655</v>
      </c>
      <c r="J66" s="62">
        <f t="shared" si="4"/>
        <v>94</v>
      </c>
      <c r="K66" s="63">
        <f t="shared" si="5"/>
        <v>0.9462550028587764</v>
      </c>
      <c r="L66" s="73"/>
    </row>
    <row r="67" spans="1:12" s="16" customFormat="1" ht="15" x14ac:dyDescent="0.25">
      <c r="A67" t="s">
        <v>387</v>
      </c>
      <c r="B67" t="s">
        <v>383</v>
      </c>
      <c r="C67" s="62" t="s">
        <v>618</v>
      </c>
      <c r="D67" s="62" t="s">
        <v>800</v>
      </c>
      <c r="E67" s="80" t="s">
        <v>181</v>
      </c>
      <c r="F67" s="62" t="s">
        <v>623</v>
      </c>
      <c r="G67" s="62" t="s">
        <v>0</v>
      </c>
      <c r="H67" s="81">
        <v>1403</v>
      </c>
      <c r="I67" s="81">
        <v>1322</v>
      </c>
      <c r="J67" s="62">
        <f t="shared" si="4"/>
        <v>81</v>
      </c>
      <c r="K67" s="63">
        <f t="shared" si="5"/>
        <v>0.94226657163221672</v>
      </c>
      <c r="L67" s="73"/>
    </row>
    <row r="68" spans="1:12" s="16" customFormat="1" ht="15" x14ac:dyDescent="0.25">
      <c r="A68" t="s">
        <v>388</v>
      </c>
      <c r="B68" t="s">
        <v>383</v>
      </c>
      <c r="C68" s="62" t="s">
        <v>618</v>
      </c>
      <c r="D68" s="62" t="s">
        <v>800</v>
      </c>
      <c r="E68" s="80" t="s">
        <v>182</v>
      </c>
      <c r="F68" s="62" t="s">
        <v>624</v>
      </c>
      <c r="G68" s="62" t="s">
        <v>0</v>
      </c>
      <c r="H68" s="81">
        <v>1711</v>
      </c>
      <c r="I68" s="81">
        <v>1610</v>
      </c>
      <c r="J68" s="62">
        <f t="shared" si="4"/>
        <v>101</v>
      </c>
      <c r="K68" s="63">
        <f t="shared" si="5"/>
        <v>0.94097019286966688</v>
      </c>
      <c r="L68" s="73"/>
    </row>
    <row r="69" spans="1:12" s="16" customFormat="1" ht="15" x14ac:dyDescent="0.25">
      <c r="A69" t="s">
        <v>389</v>
      </c>
      <c r="B69" t="s">
        <v>383</v>
      </c>
      <c r="C69" s="62" t="s">
        <v>618</v>
      </c>
      <c r="D69" s="62" t="s">
        <v>800</v>
      </c>
      <c r="E69" s="80" t="s">
        <v>185</v>
      </c>
      <c r="F69" s="62" t="s">
        <v>625</v>
      </c>
      <c r="G69" s="62" t="s">
        <v>0</v>
      </c>
      <c r="H69" s="81">
        <v>1327</v>
      </c>
      <c r="I69" s="81">
        <v>1287</v>
      </c>
      <c r="J69" s="62">
        <f t="shared" si="4"/>
        <v>40</v>
      </c>
      <c r="K69" s="63">
        <f t="shared" si="5"/>
        <v>0.9698568198944989</v>
      </c>
      <c r="L69" s="73"/>
    </row>
    <row r="70" spans="1:12" s="16" customFormat="1" ht="15" x14ac:dyDescent="0.25">
      <c r="A70" t="s">
        <v>390</v>
      </c>
      <c r="B70" t="s">
        <v>383</v>
      </c>
      <c r="C70" s="62" t="s">
        <v>618</v>
      </c>
      <c r="D70" s="62" t="s">
        <v>800</v>
      </c>
      <c r="E70" s="80" t="s">
        <v>186</v>
      </c>
      <c r="F70" s="62" t="s">
        <v>626</v>
      </c>
      <c r="G70" s="62" t="s">
        <v>0</v>
      </c>
      <c r="H70" s="81">
        <v>1805</v>
      </c>
      <c r="I70" s="81">
        <v>1747</v>
      </c>
      <c r="J70" s="62">
        <f t="shared" si="4"/>
        <v>58</v>
      </c>
      <c r="K70" s="63">
        <f t="shared" si="5"/>
        <v>0.96786703601108037</v>
      </c>
      <c r="L70" s="73"/>
    </row>
    <row r="71" spans="1:12" s="16" customFormat="1" ht="15" x14ac:dyDescent="0.25">
      <c r="A71" t="s">
        <v>391</v>
      </c>
      <c r="B71" t="s">
        <v>392</v>
      </c>
      <c r="C71" s="62" t="s">
        <v>627</v>
      </c>
      <c r="D71" s="62" t="s">
        <v>801</v>
      </c>
      <c r="E71" s="80" t="s">
        <v>178</v>
      </c>
      <c r="F71" s="62" t="s">
        <v>628</v>
      </c>
      <c r="G71" s="62" t="s">
        <v>0</v>
      </c>
      <c r="H71" s="81">
        <v>2245</v>
      </c>
      <c r="I71" s="81">
        <v>2120</v>
      </c>
      <c r="J71" s="62">
        <f t="shared" si="4"/>
        <v>125</v>
      </c>
      <c r="K71" s="63">
        <f t="shared" si="5"/>
        <v>0.9443207126948775</v>
      </c>
      <c r="L71" s="73"/>
    </row>
    <row r="72" spans="1:12" s="16" customFormat="1" ht="15" x14ac:dyDescent="0.25">
      <c r="A72" t="s">
        <v>393</v>
      </c>
      <c r="B72" t="s">
        <v>392</v>
      </c>
      <c r="C72" s="62" t="s">
        <v>627</v>
      </c>
      <c r="D72" s="62" t="s">
        <v>801</v>
      </c>
      <c r="E72" s="80" t="s">
        <v>179</v>
      </c>
      <c r="F72" s="62" t="s">
        <v>629</v>
      </c>
      <c r="G72" s="62" t="s">
        <v>0</v>
      </c>
      <c r="H72" s="81">
        <v>2850</v>
      </c>
      <c r="I72" s="81">
        <v>2555</v>
      </c>
      <c r="J72" s="62">
        <f t="shared" si="4"/>
        <v>295</v>
      </c>
      <c r="K72" s="63">
        <f t="shared" si="5"/>
        <v>0.89649122807017545</v>
      </c>
      <c r="L72" s="73"/>
    </row>
    <row r="73" spans="1:12" s="16" customFormat="1" ht="15" x14ac:dyDescent="0.25">
      <c r="A73" t="s">
        <v>394</v>
      </c>
      <c r="B73" t="s">
        <v>392</v>
      </c>
      <c r="C73" s="62" t="s">
        <v>627</v>
      </c>
      <c r="D73" s="62" t="s">
        <v>801</v>
      </c>
      <c r="E73" s="80" t="s">
        <v>183</v>
      </c>
      <c r="F73" s="62" t="s">
        <v>630</v>
      </c>
      <c r="G73" s="62" t="s">
        <v>0</v>
      </c>
      <c r="H73" s="81">
        <v>1009</v>
      </c>
      <c r="I73" s="81">
        <v>974</v>
      </c>
      <c r="J73" s="62">
        <f t="shared" si="4"/>
        <v>35</v>
      </c>
      <c r="K73" s="63">
        <f t="shared" si="5"/>
        <v>0.96531219028741333</v>
      </c>
      <c r="L73" s="73"/>
    </row>
    <row r="74" spans="1:12" s="16" customFormat="1" ht="15" x14ac:dyDescent="0.25">
      <c r="A74" t="s">
        <v>395</v>
      </c>
      <c r="B74" t="s">
        <v>392</v>
      </c>
      <c r="C74" s="62" t="s">
        <v>627</v>
      </c>
      <c r="D74" s="62" t="s">
        <v>801</v>
      </c>
      <c r="E74" s="80" t="s">
        <v>184</v>
      </c>
      <c r="F74" s="62" t="s">
        <v>631</v>
      </c>
      <c r="G74" s="62" t="s">
        <v>0</v>
      </c>
      <c r="H74" s="81">
        <v>2187</v>
      </c>
      <c r="I74" s="81">
        <v>1979</v>
      </c>
      <c r="J74" s="62">
        <f t="shared" si="4"/>
        <v>208</v>
      </c>
      <c r="K74" s="63">
        <f t="shared" si="5"/>
        <v>0.90489254686785547</v>
      </c>
      <c r="L74" s="73"/>
    </row>
    <row r="75" spans="1:12" s="16" customFormat="1" ht="15" x14ac:dyDescent="0.25">
      <c r="A75" t="s">
        <v>396</v>
      </c>
      <c r="B75" t="s">
        <v>392</v>
      </c>
      <c r="C75" s="62" t="s">
        <v>627</v>
      </c>
      <c r="D75" s="62" t="s">
        <v>801</v>
      </c>
      <c r="E75" s="80" t="s">
        <v>268</v>
      </c>
      <c r="F75" s="62" t="s">
        <v>632</v>
      </c>
      <c r="G75" s="62" t="s">
        <v>0</v>
      </c>
      <c r="H75" s="81">
        <v>1909</v>
      </c>
      <c r="I75" s="81">
        <v>1786</v>
      </c>
      <c r="J75" s="62">
        <f t="shared" si="4"/>
        <v>123</v>
      </c>
      <c r="K75" s="63">
        <f t="shared" si="5"/>
        <v>0.9355683603981142</v>
      </c>
      <c r="L75" s="73"/>
    </row>
    <row r="76" spans="1:12" s="16" customFormat="1" ht="15" x14ac:dyDescent="0.25">
      <c r="A76" t="s">
        <v>397</v>
      </c>
      <c r="B76" t="s">
        <v>392</v>
      </c>
      <c r="C76" s="62" t="s">
        <v>627</v>
      </c>
      <c r="D76" s="62" t="s">
        <v>801</v>
      </c>
      <c r="E76" s="80" t="s">
        <v>269</v>
      </c>
      <c r="F76" s="62" t="s">
        <v>633</v>
      </c>
      <c r="G76" s="62" t="s">
        <v>0</v>
      </c>
      <c r="H76" s="81">
        <v>1044</v>
      </c>
      <c r="I76" s="81">
        <v>990</v>
      </c>
      <c r="J76" s="62">
        <f t="shared" si="4"/>
        <v>54</v>
      </c>
      <c r="K76" s="63">
        <f t="shared" si="5"/>
        <v>0.94827586206896552</v>
      </c>
      <c r="L76" s="73"/>
    </row>
    <row r="77" spans="1:12" s="16" customFormat="1" ht="15" x14ac:dyDescent="0.25">
      <c r="A77" t="s">
        <v>398</v>
      </c>
      <c r="B77" t="s">
        <v>392</v>
      </c>
      <c r="C77" s="62" t="s">
        <v>627</v>
      </c>
      <c r="D77" s="62" t="s">
        <v>801</v>
      </c>
      <c r="E77" s="80" t="s">
        <v>270</v>
      </c>
      <c r="F77" s="62" t="s">
        <v>634</v>
      </c>
      <c r="G77" s="62" t="s">
        <v>0</v>
      </c>
      <c r="H77" s="81">
        <v>1324</v>
      </c>
      <c r="I77" s="81">
        <v>1256</v>
      </c>
      <c r="J77" s="62">
        <f t="shared" si="4"/>
        <v>68</v>
      </c>
      <c r="K77" s="63">
        <f t="shared" si="5"/>
        <v>0.94864048338368578</v>
      </c>
      <c r="L77" s="73"/>
    </row>
    <row r="78" spans="1:12" s="16" customFormat="1" ht="15" x14ac:dyDescent="0.25">
      <c r="A78" t="s">
        <v>399</v>
      </c>
      <c r="B78" t="s">
        <v>400</v>
      </c>
      <c r="C78" s="62" t="s">
        <v>635</v>
      </c>
      <c r="D78" s="62" t="s">
        <v>802</v>
      </c>
      <c r="E78" s="80" t="s">
        <v>79</v>
      </c>
      <c r="F78" s="62" t="s">
        <v>636</v>
      </c>
      <c r="G78" s="62" t="s">
        <v>0</v>
      </c>
      <c r="H78" s="81">
        <v>1777</v>
      </c>
      <c r="I78" s="81">
        <v>1727</v>
      </c>
      <c r="J78" s="62">
        <f t="shared" si="4"/>
        <v>50</v>
      </c>
      <c r="K78" s="63">
        <f t="shared" si="5"/>
        <v>0.97186268992684299</v>
      </c>
      <c r="L78" s="73"/>
    </row>
    <row r="79" spans="1:12" s="16" customFormat="1" ht="15" x14ac:dyDescent="0.25">
      <c r="A79" t="s">
        <v>401</v>
      </c>
      <c r="B79" t="s">
        <v>400</v>
      </c>
      <c r="C79" s="62" t="s">
        <v>635</v>
      </c>
      <c r="D79" s="62" t="s">
        <v>802</v>
      </c>
      <c r="E79" s="80" t="s">
        <v>80</v>
      </c>
      <c r="F79" s="62" t="s">
        <v>637</v>
      </c>
      <c r="G79" s="62" t="s">
        <v>0</v>
      </c>
      <c r="H79" s="81">
        <v>1348</v>
      </c>
      <c r="I79" s="81">
        <v>1291</v>
      </c>
      <c r="J79" s="62">
        <f t="shared" si="4"/>
        <v>57</v>
      </c>
      <c r="K79" s="63">
        <f t="shared" si="5"/>
        <v>0.95771513353115723</v>
      </c>
      <c r="L79" s="73"/>
    </row>
    <row r="80" spans="1:12" s="16" customFormat="1" ht="15" x14ac:dyDescent="0.25">
      <c r="A80" t="s">
        <v>402</v>
      </c>
      <c r="B80" t="s">
        <v>400</v>
      </c>
      <c r="C80" s="62" t="s">
        <v>635</v>
      </c>
      <c r="D80" s="62" t="s">
        <v>802</v>
      </c>
      <c r="E80" s="80" t="s">
        <v>81</v>
      </c>
      <c r="F80" s="62" t="s">
        <v>638</v>
      </c>
      <c r="G80" s="62" t="s">
        <v>0</v>
      </c>
      <c r="H80" s="81">
        <v>1138</v>
      </c>
      <c r="I80" s="81">
        <v>1092</v>
      </c>
      <c r="J80" s="62">
        <f t="shared" si="4"/>
        <v>46</v>
      </c>
      <c r="K80" s="63">
        <f t="shared" si="5"/>
        <v>0.95957820738137078</v>
      </c>
      <c r="L80" s="73"/>
    </row>
    <row r="81" spans="1:12" s="16" customFormat="1" ht="15" x14ac:dyDescent="0.25">
      <c r="A81" t="s">
        <v>403</v>
      </c>
      <c r="B81" t="s">
        <v>400</v>
      </c>
      <c r="C81" s="62" t="s">
        <v>635</v>
      </c>
      <c r="D81" s="62" t="s">
        <v>802</v>
      </c>
      <c r="E81" s="80" t="s">
        <v>83</v>
      </c>
      <c r="F81" s="62" t="s">
        <v>639</v>
      </c>
      <c r="G81" s="62" t="s">
        <v>0</v>
      </c>
      <c r="H81" s="81">
        <v>1477</v>
      </c>
      <c r="I81" s="81">
        <v>1407</v>
      </c>
      <c r="J81" s="62">
        <f t="shared" si="4"/>
        <v>70</v>
      </c>
      <c r="K81" s="63">
        <f t="shared" si="5"/>
        <v>0.95260663507109</v>
      </c>
      <c r="L81" s="73"/>
    </row>
    <row r="82" spans="1:12" s="16" customFormat="1" ht="15" x14ac:dyDescent="0.25">
      <c r="A82" t="s">
        <v>404</v>
      </c>
      <c r="B82" t="s">
        <v>400</v>
      </c>
      <c r="C82" s="62" t="s">
        <v>635</v>
      </c>
      <c r="D82" s="62" t="s">
        <v>802</v>
      </c>
      <c r="E82" s="80" t="s">
        <v>86</v>
      </c>
      <c r="F82" s="62" t="s">
        <v>640</v>
      </c>
      <c r="G82" s="62" t="s">
        <v>0</v>
      </c>
      <c r="H82" s="81">
        <v>1517</v>
      </c>
      <c r="I82" s="81">
        <v>1447</v>
      </c>
      <c r="J82" s="62">
        <f t="shared" si="4"/>
        <v>70</v>
      </c>
      <c r="K82" s="63">
        <f t="shared" si="5"/>
        <v>0.95385629531970995</v>
      </c>
      <c r="L82" s="73"/>
    </row>
    <row r="83" spans="1:12" s="16" customFormat="1" ht="15" x14ac:dyDescent="0.25">
      <c r="A83" t="s">
        <v>405</v>
      </c>
      <c r="B83" t="s">
        <v>400</v>
      </c>
      <c r="C83" s="62" t="s">
        <v>635</v>
      </c>
      <c r="D83" s="62" t="s">
        <v>802</v>
      </c>
      <c r="E83" s="80" t="s">
        <v>89</v>
      </c>
      <c r="F83" s="62" t="s">
        <v>641</v>
      </c>
      <c r="G83" s="62" t="s">
        <v>0</v>
      </c>
      <c r="H83" s="81">
        <v>1529</v>
      </c>
      <c r="I83" s="81">
        <v>1474</v>
      </c>
      <c r="J83" s="62">
        <f t="shared" si="4"/>
        <v>55</v>
      </c>
      <c r="K83" s="63">
        <f t="shared" si="5"/>
        <v>0.96402877697841727</v>
      </c>
      <c r="L83" s="73"/>
    </row>
    <row r="84" spans="1:12" s="16" customFormat="1" ht="15" x14ac:dyDescent="0.25">
      <c r="A84" t="s">
        <v>406</v>
      </c>
      <c r="B84" t="s">
        <v>400</v>
      </c>
      <c r="C84" s="62" t="s">
        <v>635</v>
      </c>
      <c r="D84" s="62" t="s">
        <v>802</v>
      </c>
      <c r="E84" s="80" t="s">
        <v>93</v>
      </c>
      <c r="F84" s="62" t="s">
        <v>642</v>
      </c>
      <c r="G84" s="62" t="s">
        <v>0</v>
      </c>
      <c r="H84" s="81">
        <v>1164</v>
      </c>
      <c r="I84" s="81">
        <v>1103</v>
      </c>
      <c r="J84" s="62">
        <f t="shared" si="4"/>
        <v>61</v>
      </c>
      <c r="K84" s="63">
        <f t="shared" si="5"/>
        <v>0.94759450171821302</v>
      </c>
      <c r="L84" s="73"/>
    </row>
    <row r="85" spans="1:12" s="16" customFormat="1" ht="15" x14ac:dyDescent="0.25">
      <c r="A85" t="s">
        <v>407</v>
      </c>
      <c r="B85" t="s">
        <v>400</v>
      </c>
      <c r="C85" s="62" t="s">
        <v>635</v>
      </c>
      <c r="D85" s="62" t="s">
        <v>802</v>
      </c>
      <c r="E85" s="80" t="s">
        <v>94</v>
      </c>
      <c r="F85" s="62" t="s">
        <v>643</v>
      </c>
      <c r="G85" s="62" t="s">
        <v>0</v>
      </c>
      <c r="H85" s="81">
        <v>1079</v>
      </c>
      <c r="I85" s="81">
        <v>1047</v>
      </c>
      <c r="J85" s="62">
        <f t="shared" si="4"/>
        <v>32</v>
      </c>
      <c r="K85" s="63">
        <f t="shared" si="5"/>
        <v>0.97034291010194629</v>
      </c>
      <c r="L85" s="73"/>
    </row>
    <row r="86" spans="1:12" s="16" customFormat="1" ht="15" x14ac:dyDescent="0.25">
      <c r="A86" t="s">
        <v>408</v>
      </c>
      <c r="B86" t="s">
        <v>400</v>
      </c>
      <c r="C86" s="62" t="s">
        <v>635</v>
      </c>
      <c r="D86" s="62" t="s">
        <v>802</v>
      </c>
      <c r="E86" s="80" t="s">
        <v>98</v>
      </c>
      <c r="F86" s="62" t="s">
        <v>644</v>
      </c>
      <c r="G86" s="62" t="s">
        <v>0</v>
      </c>
      <c r="H86" s="81">
        <v>2400</v>
      </c>
      <c r="I86" s="81">
        <v>2267</v>
      </c>
      <c r="J86" s="62">
        <f t="shared" si="4"/>
        <v>133</v>
      </c>
      <c r="K86" s="63">
        <f t="shared" si="5"/>
        <v>0.94458333333333333</v>
      </c>
      <c r="L86" s="73"/>
    </row>
    <row r="87" spans="1:12" s="16" customFormat="1" ht="15" x14ac:dyDescent="0.25">
      <c r="A87" t="s">
        <v>409</v>
      </c>
      <c r="B87" t="s">
        <v>400</v>
      </c>
      <c r="C87" s="62" t="s">
        <v>635</v>
      </c>
      <c r="D87" s="62" t="s">
        <v>802</v>
      </c>
      <c r="E87" s="80" t="s">
        <v>100</v>
      </c>
      <c r="F87" s="62" t="s">
        <v>645</v>
      </c>
      <c r="G87" s="62" t="s">
        <v>0</v>
      </c>
      <c r="H87" s="81">
        <v>1798</v>
      </c>
      <c r="I87" s="81">
        <v>1743</v>
      </c>
      <c r="J87" s="62">
        <f t="shared" si="4"/>
        <v>55</v>
      </c>
      <c r="K87" s="63">
        <f t="shared" si="5"/>
        <v>0.96941045606229148</v>
      </c>
      <c r="L87" s="73"/>
    </row>
    <row r="88" spans="1:12" s="16" customFormat="1" ht="15" x14ac:dyDescent="0.25">
      <c r="A88" t="s">
        <v>410</v>
      </c>
      <c r="B88" t="s">
        <v>400</v>
      </c>
      <c r="C88" s="62" t="s">
        <v>635</v>
      </c>
      <c r="D88" s="62" t="s">
        <v>802</v>
      </c>
      <c r="E88" s="80" t="s">
        <v>101</v>
      </c>
      <c r="F88" s="62" t="s">
        <v>646</v>
      </c>
      <c r="G88" s="62" t="s">
        <v>0</v>
      </c>
      <c r="H88" s="81">
        <v>1420</v>
      </c>
      <c r="I88" s="81">
        <v>1359</v>
      </c>
      <c r="J88" s="62">
        <f t="shared" si="4"/>
        <v>61</v>
      </c>
      <c r="K88" s="63">
        <f t="shared" si="5"/>
        <v>0.95704225352112671</v>
      </c>
      <c r="L88" s="73"/>
    </row>
    <row r="89" spans="1:12" s="16" customFormat="1" ht="15" x14ac:dyDescent="0.25">
      <c r="A89" t="s">
        <v>411</v>
      </c>
      <c r="B89" t="s">
        <v>400</v>
      </c>
      <c r="C89" s="62" t="s">
        <v>635</v>
      </c>
      <c r="D89" s="62" t="s">
        <v>802</v>
      </c>
      <c r="E89" s="80" t="s">
        <v>106</v>
      </c>
      <c r="F89" s="62" t="s">
        <v>647</v>
      </c>
      <c r="G89" s="62" t="s">
        <v>0</v>
      </c>
      <c r="H89" s="81">
        <v>1833</v>
      </c>
      <c r="I89" s="81">
        <v>1791</v>
      </c>
      <c r="J89" s="62">
        <f t="shared" si="4"/>
        <v>42</v>
      </c>
      <c r="K89" s="63">
        <f t="shared" si="5"/>
        <v>0.97708674304418985</v>
      </c>
      <c r="L89" s="73"/>
    </row>
    <row r="90" spans="1:12" s="16" customFormat="1" ht="15" x14ac:dyDescent="0.25">
      <c r="A90" t="s">
        <v>412</v>
      </c>
      <c r="B90" t="s">
        <v>413</v>
      </c>
      <c r="C90" s="62" t="s">
        <v>648</v>
      </c>
      <c r="D90" s="62" t="s">
        <v>803</v>
      </c>
      <c r="E90" s="80" t="s">
        <v>132</v>
      </c>
      <c r="F90" s="62" t="s">
        <v>649</v>
      </c>
      <c r="G90" s="62" t="s">
        <v>0</v>
      </c>
      <c r="H90" s="81">
        <v>494</v>
      </c>
      <c r="I90" s="81">
        <v>476</v>
      </c>
      <c r="J90" s="62">
        <f t="shared" ref="J90:J121" si="6">H90-I90</f>
        <v>18</v>
      </c>
      <c r="K90" s="63">
        <f t="shared" ref="K90:K121" si="7">I90/H90</f>
        <v>0.96356275303643724</v>
      </c>
      <c r="L90" s="73"/>
    </row>
    <row r="91" spans="1:12" s="16" customFormat="1" ht="15" x14ac:dyDescent="0.25">
      <c r="A91" t="s">
        <v>414</v>
      </c>
      <c r="B91" t="s">
        <v>413</v>
      </c>
      <c r="C91" s="62" t="s">
        <v>648</v>
      </c>
      <c r="D91" s="62" t="s">
        <v>803</v>
      </c>
      <c r="E91" s="80" t="s">
        <v>139</v>
      </c>
      <c r="F91" s="62" t="s">
        <v>650</v>
      </c>
      <c r="G91" s="62" t="s">
        <v>0</v>
      </c>
      <c r="H91" s="81">
        <v>1520</v>
      </c>
      <c r="I91" s="81">
        <v>1427</v>
      </c>
      <c r="J91" s="62">
        <f t="shared" si="6"/>
        <v>93</v>
      </c>
      <c r="K91" s="63">
        <f t="shared" si="7"/>
        <v>0.93881578947368416</v>
      </c>
      <c r="L91" s="73"/>
    </row>
    <row r="92" spans="1:12" s="16" customFormat="1" ht="15" x14ac:dyDescent="0.25">
      <c r="A92" t="s">
        <v>415</v>
      </c>
      <c r="B92" t="s">
        <v>413</v>
      </c>
      <c r="C92" s="62" t="s">
        <v>648</v>
      </c>
      <c r="D92" s="62" t="s">
        <v>803</v>
      </c>
      <c r="E92" s="80" t="s">
        <v>140</v>
      </c>
      <c r="F92" s="62" t="s">
        <v>651</v>
      </c>
      <c r="G92" s="62" t="s">
        <v>0</v>
      </c>
      <c r="H92" s="81">
        <v>3935</v>
      </c>
      <c r="I92" s="81">
        <v>3632</v>
      </c>
      <c r="J92" s="62">
        <f t="shared" si="6"/>
        <v>303</v>
      </c>
      <c r="K92" s="63">
        <f t="shared" si="7"/>
        <v>0.92299872935196947</v>
      </c>
      <c r="L92" s="73"/>
    </row>
    <row r="93" spans="1:12" s="16" customFormat="1" ht="15" x14ac:dyDescent="0.25">
      <c r="A93" t="s">
        <v>416</v>
      </c>
      <c r="B93" t="s">
        <v>413</v>
      </c>
      <c r="C93" s="62" t="s">
        <v>648</v>
      </c>
      <c r="D93" s="62" t="s">
        <v>803</v>
      </c>
      <c r="E93" s="80" t="s">
        <v>171</v>
      </c>
      <c r="F93" s="62" t="s">
        <v>652</v>
      </c>
      <c r="G93" s="62" t="s">
        <v>0</v>
      </c>
      <c r="H93" s="81">
        <v>3029</v>
      </c>
      <c r="I93" s="81">
        <v>2780</v>
      </c>
      <c r="J93" s="62">
        <f t="shared" si="6"/>
        <v>249</v>
      </c>
      <c r="K93" s="63">
        <f t="shared" si="7"/>
        <v>0.91779465170023111</v>
      </c>
      <c r="L93" s="73"/>
    </row>
    <row r="94" spans="1:12" s="16" customFormat="1" ht="15" x14ac:dyDescent="0.25">
      <c r="A94" t="s">
        <v>417</v>
      </c>
      <c r="B94" t="s">
        <v>413</v>
      </c>
      <c r="C94" s="62" t="s">
        <v>648</v>
      </c>
      <c r="D94" s="62" t="s">
        <v>803</v>
      </c>
      <c r="E94" s="80" t="s">
        <v>173</v>
      </c>
      <c r="F94" s="62" t="s">
        <v>653</v>
      </c>
      <c r="G94" s="62" t="s">
        <v>0</v>
      </c>
      <c r="H94" s="81">
        <v>3077</v>
      </c>
      <c r="I94" s="81">
        <v>2935</v>
      </c>
      <c r="J94" s="62">
        <f t="shared" si="6"/>
        <v>142</v>
      </c>
      <c r="K94" s="63">
        <f t="shared" si="7"/>
        <v>0.95385115372115692</v>
      </c>
      <c r="L94" s="73"/>
    </row>
    <row r="95" spans="1:12" s="16" customFormat="1" ht="15" x14ac:dyDescent="0.25">
      <c r="A95" t="s">
        <v>418</v>
      </c>
      <c r="B95" t="s">
        <v>413</v>
      </c>
      <c r="C95" s="62" t="s">
        <v>648</v>
      </c>
      <c r="D95" s="62" t="s">
        <v>803</v>
      </c>
      <c r="E95" s="80" t="s">
        <v>176</v>
      </c>
      <c r="F95" s="62" t="s">
        <v>654</v>
      </c>
      <c r="G95" s="62" t="s">
        <v>0</v>
      </c>
      <c r="H95" s="81">
        <v>3701</v>
      </c>
      <c r="I95" s="81">
        <v>3221</v>
      </c>
      <c r="J95" s="62">
        <f t="shared" si="6"/>
        <v>480</v>
      </c>
      <c r="K95" s="63">
        <f t="shared" si="7"/>
        <v>0.87030532288570661</v>
      </c>
      <c r="L95" s="73"/>
    </row>
    <row r="96" spans="1:12" s="16" customFormat="1" ht="15" x14ac:dyDescent="0.25">
      <c r="A96" t="s">
        <v>419</v>
      </c>
      <c r="B96" t="s">
        <v>413</v>
      </c>
      <c r="C96" s="62" t="s">
        <v>648</v>
      </c>
      <c r="D96" s="62" t="s">
        <v>803</v>
      </c>
      <c r="E96" s="80" t="s">
        <v>177</v>
      </c>
      <c r="F96" s="62" t="s">
        <v>655</v>
      </c>
      <c r="G96" s="62" t="s">
        <v>0</v>
      </c>
      <c r="H96" s="81">
        <v>961</v>
      </c>
      <c r="I96" s="81">
        <v>909</v>
      </c>
      <c r="J96" s="62">
        <f t="shared" si="6"/>
        <v>52</v>
      </c>
      <c r="K96" s="63">
        <f t="shared" si="7"/>
        <v>0.94588969823100932</v>
      </c>
      <c r="L96" s="73"/>
    </row>
    <row r="97" spans="1:12" s="16" customFormat="1" ht="15" x14ac:dyDescent="0.25">
      <c r="A97" t="s">
        <v>420</v>
      </c>
      <c r="B97" t="s">
        <v>421</v>
      </c>
      <c r="C97" s="62" t="s">
        <v>656</v>
      </c>
      <c r="D97" s="62" t="s">
        <v>804</v>
      </c>
      <c r="E97" s="80" t="s">
        <v>219</v>
      </c>
      <c r="F97" s="62" t="s">
        <v>657</v>
      </c>
      <c r="G97" s="62" t="s">
        <v>0</v>
      </c>
      <c r="H97" s="81">
        <v>1122</v>
      </c>
      <c r="I97" s="81">
        <v>1052</v>
      </c>
      <c r="J97" s="62">
        <f t="shared" si="6"/>
        <v>70</v>
      </c>
      <c r="K97" s="63">
        <f t="shared" si="7"/>
        <v>0.9376114081996435</v>
      </c>
      <c r="L97" s="73"/>
    </row>
    <row r="98" spans="1:12" s="16" customFormat="1" ht="15" x14ac:dyDescent="0.25">
      <c r="A98" t="s">
        <v>422</v>
      </c>
      <c r="B98" t="s">
        <v>421</v>
      </c>
      <c r="C98" s="62" t="s">
        <v>656</v>
      </c>
      <c r="D98" s="62" t="s">
        <v>804</v>
      </c>
      <c r="E98" s="80" t="s">
        <v>221</v>
      </c>
      <c r="F98" s="62" t="s">
        <v>658</v>
      </c>
      <c r="G98" s="62" t="s">
        <v>0</v>
      </c>
      <c r="H98" s="81">
        <v>1967</v>
      </c>
      <c r="I98" s="81">
        <v>1841</v>
      </c>
      <c r="J98" s="62">
        <f t="shared" si="6"/>
        <v>126</v>
      </c>
      <c r="K98" s="63">
        <f t="shared" si="7"/>
        <v>0.93594306049822062</v>
      </c>
      <c r="L98" s="73"/>
    </row>
    <row r="99" spans="1:12" s="16" customFormat="1" ht="15" x14ac:dyDescent="0.25">
      <c r="A99" t="s">
        <v>423</v>
      </c>
      <c r="B99" t="s">
        <v>421</v>
      </c>
      <c r="C99" s="62" t="s">
        <v>656</v>
      </c>
      <c r="D99" s="62" t="s">
        <v>804</v>
      </c>
      <c r="E99" s="80" t="s">
        <v>225</v>
      </c>
      <c r="F99" s="62" t="s">
        <v>659</v>
      </c>
      <c r="G99" s="62" t="s">
        <v>0</v>
      </c>
      <c r="H99" s="81">
        <v>1585</v>
      </c>
      <c r="I99" s="81">
        <v>1495</v>
      </c>
      <c r="J99" s="62">
        <f t="shared" si="6"/>
        <v>90</v>
      </c>
      <c r="K99" s="63">
        <f t="shared" si="7"/>
        <v>0.94321766561514198</v>
      </c>
      <c r="L99" s="73"/>
    </row>
    <row r="100" spans="1:12" s="16" customFormat="1" ht="15" x14ac:dyDescent="0.25">
      <c r="A100" t="s">
        <v>424</v>
      </c>
      <c r="B100" t="s">
        <v>421</v>
      </c>
      <c r="C100" s="62" t="s">
        <v>656</v>
      </c>
      <c r="D100" s="62" t="s">
        <v>804</v>
      </c>
      <c r="E100" s="80" t="s">
        <v>229</v>
      </c>
      <c r="F100" s="62" t="s">
        <v>660</v>
      </c>
      <c r="G100" s="62" t="s">
        <v>0</v>
      </c>
      <c r="H100" s="81">
        <v>1487</v>
      </c>
      <c r="I100" s="81">
        <v>1341</v>
      </c>
      <c r="J100" s="62">
        <f t="shared" si="6"/>
        <v>146</v>
      </c>
      <c r="K100" s="63">
        <f t="shared" si="7"/>
        <v>0.9018157363819771</v>
      </c>
      <c r="L100" s="73"/>
    </row>
    <row r="101" spans="1:12" s="16" customFormat="1" ht="15" x14ac:dyDescent="0.25">
      <c r="A101" t="s">
        <v>425</v>
      </c>
      <c r="B101" t="s">
        <v>421</v>
      </c>
      <c r="C101" s="62" t="s">
        <v>656</v>
      </c>
      <c r="D101" s="62" t="s">
        <v>804</v>
      </c>
      <c r="E101" s="80" t="s">
        <v>232</v>
      </c>
      <c r="F101" s="62" t="s">
        <v>661</v>
      </c>
      <c r="G101" s="62" t="s">
        <v>0</v>
      </c>
      <c r="H101" s="81">
        <v>1932</v>
      </c>
      <c r="I101" s="81">
        <v>1804</v>
      </c>
      <c r="J101" s="62">
        <f t="shared" si="6"/>
        <v>128</v>
      </c>
      <c r="K101" s="63">
        <f t="shared" si="7"/>
        <v>0.9337474120082816</v>
      </c>
      <c r="L101" s="73"/>
    </row>
    <row r="102" spans="1:12" s="16" customFormat="1" ht="15" x14ac:dyDescent="0.25">
      <c r="A102" t="s">
        <v>426</v>
      </c>
      <c r="B102" t="s">
        <v>421</v>
      </c>
      <c r="C102" s="62" t="s">
        <v>656</v>
      </c>
      <c r="D102" s="62" t="s">
        <v>804</v>
      </c>
      <c r="E102" s="80" t="s">
        <v>234</v>
      </c>
      <c r="F102" s="62" t="s">
        <v>662</v>
      </c>
      <c r="G102" s="62" t="s">
        <v>0</v>
      </c>
      <c r="H102" s="81">
        <v>672</v>
      </c>
      <c r="I102" s="81">
        <v>589</v>
      </c>
      <c r="J102" s="62">
        <f t="shared" si="6"/>
        <v>83</v>
      </c>
      <c r="K102" s="63">
        <f t="shared" si="7"/>
        <v>0.87648809523809523</v>
      </c>
      <c r="L102" s="73"/>
    </row>
    <row r="103" spans="1:12" s="16" customFormat="1" ht="15" x14ac:dyDescent="0.25">
      <c r="A103" t="s">
        <v>427</v>
      </c>
      <c r="B103" t="s">
        <v>421</v>
      </c>
      <c r="C103" s="62" t="s">
        <v>656</v>
      </c>
      <c r="D103" s="62" t="s">
        <v>804</v>
      </c>
      <c r="E103" s="80" t="s">
        <v>235</v>
      </c>
      <c r="F103" s="62" t="s">
        <v>663</v>
      </c>
      <c r="G103" s="62" t="s">
        <v>0</v>
      </c>
      <c r="H103" s="81">
        <v>1119</v>
      </c>
      <c r="I103" s="81">
        <v>1045</v>
      </c>
      <c r="J103" s="62">
        <f t="shared" si="6"/>
        <v>74</v>
      </c>
      <c r="K103" s="63">
        <f t="shared" si="7"/>
        <v>0.93386952636282394</v>
      </c>
      <c r="L103" s="73"/>
    </row>
    <row r="104" spans="1:12" s="16" customFormat="1" ht="15" x14ac:dyDescent="0.25">
      <c r="A104" t="s">
        <v>428</v>
      </c>
      <c r="B104" t="s">
        <v>421</v>
      </c>
      <c r="C104" s="62" t="s">
        <v>656</v>
      </c>
      <c r="D104" s="62" t="s">
        <v>804</v>
      </c>
      <c r="E104" s="80" t="s">
        <v>272</v>
      </c>
      <c r="F104" s="62" t="s">
        <v>664</v>
      </c>
      <c r="G104" s="62" t="s">
        <v>0</v>
      </c>
      <c r="H104" s="81">
        <v>3067</v>
      </c>
      <c r="I104" s="81">
        <v>2936</v>
      </c>
      <c r="J104" s="62">
        <f t="shared" si="6"/>
        <v>131</v>
      </c>
      <c r="K104" s="63">
        <f t="shared" si="7"/>
        <v>0.95728725138571891</v>
      </c>
      <c r="L104" s="73"/>
    </row>
    <row r="105" spans="1:12" s="16" customFormat="1" ht="15" x14ac:dyDescent="0.25">
      <c r="A105" t="s">
        <v>429</v>
      </c>
      <c r="B105" t="s">
        <v>430</v>
      </c>
      <c r="C105" s="62" t="s">
        <v>665</v>
      </c>
      <c r="D105" s="62" t="s">
        <v>805</v>
      </c>
      <c r="E105" s="80" t="s">
        <v>77</v>
      </c>
      <c r="F105" s="62" t="s">
        <v>666</v>
      </c>
      <c r="G105" s="62" t="s">
        <v>0</v>
      </c>
      <c r="H105" s="81">
        <v>1093</v>
      </c>
      <c r="I105" s="81">
        <v>1036</v>
      </c>
      <c r="J105" s="62">
        <f t="shared" si="6"/>
        <v>57</v>
      </c>
      <c r="K105" s="63">
        <f t="shared" si="7"/>
        <v>0.94784995425434582</v>
      </c>
      <c r="L105" s="73"/>
    </row>
    <row r="106" spans="1:12" s="16" customFormat="1" ht="15" x14ac:dyDescent="0.25">
      <c r="A106" t="s">
        <v>431</v>
      </c>
      <c r="B106" t="s">
        <v>430</v>
      </c>
      <c r="C106" s="62" t="s">
        <v>665</v>
      </c>
      <c r="D106" s="62" t="s">
        <v>805</v>
      </c>
      <c r="E106" s="80" t="s">
        <v>78</v>
      </c>
      <c r="F106" s="62" t="s">
        <v>667</v>
      </c>
      <c r="G106" s="62" t="s">
        <v>0</v>
      </c>
      <c r="H106" s="81">
        <v>1418</v>
      </c>
      <c r="I106" s="81">
        <v>1344</v>
      </c>
      <c r="J106" s="62">
        <f t="shared" si="6"/>
        <v>74</v>
      </c>
      <c r="K106" s="63">
        <f t="shared" si="7"/>
        <v>0.94781382228490829</v>
      </c>
      <c r="L106" s="73"/>
    </row>
    <row r="107" spans="1:12" s="16" customFormat="1" ht="15" x14ac:dyDescent="0.25">
      <c r="A107" t="s">
        <v>432</v>
      </c>
      <c r="B107" t="s">
        <v>430</v>
      </c>
      <c r="C107" s="62" t="s">
        <v>665</v>
      </c>
      <c r="D107" s="62" t="s">
        <v>805</v>
      </c>
      <c r="E107" s="80" t="s">
        <v>82</v>
      </c>
      <c r="F107" s="62" t="s">
        <v>668</v>
      </c>
      <c r="G107" s="62" t="s">
        <v>0</v>
      </c>
      <c r="H107" s="81">
        <v>1087</v>
      </c>
      <c r="I107" s="81">
        <v>1034</v>
      </c>
      <c r="J107" s="62">
        <f t="shared" si="6"/>
        <v>53</v>
      </c>
      <c r="K107" s="63">
        <f t="shared" si="7"/>
        <v>0.95124195032198711</v>
      </c>
      <c r="L107" s="73"/>
    </row>
    <row r="108" spans="1:12" s="16" customFormat="1" ht="15" x14ac:dyDescent="0.25">
      <c r="A108" t="s">
        <v>433</v>
      </c>
      <c r="B108" t="s">
        <v>430</v>
      </c>
      <c r="C108" s="62" t="s">
        <v>665</v>
      </c>
      <c r="D108" s="62" t="s">
        <v>805</v>
      </c>
      <c r="E108" s="80" t="s">
        <v>84</v>
      </c>
      <c r="F108" s="62" t="s">
        <v>669</v>
      </c>
      <c r="G108" s="62" t="s">
        <v>0</v>
      </c>
      <c r="H108" s="81">
        <v>2647</v>
      </c>
      <c r="I108" s="81">
        <v>2544</v>
      </c>
      <c r="J108" s="62">
        <f t="shared" si="6"/>
        <v>103</v>
      </c>
      <c r="K108" s="63">
        <f t="shared" si="7"/>
        <v>0.96108802417831507</v>
      </c>
      <c r="L108" s="73"/>
    </row>
    <row r="109" spans="1:12" s="16" customFormat="1" ht="15" x14ac:dyDescent="0.25">
      <c r="A109" t="s">
        <v>434</v>
      </c>
      <c r="B109" t="s">
        <v>430</v>
      </c>
      <c r="C109" s="62" t="s">
        <v>665</v>
      </c>
      <c r="D109" s="62" t="s">
        <v>805</v>
      </c>
      <c r="E109" s="80" t="s">
        <v>87</v>
      </c>
      <c r="F109" s="62" t="s">
        <v>670</v>
      </c>
      <c r="G109" s="62" t="s">
        <v>0</v>
      </c>
      <c r="H109" s="81">
        <v>1611</v>
      </c>
      <c r="I109" s="81">
        <v>1521</v>
      </c>
      <c r="J109" s="62">
        <f t="shared" si="6"/>
        <v>90</v>
      </c>
      <c r="K109" s="63">
        <f t="shared" si="7"/>
        <v>0.94413407821229045</v>
      </c>
      <c r="L109" s="73"/>
    </row>
    <row r="110" spans="1:12" s="16" customFormat="1" ht="15" x14ac:dyDescent="0.25">
      <c r="A110" t="s">
        <v>435</v>
      </c>
      <c r="B110" t="s">
        <v>430</v>
      </c>
      <c r="C110" s="62" t="s">
        <v>665</v>
      </c>
      <c r="D110" s="62" t="s">
        <v>805</v>
      </c>
      <c r="E110" s="80" t="s">
        <v>92</v>
      </c>
      <c r="F110" s="62" t="s">
        <v>671</v>
      </c>
      <c r="G110" s="62" t="s">
        <v>0</v>
      </c>
      <c r="H110" s="81">
        <v>1156</v>
      </c>
      <c r="I110" s="81">
        <v>1089</v>
      </c>
      <c r="J110" s="62">
        <f t="shared" si="6"/>
        <v>67</v>
      </c>
      <c r="K110" s="63">
        <f t="shared" si="7"/>
        <v>0.94204152249134943</v>
      </c>
      <c r="L110" s="73"/>
    </row>
    <row r="111" spans="1:12" s="16" customFormat="1" ht="15" x14ac:dyDescent="0.25">
      <c r="A111" t="s">
        <v>436</v>
      </c>
      <c r="B111" t="s">
        <v>430</v>
      </c>
      <c r="C111" s="62" t="s">
        <v>665</v>
      </c>
      <c r="D111" s="62" t="s">
        <v>805</v>
      </c>
      <c r="E111" s="80" t="s">
        <v>105</v>
      </c>
      <c r="F111" s="62" t="s">
        <v>672</v>
      </c>
      <c r="G111" s="62" t="s">
        <v>0</v>
      </c>
      <c r="H111" s="81">
        <v>958</v>
      </c>
      <c r="I111" s="81">
        <v>906</v>
      </c>
      <c r="J111" s="62">
        <f t="shared" si="6"/>
        <v>52</v>
      </c>
      <c r="K111" s="63">
        <f t="shared" si="7"/>
        <v>0.94572025052192066</v>
      </c>
      <c r="L111" s="73"/>
    </row>
    <row r="112" spans="1:12" s="16" customFormat="1" ht="15" x14ac:dyDescent="0.25">
      <c r="A112" t="s">
        <v>437</v>
      </c>
      <c r="B112" t="s">
        <v>430</v>
      </c>
      <c r="C112" s="62" t="s">
        <v>665</v>
      </c>
      <c r="D112" s="62" t="s">
        <v>805</v>
      </c>
      <c r="E112" s="80" t="s">
        <v>107</v>
      </c>
      <c r="F112" s="62" t="s">
        <v>673</v>
      </c>
      <c r="G112" s="62" t="s">
        <v>0</v>
      </c>
      <c r="H112" s="81">
        <v>1333</v>
      </c>
      <c r="I112" s="81">
        <v>1258</v>
      </c>
      <c r="J112" s="62">
        <f t="shared" si="6"/>
        <v>75</v>
      </c>
      <c r="K112" s="63">
        <f t="shared" si="7"/>
        <v>0.94373593398349587</v>
      </c>
      <c r="L112" s="73"/>
    </row>
    <row r="113" spans="1:12" s="16" customFormat="1" ht="15" x14ac:dyDescent="0.25">
      <c r="A113" t="s">
        <v>438</v>
      </c>
      <c r="B113" t="s">
        <v>439</v>
      </c>
      <c r="C113" s="62" t="s">
        <v>674</v>
      </c>
      <c r="D113" s="62" t="s">
        <v>806</v>
      </c>
      <c r="E113" s="80" t="s">
        <v>131</v>
      </c>
      <c r="F113" s="62" t="s">
        <v>675</v>
      </c>
      <c r="G113" s="62" t="s">
        <v>0</v>
      </c>
      <c r="H113" s="81">
        <v>1028</v>
      </c>
      <c r="I113" s="81">
        <v>901</v>
      </c>
      <c r="J113" s="62">
        <f t="shared" si="6"/>
        <v>127</v>
      </c>
      <c r="K113" s="63">
        <f t="shared" si="7"/>
        <v>0.87645914396887159</v>
      </c>
      <c r="L113" s="73"/>
    </row>
    <row r="114" spans="1:12" s="16" customFormat="1" ht="15" x14ac:dyDescent="0.25">
      <c r="A114" t="s">
        <v>440</v>
      </c>
      <c r="B114" t="s">
        <v>439</v>
      </c>
      <c r="C114" s="62" t="s">
        <v>674</v>
      </c>
      <c r="D114" s="62" t="s">
        <v>806</v>
      </c>
      <c r="E114" s="80" t="s">
        <v>133</v>
      </c>
      <c r="F114" s="62" t="s">
        <v>676</v>
      </c>
      <c r="G114" s="62" t="s">
        <v>0</v>
      </c>
      <c r="H114" s="81">
        <v>2221</v>
      </c>
      <c r="I114" s="81">
        <v>2060</v>
      </c>
      <c r="J114" s="62">
        <f t="shared" si="6"/>
        <v>161</v>
      </c>
      <c r="K114" s="63">
        <f t="shared" si="7"/>
        <v>0.92751013057181453</v>
      </c>
      <c r="L114" s="73"/>
    </row>
    <row r="115" spans="1:12" s="16" customFormat="1" ht="15" x14ac:dyDescent="0.25">
      <c r="A115" t="s">
        <v>441</v>
      </c>
      <c r="B115" t="s">
        <v>439</v>
      </c>
      <c r="C115" s="62" t="s">
        <v>674</v>
      </c>
      <c r="D115" s="62" t="s">
        <v>806</v>
      </c>
      <c r="E115" s="80" t="s">
        <v>136</v>
      </c>
      <c r="F115" s="62" t="s">
        <v>677</v>
      </c>
      <c r="G115" s="62" t="s">
        <v>0</v>
      </c>
      <c r="H115" s="81">
        <v>1800</v>
      </c>
      <c r="I115" s="81">
        <v>1626</v>
      </c>
      <c r="J115" s="62">
        <f t="shared" si="6"/>
        <v>174</v>
      </c>
      <c r="K115" s="63">
        <f t="shared" si="7"/>
        <v>0.90333333333333332</v>
      </c>
      <c r="L115" s="73"/>
    </row>
    <row r="116" spans="1:12" s="16" customFormat="1" ht="15" x14ac:dyDescent="0.25">
      <c r="A116" t="s">
        <v>442</v>
      </c>
      <c r="B116" t="s">
        <v>439</v>
      </c>
      <c r="C116" s="62" t="s">
        <v>674</v>
      </c>
      <c r="D116" s="62" t="s">
        <v>806</v>
      </c>
      <c r="E116" s="80" t="s">
        <v>137</v>
      </c>
      <c r="F116" s="62" t="s">
        <v>678</v>
      </c>
      <c r="G116" s="62" t="s">
        <v>0</v>
      </c>
      <c r="H116" s="81">
        <v>1070</v>
      </c>
      <c r="I116" s="81">
        <v>932</v>
      </c>
      <c r="J116" s="62">
        <f t="shared" si="6"/>
        <v>138</v>
      </c>
      <c r="K116" s="63">
        <f t="shared" si="7"/>
        <v>0.87102803738317758</v>
      </c>
      <c r="L116" s="73"/>
    </row>
    <row r="117" spans="1:12" s="16" customFormat="1" ht="15" x14ac:dyDescent="0.25">
      <c r="A117" t="s">
        <v>443</v>
      </c>
      <c r="B117" t="s">
        <v>439</v>
      </c>
      <c r="C117" s="62" t="s">
        <v>674</v>
      </c>
      <c r="D117" s="62" t="s">
        <v>806</v>
      </c>
      <c r="E117" s="80" t="s">
        <v>147</v>
      </c>
      <c r="F117" s="62" t="s">
        <v>679</v>
      </c>
      <c r="G117" s="62" t="s">
        <v>0</v>
      </c>
      <c r="H117" s="81">
        <v>676</v>
      </c>
      <c r="I117" s="81">
        <v>589</v>
      </c>
      <c r="J117" s="62">
        <f t="shared" si="6"/>
        <v>87</v>
      </c>
      <c r="K117" s="63">
        <f t="shared" si="7"/>
        <v>0.87130177514792895</v>
      </c>
      <c r="L117" s="73"/>
    </row>
    <row r="118" spans="1:12" s="16" customFormat="1" ht="15" x14ac:dyDescent="0.25">
      <c r="A118" t="s">
        <v>444</v>
      </c>
      <c r="B118" t="s">
        <v>439</v>
      </c>
      <c r="C118" s="62" t="s">
        <v>674</v>
      </c>
      <c r="D118" s="62" t="s">
        <v>806</v>
      </c>
      <c r="E118" s="80" t="s">
        <v>149</v>
      </c>
      <c r="F118" s="62" t="s">
        <v>680</v>
      </c>
      <c r="G118" s="62" t="s">
        <v>0</v>
      </c>
      <c r="H118" s="81">
        <v>2140</v>
      </c>
      <c r="I118" s="81">
        <v>1978</v>
      </c>
      <c r="J118" s="62">
        <f t="shared" si="6"/>
        <v>162</v>
      </c>
      <c r="K118" s="63">
        <f t="shared" si="7"/>
        <v>0.92429906542056073</v>
      </c>
      <c r="L118" s="73"/>
    </row>
    <row r="119" spans="1:12" s="16" customFormat="1" ht="15" x14ac:dyDescent="0.25">
      <c r="A119" t="s">
        <v>445</v>
      </c>
      <c r="B119" t="s">
        <v>439</v>
      </c>
      <c r="C119" s="62" t="s">
        <v>674</v>
      </c>
      <c r="D119" s="62" t="s">
        <v>806</v>
      </c>
      <c r="E119" s="80" t="s">
        <v>267</v>
      </c>
      <c r="F119" s="62" t="s">
        <v>681</v>
      </c>
      <c r="G119" s="62" t="s">
        <v>0</v>
      </c>
      <c r="H119" s="81">
        <v>992</v>
      </c>
      <c r="I119" s="81">
        <v>944</v>
      </c>
      <c r="J119" s="62">
        <f t="shared" si="6"/>
        <v>48</v>
      </c>
      <c r="K119" s="63">
        <f t="shared" si="7"/>
        <v>0.95161290322580649</v>
      </c>
      <c r="L119" s="73"/>
    </row>
    <row r="120" spans="1:12" s="16" customFormat="1" ht="15" x14ac:dyDescent="0.25">
      <c r="A120" t="s">
        <v>446</v>
      </c>
      <c r="B120" t="s">
        <v>447</v>
      </c>
      <c r="C120" s="62" t="s">
        <v>682</v>
      </c>
      <c r="D120" s="62" t="s">
        <v>807</v>
      </c>
      <c r="E120" s="80" t="s">
        <v>187</v>
      </c>
      <c r="F120" s="62" t="s">
        <v>683</v>
      </c>
      <c r="G120" s="62" t="s">
        <v>0</v>
      </c>
      <c r="H120" s="81">
        <v>1066</v>
      </c>
      <c r="I120" s="81">
        <v>1018</v>
      </c>
      <c r="J120" s="62">
        <f t="shared" si="6"/>
        <v>48</v>
      </c>
      <c r="K120" s="63">
        <f t="shared" si="7"/>
        <v>0.95497185741088175</v>
      </c>
      <c r="L120" s="73"/>
    </row>
    <row r="121" spans="1:12" s="16" customFormat="1" ht="15" x14ac:dyDescent="0.25">
      <c r="A121" t="s">
        <v>448</v>
      </c>
      <c r="B121" t="s">
        <v>447</v>
      </c>
      <c r="C121" s="62" t="s">
        <v>682</v>
      </c>
      <c r="D121" s="62" t="s">
        <v>807</v>
      </c>
      <c r="E121" s="80" t="s">
        <v>188</v>
      </c>
      <c r="F121" s="62" t="s">
        <v>684</v>
      </c>
      <c r="G121" s="62" t="s">
        <v>0</v>
      </c>
      <c r="H121" s="81">
        <v>2451</v>
      </c>
      <c r="I121" s="81">
        <v>2319</v>
      </c>
      <c r="J121" s="62">
        <f t="shared" si="6"/>
        <v>132</v>
      </c>
      <c r="K121" s="63">
        <f t="shared" si="7"/>
        <v>0.94614443084455324</v>
      </c>
      <c r="L121" s="73"/>
    </row>
    <row r="122" spans="1:12" s="16" customFormat="1" ht="15" x14ac:dyDescent="0.25">
      <c r="A122" t="s">
        <v>449</v>
      </c>
      <c r="B122" t="s">
        <v>447</v>
      </c>
      <c r="C122" s="62" t="s">
        <v>682</v>
      </c>
      <c r="D122" s="62" t="s">
        <v>807</v>
      </c>
      <c r="E122" s="80" t="s">
        <v>189</v>
      </c>
      <c r="F122" s="62" t="s">
        <v>685</v>
      </c>
      <c r="G122" s="62" t="s">
        <v>0</v>
      </c>
      <c r="H122" s="81">
        <v>2174</v>
      </c>
      <c r="I122" s="81">
        <v>1917</v>
      </c>
      <c r="J122" s="62">
        <f t="shared" ref="J122:J153" si="8">H122-I122</f>
        <v>257</v>
      </c>
      <c r="K122" s="63">
        <f t="shared" ref="K122:K153" si="9">I122/H122</f>
        <v>0.88178472861085555</v>
      </c>
      <c r="L122" s="73"/>
    </row>
    <row r="123" spans="1:12" s="16" customFormat="1" ht="15" x14ac:dyDescent="0.25">
      <c r="A123" t="s">
        <v>450</v>
      </c>
      <c r="B123" t="s">
        <v>447</v>
      </c>
      <c r="C123" s="62" t="s">
        <v>682</v>
      </c>
      <c r="D123" s="62" t="s">
        <v>807</v>
      </c>
      <c r="E123" s="80" t="s">
        <v>190</v>
      </c>
      <c r="F123" s="62" t="s">
        <v>686</v>
      </c>
      <c r="G123" s="62" t="s">
        <v>0</v>
      </c>
      <c r="H123" s="81">
        <v>1720</v>
      </c>
      <c r="I123" s="81">
        <v>1646</v>
      </c>
      <c r="J123" s="62">
        <f t="shared" si="8"/>
        <v>74</v>
      </c>
      <c r="K123" s="63">
        <f t="shared" si="9"/>
        <v>0.9569767441860465</v>
      </c>
      <c r="L123" s="73"/>
    </row>
    <row r="124" spans="1:12" s="16" customFormat="1" ht="15" x14ac:dyDescent="0.25">
      <c r="A124" t="s">
        <v>451</v>
      </c>
      <c r="B124" t="s">
        <v>447</v>
      </c>
      <c r="C124" s="62" t="s">
        <v>682</v>
      </c>
      <c r="D124" s="62" t="s">
        <v>807</v>
      </c>
      <c r="E124" s="80" t="s">
        <v>191</v>
      </c>
      <c r="F124" s="62" t="s">
        <v>687</v>
      </c>
      <c r="G124" s="62" t="s">
        <v>0</v>
      </c>
      <c r="H124" s="81">
        <v>2208</v>
      </c>
      <c r="I124" s="81">
        <v>2014</v>
      </c>
      <c r="J124" s="62">
        <f t="shared" si="8"/>
        <v>194</v>
      </c>
      <c r="K124" s="63">
        <f t="shared" si="9"/>
        <v>0.91213768115942029</v>
      </c>
      <c r="L124" s="73"/>
    </row>
    <row r="125" spans="1:12" s="16" customFormat="1" ht="15" x14ac:dyDescent="0.25">
      <c r="A125" t="s">
        <v>452</v>
      </c>
      <c r="B125" t="s">
        <v>447</v>
      </c>
      <c r="C125" s="62" t="s">
        <v>682</v>
      </c>
      <c r="D125" s="62" t="s">
        <v>807</v>
      </c>
      <c r="E125" s="80" t="s">
        <v>192</v>
      </c>
      <c r="F125" s="62" t="s">
        <v>688</v>
      </c>
      <c r="G125" s="62" t="s">
        <v>0</v>
      </c>
      <c r="H125" s="81">
        <v>1904</v>
      </c>
      <c r="I125" s="81">
        <v>1817</v>
      </c>
      <c r="J125" s="62">
        <f t="shared" si="8"/>
        <v>87</v>
      </c>
      <c r="K125" s="63">
        <f t="shared" si="9"/>
        <v>0.95430672268907568</v>
      </c>
      <c r="L125" s="73"/>
    </row>
    <row r="126" spans="1:12" s="16" customFormat="1" ht="15" x14ac:dyDescent="0.25">
      <c r="A126" t="s">
        <v>453</v>
      </c>
      <c r="B126" t="s">
        <v>447</v>
      </c>
      <c r="C126" s="62" t="s">
        <v>682</v>
      </c>
      <c r="D126" s="62" t="s">
        <v>807</v>
      </c>
      <c r="E126" s="80" t="s">
        <v>193</v>
      </c>
      <c r="F126" s="62" t="s">
        <v>689</v>
      </c>
      <c r="G126" s="62" t="s">
        <v>0</v>
      </c>
      <c r="H126" s="81">
        <v>1377</v>
      </c>
      <c r="I126" s="81">
        <v>1310</v>
      </c>
      <c r="J126" s="62">
        <f t="shared" si="8"/>
        <v>67</v>
      </c>
      <c r="K126" s="63">
        <f t="shared" si="9"/>
        <v>0.95134350036310822</v>
      </c>
      <c r="L126" s="73"/>
    </row>
    <row r="127" spans="1:12" s="16" customFormat="1" ht="15" x14ac:dyDescent="0.25">
      <c r="A127" t="s">
        <v>454</v>
      </c>
      <c r="B127" t="s">
        <v>447</v>
      </c>
      <c r="C127" s="62" t="s">
        <v>682</v>
      </c>
      <c r="D127" s="62" t="s">
        <v>807</v>
      </c>
      <c r="E127" s="80" t="s">
        <v>194</v>
      </c>
      <c r="F127" s="62" t="s">
        <v>690</v>
      </c>
      <c r="G127" s="62" t="s">
        <v>0</v>
      </c>
      <c r="H127" s="81">
        <v>2667</v>
      </c>
      <c r="I127" s="81">
        <v>2552</v>
      </c>
      <c r="J127" s="62">
        <f t="shared" si="8"/>
        <v>115</v>
      </c>
      <c r="K127" s="63">
        <f t="shared" si="9"/>
        <v>0.95688038995125613</v>
      </c>
      <c r="L127" s="73"/>
    </row>
    <row r="128" spans="1:12" s="16" customFormat="1" ht="15" x14ac:dyDescent="0.25">
      <c r="A128" t="s">
        <v>455</v>
      </c>
      <c r="B128" t="s">
        <v>447</v>
      </c>
      <c r="C128" s="62" t="s">
        <v>682</v>
      </c>
      <c r="D128" s="62" t="s">
        <v>807</v>
      </c>
      <c r="E128" s="80" t="s">
        <v>195</v>
      </c>
      <c r="F128" s="62" t="s">
        <v>691</v>
      </c>
      <c r="G128" s="62" t="s">
        <v>0</v>
      </c>
      <c r="H128" s="81">
        <v>1982</v>
      </c>
      <c r="I128" s="81">
        <v>1882</v>
      </c>
      <c r="J128" s="62">
        <f t="shared" si="8"/>
        <v>100</v>
      </c>
      <c r="K128" s="63">
        <f t="shared" si="9"/>
        <v>0.94954591321897075</v>
      </c>
      <c r="L128" s="73"/>
    </row>
    <row r="129" spans="1:12" s="16" customFormat="1" ht="15" x14ac:dyDescent="0.25">
      <c r="A129" t="s">
        <v>456</v>
      </c>
      <c r="B129" t="s">
        <v>447</v>
      </c>
      <c r="C129" s="62" t="s">
        <v>682</v>
      </c>
      <c r="D129" s="62" t="s">
        <v>807</v>
      </c>
      <c r="E129" s="80" t="s">
        <v>196</v>
      </c>
      <c r="F129" s="62" t="s">
        <v>692</v>
      </c>
      <c r="G129" s="62" t="s">
        <v>0</v>
      </c>
      <c r="H129" s="81">
        <v>1961</v>
      </c>
      <c r="I129" s="81">
        <v>1829</v>
      </c>
      <c r="J129" s="62">
        <f t="shared" si="8"/>
        <v>132</v>
      </c>
      <c r="K129" s="63">
        <f t="shared" si="9"/>
        <v>0.93268740438551756</v>
      </c>
      <c r="L129" s="73"/>
    </row>
    <row r="130" spans="1:12" s="16" customFormat="1" ht="15" x14ac:dyDescent="0.25">
      <c r="A130" t="s">
        <v>457</v>
      </c>
      <c r="B130" t="s">
        <v>447</v>
      </c>
      <c r="C130" s="62" t="s">
        <v>682</v>
      </c>
      <c r="D130" s="62" t="s">
        <v>807</v>
      </c>
      <c r="E130" s="80" t="s">
        <v>197</v>
      </c>
      <c r="F130" s="62" t="s">
        <v>693</v>
      </c>
      <c r="G130" s="62" t="s">
        <v>0</v>
      </c>
      <c r="H130" s="81">
        <v>1178</v>
      </c>
      <c r="I130" s="81">
        <v>1110</v>
      </c>
      <c r="J130" s="62">
        <f t="shared" si="8"/>
        <v>68</v>
      </c>
      <c r="K130" s="63">
        <f t="shared" si="9"/>
        <v>0.94227504244482174</v>
      </c>
      <c r="L130" s="73"/>
    </row>
    <row r="131" spans="1:12" s="16" customFormat="1" ht="15" x14ac:dyDescent="0.25">
      <c r="A131" t="s">
        <v>458</v>
      </c>
      <c r="B131" t="s">
        <v>447</v>
      </c>
      <c r="C131" s="62" t="s">
        <v>682</v>
      </c>
      <c r="D131" s="62" t="s">
        <v>807</v>
      </c>
      <c r="E131" s="80" t="s">
        <v>198</v>
      </c>
      <c r="F131" s="62" t="s">
        <v>694</v>
      </c>
      <c r="G131" s="62" t="s">
        <v>0</v>
      </c>
      <c r="H131" s="81">
        <v>2120</v>
      </c>
      <c r="I131" s="81">
        <v>1761</v>
      </c>
      <c r="J131" s="62">
        <f t="shared" si="8"/>
        <v>359</v>
      </c>
      <c r="K131" s="63">
        <f t="shared" si="9"/>
        <v>0.83066037735849052</v>
      </c>
      <c r="L131" s="73"/>
    </row>
    <row r="132" spans="1:12" s="16" customFormat="1" ht="15" x14ac:dyDescent="0.25">
      <c r="A132" t="s">
        <v>459</v>
      </c>
      <c r="B132" t="s">
        <v>447</v>
      </c>
      <c r="C132" s="62" t="s">
        <v>682</v>
      </c>
      <c r="D132" s="62" t="s">
        <v>807</v>
      </c>
      <c r="E132" s="80" t="s">
        <v>199</v>
      </c>
      <c r="F132" s="62" t="s">
        <v>695</v>
      </c>
      <c r="G132" s="62" t="s">
        <v>0</v>
      </c>
      <c r="H132" s="81">
        <v>1068</v>
      </c>
      <c r="I132" s="81">
        <v>1012</v>
      </c>
      <c r="J132" s="62">
        <f t="shared" si="8"/>
        <v>56</v>
      </c>
      <c r="K132" s="63">
        <f t="shared" si="9"/>
        <v>0.94756554307116103</v>
      </c>
      <c r="L132" s="73"/>
    </row>
    <row r="133" spans="1:12" s="16" customFormat="1" ht="15" x14ac:dyDescent="0.25">
      <c r="A133" t="s">
        <v>460</v>
      </c>
      <c r="B133" t="s">
        <v>447</v>
      </c>
      <c r="C133" s="62" t="s">
        <v>682</v>
      </c>
      <c r="D133" s="62" t="s">
        <v>807</v>
      </c>
      <c r="E133" s="80" t="s">
        <v>200</v>
      </c>
      <c r="F133" s="62" t="s">
        <v>696</v>
      </c>
      <c r="G133" s="62" t="s">
        <v>0</v>
      </c>
      <c r="H133" s="81">
        <v>1249</v>
      </c>
      <c r="I133" s="81">
        <v>1140</v>
      </c>
      <c r="J133" s="62">
        <f t="shared" si="8"/>
        <v>109</v>
      </c>
      <c r="K133" s="63">
        <f t="shared" si="9"/>
        <v>0.91273018414731788</v>
      </c>
      <c r="L133" s="73"/>
    </row>
    <row r="134" spans="1:12" s="16" customFormat="1" ht="15" x14ac:dyDescent="0.25">
      <c r="A134" t="s">
        <v>461</v>
      </c>
      <c r="B134" t="s">
        <v>447</v>
      </c>
      <c r="C134" s="62" t="s">
        <v>682</v>
      </c>
      <c r="D134" s="62" t="s">
        <v>807</v>
      </c>
      <c r="E134" s="80" t="s">
        <v>201</v>
      </c>
      <c r="F134" s="62" t="s">
        <v>697</v>
      </c>
      <c r="G134" s="62" t="s">
        <v>0</v>
      </c>
      <c r="H134" s="81">
        <v>1403</v>
      </c>
      <c r="I134" s="81">
        <v>1337</v>
      </c>
      <c r="J134" s="62">
        <f t="shared" si="8"/>
        <v>66</v>
      </c>
      <c r="K134" s="63">
        <f t="shared" si="9"/>
        <v>0.95295794725588023</v>
      </c>
      <c r="L134" s="73"/>
    </row>
    <row r="135" spans="1:12" s="16" customFormat="1" ht="15" x14ac:dyDescent="0.25">
      <c r="A135" t="s">
        <v>462</v>
      </c>
      <c r="B135" t="s">
        <v>447</v>
      </c>
      <c r="C135" s="62" t="s">
        <v>682</v>
      </c>
      <c r="D135" s="62" t="s">
        <v>807</v>
      </c>
      <c r="E135" s="80" t="s">
        <v>202</v>
      </c>
      <c r="F135" s="62" t="s">
        <v>698</v>
      </c>
      <c r="G135" s="62" t="s">
        <v>0</v>
      </c>
      <c r="H135" s="81">
        <v>1997</v>
      </c>
      <c r="I135" s="81">
        <v>1886</v>
      </c>
      <c r="J135" s="62">
        <f t="shared" si="8"/>
        <v>111</v>
      </c>
      <c r="K135" s="63">
        <f t="shared" si="9"/>
        <v>0.94441662493740608</v>
      </c>
      <c r="L135" s="73"/>
    </row>
    <row r="136" spans="1:12" s="16" customFormat="1" ht="15" x14ac:dyDescent="0.25">
      <c r="A136" t="s">
        <v>463</v>
      </c>
      <c r="B136" t="s">
        <v>447</v>
      </c>
      <c r="C136" s="62" t="s">
        <v>682</v>
      </c>
      <c r="D136" s="62" t="s">
        <v>807</v>
      </c>
      <c r="E136" s="80" t="s">
        <v>203</v>
      </c>
      <c r="F136" s="62" t="s">
        <v>699</v>
      </c>
      <c r="G136" s="62" t="s">
        <v>0</v>
      </c>
      <c r="H136" s="81">
        <v>1309</v>
      </c>
      <c r="I136" s="81">
        <v>1280</v>
      </c>
      <c r="J136" s="62">
        <f t="shared" si="8"/>
        <v>29</v>
      </c>
      <c r="K136" s="63">
        <f t="shared" si="9"/>
        <v>0.97784568372803671</v>
      </c>
      <c r="L136" s="73"/>
    </row>
    <row r="137" spans="1:12" s="16" customFormat="1" ht="15" x14ac:dyDescent="0.25">
      <c r="A137" t="s">
        <v>464</v>
      </c>
      <c r="B137" t="s">
        <v>447</v>
      </c>
      <c r="C137" s="62" t="s">
        <v>682</v>
      </c>
      <c r="D137" s="62" t="s">
        <v>807</v>
      </c>
      <c r="E137" s="80" t="s">
        <v>204</v>
      </c>
      <c r="F137" s="62" t="s">
        <v>700</v>
      </c>
      <c r="G137" s="62" t="s">
        <v>0</v>
      </c>
      <c r="H137" s="81">
        <v>1347</v>
      </c>
      <c r="I137" s="81">
        <v>1250</v>
      </c>
      <c r="J137" s="62">
        <f t="shared" si="8"/>
        <v>97</v>
      </c>
      <c r="K137" s="63">
        <f t="shared" si="9"/>
        <v>0.92798812175204159</v>
      </c>
      <c r="L137" s="73"/>
    </row>
    <row r="138" spans="1:12" s="16" customFormat="1" ht="15" x14ac:dyDescent="0.25">
      <c r="A138" t="s">
        <v>465</v>
      </c>
      <c r="B138" t="s">
        <v>447</v>
      </c>
      <c r="C138" s="62" t="s">
        <v>682</v>
      </c>
      <c r="D138" s="62" t="s">
        <v>807</v>
      </c>
      <c r="E138" s="80" t="s">
        <v>205</v>
      </c>
      <c r="F138" s="62" t="s">
        <v>701</v>
      </c>
      <c r="G138" s="62" t="s">
        <v>0</v>
      </c>
      <c r="H138" s="81">
        <v>1106</v>
      </c>
      <c r="I138" s="81">
        <v>1032</v>
      </c>
      <c r="J138" s="62">
        <f t="shared" si="8"/>
        <v>74</v>
      </c>
      <c r="K138" s="63">
        <f t="shared" si="9"/>
        <v>0.93309222423146476</v>
      </c>
      <c r="L138" s="73"/>
    </row>
    <row r="139" spans="1:12" s="16" customFormat="1" ht="15" x14ac:dyDescent="0.25">
      <c r="A139" t="s">
        <v>466</v>
      </c>
      <c r="B139" t="s">
        <v>447</v>
      </c>
      <c r="C139" s="62" t="s">
        <v>682</v>
      </c>
      <c r="D139" s="62" t="s">
        <v>807</v>
      </c>
      <c r="E139" s="80" t="s">
        <v>206</v>
      </c>
      <c r="F139" s="62" t="s">
        <v>702</v>
      </c>
      <c r="G139" s="62" t="s">
        <v>0</v>
      </c>
      <c r="H139" s="81">
        <v>2030</v>
      </c>
      <c r="I139" s="81">
        <v>1954</v>
      </c>
      <c r="J139" s="62">
        <f t="shared" si="8"/>
        <v>76</v>
      </c>
      <c r="K139" s="63">
        <f t="shared" si="9"/>
        <v>0.96256157635467976</v>
      </c>
      <c r="L139" s="73"/>
    </row>
    <row r="140" spans="1:12" s="16" customFormat="1" ht="15" x14ac:dyDescent="0.25">
      <c r="A140" t="s">
        <v>467</v>
      </c>
      <c r="B140" t="s">
        <v>447</v>
      </c>
      <c r="C140" s="62" t="s">
        <v>682</v>
      </c>
      <c r="D140" s="62" t="s">
        <v>807</v>
      </c>
      <c r="E140" s="80" t="s">
        <v>207</v>
      </c>
      <c r="F140" s="62" t="s">
        <v>703</v>
      </c>
      <c r="G140" s="62" t="s">
        <v>0</v>
      </c>
      <c r="H140" s="81">
        <v>2393</v>
      </c>
      <c r="I140" s="81">
        <v>2250</v>
      </c>
      <c r="J140" s="62">
        <f t="shared" si="8"/>
        <v>143</v>
      </c>
      <c r="K140" s="63">
        <f t="shared" si="9"/>
        <v>0.94024237358963647</v>
      </c>
      <c r="L140" s="73"/>
    </row>
    <row r="141" spans="1:12" s="16" customFormat="1" ht="15" x14ac:dyDescent="0.25">
      <c r="A141" t="s">
        <v>468</v>
      </c>
      <c r="B141" t="s">
        <v>447</v>
      </c>
      <c r="C141" s="62" t="s">
        <v>682</v>
      </c>
      <c r="D141" s="62" t="s">
        <v>807</v>
      </c>
      <c r="E141" s="80" t="s">
        <v>208</v>
      </c>
      <c r="F141" s="62" t="s">
        <v>704</v>
      </c>
      <c r="G141" s="62" t="s">
        <v>0</v>
      </c>
      <c r="H141" s="81">
        <v>1353</v>
      </c>
      <c r="I141" s="81">
        <v>1260</v>
      </c>
      <c r="J141" s="62">
        <f t="shared" si="8"/>
        <v>93</v>
      </c>
      <c r="K141" s="63">
        <f t="shared" si="9"/>
        <v>0.9312638580931264</v>
      </c>
      <c r="L141" s="73"/>
    </row>
    <row r="142" spans="1:12" s="16" customFormat="1" ht="15" x14ac:dyDescent="0.25">
      <c r="A142" t="s">
        <v>469</v>
      </c>
      <c r="B142" t="s">
        <v>447</v>
      </c>
      <c r="C142" s="62" t="s">
        <v>682</v>
      </c>
      <c r="D142" s="62" t="s">
        <v>807</v>
      </c>
      <c r="E142" s="80" t="s">
        <v>209</v>
      </c>
      <c r="F142" s="62" t="s">
        <v>705</v>
      </c>
      <c r="G142" s="62" t="s">
        <v>0</v>
      </c>
      <c r="H142" s="81">
        <v>1675</v>
      </c>
      <c r="I142" s="81">
        <v>1567</v>
      </c>
      <c r="J142" s="62">
        <f t="shared" si="8"/>
        <v>108</v>
      </c>
      <c r="K142" s="63">
        <f t="shared" si="9"/>
        <v>0.93552238805970145</v>
      </c>
      <c r="L142" s="73"/>
    </row>
    <row r="143" spans="1:12" s="16" customFormat="1" ht="15" x14ac:dyDescent="0.25">
      <c r="A143" t="s">
        <v>470</v>
      </c>
      <c r="B143" t="s">
        <v>447</v>
      </c>
      <c r="C143" s="62" t="s">
        <v>682</v>
      </c>
      <c r="D143" s="62" t="s">
        <v>807</v>
      </c>
      <c r="E143" s="80" t="s">
        <v>210</v>
      </c>
      <c r="F143" s="62" t="s">
        <v>706</v>
      </c>
      <c r="G143" s="62" t="s">
        <v>0</v>
      </c>
      <c r="H143" s="81">
        <v>1268</v>
      </c>
      <c r="I143" s="81">
        <v>1154</v>
      </c>
      <c r="J143" s="62">
        <f t="shared" si="8"/>
        <v>114</v>
      </c>
      <c r="K143" s="63">
        <f t="shared" si="9"/>
        <v>0.91009463722397477</v>
      </c>
      <c r="L143" s="73"/>
    </row>
    <row r="144" spans="1:12" s="16" customFormat="1" ht="15" x14ac:dyDescent="0.25">
      <c r="A144" t="s">
        <v>471</v>
      </c>
      <c r="B144" t="s">
        <v>447</v>
      </c>
      <c r="C144" s="62" t="s">
        <v>682</v>
      </c>
      <c r="D144" s="62" t="s">
        <v>807</v>
      </c>
      <c r="E144" s="80" t="s">
        <v>211</v>
      </c>
      <c r="F144" s="62" t="s">
        <v>707</v>
      </c>
      <c r="G144" s="62" t="s">
        <v>0</v>
      </c>
      <c r="H144" s="81">
        <v>1627</v>
      </c>
      <c r="I144" s="81">
        <v>1579</v>
      </c>
      <c r="J144" s="62">
        <f t="shared" si="8"/>
        <v>48</v>
      </c>
      <c r="K144" s="63">
        <f t="shared" si="9"/>
        <v>0.97049784880147516</v>
      </c>
      <c r="L144" s="73"/>
    </row>
    <row r="145" spans="1:12" s="16" customFormat="1" ht="15" x14ac:dyDescent="0.25">
      <c r="A145" t="s">
        <v>472</v>
      </c>
      <c r="B145" t="s">
        <v>447</v>
      </c>
      <c r="C145" s="62" t="s">
        <v>682</v>
      </c>
      <c r="D145" s="62" t="s">
        <v>807</v>
      </c>
      <c r="E145" s="80" t="s">
        <v>212</v>
      </c>
      <c r="F145" s="62" t="s">
        <v>708</v>
      </c>
      <c r="G145" s="62" t="s">
        <v>0</v>
      </c>
      <c r="H145" s="81">
        <v>1208</v>
      </c>
      <c r="I145" s="81">
        <v>1163</v>
      </c>
      <c r="J145" s="62">
        <f t="shared" si="8"/>
        <v>45</v>
      </c>
      <c r="K145" s="63">
        <f t="shared" si="9"/>
        <v>0.96274834437086088</v>
      </c>
      <c r="L145" s="73"/>
    </row>
    <row r="146" spans="1:12" s="16" customFormat="1" ht="15" x14ac:dyDescent="0.25">
      <c r="A146" t="s">
        <v>473</v>
      </c>
      <c r="B146" t="s">
        <v>447</v>
      </c>
      <c r="C146" s="62" t="s">
        <v>682</v>
      </c>
      <c r="D146" s="62" t="s">
        <v>807</v>
      </c>
      <c r="E146" s="80" t="s">
        <v>213</v>
      </c>
      <c r="F146" s="62" t="s">
        <v>709</v>
      </c>
      <c r="G146" s="62" t="s">
        <v>0</v>
      </c>
      <c r="H146" s="81">
        <v>991</v>
      </c>
      <c r="I146" s="81">
        <v>947</v>
      </c>
      <c r="J146" s="62">
        <f t="shared" si="8"/>
        <v>44</v>
      </c>
      <c r="K146" s="63">
        <f t="shared" si="9"/>
        <v>0.95560040363269427</v>
      </c>
      <c r="L146" s="73"/>
    </row>
    <row r="147" spans="1:12" s="16" customFormat="1" ht="15" x14ac:dyDescent="0.25">
      <c r="A147" t="s">
        <v>474</v>
      </c>
      <c r="B147" t="s">
        <v>447</v>
      </c>
      <c r="C147" s="62" t="s">
        <v>682</v>
      </c>
      <c r="D147" s="62" t="s">
        <v>807</v>
      </c>
      <c r="E147" s="80" t="s">
        <v>215</v>
      </c>
      <c r="F147" s="62" t="s">
        <v>710</v>
      </c>
      <c r="G147" s="62" t="s">
        <v>0</v>
      </c>
      <c r="H147" s="81">
        <v>1701</v>
      </c>
      <c r="I147" s="81">
        <v>1552</v>
      </c>
      <c r="J147" s="62">
        <f t="shared" si="8"/>
        <v>149</v>
      </c>
      <c r="K147" s="63">
        <f t="shared" si="9"/>
        <v>0.9124044679600235</v>
      </c>
      <c r="L147" s="73"/>
    </row>
    <row r="148" spans="1:12" s="16" customFormat="1" ht="15" x14ac:dyDescent="0.25">
      <c r="A148" t="s">
        <v>475</v>
      </c>
      <c r="B148" t="s">
        <v>447</v>
      </c>
      <c r="C148" s="62" t="s">
        <v>682</v>
      </c>
      <c r="D148" s="62" t="s">
        <v>807</v>
      </c>
      <c r="E148" s="80" t="s">
        <v>216</v>
      </c>
      <c r="F148" s="62" t="s">
        <v>711</v>
      </c>
      <c r="G148" s="62" t="s">
        <v>0</v>
      </c>
      <c r="H148" s="81">
        <v>2270</v>
      </c>
      <c r="I148" s="81">
        <v>2155</v>
      </c>
      <c r="J148" s="62">
        <f t="shared" si="8"/>
        <v>115</v>
      </c>
      <c r="K148" s="63">
        <f t="shared" si="9"/>
        <v>0.9493392070484582</v>
      </c>
      <c r="L148" s="73"/>
    </row>
    <row r="149" spans="1:12" s="16" customFormat="1" ht="15" x14ac:dyDescent="0.25">
      <c r="A149" t="s">
        <v>476</v>
      </c>
      <c r="B149" t="s">
        <v>447</v>
      </c>
      <c r="C149" s="62" t="s">
        <v>682</v>
      </c>
      <c r="D149" s="62" t="s">
        <v>807</v>
      </c>
      <c r="E149" s="80" t="s">
        <v>217</v>
      </c>
      <c r="F149" s="62" t="s">
        <v>712</v>
      </c>
      <c r="G149" s="62" t="s">
        <v>0</v>
      </c>
      <c r="H149" s="81">
        <v>1014</v>
      </c>
      <c r="I149" s="81">
        <v>961</v>
      </c>
      <c r="J149" s="62">
        <f t="shared" si="8"/>
        <v>53</v>
      </c>
      <c r="K149" s="63">
        <f t="shared" si="9"/>
        <v>0.94773175542406307</v>
      </c>
      <c r="L149" s="73"/>
    </row>
    <row r="150" spans="1:12" s="16" customFormat="1" ht="15" x14ac:dyDescent="0.25">
      <c r="A150" t="s">
        <v>477</v>
      </c>
      <c r="B150" t="s">
        <v>447</v>
      </c>
      <c r="C150" s="62" t="s">
        <v>682</v>
      </c>
      <c r="D150" s="62" t="s">
        <v>807</v>
      </c>
      <c r="E150" s="80" t="s">
        <v>218</v>
      </c>
      <c r="F150" s="62" t="s">
        <v>713</v>
      </c>
      <c r="G150" s="62" t="s">
        <v>0</v>
      </c>
      <c r="H150" s="81">
        <v>952</v>
      </c>
      <c r="I150" s="81">
        <v>892</v>
      </c>
      <c r="J150" s="62">
        <f t="shared" si="8"/>
        <v>60</v>
      </c>
      <c r="K150" s="63">
        <f t="shared" si="9"/>
        <v>0.93697478991596639</v>
      </c>
      <c r="L150" s="73"/>
    </row>
    <row r="151" spans="1:12" s="16" customFormat="1" ht="15" x14ac:dyDescent="0.25">
      <c r="A151" t="s">
        <v>478</v>
      </c>
      <c r="B151" t="s">
        <v>479</v>
      </c>
      <c r="C151" s="62" t="s">
        <v>714</v>
      </c>
      <c r="D151" s="62" t="s">
        <v>808</v>
      </c>
      <c r="E151" s="80" t="s">
        <v>88</v>
      </c>
      <c r="F151" s="62" t="s">
        <v>715</v>
      </c>
      <c r="G151" s="62" t="s">
        <v>0</v>
      </c>
      <c r="H151" s="81">
        <v>1084</v>
      </c>
      <c r="I151" s="81">
        <v>1006</v>
      </c>
      <c r="J151" s="62">
        <f t="shared" si="8"/>
        <v>78</v>
      </c>
      <c r="K151" s="63">
        <f t="shared" si="9"/>
        <v>0.9280442804428044</v>
      </c>
      <c r="L151" s="73"/>
    </row>
    <row r="152" spans="1:12" s="16" customFormat="1" ht="15" x14ac:dyDescent="0.25">
      <c r="A152" t="s">
        <v>480</v>
      </c>
      <c r="B152" t="s">
        <v>479</v>
      </c>
      <c r="C152" s="62" t="s">
        <v>714</v>
      </c>
      <c r="D152" s="62" t="s">
        <v>808</v>
      </c>
      <c r="E152" s="80" t="s">
        <v>91</v>
      </c>
      <c r="F152" s="62" t="s">
        <v>716</v>
      </c>
      <c r="G152" s="62" t="s">
        <v>0</v>
      </c>
      <c r="H152" s="81">
        <v>1285</v>
      </c>
      <c r="I152" s="81">
        <v>1189</v>
      </c>
      <c r="J152" s="62">
        <f t="shared" si="8"/>
        <v>96</v>
      </c>
      <c r="K152" s="63">
        <f t="shared" si="9"/>
        <v>0.92529182879377436</v>
      </c>
      <c r="L152" s="73"/>
    </row>
    <row r="153" spans="1:12" s="16" customFormat="1" ht="15" x14ac:dyDescent="0.25">
      <c r="A153" t="s">
        <v>481</v>
      </c>
      <c r="B153" t="s">
        <v>479</v>
      </c>
      <c r="C153" s="62" t="s">
        <v>714</v>
      </c>
      <c r="D153" s="62" t="s">
        <v>808</v>
      </c>
      <c r="E153" s="80" t="s">
        <v>96</v>
      </c>
      <c r="F153" s="62" t="s">
        <v>717</v>
      </c>
      <c r="G153" s="62" t="s">
        <v>0</v>
      </c>
      <c r="H153" s="81">
        <v>1456</v>
      </c>
      <c r="I153" s="81">
        <v>1354</v>
      </c>
      <c r="J153" s="62">
        <f t="shared" si="8"/>
        <v>102</v>
      </c>
      <c r="K153" s="63">
        <f t="shared" si="9"/>
        <v>0.92994505494505497</v>
      </c>
      <c r="L153" s="73"/>
    </row>
    <row r="154" spans="1:12" s="16" customFormat="1" ht="15" x14ac:dyDescent="0.25">
      <c r="A154" t="s">
        <v>482</v>
      </c>
      <c r="B154" t="s">
        <v>479</v>
      </c>
      <c r="C154" s="62" t="s">
        <v>714</v>
      </c>
      <c r="D154" s="62" t="s">
        <v>808</v>
      </c>
      <c r="E154" s="80" t="s">
        <v>97</v>
      </c>
      <c r="F154" s="62" t="s">
        <v>718</v>
      </c>
      <c r="G154" s="62" t="s">
        <v>0</v>
      </c>
      <c r="H154" s="81">
        <v>1103</v>
      </c>
      <c r="I154" s="81">
        <v>1065</v>
      </c>
      <c r="J154" s="62">
        <f t="shared" ref="J154:J185" si="10">H154-I154</f>
        <v>38</v>
      </c>
      <c r="K154" s="63">
        <f t="shared" ref="K154:K185" si="11">I154/H154</f>
        <v>0.96554850407978243</v>
      </c>
      <c r="L154" s="73"/>
    </row>
    <row r="155" spans="1:12" s="16" customFormat="1" ht="15" x14ac:dyDescent="0.25">
      <c r="A155" t="s">
        <v>483</v>
      </c>
      <c r="B155" t="s">
        <v>479</v>
      </c>
      <c r="C155" s="62" t="s">
        <v>714</v>
      </c>
      <c r="D155" s="62" t="s">
        <v>808</v>
      </c>
      <c r="E155" s="80" t="s">
        <v>99</v>
      </c>
      <c r="F155" s="62" t="s">
        <v>719</v>
      </c>
      <c r="G155" s="62" t="s">
        <v>0</v>
      </c>
      <c r="H155" s="81">
        <v>1294</v>
      </c>
      <c r="I155" s="81">
        <v>1228</v>
      </c>
      <c r="J155" s="62">
        <f t="shared" si="10"/>
        <v>66</v>
      </c>
      <c r="K155" s="63">
        <f t="shared" si="11"/>
        <v>0.94899536321483768</v>
      </c>
      <c r="L155" s="73"/>
    </row>
    <row r="156" spans="1:12" s="16" customFormat="1" ht="15" x14ac:dyDescent="0.25">
      <c r="A156" t="s">
        <v>484</v>
      </c>
      <c r="B156" t="s">
        <v>479</v>
      </c>
      <c r="C156" s="62" t="s">
        <v>714</v>
      </c>
      <c r="D156" s="62" t="s">
        <v>808</v>
      </c>
      <c r="E156" s="80" t="s">
        <v>265</v>
      </c>
      <c r="F156" s="62" t="s">
        <v>720</v>
      </c>
      <c r="G156" s="62" t="s">
        <v>0</v>
      </c>
      <c r="H156" s="81">
        <v>3717</v>
      </c>
      <c r="I156" s="81">
        <v>3465</v>
      </c>
      <c r="J156" s="62">
        <f t="shared" si="10"/>
        <v>252</v>
      </c>
      <c r="K156" s="63">
        <f t="shared" si="11"/>
        <v>0.93220338983050843</v>
      </c>
      <c r="L156" s="73"/>
    </row>
    <row r="157" spans="1:12" s="16" customFormat="1" ht="15" x14ac:dyDescent="0.25">
      <c r="A157" t="s">
        <v>485</v>
      </c>
      <c r="B157" t="s">
        <v>486</v>
      </c>
      <c r="C157" s="62" t="s">
        <v>721</v>
      </c>
      <c r="D157" s="62" t="s">
        <v>809</v>
      </c>
      <c r="E157" s="80" t="s">
        <v>116</v>
      </c>
      <c r="F157" s="62" t="s">
        <v>722</v>
      </c>
      <c r="G157" s="62" t="s">
        <v>0</v>
      </c>
      <c r="H157" s="81">
        <v>2185</v>
      </c>
      <c r="I157" s="81">
        <v>2017</v>
      </c>
      <c r="J157" s="62">
        <f t="shared" si="10"/>
        <v>168</v>
      </c>
      <c r="K157" s="63">
        <f t="shared" si="11"/>
        <v>0.92311212814645305</v>
      </c>
      <c r="L157" s="73"/>
    </row>
    <row r="158" spans="1:12" s="16" customFormat="1" ht="15" x14ac:dyDescent="0.25">
      <c r="A158" t="s">
        <v>487</v>
      </c>
      <c r="B158" t="s">
        <v>486</v>
      </c>
      <c r="C158" s="62" t="s">
        <v>721</v>
      </c>
      <c r="D158" s="62" t="s">
        <v>809</v>
      </c>
      <c r="E158" s="80" t="s">
        <v>119</v>
      </c>
      <c r="F158" s="62" t="s">
        <v>723</v>
      </c>
      <c r="G158" s="62" t="s">
        <v>0</v>
      </c>
      <c r="H158" s="81">
        <v>1251</v>
      </c>
      <c r="I158" s="81">
        <v>1148</v>
      </c>
      <c r="J158" s="62">
        <f t="shared" si="10"/>
        <v>103</v>
      </c>
      <c r="K158" s="63">
        <f t="shared" si="11"/>
        <v>0.91766586730615507</v>
      </c>
      <c r="L158" s="73"/>
    </row>
    <row r="159" spans="1:12" ht="15" x14ac:dyDescent="0.25">
      <c r="A159" t="s">
        <v>488</v>
      </c>
      <c r="B159" t="s">
        <v>486</v>
      </c>
      <c r="C159" s="62" t="s">
        <v>721</v>
      </c>
      <c r="D159" s="62" t="s">
        <v>809</v>
      </c>
      <c r="E159" s="80" t="s">
        <v>120</v>
      </c>
      <c r="F159" s="62" t="s">
        <v>724</v>
      </c>
      <c r="G159" s="62" t="s">
        <v>0</v>
      </c>
      <c r="H159" s="81">
        <v>1477</v>
      </c>
      <c r="I159" s="81">
        <v>1444</v>
      </c>
      <c r="J159" s="62">
        <f t="shared" si="10"/>
        <v>33</v>
      </c>
      <c r="K159" s="63">
        <f t="shared" si="11"/>
        <v>0.97765741367637105</v>
      </c>
    </row>
    <row r="160" spans="1:12" ht="15" x14ac:dyDescent="0.25">
      <c r="A160" t="s">
        <v>489</v>
      </c>
      <c r="B160" t="s">
        <v>486</v>
      </c>
      <c r="C160" s="62" t="s">
        <v>721</v>
      </c>
      <c r="D160" s="62" t="s">
        <v>809</v>
      </c>
      <c r="E160" s="80" t="s">
        <v>121</v>
      </c>
      <c r="F160" s="62" t="s">
        <v>725</v>
      </c>
      <c r="G160" s="62" t="s">
        <v>0</v>
      </c>
      <c r="H160" s="81">
        <v>1540</v>
      </c>
      <c r="I160" s="81">
        <v>1449</v>
      </c>
      <c r="J160" s="62">
        <f t="shared" si="10"/>
        <v>91</v>
      </c>
      <c r="K160" s="63">
        <f t="shared" si="11"/>
        <v>0.94090909090909092</v>
      </c>
    </row>
    <row r="161" spans="1:11" ht="15" x14ac:dyDescent="0.25">
      <c r="A161" t="s">
        <v>490</v>
      </c>
      <c r="B161" t="s">
        <v>486</v>
      </c>
      <c r="C161" s="62" t="s">
        <v>721</v>
      </c>
      <c r="D161" s="62" t="s">
        <v>809</v>
      </c>
      <c r="E161" s="80" t="s">
        <v>123</v>
      </c>
      <c r="F161" s="62" t="s">
        <v>726</v>
      </c>
      <c r="G161" s="62" t="s">
        <v>0</v>
      </c>
      <c r="H161" s="81">
        <v>947</v>
      </c>
      <c r="I161" s="81">
        <v>933</v>
      </c>
      <c r="J161" s="62">
        <f t="shared" si="10"/>
        <v>14</v>
      </c>
      <c r="K161" s="63">
        <f t="shared" si="11"/>
        <v>0.98521647307286164</v>
      </c>
    </row>
    <row r="162" spans="1:11" ht="12.75" customHeight="1" x14ac:dyDescent="0.25">
      <c r="A162" t="s">
        <v>491</v>
      </c>
      <c r="B162" t="s">
        <v>486</v>
      </c>
      <c r="C162" s="62" t="s">
        <v>721</v>
      </c>
      <c r="D162" s="62" t="s">
        <v>809</v>
      </c>
      <c r="E162" s="80" t="s">
        <v>125</v>
      </c>
      <c r="F162" s="62" t="s">
        <v>727</v>
      </c>
      <c r="G162" s="62" t="s">
        <v>0</v>
      </c>
      <c r="H162" s="81">
        <v>1123</v>
      </c>
      <c r="I162" s="81">
        <v>1104</v>
      </c>
      <c r="J162" s="62">
        <f t="shared" si="10"/>
        <v>19</v>
      </c>
      <c r="K162" s="63">
        <f t="shared" si="11"/>
        <v>0.98308103294746219</v>
      </c>
    </row>
    <row r="163" spans="1:11" ht="12.75" customHeight="1" x14ac:dyDescent="0.25">
      <c r="A163" t="s">
        <v>492</v>
      </c>
      <c r="B163" t="s">
        <v>486</v>
      </c>
      <c r="C163" s="62" t="s">
        <v>721</v>
      </c>
      <c r="D163" s="62" t="s">
        <v>809</v>
      </c>
      <c r="E163" s="80" t="s">
        <v>127</v>
      </c>
      <c r="F163" s="62" t="s">
        <v>728</v>
      </c>
      <c r="G163" s="62" t="s">
        <v>0</v>
      </c>
      <c r="H163" s="81">
        <v>576</v>
      </c>
      <c r="I163" s="81">
        <v>504</v>
      </c>
      <c r="J163" s="62">
        <f t="shared" si="10"/>
        <v>72</v>
      </c>
      <c r="K163" s="63">
        <f t="shared" si="11"/>
        <v>0.875</v>
      </c>
    </row>
    <row r="164" spans="1:11" ht="12.75" customHeight="1" x14ac:dyDescent="0.25">
      <c r="A164" t="s">
        <v>493</v>
      </c>
      <c r="B164" t="s">
        <v>486</v>
      </c>
      <c r="C164" s="62" t="s">
        <v>721</v>
      </c>
      <c r="D164" s="62" t="s">
        <v>809</v>
      </c>
      <c r="E164" s="80" t="s">
        <v>129</v>
      </c>
      <c r="F164" s="62" t="s">
        <v>729</v>
      </c>
      <c r="G164" s="62" t="s">
        <v>0</v>
      </c>
      <c r="H164" s="81">
        <v>2408</v>
      </c>
      <c r="I164" s="81">
        <v>2051</v>
      </c>
      <c r="J164" s="62">
        <f t="shared" si="10"/>
        <v>357</v>
      </c>
      <c r="K164" s="63">
        <f t="shared" si="11"/>
        <v>0.85174418604651159</v>
      </c>
    </row>
    <row r="165" spans="1:11" ht="15" x14ac:dyDescent="0.25">
      <c r="A165" t="s">
        <v>494</v>
      </c>
      <c r="B165" t="s">
        <v>447</v>
      </c>
      <c r="C165" s="62" t="s">
        <v>682</v>
      </c>
      <c r="D165" s="62" t="s">
        <v>807</v>
      </c>
      <c r="E165" s="80" t="s">
        <v>214</v>
      </c>
      <c r="F165" s="62" t="s">
        <v>730</v>
      </c>
      <c r="G165" s="62" t="s">
        <v>0</v>
      </c>
      <c r="H165" s="81">
        <v>1458</v>
      </c>
      <c r="I165" s="81">
        <v>1310</v>
      </c>
      <c r="J165" s="62">
        <f t="shared" si="10"/>
        <v>148</v>
      </c>
      <c r="K165" s="63">
        <f t="shared" si="11"/>
        <v>0.89849108367626884</v>
      </c>
    </row>
    <row r="166" spans="1:11" ht="15" x14ac:dyDescent="0.25">
      <c r="A166" t="s">
        <v>495</v>
      </c>
      <c r="B166" t="s">
        <v>496</v>
      </c>
      <c r="C166" s="62" t="s">
        <v>731</v>
      </c>
      <c r="D166" s="62" t="s">
        <v>810</v>
      </c>
      <c r="E166" s="80" t="s">
        <v>151</v>
      </c>
      <c r="F166" s="62" t="s">
        <v>732</v>
      </c>
      <c r="G166" s="62" t="s">
        <v>0</v>
      </c>
      <c r="H166" s="81">
        <v>824</v>
      </c>
      <c r="I166" s="81">
        <v>794</v>
      </c>
      <c r="J166" s="62">
        <f t="shared" si="10"/>
        <v>30</v>
      </c>
      <c r="K166" s="63">
        <f t="shared" si="11"/>
        <v>0.96359223300970875</v>
      </c>
    </row>
    <row r="167" spans="1:11" ht="15" x14ac:dyDescent="0.25">
      <c r="A167" t="s">
        <v>497</v>
      </c>
      <c r="B167" t="s">
        <v>496</v>
      </c>
      <c r="C167" s="62" t="s">
        <v>731</v>
      </c>
      <c r="D167" s="62" t="s">
        <v>810</v>
      </c>
      <c r="E167" s="80" t="s">
        <v>154</v>
      </c>
      <c r="F167" s="62" t="s">
        <v>733</v>
      </c>
      <c r="G167" s="62" t="s">
        <v>0</v>
      </c>
      <c r="H167" s="81">
        <v>878</v>
      </c>
      <c r="I167" s="81">
        <v>835</v>
      </c>
      <c r="J167" s="62">
        <f t="shared" si="10"/>
        <v>43</v>
      </c>
      <c r="K167" s="63">
        <f t="shared" si="11"/>
        <v>0.95102505694760819</v>
      </c>
    </row>
    <row r="168" spans="1:11" ht="15" x14ac:dyDescent="0.25">
      <c r="A168" t="s">
        <v>498</v>
      </c>
      <c r="B168" t="s">
        <v>496</v>
      </c>
      <c r="C168" s="62" t="s">
        <v>731</v>
      </c>
      <c r="D168" s="62" t="s">
        <v>810</v>
      </c>
      <c r="E168" s="80" t="s">
        <v>156</v>
      </c>
      <c r="F168" s="62" t="s">
        <v>734</v>
      </c>
      <c r="G168" s="62" t="s">
        <v>0</v>
      </c>
      <c r="H168" s="81">
        <v>1783</v>
      </c>
      <c r="I168" s="81">
        <v>1757</v>
      </c>
      <c r="J168" s="62">
        <f t="shared" si="10"/>
        <v>26</v>
      </c>
      <c r="K168" s="63">
        <f t="shared" si="11"/>
        <v>0.9854178351093662</v>
      </c>
    </row>
    <row r="169" spans="1:11" ht="15" x14ac:dyDescent="0.25">
      <c r="A169" t="s">
        <v>499</v>
      </c>
      <c r="B169" t="s">
        <v>496</v>
      </c>
      <c r="C169" s="62" t="s">
        <v>731</v>
      </c>
      <c r="D169" s="62" t="s">
        <v>810</v>
      </c>
      <c r="E169" s="80" t="s">
        <v>160</v>
      </c>
      <c r="F169" s="62" t="s">
        <v>735</v>
      </c>
      <c r="G169" s="62" t="s">
        <v>0</v>
      </c>
      <c r="H169" s="81">
        <v>2469</v>
      </c>
      <c r="I169" s="81">
        <v>2343</v>
      </c>
      <c r="J169" s="62">
        <f t="shared" si="10"/>
        <v>126</v>
      </c>
      <c r="K169" s="63">
        <f t="shared" si="11"/>
        <v>0.94896719319562572</v>
      </c>
    </row>
    <row r="170" spans="1:11" ht="15" x14ac:dyDescent="0.25">
      <c r="A170" t="s">
        <v>500</v>
      </c>
      <c r="B170" t="s">
        <v>496</v>
      </c>
      <c r="C170" s="62" t="s">
        <v>731</v>
      </c>
      <c r="D170" s="62" t="s">
        <v>810</v>
      </c>
      <c r="E170" s="80" t="s">
        <v>162</v>
      </c>
      <c r="F170" s="62" t="s">
        <v>736</v>
      </c>
      <c r="G170" s="62" t="s">
        <v>0</v>
      </c>
      <c r="H170" s="81">
        <v>1548</v>
      </c>
      <c r="I170" s="81">
        <v>1377</v>
      </c>
      <c r="J170" s="62">
        <f t="shared" si="10"/>
        <v>171</v>
      </c>
      <c r="K170" s="63">
        <f t="shared" si="11"/>
        <v>0.88953488372093026</v>
      </c>
    </row>
    <row r="171" spans="1:11" ht="15" x14ac:dyDescent="0.25">
      <c r="A171" t="s">
        <v>501</v>
      </c>
      <c r="B171" t="s">
        <v>496</v>
      </c>
      <c r="C171" s="62" t="s">
        <v>731</v>
      </c>
      <c r="D171" s="62" t="s">
        <v>810</v>
      </c>
      <c r="E171" s="80" t="s">
        <v>165</v>
      </c>
      <c r="F171" s="62" t="s">
        <v>737</v>
      </c>
      <c r="G171" s="62" t="s">
        <v>0</v>
      </c>
      <c r="H171" s="81">
        <v>1113</v>
      </c>
      <c r="I171" s="81">
        <v>1067</v>
      </c>
      <c r="J171" s="62">
        <f t="shared" si="10"/>
        <v>46</v>
      </c>
      <c r="K171" s="63">
        <f t="shared" si="11"/>
        <v>0.95867026055705296</v>
      </c>
    </row>
    <row r="172" spans="1:11" ht="15" x14ac:dyDescent="0.25">
      <c r="A172" t="s">
        <v>502</v>
      </c>
      <c r="B172" t="s">
        <v>496</v>
      </c>
      <c r="C172" s="62" t="s">
        <v>731</v>
      </c>
      <c r="D172" s="62" t="s">
        <v>810</v>
      </c>
      <c r="E172" s="80" t="s">
        <v>166</v>
      </c>
      <c r="F172" s="62" t="s">
        <v>738</v>
      </c>
      <c r="G172" s="62" t="s">
        <v>0</v>
      </c>
      <c r="H172" s="81">
        <v>2040</v>
      </c>
      <c r="I172" s="81">
        <v>2011</v>
      </c>
      <c r="J172" s="62">
        <f t="shared" si="10"/>
        <v>29</v>
      </c>
      <c r="K172" s="63">
        <f t="shared" si="11"/>
        <v>0.98578431372549025</v>
      </c>
    </row>
    <row r="173" spans="1:11" ht="15" x14ac:dyDescent="0.25">
      <c r="A173" t="s">
        <v>503</v>
      </c>
      <c r="B173" t="s">
        <v>496</v>
      </c>
      <c r="C173" s="62" t="s">
        <v>731</v>
      </c>
      <c r="D173" s="62" t="s">
        <v>810</v>
      </c>
      <c r="E173" s="80" t="s">
        <v>167</v>
      </c>
      <c r="F173" s="62" t="s">
        <v>739</v>
      </c>
      <c r="G173" s="62" t="s">
        <v>0</v>
      </c>
      <c r="H173" s="81">
        <v>1407</v>
      </c>
      <c r="I173" s="81">
        <v>1318</v>
      </c>
      <c r="J173" s="62">
        <f t="shared" si="10"/>
        <v>89</v>
      </c>
      <c r="K173" s="63">
        <f t="shared" si="11"/>
        <v>0.93674484719260842</v>
      </c>
    </row>
    <row r="174" spans="1:11" ht="15" x14ac:dyDescent="0.25">
      <c r="A174" t="s">
        <v>504</v>
      </c>
      <c r="B174" t="s">
        <v>505</v>
      </c>
      <c r="C174" s="62" t="s">
        <v>740</v>
      </c>
      <c r="D174" s="62" t="s">
        <v>811</v>
      </c>
      <c r="E174" s="80" t="s">
        <v>109</v>
      </c>
      <c r="F174" s="62" t="s">
        <v>741</v>
      </c>
      <c r="G174" s="62" t="s">
        <v>0</v>
      </c>
      <c r="H174" s="81">
        <v>1837</v>
      </c>
      <c r="I174" s="81">
        <v>1716</v>
      </c>
      <c r="J174" s="62">
        <f t="shared" si="10"/>
        <v>121</v>
      </c>
      <c r="K174" s="63">
        <f t="shared" si="11"/>
        <v>0.93413173652694614</v>
      </c>
    </row>
    <row r="175" spans="1:11" ht="15" x14ac:dyDescent="0.25">
      <c r="A175" t="s">
        <v>506</v>
      </c>
      <c r="B175" t="s">
        <v>505</v>
      </c>
      <c r="C175" s="62" t="s">
        <v>740</v>
      </c>
      <c r="D175" s="62" t="s">
        <v>811</v>
      </c>
      <c r="E175" s="80" t="s">
        <v>110</v>
      </c>
      <c r="F175" s="62" t="s">
        <v>742</v>
      </c>
      <c r="G175" s="62" t="s">
        <v>0</v>
      </c>
      <c r="H175" s="81">
        <v>733</v>
      </c>
      <c r="I175" s="81">
        <v>680</v>
      </c>
      <c r="J175" s="62">
        <f t="shared" si="10"/>
        <v>53</v>
      </c>
      <c r="K175" s="63">
        <f t="shared" si="11"/>
        <v>0.92769440654843105</v>
      </c>
    </row>
    <row r="176" spans="1:11" ht="15" x14ac:dyDescent="0.25">
      <c r="A176" t="s">
        <v>507</v>
      </c>
      <c r="B176" t="s">
        <v>505</v>
      </c>
      <c r="C176" s="62" t="s">
        <v>740</v>
      </c>
      <c r="D176" s="62" t="s">
        <v>811</v>
      </c>
      <c r="E176" s="80" t="s">
        <v>115</v>
      </c>
      <c r="F176" s="62" t="s">
        <v>743</v>
      </c>
      <c r="G176" s="62" t="s">
        <v>0</v>
      </c>
      <c r="H176" s="81">
        <v>2229</v>
      </c>
      <c r="I176" s="81">
        <v>2141</v>
      </c>
      <c r="J176" s="62">
        <f t="shared" si="10"/>
        <v>88</v>
      </c>
      <c r="K176" s="63">
        <f t="shared" si="11"/>
        <v>0.96052041274113953</v>
      </c>
    </row>
    <row r="177" spans="1:11" ht="15" x14ac:dyDescent="0.25">
      <c r="A177" t="s">
        <v>508</v>
      </c>
      <c r="B177" t="s">
        <v>505</v>
      </c>
      <c r="C177" s="62" t="s">
        <v>740</v>
      </c>
      <c r="D177" s="62" t="s">
        <v>811</v>
      </c>
      <c r="E177" s="80" t="s">
        <v>126</v>
      </c>
      <c r="F177" s="62" t="s">
        <v>744</v>
      </c>
      <c r="G177" s="62" t="s">
        <v>0</v>
      </c>
      <c r="H177" s="81">
        <v>1708</v>
      </c>
      <c r="I177" s="81">
        <v>1603</v>
      </c>
      <c r="J177" s="62">
        <f t="shared" si="10"/>
        <v>105</v>
      </c>
      <c r="K177" s="63">
        <f t="shared" si="11"/>
        <v>0.93852459016393441</v>
      </c>
    </row>
    <row r="178" spans="1:11" ht="15" x14ac:dyDescent="0.25">
      <c r="A178" t="s">
        <v>509</v>
      </c>
      <c r="B178" t="s">
        <v>505</v>
      </c>
      <c r="C178" s="62" t="s">
        <v>740</v>
      </c>
      <c r="D178" s="62" t="s">
        <v>811</v>
      </c>
      <c r="E178" s="80" t="s">
        <v>128</v>
      </c>
      <c r="F178" s="62" t="s">
        <v>745</v>
      </c>
      <c r="G178" s="62" t="s">
        <v>0</v>
      </c>
      <c r="H178" s="81">
        <v>3902</v>
      </c>
      <c r="I178" s="81">
        <v>3643</v>
      </c>
      <c r="J178" s="62">
        <f t="shared" si="10"/>
        <v>259</v>
      </c>
      <c r="K178" s="63">
        <f t="shared" si="11"/>
        <v>0.93362378267555102</v>
      </c>
    </row>
    <row r="179" spans="1:11" ht="15" x14ac:dyDescent="0.25">
      <c r="A179" t="s">
        <v>510</v>
      </c>
      <c r="B179" t="s">
        <v>511</v>
      </c>
      <c r="C179" s="62" t="s">
        <v>746</v>
      </c>
      <c r="D179" s="62" t="s">
        <v>812</v>
      </c>
      <c r="E179" s="80" t="s">
        <v>220</v>
      </c>
      <c r="F179" s="62" t="s">
        <v>747</v>
      </c>
      <c r="G179" s="62" t="s">
        <v>0</v>
      </c>
      <c r="H179" s="81">
        <v>2447</v>
      </c>
      <c r="I179" s="81">
        <v>2347</v>
      </c>
      <c r="J179" s="62">
        <f t="shared" si="10"/>
        <v>100</v>
      </c>
      <c r="K179" s="63">
        <f t="shared" si="11"/>
        <v>0.95913363302002452</v>
      </c>
    </row>
    <row r="180" spans="1:11" ht="15" x14ac:dyDescent="0.25">
      <c r="A180" t="s">
        <v>512</v>
      </c>
      <c r="B180" t="s">
        <v>511</v>
      </c>
      <c r="C180" s="62" t="s">
        <v>746</v>
      </c>
      <c r="D180" s="62" t="s">
        <v>812</v>
      </c>
      <c r="E180" s="80" t="s">
        <v>222</v>
      </c>
      <c r="F180" s="62" t="s">
        <v>748</v>
      </c>
      <c r="G180" s="62" t="s">
        <v>0</v>
      </c>
      <c r="H180" s="81">
        <v>1721</v>
      </c>
      <c r="I180" s="81">
        <v>1562</v>
      </c>
      <c r="J180" s="62">
        <f t="shared" si="10"/>
        <v>159</v>
      </c>
      <c r="K180" s="63">
        <f t="shared" si="11"/>
        <v>0.90761185357350382</v>
      </c>
    </row>
    <row r="181" spans="1:11" ht="15" x14ac:dyDescent="0.25">
      <c r="A181" t="s">
        <v>513</v>
      </c>
      <c r="B181" t="s">
        <v>511</v>
      </c>
      <c r="C181" s="62" t="s">
        <v>746</v>
      </c>
      <c r="D181" s="62" t="s">
        <v>812</v>
      </c>
      <c r="E181" s="80" t="s">
        <v>223</v>
      </c>
      <c r="F181" s="62" t="s">
        <v>749</v>
      </c>
      <c r="G181" s="62" t="s">
        <v>0</v>
      </c>
      <c r="H181" s="81">
        <v>3497</v>
      </c>
      <c r="I181" s="81">
        <v>3396</v>
      </c>
      <c r="J181" s="62">
        <f t="shared" si="10"/>
        <v>101</v>
      </c>
      <c r="K181" s="63">
        <f t="shared" si="11"/>
        <v>0.97111810122962539</v>
      </c>
    </row>
    <row r="182" spans="1:11" ht="15" x14ac:dyDescent="0.25">
      <c r="A182" t="s">
        <v>514</v>
      </c>
      <c r="B182" t="s">
        <v>511</v>
      </c>
      <c r="C182" s="62" t="s">
        <v>746</v>
      </c>
      <c r="D182" s="62" t="s">
        <v>812</v>
      </c>
      <c r="E182" s="80" t="s">
        <v>224</v>
      </c>
      <c r="F182" s="62" t="s">
        <v>750</v>
      </c>
      <c r="G182" s="62" t="s">
        <v>0</v>
      </c>
      <c r="H182" s="81">
        <v>791</v>
      </c>
      <c r="I182" s="81">
        <v>735</v>
      </c>
      <c r="J182" s="62">
        <f t="shared" si="10"/>
        <v>56</v>
      </c>
      <c r="K182" s="63">
        <f t="shared" si="11"/>
        <v>0.92920353982300885</v>
      </c>
    </row>
    <row r="183" spans="1:11" ht="15" x14ac:dyDescent="0.25">
      <c r="A183" t="s">
        <v>515</v>
      </c>
      <c r="B183" t="s">
        <v>511</v>
      </c>
      <c r="C183" s="62" t="s">
        <v>746</v>
      </c>
      <c r="D183" s="62" t="s">
        <v>812</v>
      </c>
      <c r="E183" s="80" t="s">
        <v>226</v>
      </c>
      <c r="F183" s="62" t="s">
        <v>751</v>
      </c>
      <c r="G183" s="62" t="s">
        <v>0</v>
      </c>
      <c r="H183" s="81">
        <v>1140</v>
      </c>
      <c r="I183" s="81">
        <v>1059</v>
      </c>
      <c r="J183" s="62">
        <f t="shared" si="10"/>
        <v>81</v>
      </c>
      <c r="K183" s="63">
        <f t="shared" si="11"/>
        <v>0.92894736842105263</v>
      </c>
    </row>
    <row r="184" spans="1:11" ht="15" x14ac:dyDescent="0.25">
      <c r="A184" t="s">
        <v>516</v>
      </c>
      <c r="B184" t="s">
        <v>511</v>
      </c>
      <c r="C184" s="62" t="s">
        <v>746</v>
      </c>
      <c r="D184" s="62" t="s">
        <v>812</v>
      </c>
      <c r="E184" s="80" t="s">
        <v>227</v>
      </c>
      <c r="F184" s="62" t="s">
        <v>752</v>
      </c>
      <c r="G184" s="62" t="s">
        <v>0</v>
      </c>
      <c r="H184" s="81">
        <v>1228</v>
      </c>
      <c r="I184" s="81">
        <v>1182</v>
      </c>
      <c r="J184" s="62">
        <f t="shared" si="10"/>
        <v>46</v>
      </c>
      <c r="K184" s="63">
        <f t="shared" si="11"/>
        <v>0.96254071661237783</v>
      </c>
    </row>
    <row r="185" spans="1:11" ht="15" x14ac:dyDescent="0.25">
      <c r="A185" t="s">
        <v>517</v>
      </c>
      <c r="B185" t="s">
        <v>511</v>
      </c>
      <c r="C185" s="62" t="s">
        <v>746</v>
      </c>
      <c r="D185" s="62" t="s">
        <v>812</v>
      </c>
      <c r="E185" s="80" t="s">
        <v>228</v>
      </c>
      <c r="F185" s="62" t="s">
        <v>753</v>
      </c>
      <c r="G185" s="62" t="s">
        <v>0</v>
      </c>
      <c r="H185" s="81">
        <v>1582</v>
      </c>
      <c r="I185" s="81">
        <v>1454</v>
      </c>
      <c r="J185" s="62">
        <f t="shared" si="10"/>
        <v>128</v>
      </c>
      <c r="K185" s="63">
        <f t="shared" si="11"/>
        <v>0.91908975979772445</v>
      </c>
    </row>
    <row r="186" spans="1:11" ht="15" x14ac:dyDescent="0.25">
      <c r="A186" t="s">
        <v>518</v>
      </c>
      <c r="B186" t="s">
        <v>511</v>
      </c>
      <c r="C186" s="62" t="s">
        <v>746</v>
      </c>
      <c r="D186" s="62" t="s">
        <v>812</v>
      </c>
      <c r="E186" s="80" t="s">
        <v>230</v>
      </c>
      <c r="F186" s="62" t="s">
        <v>754</v>
      </c>
      <c r="G186" s="62" t="s">
        <v>0</v>
      </c>
      <c r="H186" s="81">
        <v>1574</v>
      </c>
      <c r="I186" s="81">
        <v>1487</v>
      </c>
      <c r="J186" s="62">
        <f t="shared" ref="J186:J217" si="12">H186-I186</f>
        <v>87</v>
      </c>
      <c r="K186" s="63">
        <f t="shared" ref="K186:K217" si="13">I186/H186</f>
        <v>0.94472681067344344</v>
      </c>
    </row>
    <row r="187" spans="1:11" ht="15" x14ac:dyDescent="0.25">
      <c r="A187" t="s">
        <v>519</v>
      </c>
      <c r="B187" t="s">
        <v>511</v>
      </c>
      <c r="C187" s="62" t="s">
        <v>746</v>
      </c>
      <c r="D187" s="62" t="s">
        <v>812</v>
      </c>
      <c r="E187" s="80" t="s">
        <v>231</v>
      </c>
      <c r="F187" s="62" t="s">
        <v>755</v>
      </c>
      <c r="G187" s="62" t="s">
        <v>0</v>
      </c>
      <c r="H187" s="81">
        <v>1984</v>
      </c>
      <c r="I187" s="81">
        <v>1851</v>
      </c>
      <c r="J187" s="62">
        <f t="shared" si="12"/>
        <v>133</v>
      </c>
      <c r="K187" s="63">
        <f t="shared" si="13"/>
        <v>0.93296370967741937</v>
      </c>
    </row>
    <row r="188" spans="1:11" ht="15" x14ac:dyDescent="0.25">
      <c r="A188" t="s">
        <v>520</v>
      </c>
      <c r="B188" t="s">
        <v>511</v>
      </c>
      <c r="C188" s="62" t="s">
        <v>746</v>
      </c>
      <c r="D188" s="62" t="s">
        <v>812</v>
      </c>
      <c r="E188" s="80" t="s">
        <v>233</v>
      </c>
      <c r="F188" s="62" t="s">
        <v>756</v>
      </c>
      <c r="G188" s="62" t="s">
        <v>0</v>
      </c>
      <c r="H188" s="81">
        <v>432</v>
      </c>
      <c r="I188" s="81">
        <v>403</v>
      </c>
      <c r="J188" s="62">
        <f t="shared" si="12"/>
        <v>29</v>
      </c>
      <c r="K188" s="63">
        <f t="shared" si="13"/>
        <v>0.93287037037037035</v>
      </c>
    </row>
    <row r="189" spans="1:11" ht="15" x14ac:dyDescent="0.25">
      <c r="A189" t="s">
        <v>521</v>
      </c>
      <c r="B189" t="s">
        <v>511</v>
      </c>
      <c r="C189" s="62" t="s">
        <v>746</v>
      </c>
      <c r="D189" s="62" t="s">
        <v>812</v>
      </c>
      <c r="E189" s="80" t="s">
        <v>271</v>
      </c>
      <c r="F189" s="62" t="s">
        <v>757</v>
      </c>
      <c r="G189" s="62" t="s">
        <v>0</v>
      </c>
      <c r="H189" s="81">
        <v>1808</v>
      </c>
      <c r="I189" s="81">
        <v>1683</v>
      </c>
      <c r="J189" s="62">
        <f t="shared" si="12"/>
        <v>125</v>
      </c>
      <c r="K189" s="63">
        <f t="shared" si="13"/>
        <v>0.93086283185840712</v>
      </c>
    </row>
    <row r="190" spans="1:11" ht="15" x14ac:dyDescent="0.25">
      <c r="A190" t="s">
        <v>522</v>
      </c>
      <c r="B190" t="s">
        <v>511</v>
      </c>
      <c r="C190" s="62" t="s">
        <v>746</v>
      </c>
      <c r="D190" s="62" t="s">
        <v>812</v>
      </c>
      <c r="E190" s="80" t="s">
        <v>273</v>
      </c>
      <c r="F190" s="62" t="s">
        <v>758</v>
      </c>
      <c r="G190" s="62" t="s">
        <v>0</v>
      </c>
      <c r="H190" s="81">
        <v>1243</v>
      </c>
      <c r="I190" s="81">
        <v>1175</v>
      </c>
      <c r="J190" s="62">
        <f t="shared" si="12"/>
        <v>68</v>
      </c>
      <c r="K190" s="63">
        <f t="shared" si="13"/>
        <v>0.94529364440868868</v>
      </c>
    </row>
    <row r="191" spans="1:11" ht="15" x14ac:dyDescent="0.25">
      <c r="A191" t="s">
        <v>523</v>
      </c>
      <c r="B191" t="s">
        <v>524</v>
      </c>
      <c r="C191" s="62" t="s">
        <v>759</v>
      </c>
      <c r="D191" s="62" t="s">
        <v>813</v>
      </c>
      <c r="E191" s="80" t="s">
        <v>236</v>
      </c>
      <c r="F191" s="62" t="s">
        <v>760</v>
      </c>
      <c r="G191" s="62" t="s">
        <v>0</v>
      </c>
      <c r="H191" s="81">
        <v>933</v>
      </c>
      <c r="I191" s="81">
        <v>873</v>
      </c>
      <c r="J191" s="62">
        <f t="shared" si="12"/>
        <v>60</v>
      </c>
      <c r="K191" s="63">
        <f t="shared" si="13"/>
        <v>0.93569131832797425</v>
      </c>
    </row>
    <row r="192" spans="1:11" ht="15" x14ac:dyDescent="0.25">
      <c r="A192" t="s">
        <v>525</v>
      </c>
      <c r="B192" t="s">
        <v>524</v>
      </c>
      <c r="C192" s="62" t="s">
        <v>759</v>
      </c>
      <c r="D192" s="62" t="s">
        <v>813</v>
      </c>
      <c r="E192" s="80" t="s">
        <v>237</v>
      </c>
      <c r="F192" s="62" t="s">
        <v>761</v>
      </c>
      <c r="G192" s="62" t="s">
        <v>0</v>
      </c>
      <c r="H192" s="81">
        <v>1805</v>
      </c>
      <c r="I192" s="81">
        <v>1694</v>
      </c>
      <c r="J192" s="62">
        <f t="shared" si="12"/>
        <v>111</v>
      </c>
      <c r="K192" s="63">
        <f t="shared" si="13"/>
        <v>0.93850415512465379</v>
      </c>
    </row>
    <row r="193" spans="1:11" ht="15" x14ac:dyDescent="0.25">
      <c r="A193" t="s">
        <v>526</v>
      </c>
      <c r="B193" t="s">
        <v>524</v>
      </c>
      <c r="C193" s="62" t="s">
        <v>759</v>
      </c>
      <c r="D193" s="62" t="s">
        <v>813</v>
      </c>
      <c r="E193" s="80" t="s">
        <v>241</v>
      </c>
      <c r="F193" s="62" t="s">
        <v>762</v>
      </c>
      <c r="G193" s="62" t="s">
        <v>0</v>
      </c>
      <c r="H193" s="81">
        <v>766</v>
      </c>
      <c r="I193" s="81">
        <v>678</v>
      </c>
      <c r="J193" s="62">
        <f t="shared" si="12"/>
        <v>88</v>
      </c>
      <c r="K193" s="63">
        <f t="shared" si="13"/>
        <v>0.88511749347258484</v>
      </c>
    </row>
    <row r="194" spans="1:11" ht="15" x14ac:dyDescent="0.25">
      <c r="A194" t="s">
        <v>527</v>
      </c>
      <c r="B194" t="s">
        <v>524</v>
      </c>
      <c r="C194" s="62" t="s">
        <v>759</v>
      </c>
      <c r="D194" s="62" t="s">
        <v>813</v>
      </c>
      <c r="E194" s="80" t="s">
        <v>242</v>
      </c>
      <c r="F194" s="62" t="s">
        <v>763</v>
      </c>
      <c r="G194" s="62" t="s">
        <v>0</v>
      </c>
      <c r="H194" s="81">
        <v>782</v>
      </c>
      <c r="I194" s="81">
        <v>688</v>
      </c>
      <c r="J194" s="62">
        <f t="shared" si="12"/>
        <v>94</v>
      </c>
      <c r="K194" s="63">
        <f t="shared" si="13"/>
        <v>0.87979539641943738</v>
      </c>
    </row>
    <row r="195" spans="1:11" ht="15" x14ac:dyDescent="0.25">
      <c r="A195" t="s">
        <v>528</v>
      </c>
      <c r="B195" t="s">
        <v>524</v>
      </c>
      <c r="C195" s="62" t="s">
        <v>759</v>
      </c>
      <c r="D195" s="62" t="s">
        <v>813</v>
      </c>
      <c r="E195" s="80" t="s">
        <v>243</v>
      </c>
      <c r="F195" s="62" t="s">
        <v>764</v>
      </c>
      <c r="G195" s="62" t="s">
        <v>0</v>
      </c>
      <c r="H195" s="81">
        <v>4633</v>
      </c>
      <c r="I195" s="81">
        <v>4313</v>
      </c>
      <c r="J195" s="62">
        <f t="shared" si="12"/>
        <v>320</v>
      </c>
      <c r="K195" s="63">
        <f t="shared" si="13"/>
        <v>0.93093028275415501</v>
      </c>
    </row>
    <row r="196" spans="1:11" ht="15" x14ac:dyDescent="0.25">
      <c r="A196" t="s">
        <v>529</v>
      </c>
      <c r="B196" t="s">
        <v>524</v>
      </c>
      <c r="C196" s="62" t="s">
        <v>759</v>
      </c>
      <c r="D196" s="62" t="s">
        <v>813</v>
      </c>
      <c r="E196" s="80" t="s">
        <v>245</v>
      </c>
      <c r="F196" s="62" t="s">
        <v>765</v>
      </c>
      <c r="G196" s="62" t="s">
        <v>0</v>
      </c>
      <c r="H196" s="81">
        <v>750</v>
      </c>
      <c r="I196" s="81">
        <v>721</v>
      </c>
      <c r="J196" s="62">
        <f t="shared" si="12"/>
        <v>29</v>
      </c>
      <c r="K196" s="63">
        <f t="shared" si="13"/>
        <v>0.96133333333333337</v>
      </c>
    </row>
    <row r="197" spans="1:11" ht="15" x14ac:dyDescent="0.25">
      <c r="A197" t="s">
        <v>530</v>
      </c>
      <c r="B197" t="s">
        <v>524</v>
      </c>
      <c r="C197" s="62" t="s">
        <v>759</v>
      </c>
      <c r="D197" s="62" t="s">
        <v>813</v>
      </c>
      <c r="E197" s="80" t="s">
        <v>247</v>
      </c>
      <c r="F197" s="62" t="s">
        <v>766</v>
      </c>
      <c r="G197" s="62" t="s">
        <v>0</v>
      </c>
      <c r="H197" s="81">
        <v>714</v>
      </c>
      <c r="I197" s="81">
        <v>643</v>
      </c>
      <c r="J197" s="62">
        <f t="shared" si="12"/>
        <v>71</v>
      </c>
      <c r="K197" s="63">
        <f t="shared" si="13"/>
        <v>0.90056022408963587</v>
      </c>
    </row>
    <row r="198" spans="1:11" ht="15" x14ac:dyDescent="0.25">
      <c r="A198" t="s">
        <v>531</v>
      </c>
      <c r="B198" t="s">
        <v>524</v>
      </c>
      <c r="C198" s="62" t="s">
        <v>759</v>
      </c>
      <c r="D198" s="62" t="s">
        <v>813</v>
      </c>
      <c r="E198" s="80" t="s">
        <v>249</v>
      </c>
      <c r="F198" s="62" t="s">
        <v>767</v>
      </c>
      <c r="G198" s="62" t="s">
        <v>0</v>
      </c>
      <c r="H198" s="81">
        <v>1237</v>
      </c>
      <c r="I198" s="81">
        <v>1167</v>
      </c>
      <c r="J198" s="62">
        <f t="shared" si="12"/>
        <v>70</v>
      </c>
      <c r="K198" s="63">
        <f t="shared" si="13"/>
        <v>0.94341147938561032</v>
      </c>
    </row>
    <row r="199" spans="1:11" ht="15" x14ac:dyDescent="0.25">
      <c r="A199" t="s">
        <v>532</v>
      </c>
      <c r="B199" t="s">
        <v>524</v>
      </c>
      <c r="C199" s="62" t="s">
        <v>759</v>
      </c>
      <c r="D199" s="62" t="s">
        <v>813</v>
      </c>
      <c r="E199" s="80" t="s">
        <v>251</v>
      </c>
      <c r="F199" s="62" t="s">
        <v>768</v>
      </c>
      <c r="G199" s="62" t="s">
        <v>0</v>
      </c>
      <c r="H199" s="81">
        <v>1011</v>
      </c>
      <c r="I199" s="81">
        <v>957</v>
      </c>
      <c r="J199" s="62">
        <f t="shared" si="12"/>
        <v>54</v>
      </c>
      <c r="K199" s="63">
        <f t="shared" si="13"/>
        <v>0.94658753709198817</v>
      </c>
    </row>
    <row r="200" spans="1:11" ht="15" x14ac:dyDescent="0.25">
      <c r="A200" t="s">
        <v>533</v>
      </c>
      <c r="B200" t="s">
        <v>524</v>
      </c>
      <c r="C200" s="62" t="s">
        <v>759</v>
      </c>
      <c r="D200" s="62" t="s">
        <v>813</v>
      </c>
      <c r="E200" s="80" t="s">
        <v>252</v>
      </c>
      <c r="F200" s="62" t="s">
        <v>769</v>
      </c>
      <c r="G200" s="62" t="s">
        <v>0</v>
      </c>
      <c r="H200" s="81">
        <v>995</v>
      </c>
      <c r="I200" s="81">
        <v>897</v>
      </c>
      <c r="J200" s="62">
        <f t="shared" si="12"/>
        <v>98</v>
      </c>
      <c r="K200" s="63">
        <f t="shared" si="13"/>
        <v>0.90150753768844216</v>
      </c>
    </row>
    <row r="201" spans="1:11" ht="15" x14ac:dyDescent="0.25">
      <c r="A201" t="s">
        <v>534</v>
      </c>
      <c r="B201" t="s">
        <v>535</v>
      </c>
      <c r="C201" s="62" t="s">
        <v>770</v>
      </c>
      <c r="D201" s="62" t="s">
        <v>814</v>
      </c>
      <c r="E201" s="80" t="s">
        <v>238</v>
      </c>
      <c r="F201" s="62" t="s">
        <v>771</v>
      </c>
      <c r="G201" s="62" t="s">
        <v>0</v>
      </c>
      <c r="H201" s="81">
        <v>977</v>
      </c>
      <c r="I201" s="81">
        <v>925</v>
      </c>
      <c r="J201" s="62">
        <f t="shared" si="12"/>
        <v>52</v>
      </c>
      <c r="K201" s="63">
        <f t="shared" si="13"/>
        <v>0.94677584442169904</v>
      </c>
    </row>
    <row r="202" spans="1:11" ht="15" x14ac:dyDescent="0.25">
      <c r="A202" t="s">
        <v>536</v>
      </c>
      <c r="B202" t="s">
        <v>535</v>
      </c>
      <c r="C202" s="62" t="s">
        <v>770</v>
      </c>
      <c r="D202" s="62" t="s">
        <v>814</v>
      </c>
      <c r="E202" s="80" t="s">
        <v>239</v>
      </c>
      <c r="F202" s="62" t="s">
        <v>772</v>
      </c>
      <c r="G202" s="62" t="s">
        <v>0</v>
      </c>
      <c r="H202" s="81">
        <v>1654</v>
      </c>
      <c r="I202" s="81">
        <v>1568</v>
      </c>
      <c r="J202" s="62">
        <f t="shared" si="12"/>
        <v>86</v>
      </c>
      <c r="K202" s="63">
        <f t="shared" si="13"/>
        <v>0.94800483675937119</v>
      </c>
    </row>
    <row r="203" spans="1:11" ht="15" x14ac:dyDescent="0.25">
      <c r="A203" t="s">
        <v>537</v>
      </c>
      <c r="B203" t="s">
        <v>535</v>
      </c>
      <c r="C203" s="62" t="s">
        <v>770</v>
      </c>
      <c r="D203" s="62" t="s">
        <v>814</v>
      </c>
      <c r="E203" s="80" t="s">
        <v>240</v>
      </c>
      <c r="F203" s="62" t="s">
        <v>773</v>
      </c>
      <c r="G203" s="62" t="s">
        <v>0</v>
      </c>
      <c r="H203" s="81">
        <v>1118</v>
      </c>
      <c r="I203" s="81">
        <v>1071</v>
      </c>
      <c r="J203" s="62">
        <f t="shared" si="12"/>
        <v>47</v>
      </c>
      <c r="K203" s="63">
        <f t="shared" si="13"/>
        <v>0.95796064400715564</v>
      </c>
    </row>
    <row r="204" spans="1:11" ht="15" x14ac:dyDescent="0.25">
      <c r="A204" t="s">
        <v>538</v>
      </c>
      <c r="B204" t="s">
        <v>535</v>
      </c>
      <c r="C204" s="62" t="s">
        <v>770</v>
      </c>
      <c r="D204" s="62" t="s">
        <v>814</v>
      </c>
      <c r="E204" s="80" t="s">
        <v>244</v>
      </c>
      <c r="F204" s="62" t="s">
        <v>774</v>
      </c>
      <c r="G204" s="62" t="s">
        <v>0</v>
      </c>
      <c r="H204" s="81">
        <v>1408</v>
      </c>
      <c r="I204" s="81">
        <v>1330</v>
      </c>
      <c r="J204" s="62">
        <f t="shared" si="12"/>
        <v>78</v>
      </c>
      <c r="K204" s="63">
        <f t="shared" si="13"/>
        <v>0.94460227272727271</v>
      </c>
    </row>
    <row r="205" spans="1:11" ht="15" x14ac:dyDescent="0.25">
      <c r="A205" t="s">
        <v>539</v>
      </c>
      <c r="B205" t="s">
        <v>535</v>
      </c>
      <c r="C205" s="62" t="s">
        <v>770</v>
      </c>
      <c r="D205" s="62" t="s">
        <v>814</v>
      </c>
      <c r="E205" s="80" t="s">
        <v>246</v>
      </c>
      <c r="F205" s="62" t="s">
        <v>775</v>
      </c>
      <c r="G205" s="62" t="s">
        <v>0</v>
      </c>
      <c r="H205" s="81">
        <v>1324</v>
      </c>
      <c r="I205" s="81">
        <v>1246</v>
      </c>
      <c r="J205" s="62">
        <f t="shared" si="12"/>
        <v>78</v>
      </c>
      <c r="K205" s="63">
        <f t="shared" si="13"/>
        <v>0.94108761329305135</v>
      </c>
    </row>
    <row r="206" spans="1:11" ht="15" x14ac:dyDescent="0.25">
      <c r="A206" t="s">
        <v>540</v>
      </c>
      <c r="B206" t="s">
        <v>535</v>
      </c>
      <c r="C206" s="62" t="s">
        <v>770</v>
      </c>
      <c r="D206" s="62" t="s">
        <v>814</v>
      </c>
      <c r="E206" s="80" t="s">
        <v>248</v>
      </c>
      <c r="F206" s="62" t="s">
        <v>776</v>
      </c>
      <c r="G206" s="62" t="s">
        <v>0</v>
      </c>
      <c r="H206" s="81">
        <v>1723</v>
      </c>
      <c r="I206" s="81">
        <v>1622</v>
      </c>
      <c r="J206" s="62">
        <f t="shared" si="12"/>
        <v>101</v>
      </c>
      <c r="K206" s="63">
        <f t="shared" si="13"/>
        <v>0.94138131166569938</v>
      </c>
    </row>
    <row r="207" spans="1:11" ht="15" x14ac:dyDescent="0.25">
      <c r="A207" t="s">
        <v>541</v>
      </c>
      <c r="B207" t="s">
        <v>535</v>
      </c>
      <c r="C207" s="62" t="s">
        <v>770</v>
      </c>
      <c r="D207" s="62" t="s">
        <v>814</v>
      </c>
      <c r="E207" s="80" t="s">
        <v>250</v>
      </c>
      <c r="F207" s="62" t="s">
        <v>777</v>
      </c>
      <c r="G207" s="62" t="s">
        <v>0</v>
      </c>
      <c r="H207" s="81">
        <v>4425</v>
      </c>
      <c r="I207" s="81">
        <v>4106</v>
      </c>
      <c r="J207" s="62">
        <f t="shared" si="12"/>
        <v>319</v>
      </c>
      <c r="K207" s="63">
        <f t="shared" si="13"/>
        <v>0.927909604519774</v>
      </c>
    </row>
    <row r="208" spans="1:11" ht="15" x14ac:dyDescent="0.25">
      <c r="A208" t="s">
        <v>542</v>
      </c>
      <c r="B208" t="s">
        <v>535</v>
      </c>
      <c r="C208" s="62" t="s">
        <v>770</v>
      </c>
      <c r="D208" s="62" t="s">
        <v>814</v>
      </c>
      <c r="E208" s="80" t="s">
        <v>255</v>
      </c>
      <c r="F208" s="62" t="s">
        <v>778</v>
      </c>
      <c r="G208" s="62" t="s">
        <v>0</v>
      </c>
      <c r="H208" s="81">
        <v>5987</v>
      </c>
      <c r="I208" s="81">
        <v>5371</v>
      </c>
      <c r="J208" s="62">
        <f t="shared" si="12"/>
        <v>616</v>
      </c>
      <c r="K208" s="63">
        <f t="shared" si="13"/>
        <v>0.89711040587940538</v>
      </c>
    </row>
    <row r="209" spans="1:11" ht="15" x14ac:dyDescent="0.25">
      <c r="A209" t="s">
        <v>543</v>
      </c>
      <c r="B209" t="s">
        <v>535</v>
      </c>
      <c r="C209" s="62" t="s">
        <v>770</v>
      </c>
      <c r="D209" s="62" t="s">
        <v>814</v>
      </c>
      <c r="E209" s="80" t="s">
        <v>274</v>
      </c>
      <c r="F209" s="62" t="s">
        <v>779</v>
      </c>
      <c r="G209" s="62" t="s">
        <v>0</v>
      </c>
      <c r="H209" s="81">
        <v>960</v>
      </c>
      <c r="I209" s="81">
        <v>913</v>
      </c>
      <c r="J209" s="62">
        <f t="shared" si="12"/>
        <v>47</v>
      </c>
      <c r="K209" s="63">
        <f t="shared" si="13"/>
        <v>0.95104166666666667</v>
      </c>
    </row>
    <row r="210" spans="1:11" ht="15" x14ac:dyDescent="0.25">
      <c r="A210" t="s">
        <v>544</v>
      </c>
      <c r="B210" t="s">
        <v>545</v>
      </c>
      <c r="C210" s="62" t="s">
        <v>780</v>
      </c>
      <c r="D210" s="62" t="s">
        <v>815</v>
      </c>
      <c r="E210" s="80" t="s">
        <v>108</v>
      </c>
      <c r="F210" s="62" t="s">
        <v>781</v>
      </c>
      <c r="G210" s="62" t="s">
        <v>0</v>
      </c>
      <c r="H210" s="81">
        <v>1368</v>
      </c>
      <c r="I210" s="81">
        <v>1322</v>
      </c>
      <c r="J210" s="62">
        <f t="shared" si="12"/>
        <v>46</v>
      </c>
      <c r="K210" s="63">
        <f t="shared" si="13"/>
        <v>0.966374269005848</v>
      </c>
    </row>
    <row r="211" spans="1:11" ht="15" x14ac:dyDescent="0.25">
      <c r="A211" t="s">
        <v>546</v>
      </c>
      <c r="B211" t="s">
        <v>545</v>
      </c>
      <c r="C211" s="62" t="s">
        <v>780</v>
      </c>
      <c r="D211" s="62" t="s">
        <v>815</v>
      </c>
      <c r="E211" s="80" t="s">
        <v>111</v>
      </c>
      <c r="F211" s="62" t="s">
        <v>782</v>
      </c>
      <c r="G211" s="62" t="s">
        <v>0</v>
      </c>
      <c r="H211" s="81">
        <v>2422</v>
      </c>
      <c r="I211" s="81">
        <v>2298</v>
      </c>
      <c r="J211" s="62">
        <f t="shared" si="12"/>
        <v>124</v>
      </c>
      <c r="K211" s="63">
        <f t="shared" si="13"/>
        <v>0.94880264244426094</v>
      </c>
    </row>
    <row r="212" spans="1:11" ht="15" x14ac:dyDescent="0.25">
      <c r="A212" t="s">
        <v>547</v>
      </c>
      <c r="B212" t="s">
        <v>545</v>
      </c>
      <c r="C212" s="62" t="s">
        <v>780</v>
      </c>
      <c r="D212" s="62" t="s">
        <v>815</v>
      </c>
      <c r="E212" s="80" t="s">
        <v>112</v>
      </c>
      <c r="F212" s="62" t="s">
        <v>783</v>
      </c>
      <c r="G212" s="62" t="s">
        <v>0</v>
      </c>
      <c r="H212" s="81">
        <v>1123</v>
      </c>
      <c r="I212" s="81">
        <v>1093</v>
      </c>
      <c r="J212" s="62">
        <f t="shared" si="12"/>
        <v>30</v>
      </c>
      <c r="K212" s="63">
        <f t="shared" si="13"/>
        <v>0.97328584149599284</v>
      </c>
    </row>
    <row r="213" spans="1:11" ht="15" x14ac:dyDescent="0.25">
      <c r="A213" t="s">
        <v>548</v>
      </c>
      <c r="B213" t="s">
        <v>545</v>
      </c>
      <c r="C213" s="62" t="s">
        <v>780</v>
      </c>
      <c r="D213" s="62" t="s">
        <v>815</v>
      </c>
      <c r="E213" s="80" t="s">
        <v>113</v>
      </c>
      <c r="F213" s="62" t="s">
        <v>784</v>
      </c>
      <c r="G213" s="62" t="s">
        <v>0</v>
      </c>
      <c r="H213" s="81">
        <v>1499</v>
      </c>
      <c r="I213" s="81">
        <v>1438</v>
      </c>
      <c r="J213" s="62">
        <f t="shared" si="12"/>
        <v>61</v>
      </c>
      <c r="K213" s="63">
        <f t="shared" si="13"/>
        <v>0.95930620413609069</v>
      </c>
    </row>
    <row r="214" spans="1:11" ht="15" x14ac:dyDescent="0.25">
      <c r="A214" t="s">
        <v>549</v>
      </c>
      <c r="B214" t="s">
        <v>545</v>
      </c>
      <c r="C214" s="62" t="s">
        <v>780</v>
      </c>
      <c r="D214" s="62" t="s">
        <v>815</v>
      </c>
      <c r="E214" s="80" t="s">
        <v>114</v>
      </c>
      <c r="F214" s="62" t="s">
        <v>785</v>
      </c>
      <c r="G214" s="62" t="s">
        <v>0</v>
      </c>
      <c r="H214" s="81">
        <v>368</v>
      </c>
      <c r="I214" s="81">
        <v>348</v>
      </c>
      <c r="J214" s="62">
        <f t="shared" si="12"/>
        <v>20</v>
      </c>
      <c r="K214" s="63">
        <f t="shared" si="13"/>
        <v>0.94565217391304346</v>
      </c>
    </row>
    <row r="215" spans="1:11" ht="15" x14ac:dyDescent="0.25">
      <c r="A215" t="s">
        <v>550</v>
      </c>
      <c r="B215" t="s">
        <v>545</v>
      </c>
      <c r="C215" s="62" t="s">
        <v>780</v>
      </c>
      <c r="D215" s="62" t="s">
        <v>815</v>
      </c>
      <c r="E215" s="80" t="s">
        <v>117</v>
      </c>
      <c r="F215" s="62" t="s">
        <v>786</v>
      </c>
      <c r="G215" s="62" t="s">
        <v>0</v>
      </c>
      <c r="H215" s="81">
        <v>1249</v>
      </c>
      <c r="I215" s="81">
        <v>1212</v>
      </c>
      <c r="J215" s="62">
        <f t="shared" si="12"/>
        <v>37</v>
      </c>
      <c r="K215" s="63">
        <f t="shared" si="13"/>
        <v>0.97037630104083261</v>
      </c>
    </row>
    <row r="216" spans="1:11" ht="15" x14ac:dyDescent="0.25">
      <c r="A216" t="s">
        <v>551</v>
      </c>
      <c r="B216" t="s">
        <v>545</v>
      </c>
      <c r="C216" s="62" t="s">
        <v>780</v>
      </c>
      <c r="D216" s="62" t="s">
        <v>815</v>
      </c>
      <c r="E216" s="80" t="s">
        <v>118</v>
      </c>
      <c r="F216" s="62" t="s">
        <v>787</v>
      </c>
      <c r="G216" s="62" t="s">
        <v>0</v>
      </c>
      <c r="H216" s="81">
        <v>2638</v>
      </c>
      <c r="I216" s="81">
        <v>2474</v>
      </c>
      <c r="J216" s="62">
        <f t="shared" si="12"/>
        <v>164</v>
      </c>
      <c r="K216" s="63">
        <f t="shared" si="13"/>
        <v>0.93783169067475358</v>
      </c>
    </row>
    <row r="217" spans="1:11" ht="15" x14ac:dyDescent="0.25">
      <c r="A217" t="s">
        <v>552</v>
      </c>
      <c r="B217" t="s">
        <v>545</v>
      </c>
      <c r="C217" s="62" t="s">
        <v>780</v>
      </c>
      <c r="D217" s="62" t="s">
        <v>815</v>
      </c>
      <c r="E217" s="80" t="s">
        <v>122</v>
      </c>
      <c r="F217" s="62" t="s">
        <v>788</v>
      </c>
      <c r="G217" s="62" t="s">
        <v>0</v>
      </c>
      <c r="H217" s="81">
        <v>2073</v>
      </c>
      <c r="I217" s="81">
        <v>1937</v>
      </c>
      <c r="J217" s="62">
        <f t="shared" si="12"/>
        <v>136</v>
      </c>
      <c r="K217" s="63">
        <f t="shared" si="13"/>
        <v>0.93439459720212248</v>
      </c>
    </row>
    <row r="218" spans="1:11" ht="15" x14ac:dyDescent="0.25">
      <c r="A218" t="s">
        <v>553</v>
      </c>
      <c r="B218" t="s">
        <v>545</v>
      </c>
      <c r="C218" s="62" t="s">
        <v>780</v>
      </c>
      <c r="D218" s="62" t="s">
        <v>815</v>
      </c>
      <c r="E218" s="80" t="s">
        <v>124</v>
      </c>
      <c r="F218" s="62" t="s">
        <v>789</v>
      </c>
      <c r="G218" s="62" t="s">
        <v>0</v>
      </c>
      <c r="H218" s="81">
        <v>1330</v>
      </c>
      <c r="I218" s="81">
        <v>1183</v>
      </c>
      <c r="J218" s="62">
        <f t="shared" ref="J218:J223" si="14">H218-I218</f>
        <v>147</v>
      </c>
      <c r="K218" s="63">
        <f t="shared" ref="K218:K224" si="15">I218/H218</f>
        <v>0.88947368421052631</v>
      </c>
    </row>
    <row r="219" spans="1:11" ht="15" x14ac:dyDescent="0.25">
      <c r="A219" t="s">
        <v>554</v>
      </c>
      <c r="B219" t="s">
        <v>545</v>
      </c>
      <c r="C219" s="62" t="s">
        <v>780</v>
      </c>
      <c r="D219" s="62" t="s">
        <v>815</v>
      </c>
      <c r="E219" s="80" t="s">
        <v>130</v>
      </c>
      <c r="F219" s="62" t="s">
        <v>790</v>
      </c>
      <c r="G219" s="62" t="s">
        <v>0</v>
      </c>
      <c r="H219" s="81">
        <v>2908</v>
      </c>
      <c r="I219" s="81">
        <v>2661</v>
      </c>
      <c r="J219" s="62">
        <f t="shared" si="14"/>
        <v>247</v>
      </c>
      <c r="K219" s="63">
        <f t="shared" si="15"/>
        <v>0.91506189821182948</v>
      </c>
    </row>
    <row r="220" spans="1:11" ht="15" x14ac:dyDescent="0.25">
      <c r="A220" t="s">
        <v>306</v>
      </c>
      <c r="B220" t="s">
        <v>486</v>
      </c>
      <c r="C220" s="62" t="s">
        <v>721</v>
      </c>
      <c r="D220" s="62" t="s">
        <v>809</v>
      </c>
      <c r="E220" s="80" t="s">
        <v>264</v>
      </c>
      <c r="F220" s="62" t="s">
        <v>816</v>
      </c>
      <c r="G220" s="62" t="s">
        <v>0</v>
      </c>
      <c r="H220" s="81">
        <v>366</v>
      </c>
      <c r="I220" s="81">
        <v>331</v>
      </c>
      <c r="J220" s="62">
        <f t="shared" si="14"/>
        <v>35</v>
      </c>
      <c r="K220" s="63">
        <f t="shared" si="15"/>
        <v>0.90437158469945356</v>
      </c>
    </row>
    <row r="221" spans="1:11" ht="15" x14ac:dyDescent="0.25">
      <c r="A221" s="62" t="s">
        <v>306</v>
      </c>
      <c r="B221" s="62" t="s">
        <v>306</v>
      </c>
      <c r="C221" s="62" t="s">
        <v>306</v>
      </c>
      <c r="D221" s="97" t="s">
        <v>306</v>
      </c>
      <c r="E221" s="80" t="s">
        <v>309</v>
      </c>
      <c r="F221" s="62" t="s">
        <v>307</v>
      </c>
      <c r="G221" s="62" t="s">
        <v>0</v>
      </c>
      <c r="H221" s="81">
        <v>11</v>
      </c>
      <c r="I221" s="81">
        <v>9</v>
      </c>
      <c r="J221" s="62">
        <f t="shared" si="14"/>
        <v>2</v>
      </c>
      <c r="K221" s="63">
        <f t="shared" si="15"/>
        <v>0.81818181818181823</v>
      </c>
    </row>
    <row r="222" spans="1:11" ht="15" x14ac:dyDescent="0.25">
      <c r="A222" s="62" t="s">
        <v>306</v>
      </c>
      <c r="B222" s="62" t="s">
        <v>306</v>
      </c>
      <c r="C222" s="62" t="s">
        <v>306</v>
      </c>
      <c r="D222" s="97" t="s">
        <v>306</v>
      </c>
      <c r="E222" s="80" t="s">
        <v>311</v>
      </c>
      <c r="F222" s="62" t="s">
        <v>307</v>
      </c>
      <c r="G222" s="62" t="s">
        <v>0</v>
      </c>
      <c r="H222" s="81">
        <v>1</v>
      </c>
      <c r="I222" s="81">
        <v>1</v>
      </c>
      <c r="J222" s="62">
        <f t="shared" si="14"/>
        <v>0</v>
      </c>
      <c r="K222" s="63">
        <f t="shared" si="15"/>
        <v>1</v>
      </c>
    </row>
    <row r="223" spans="1:11" ht="15" x14ac:dyDescent="0.25">
      <c r="A223" s="62" t="s">
        <v>306</v>
      </c>
      <c r="B223" s="62" t="s">
        <v>306</v>
      </c>
      <c r="C223" s="62" t="s">
        <v>306</v>
      </c>
      <c r="D223" s="97" t="s">
        <v>306</v>
      </c>
      <c r="E223" s="80" t="s">
        <v>312</v>
      </c>
      <c r="F223" s="62" t="s">
        <v>307</v>
      </c>
      <c r="G223" s="62" t="s">
        <v>0</v>
      </c>
      <c r="H223" s="81">
        <v>46</v>
      </c>
      <c r="I223" s="81">
        <v>43</v>
      </c>
      <c r="J223" s="62">
        <f t="shared" si="14"/>
        <v>3</v>
      </c>
      <c r="K223" s="63">
        <f t="shared" si="15"/>
        <v>0.93478260869565222</v>
      </c>
    </row>
    <row r="224" spans="1:11" x14ac:dyDescent="0.2">
      <c r="A224"/>
      <c r="B224"/>
      <c r="C224"/>
      <c r="D224"/>
      <c r="F224" s="16" t="s">
        <v>60</v>
      </c>
      <c r="G224" s="16" t="s">
        <v>0</v>
      </c>
      <c r="H224" s="36">
        <f>SUM(H9:H223)</f>
        <v>382344</v>
      </c>
      <c r="I224" s="36">
        <f>SUM(I9:I223)</f>
        <v>358018</v>
      </c>
      <c r="J224" s="67">
        <f>SUM(J9:J223)</f>
        <v>24326</v>
      </c>
      <c r="K224" s="66">
        <f t="shared" si="15"/>
        <v>0.93637666603895964</v>
      </c>
    </row>
    <row r="226" spans="1:11" x14ac:dyDescent="0.2">
      <c r="K226" s="71"/>
    </row>
    <row r="227" spans="1:11" x14ac:dyDescent="0.2">
      <c r="K227" s="58"/>
    </row>
    <row r="228" spans="1:11" x14ac:dyDescent="0.2">
      <c r="A228" s="12" t="s">
        <v>13</v>
      </c>
    </row>
    <row r="229" spans="1:11" x14ac:dyDescent="0.2">
      <c r="A229" s="12" t="s">
        <v>14</v>
      </c>
      <c r="E229"/>
      <c r="F229"/>
    </row>
    <row r="230" spans="1:11" x14ac:dyDescent="0.2">
      <c r="A230" s="44" t="s">
        <v>289</v>
      </c>
      <c r="E230"/>
      <c r="F230"/>
    </row>
    <row r="231" spans="1:11" x14ac:dyDescent="0.2">
      <c r="A231" s="44" t="s">
        <v>288</v>
      </c>
      <c r="E231"/>
      <c r="F231"/>
    </row>
    <row r="232" spans="1:11" x14ac:dyDescent="0.2">
      <c r="A232" s="12" t="s">
        <v>36</v>
      </c>
      <c r="E232"/>
      <c r="F232"/>
    </row>
    <row r="233" spans="1:11" x14ac:dyDescent="0.2">
      <c r="A233" s="44" t="s">
        <v>287</v>
      </c>
      <c r="E233"/>
      <c r="F233"/>
    </row>
    <row r="234" spans="1:11" x14ac:dyDescent="0.2">
      <c r="A234" s="44" t="s">
        <v>291</v>
      </c>
      <c r="E234"/>
      <c r="F234"/>
    </row>
    <row r="235" spans="1:11" x14ac:dyDescent="0.2">
      <c r="A235" s="44" t="s">
        <v>290</v>
      </c>
      <c r="E235"/>
    </row>
    <row r="239" spans="1:11" x14ac:dyDescent="0.2">
      <c r="A239"/>
      <c r="B239"/>
      <c r="C239"/>
      <c r="D239"/>
      <c r="E239"/>
    </row>
    <row r="240" spans="1:11"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5" x14ac:dyDescent="0.2">
      <c r="A273"/>
      <c r="B273"/>
      <c r="C273"/>
      <c r="D273"/>
      <c r="E273"/>
    </row>
    <row r="274" spans="1:5" x14ac:dyDescent="0.2">
      <c r="A274"/>
      <c r="B274"/>
      <c r="C274"/>
      <c r="D274"/>
      <c r="E274"/>
    </row>
    <row r="275" spans="1:5" x14ac:dyDescent="0.2">
      <c r="A275"/>
      <c r="B275"/>
      <c r="C275"/>
      <c r="D275"/>
      <c r="E275"/>
    </row>
    <row r="276" spans="1:5" x14ac:dyDescent="0.2">
      <c r="A276"/>
      <c r="B276"/>
      <c r="C276"/>
      <c r="D276"/>
      <c r="E276"/>
    </row>
    <row r="277" spans="1:5" x14ac:dyDescent="0.2">
      <c r="A277"/>
      <c r="B277"/>
      <c r="C277"/>
      <c r="D277"/>
      <c r="E277"/>
    </row>
    <row r="278" spans="1:5" x14ac:dyDescent="0.2">
      <c r="A278"/>
      <c r="B278"/>
      <c r="C278"/>
      <c r="D278"/>
      <c r="E278"/>
    </row>
    <row r="279" spans="1:5" x14ac:dyDescent="0.2">
      <c r="A279"/>
      <c r="B279"/>
      <c r="C279"/>
      <c r="D279"/>
      <c r="E279"/>
    </row>
    <row r="280" spans="1:5" x14ac:dyDescent="0.2">
      <c r="A280"/>
      <c r="B280"/>
      <c r="C280"/>
      <c r="D280"/>
      <c r="E280"/>
    </row>
    <row r="281" spans="1:5" x14ac:dyDescent="0.2">
      <c r="A281"/>
      <c r="B281"/>
      <c r="C281"/>
      <c r="D281"/>
      <c r="E281"/>
    </row>
    <row r="282" spans="1:5" x14ac:dyDescent="0.2">
      <c r="A282"/>
      <c r="B282"/>
      <c r="C282"/>
      <c r="D282"/>
      <c r="E282"/>
    </row>
    <row r="283" spans="1:5" x14ac:dyDescent="0.2">
      <c r="A283"/>
      <c r="B283"/>
      <c r="C283"/>
      <c r="D283"/>
      <c r="E283"/>
    </row>
    <row r="284" spans="1:5" x14ac:dyDescent="0.2">
      <c r="A284"/>
      <c r="B284"/>
      <c r="C284"/>
      <c r="D284"/>
      <c r="E284"/>
    </row>
    <row r="285" spans="1:5" x14ac:dyDescent="0.2">
      <c r="A285"/>
      <c r="B285"/>
      <c r="C285"/>
      <c r="D285"/>
      <c r="E285"/>
    </row>
    <row r="286" spans="1:5" x14ac:dyDescent="0.2">
      <c r="A286"/>
      <c r="B286"/>
      <c r="C286"/>
      <c r="D286"/>
      <c r="E286"/>
    </row>
    <row r="287" spans="1:5" x14ac:dyDescent="0.2">
      <c r="A287"/>
      <c r="B287"/>
      <c r="C287"/>
      <c r="D287"/>
      <c r="E287"/>
    </row>
    <row r="288" spans="1:5" x14ac:dyDescent="0.2">
      <c r="A288"/>
      <c r="B288"/>
      <c r="C288"/>
      <c r="D288"/>
      <c r="E288"/>
    </row>
    <row r="289" spans="1:5" x14ac:dyDescent="0.2">
      <c r="A289"/>
      <c r="B289"/>
      <c r="C289"/>
      <c r="D289"/>
      <c r="E289"/>
    </row>
    <row r="290" spans="1:5" x14ac:dyDescent="0.2">
      <c r="A290"/>
      <c r="B290"/>
      <c r="C290"/>
      <c r="D290"/>
      <c r="E290"/>
    </row>
    <row r="291" spans="1:5" x14ac:dyDescent="0.2">
      <c r="A291"/>
      <c r="B291"/>
      <c r="C291"/>
      <c r="D291"/>
      <c r="E291"/>
    </row>
    <row r="292" spans="1:5" x14ac:dyDescent="0.2">
      <c r="A292"/>
      <c r="B292"/>
      <c r="C292"/>
      <c r="D292"/>
      <c r="E292"/>
    </row>
    <row r="293" spans="1:5" x14ac:dyDescent="0.2">
      <c r="A293"/>
      <c r="B293"/>
      <c r="C293"/>
      <c r="D293"/>
      <c r="E293"/>
    </row>
    <row r="294" spans="1:5" x14ac:dyDescent="0.2">
      <c r="A294"/>
      <c r="B294"/>
      <c r="C294"/>
      <c r="D294"/>
      <c r="E294"/>
    </row>
    <row r="295" spans="1:5" x14ac:dyDescent="0.2">
      <c r="A295"/>
      <c r="B295"/>
      <c r="C295"/>
      <c r="D295"/>
      <c r="E295"/>
    </row>
    <row r="296" spans="1:5" x14ac:dyDescent="0.2">
      <c r="A296"/>
      <c r="B296"/>
      <c r="C296"/>
      <c r="D296"/>
      <c r="E296"/>
    </row>
    <row r="297" spans="1:5" x14ac:dyDescent="0.2">
      <c r="A297"/>
      <c r="B297"/>
      <c r="C297"/>
      <c r="D297"/>
      <c r="E297"/>
    </row>
    <row r="298" spans="1:5" x14ac:dyDescent="0.2">
      <c r="A298"/>
      <c r="B298"/>
      <c r="C298"/>
      <c r="D298"/>
      <c r="E298"/>
    </row>
    <row r="299" spans="1:5" x14ac:dyDescent="0.2">
      <c r="A299"/>
      <c r="B299"/>
      <c r="C299"/>
      <c r="D299"/>
      <c r="E299"/>
    </row>
    <row r="300" spans="1:5" x14ac:dyDescent="0.2">
      <c r="A300"/>
      <c r="B300"/>
      <c r="C300"/>
      <c r="D300"/>
      <c r="E300"/>
    </row>
    <row r="301" spans="1:5" x14ac:dyDescent="0.2">
      <c r="A301"/>
      <c r="B301"/>
      <c r="C301"/>
      <c r="D301"/>
      <c r="E301"/>
    </row>
    <row r="302" spans="1:5" x14ac:dyDescent="0.2">
      <c r="A302"/>
      <c r="B302"/>
      <c r="C302"/>
      <c r="D302"/>
      <c r="E302"/>
    </row>
    <row r="303" spans="1:5" x14ac:dyDescent="0.2">
      <c r="A303"/>
      <c r="B303"/>
      <c r="C303"/>
      <c r="D303"/>
      <c r="E303"/>
    </row>
    <row r="304" spans="1:5" x14ac:dyDescent="0.2">
      <c r="A304"/>
      <c r="B304"/>
      <c r="C304"/>
      <c r="D304"/>
      <c r="E304"/>
    </row>
    <row r="305" spans="1:5" x14ac:dyDescent="0.2">
      <c r="A305"/>
      <c r="B305"/>
      <c r="C305"/>
      <c r="D305"/>
      <c r="E305"/>
    </row>
    <row r="306" spans="1:5" x14ac:dyDescent="0.2">
      <c r="A306"/>
      <c r="B306"/>
      <c r="C306"/>
      <c r="D306"/>
      <c r="E306"/>
    </row>
    <row r="307" spans="1:5" x14ac:dyDescent="0.2">
      <c r="A307"/>
      <c r="B307"/>
      <c r="C307"/>
      <c r="D307"/>
      <c r="E307"/>
    </row>
    <row r="308" spans="1:5" x14ac:dyDescent="0.2">
      <c r="A308"/>
      <c r="B308"/>
      <c r="C308"/>
      <c r="D308"/>
      <c r="E308"/>
    </row>
    <row r="309" spans="1:5" x14ac:dyDescent="0.2">
      <c r="A309"/>
      <c r="B309"/>
      <c r="C309"/>
      <c r="D309"/>
      <c r="E309"/>
    </row>
    <row r="310" spans="1:5" x14ac:dyDescent="0.2">
      <c r="A310"/>
      <c r="B310"/>
      <c r="C310"/>
      <c r="D310"/>
      <c r="E310"/>
    </row>
    <row r="311" spans="1:5" x14ac:dyDescent="0.2">
      <c r="A311"/>
      <c r="B311"/>
      <c r="C311"/>
      <c r="D311"/>
      <c r="E311"/>
    </row>
    <row r="312" spans="1:5" x14ac:dyDescent="0.2">
      <c r="A312"/>
      <c r="B312"/>
      <c r="C312"/>
      <c r="D312"/>
      <c r="E312"/>
    </row>
    <row r="313" spans="1:5" x14ac:dyDescent="0.2">
      <c r="A313"/>
      <c r="B313"/>
      <c r="C313"/>
      <c r="D313"/>
      <c r="E313"/>
    </row>
    <row r="314" spans="1:5" x14ac:dyDescent="0.2">
      <c r="A314"/>
      <c r="B314"/>
      <c r="C314"/>
      <c r="D314"/>
      <c r="E314"/>
    </row>
    <row r="315" spans="1:5" x14ac:dyDescent="0.2">
      <c r="A315"/>
      <c r="B315"/>
      <c r="C315"/>
      <c r="D315"/>
      <c r="E315"/>
    </row>
    <row r="316" spans="1:5" x14ac:dyDescent="0.2">
      <c r="A316"/>
      <c r="B316"/>
      <c r="C316"/>
      <c r="D316"/>
      <c r="E316"/>
    </row>
    <row r="317" spans="1:5" x14ac:dyDescent="0.2">
      <c r="A317"/>
      <c r="B317"/>
      <c r="C317"/>
      <c r="D317"/>
      <c r="E317"/>
    </row>
    <row r="318" spans="1:5" x14ac:dyDescent="0.2">
      <c r="A318"/>
      <c r="B318"/>
      <c r="C318"/>
      <c r="D318"/>
      <c r="E318"/>
    </row>
    <row r="319" spans="1:5" x14ac:dyDescent="0.2">
      <c r="A319"/>
      <c r="B319"/>
      <c r="C319"/>
      <c r="D319"/>
      <c r="E319"/>
    </row>
    <row r="320" spans="1:5" x14ac:dyDescent="0.2">
      <c r="A320"/>
      <c r="B320"/>
      <c r="C320"/>
      <c r="D320"/>
      <c r="E320"/>
    </row>
    <row r="321" spans="1:5" x14ac:dyDescent="0.2">
      <c r="A321"/>
      <c r="B321"/>
      <c r="C321"/>
      <c r="D321"/>
      <c r="E321"/>
    </row>
    <row r="322" spans="1:5" x14ac:dyDescent="0.2">
      <c r="A322"/>
      <c r="B322"/>
      <c r="C322"/>
      <c r="D322"/>
      <c r="E322"/>
    </row>
    <row r="323" spans="1:5" x14ac:dyDescent="0.2">
      <c r="A323"/>
      <c r="B323"/>
      <c r="C323"/>
      <c r="D323"/>
      <c r="E323"/>
    </row>
    <row r="324" spans="1:5" x14ac:dyDescent="0.2">
      <c r="A324"/>
      <c r="B324"/>
      <c r="C324"/>
      <c r="D324"/>
      <c r="E324"/>
    </row>
    <row r="325" spans="1:5" x14ac:dyDescent="0.2">
      <c r="A325"/>
      <c r="B325"/>
      <c r="C325"/>
      <c r="D325"/>
      <c r="E325"/>
    </row>
    <row r="326" spans="1:5" x14ac:dyDescent="0.2">
      <c r="A326"/>
      <c r="B326"/>
      <c r="C326"/>
      <c r="D326"/>
      <c r="E326"/>
    </row>
    <row r="327" spans="1:5" x14ac:dyDescent="0.2">
      <c r="A327"/>
      <c r="B327"/>
      <c r="C327"/>
      <c r="D327"/>
      <c r="E327"/>
    </row>
    <row r="328" spans="1:5" x14ac:dyDescent="0.2">
      <c r="A328"/>
      <c r="B328"/>
      <c r="C328"/>
      <c r="D328"/>
      <c r="E328"/>
    </row>
    <row r="329" spans="1:5" x14ac:dyDescent="0.2">
      <c r="A329"/>
      <c r="B329"/>
      <c r="C329"/>
      <c r="D329"/>
      <c r="E329"/>
    </row>
    <row r="330" spans="1:5" x14ac:dyDescent="0.2">
      <c r="A330"/>
      <c r="B330"/>
      <c r="C330"/>
      <c r="D330"/>
      <c r="E330"/>
    </row>
    <row r="331" spans="1:5" x14ac:dyDescent="0.2">
      <c r="A331"/>
      <c r="B331"/>
      <c r="C331"/>
      <c r="D331"/>
      <c r="E331"/>
    </row>
    <row r="332" spans="1:5" x14ac:dyDescent="0.2">
      <c r="A332"/>
      <c r="B332"/>
      <c r="C332"/>
      <c r="D332"/>
      <c r="E332"/>
    </row>
    <row r="333" spans="1:5" x14ac:dyDescent="0.2">
      <c r="A333"/>
      <c r="B333"/>
      <c r="C333"/>
      <c r="D333"/>
      <c r="E333"/>
    </row>
    <row r="334" spans="1:5" x14ac:dyDescent="0.2">
      <c r="A334"/>
      <c r="B334"/>
      <c r="C334"/>
      <c r="D334"/>
      <c r="E334"/>
    </row>
    <row r="335" spans="1:5" x14ac:dyDescent="0.2">
      <c r="A335"/>
      <c r="B335"/>
      <c r="C335"/>
      <c r="D335"/>
      <c r="E335"/>
    </row>
    <row r="336" spans="1:5" x14ac:dyDescent="0.2">
      <c r="A336"/>
      <c r="B336"/>
      <c r="C336"/>
      <c r="D336"/>
      <c r="E336"/>
    </row>
    <row r="337" spans="1:5" x14ac:dyDescent="0.2">
      <c r="A337"/>
      <c r="B337"/>
      <c r="C337"/>
      <c r="D337"/>
      <c r="E337"/>
    </row>
    <row r="338" spans="1:5" x14ac:dyDescent="0.2">
      <c r="A338"/>
      <c r="B338"/>
      <c r="C338"/>
      <c r="D338"/>
      <c r="E338"/>
    </row>
    <row r="339" spans="1:5" x14ac:dyDescent="0.2">
      <c r="A339"/>
      <c r="B339"/>
      <c r="C339"/>
      <c r="D339"/>
      <c r="E339"/>
    </row>
    <row r="340" spans="1:5" x14ac:dyDescent="0.2">
      <c r="A340"/>
      <c r="B340"/>
      <c r="C340"/>
      <c r="D340"/>
      <c r="E340"/>
    </row>
    <row r="341" spans="1:5" x14ac:dyDescent="0.2">
      <c r="A341"/>
      <c r="B341"/>
      <c r="C341"/>
      <c r="D341"/>
      <c r="E341"/>
    </row>
    <row r="342" spans="1:5" x14ac:dyDescent="0.2">
      <c r="A342"/>
      <c r="B342"/>
      <c r="C342"/>
      <c r="D342"/>
      <c r="E342"/>
    </row>
    <row r="343" spans="1:5" x14ac:dyDescent="0.2">
      <c r="A343"/>
      <c r="B343"/>
      <c r="C343"/>
      <c r="D343"/>
      <c r="E343"/>
    </row>
    <row r="344" spans="1:5" x14ac:dyDescent="0.2">
      <c r="A344"/>
      <c r="B344"/>
      <c r="C344"/>
      <c r="D344"/>
      <c r="E344"/>
    </row>
    <row r="345" spans="1:5" x14ac:dyDescent="0.2">
      <c r="A345"/>
      <c r="B345"/>
      <c r="C345"/>
      <c r="D345"/>
      <c r="E345"/>
    </row>
    <row r="346" spans="1:5" x14ac:dyDescent="0.2">
      <c r="A346"/>
      <c r="B346"/>
      <c r="C346"/>
      <c r="D346"/>
      <c r="E346"/>
    </row>
    <row r="347" spans="1:5" x14ac:dyDescent="0.2">
      <c r="A347"/>
      <c r="B347"/>
      <c r="C347"/>
      <c r="D347"/>
      <c r="E347"/>
    </row>
    <row r="348" spans="1:5" x14ac:dyDescent="0.2">
      <c r="A348"/>
      <c r="B348"/>
      <c r="C348"/>
      <c r="D348"/>
      <c r="E348"/>
    </row>
    <row r="349" spans="1:5" x14ac:dyDescent="0.2">
      <c r="A349"/>
      <c r="B349"/>
      <c r="C349"/>
      <c r="D349"/>
      <c r="E349"/>
    </row>
    <row r="350" spans="1:5" x14ac:dyDescent="0.2">
      <c r="A350"/>
      <c r="B350"/>
      <c r="C350"/>
      <c r="D350"/>
      <c r="E350"/>
    </row>
    <row r="351" spans="1:5" x14ac:dyDescent="0.2">
      <c r="A351"/>
      <c r="B351"/>
      <c r="C351"/>
      <c r="D351"/>
      <c r="E351"/>
    </row>
    <row r="352" spans="1:5" x14ac:dyDescent="0.2">
      <c r="A352"/>
      <c r="B352"/>
      <c r="C352"/>
      <c r="D352"/>
      <c r="E352"/>
    </row>
    <row r="353" spans="1:5" x14ac:dyDescent="0.2">
      <c r="A353"/>
      <c r="B353"/>
      <c r="C353"/>
      <c r="D353"/>
      <c r="E353"/>
    </row>
    <row r="354" spans="1:5" x14ac:dyDescent="0.2">
      <c r="A354"/>
      <c r="B354"/>
      <c r="C354"/>
      <c r="D354"/>
      <c r="E354"/>
    </row>
    <row r="355" spans="1:5" x14ac:dyDescent="0.2">
      <c r="A355"/>
      <c r="B355"/>
      <c r="C355"/>
      <c r="D355"/>
      <c r="E355"/>
    </row>
    <row r="356" spans="1:5" x14ac:dyDescent="0.2">
      <c r="A356"/>
      <c r="B356"/>
      <c r="C356"/>
      <c r="D356"/>
      <c r="E356"/>
    </row>
    <row r="357" spans="1:5" x14ac:dyDescent="0.2">
      <c r="A357"/>
      <c r="B357"/>
      <c r="C357"/>
      <c r="D357"/>
      <c r="E357"/>
    </row>
    <row r="358" spans="1:5" x14ac:dyDescent="0.2">
      <c r="A358"/>
      <c r="B358"/>
      <c r="C358"/>
      <c r="D358"/>
      <c r="E358"/>
    </row>
    <row r="359" spans="1:5" x14ac:dyDescent="0.2">
      <c r="A359"/>
      <c r="B359"/>
      <c r="C359"/>
      <c r="D359"/>
      <c r="E359"/>
    </row>
    <row r="360" spans="1:5" x14ac:dyDescent="0.2">
      <c r="A360"/>
      <c r="B360"/>
      <c r="C360"/>
      <c r="D360"/>
      <c r="E360"/>
    </row>
    <row r="361" spans="1:5" x14ac:dyDescent="0.2">
      <c r="A361"/>
      <c r="B361"/>
      <c r="C361"/>
      <c r="D361"/>
      <c r="E361"/>
    </row>
    <row r="362" spans="1:5" x14ac:dyDescent="0.2">
      <c r="A362"/>
      <c r="B362"/>
      <c r="C362"/>
      <c r="D362"/>
      <c r="E362"/>
    </row>
    <row r="363" spans="1:5" x14ac:dyDescent="0.2">
      <c r="A363"/>
      <c r="B363"/>
      <c r="C363"/>
      <c r="D363"/>
      <c r="E363"/>
    </row>
    <row r="364" spans="1:5" x14ac:dyDescent="0.2">
      <c r="A364"/>
      <c r="B364"/>
      <c r="C364"/>
      <c r="D364"/>
      <c r="E364"/>
    </row>
    <row r="365" spans="1:5" x14ac:dyDescent="0.2">
      <c r="A365"/>
      <c r="B365"/>
      <c r="C365"/>
      <c r="D365"/>
      <c r="E365"/>
    </row>
    <row r="366" spans="1:5" x14ac:dyDescent="0.2">
      <c r="A366"/>
      <c r="B366"/>
      <c r="C366"/>
      <c r="D366"/>
      <c r="E366"/>
    </row>
    <row r="367" spans="1:5" x14ac:dyDescent="0.2">
      <c r="A367"/>
      <c r="B367"/>
      <c r="C367"/>
      <c r="D367"/>
      <c r="E367"/>
    </row>
    <row r="368" spans="1:5"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5" x14ac:dyDescent="0.2">
      <c r="A385"/>
      <c r="B385"/>
      <c r="C385"/>
      <c r="D385"/>
      <c r="E385"/>
    </row>
    <row r="386" spans="1:5" x14ac:dyDescent="0.2">
      <c r="A386"/>
      <c r="B386"/>
      <c r="C386"/>
      <c r="D386"/>
      <c r="E386"/>
    </row>
    <row r="387" spans="1:5" x14ac:dyDescent="0.2">
      <c r="A387"/>
      <c r="B387"/>
      <c r="C387"/>
      <c r="D387"/>
      <c r="E387"/>
    </row>
    <row r="388" spans="1:5" x14ac:dyDescent="0.2">
      <c r="A388"/>
      <c r="B388"/>
      <c r="C388"/>
      <c r="D388"/>
      <c r="E388"/>
    </row>
    <row r="389" spans="1:5" x14ac:dyDescent="0.2">
      <c r="A389"/>
      <c r="B389"/>
      <c r="C389"/>
      <c r="D389"/>
      <c r="E389"/>
    </row>
    <row r="390" spans="1:5" x14ac:dyDescent="0.2">
      <c r="A390"/>
      <c r="B390"/>
      <c r="C390"/>
      <c r="D390"/>
      <c r="E390"/>
    </row>
    <row r="391" spans="1:5" x14ac:dyDescent="0.2">
      <c r="A391"/>
      <c r="B391"/>
      <c r="C391"/>
      <c r="D391"/>
      <c r="E391"/>
    </row>
    <row r="392" spans="1:5" x14ac:dyDescent="0.2">
      <c r="A392"/>
      <c r="B392"/>
      <c r="C392"/>
      <c r="D392"/>
      <c r="E392"/>
    </row>
    <row r="393" spans="1:5" x14ac:dyDescent="0.2">
      <c r="A393"/>
      <c r="B393"/>
      <c r="C393"/>
      <c r="D393"/>
      <c r="E393"/>
    </row>
    <row r="394" spans="1:5" x14ac:dyDescent="0.2">
      <c r="A394"/>
      <c r="B394"/>
      <c r="C394"/>
      <c r="D394"/>
      <c r="E394"/>
    </row>
    <row r="395" spans="1:5" x14ac:dyDescent="0.2">
      <c r="A395"/>
      <c r="B395"/>
      <c r="C395"/>
      <c r="D395"/>
      <c r="E395"/>
    </row>
    <row r="396" spans="1:5" x14ac:dyDescent="0.2">
      <c r="A396"/>
      <c r="B396"/>
      <c r="C396"/>
      <c r="D396"/>
      <c r="E396"/>
    </row>
    <row r="397" spans="1:5" x14ac:dyDescent="0.2">
      <c r="A397"/>
      <c r="B397"/>
      <c r="C397"/>
      <c r="D397"/>
      <c r="E397"/>
    </row>
    <row r="398" spans="1:5" x14ac:dyDescent="0.2">
      <c r="A398"/>
      <c r="B398"/>
      <c r="C398"/>
      <c r="D398"/>
      <c r="E398"/>
    </row>
    <row r="399" spans="1:5" x14ac:dyDescent="0.2">
      <c r="A399"/>
      <c r="B399"/>
      <c r="C399"/>
      <c r="D399"/>
      <c r="E399"/>
    </row>
    <row r="400" spans="1:5" x14ac:dyDescent="0.2">
      <c r="A400"/>
      <c r="B400"/>
      <c r="C400"/>
      <c r="D400"/>
      <c r="E400"/>
    </row>
    <row r="401" spans="1:5" x14ac:dyDescent="0.2">
      <c r="A401"/>
      <c r="B401"/>
      <c r="C401"/>
      <c r="D401"/>
      <c r="E401"/>
    </row>
    <row r="402" spans="1:5" x14ac:dyDescent="0.2">
      <c r="A402"/>
      <c r="B402"/>
      <c r="C402"/>
      <c r="D402"/>
      <c r="E402"/>
    </row>
    <row r="403" spans="1:5" x14ac:dyDescent="0.2">
      <c r="A403"/>
      <c r="B403"/>
      <c r="C403"/>
      <c r="D403"/>
      <c r="E403"/>
    </row>
    <row r="404" spans="1:5" x14ac:dyDescent="0.2">
      <c r="A404"/>
      <c r="B404"/>
      <c r="C404"/>
      <c r="D404"/>
      <c r="E404"/>
    </row>
    <row r="405" spans="1:5" x14ac:dyDescent="0.2">
      <c r="A405"/>
      <c r="B405"/>
      <c r="C405"/>
      <c r="D405"/>
      <c r="E405"/>
    </row>
    <row r="406" spans="1:5" x14ac:dyDescent="0.2">
      <c r="A406"/>
      <c r="B406"/>
      <c r="C406"/>
      <c r="D406"/>
      <c r="E406"/>
    </row>
    <row r="407" spans="1:5" x14ac:dyDescent="0.2">
      <c r="A407"/>
      <c r="B407"/>
      <c r="C407"/>
      <c r="D407"/>
      <c r="E407"/>
    </row>
    <row r="408" spans="1:5" x14ac:dyDescent="0.2">
      <c r="A408"/>
      <c r="B408"/>
      <c r="C408"/>
      <c r="D408"/>
      <c r="E408"/>
    </row>
    <row r="409" spans="1:5" x14ac:dyDescent="0.2">
      <c r="A409"/>
      <c r="B409"/>
      <c r="C409"/>
      <c r="D409"/>
      <c r="E409"/>
    </row>
    <row r="410" spans="1:5" x14ac:dyDescent="0.2">
      <c r="A410"/>
      <c r="B410"/>
      <c r="C410"/>
      <c r="D410"/>
      <c r="E410"/>
    </row>
    <row r="411" spans="1:5" x14ac:dyDescent="0.2">
      <c r="A411"/>
      <c r="B411"/>
      <c r="C411"/>
      <c r="D411"/>
      <c r="E411"/>
    </row>
    <row r="412" spans="1:5" x14ac:dyDescent="0.2">
      <c r="A412"/>
      <c r="B412"/>
      <c r="C412"/>
      <c r="D412"/>
      <c r="E412"/>
    </row>
    <row r="413" spans="1:5" x14ac:dyDescent="0.2">
      <c r="A413"/>
      <c r="B413"/>
      <c r="C413"/>
      <c r="D413"/>
      <c r="E413"/>
    </row>
    <row r="414" spans="1:5" x14ac:dyDescent="0.2">
      <c r="A414"/>
      <c r="B414"/>
      <c r="C414"/>
      <c r="D414"/>
      <c r="E414"/>
    </row>
    <row r="415" spans="1:5" x14ac:dyDescent="0.2">
      <c r="A415"/>
      <c r="B415"/>
      <c r="C415"/>
      <c r="D415"/>
      <c r="E415"/>
    </row>
    <row r="416" spans="1:5"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row r="430" spans="1:5" x14ac:dyDescent="0.2">
      <c r="A430"/>
      <c r="B430"/>
      <c r="C430"/>
      <c r="D430"/>
      <c r="E430"/>
    </row>
    <row r="431" spans="1:5" x14ac:dyDescent="0.2">
      <c r="A431"/>
      <c r="B431"/>
      <c r="C431"/>
      <c r="D431"/>
      <c r="E431"/>
    </row>
    <row r="432" spans="1:5" x14ac:dyDescent="0.2">
      <c r="A432"/>
      <c r="B432"/>
      <c r="C432"/>
      <c r="D432"/>
      <c r="E432"/>
    </row>
    <row r="433" spans="1:5" x14ac:dyDescent="0.2">
      <c r="A433"/>
      <c r="B433"/>
      <c r="C433"/>
      <c r="D433"/>
      <c r="E433"/>
    </row>
    <row r="434" spans="1:5" x14ac:dyDescent="0.2">
      <c r="A434"/>
      <c r="B434"/>
      <c r="C434"/>
      <c r="D434"/>
      <c r="E434"/>
    </row>
    <row r="435" spans="1:5" x14ac:dyDescent="0.2">
      <c r="A435"/>
      <c r="B435"/>
      <c r="C435"/>
      <c r="D435"/>
      <c r="E435"/>
    </row>
    <row r="436" spans="1:5" x14ac:dyDescent="0.2">
      <c r="A436"/>
      <c r="B436"/>
      <c r="C436"/>
      <c r="D436"/>
      <c r="E436"/>
    </row>
    <row r="437" spans="1:5" x14ac:dyDescent="0.2">
      <c r="A437"/>
      <c r="B437"/>
      <c r="C437"/>
      <c r="D437"/>
      <c r="E437"/>
    </row>
    <row r="438" spans="1:5" x14ac:dyDescent="0.2">
      <c r="A438"/>
      <c r="B438"/>
      <c r="C438"/>
      <c r="D438"/>
      <c r="E438"/>
    </row>
    <row r="439" spans="1:5" x14ac:dyDescent="0.2">
      <c r="A439"/>
      <c r="B439"/>
      <c r="C439"/>
      <c r="D439"/>
      <c r="E439"/>
    </row>
    <row r="440" spans="1:5" x14ac:dyDescent="0.2">
      <c r="A440"/>
      <c r="B440"/>
      <c r="C440"/>
      <c r="D440"/>
      <c r="E440"/>
    </row>
    <row r="441" spans="1:5" x14ac:dyDescent="0.2">
      <c r="A441"/>
      <c r="B441"/>
      <c r="C441"/>
      <c r="D441"/>
      <c r="E441"/>
    </row>
    <row r="442" spans="1:5" x14ac:dyDescent="0.2">
      <c r="A442"/>
      <c r="B442"/>
      <c r="C442"/>
      <c r="D442"/>
      <c r="E442"/>
    </row>
    <row r="443" spans="1:5" x14ac:dyDescent="0.2">
      <c r="A443"/>
      <c r="B443"/>
      <c r="C443"/>
      <c r="D443"/>
      <c r="E443"/>
    </row>
    <row r="444" spans="1:5" x14ac:dyDescent="0.2">
      <c r="A444"/>
      <c r="B444"/>
      <c r="C444"/>
      <c r="D444"/>
      <c r="E444"/>
    </row>
    <row r="445" spans="1:5" x14ac:dyDescent="0.2">
      <c r="A445"/>
      <c r="B445"/>
      <c r="C445"/>
      <c r="D445"/>
      <c r="E445"/>
    </row>
    <row r="446" spans="1:5" x14ac:dyDescent="0.2">
      <c r="A446"/>
      <c r="B446"/>
      <c r="C446"/>
      <c r="D446"/>
      <c r="E446"/>
    </row>
    <row r="447" spans="1:5" x14ac:dyDescent="0.2">
      <c r="A447"/>
      <c r="B447"/>
      <c r="C447"/>
      <c r="D447"/>
      <c r="E447"/>
    </row>
    <row r="448" spans="1:5" x14ac:dyDescent="0.2">
      <c r="A448"/>
      <c r="B448"/>
      <c r="C448"/>
      <c r="D448"/>
      <c r="E448"/>
    </row>
    <row r="449" spans="1:5" x14ac:dyDescent="0.2">
      <c r="A449"/>
      <c r="B449"/>
      <c r="C449"/>
      <c r="D449"/>
      <c r="E449"/>
    </row>
    <row r="450" spans="1:5" x14ac:dyDescent="0.2">
      <c r="A450"/>
      <c r="B450"/>
      <c r="C450"/>
      <c r="D450"/>
      <c r="E450"/>
    </row>
    <row r="451" spans="1:5" x14ac:dyDescent="0.2">
      <c r="A451"/>
      <c r="B451"/>
      <c r="C451"/>
      <c r="D451"/>
      <c r="E451"/>
    </row>
    <row r="452" spans="1:5" x14ac:dyDescent="0.2">
      <c r="A452"/>
      <c r="B452"/>
      <c r="C452"/>
      <c r="D452"/>
      <c r="E452"/>
    </row>
    <row r="453" spans="1:5" x14ac:dyDescent="0.2">
      <c r="A453"/>
      <c r="B453"/>
      <c r="C453"/>
      <c r="D453"/>
      <c r="E453"/>
    </row>
    <row r="454" spans="1:5" x14ac:dyDescent="0.2">
      <c r="A454"/>
      <c r="B454"/>
      <c r="C454"/>
      <c r="D454"/>
      <c r="E454"/>
    </row>
    <row r="455" spans="1:5" x14ac:dyDescent="0.2">
      <c r="A455"/>
      <c r="B455"/>
      <c r="C455"/>
      <c r="D455"/>
      <c r="E455"/>
    </row>
  </sheetData>
  <sortState ref="G225:G436">
    <sortCondition ref="G225"/>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L413"/>
  <sheetViews>
    <sheetView zoomScale="70" zoomScaleNormal="70" workbookViewId="0"/>
  </sheetViews>
  <sheetFormatPr defaultRowHeight="12.75" x14ac:dyDescent="0.2"/>
  <cols>
    <col min="1" max="1" width="25.7109375" bestFit="1" customWidth="1"/>
    <col min="2" max="2" width="33" customWidth="1"/>
    <col min="3" max="3" width="24" customWidth="1"/>
    <col min="4" max="4" width="83.5703125" bestFit="1" customWidth="1"/>
    <col min="5" max="5" width="17.7109375" bestFit="1" customWidth="1"/>
    <col min="6" max="6" width="57.28515625" bestFit="1" customWidth="1"/>
    <col min="7" max="7" width="104.42578125" bestFit="1" customWidth="1"/>
    <col min="8" max="8" width="14.85546875" bestFit="1" customWidth="1"/>
    <col min="9" max="9" width="24.28515625" bestFit="1" customWidth="1"/>
    <col min="10" max="10" width="24.28515625" customWidth="1"/>
    <col min="11" max="11" width="25.42578125" customWidth="1"/>
  </cols>
  <sheetData>
    <row r="1" spans="1:11" s="13" customFormat="1" ht="15.75" x14ac:dyDescent="0.25">
      <c r="A1" s="14" t="s">
        <v>45</v>
      </c>
    </row>
    <row r="2" spans="1:11" s="13" customFormat="1" x14ac:dyDescent="0.2">
      <c r="A2" s="44" t="s">
        <v>313</v>
      </c>
    </row>
    <row r="3" spans="1:11" s="13" customFormat="1" x14ac:dyDescent="0.2">
      <c r="A3" s="13" t="s">
        <v>59</v>
      </c>
    </row>
    <row r="4" spans="1:11" s="13" customFormat="1" x14ac:dyDescent="0.2">
      <c r="A4" s="13" t="s">
        <v>5</v>
      </c>
    </row>
    <row r="5" spans="1:11" s="13" customFormat="1" x14ac:dyDescent="0.2">
      <c r="A5" s="15"/>
    </row>
    <row r="6" spans="1:11" s="13" customFormat="1" x14ac:dyDescent="0.2">
      <c r="A6" s="35"/>
    </row>
    <row r="7" spans="1:11" s="13" customFormat="1" x14ac:dyDescent="0.2">
      <c r="A7" s="15"/>
    </row>
    <row r="8" spans="1:11" s="13" customFormat="1" ht="12.75" customHeight="1" x14ac:dyDescent="0.2">
      <c r="H8" s="72" t="s">
        <v>37</v>
      </c>
      <c r="I8" s="72"/>
      <c r="J8" s="72"/>
      <c r="K8" s="73" t="s">
        <v>7</v>
      </c>
    </row>
    <row r="9" spans="1:11" s="16" customFormat="1" x14ac:dyDescent="0.2">
      <c r="A9" s="29" t="s">
        <v>295</v>
      </c>
      <c r="B9" s="29" t="s">
        <v>294</v>
      </c>
      <c r="C9" s="16" t="s">
        <v>292</v>
      </c>
      <c r="D9" s="16" t="s">
        <v>278</v>
      </c>
      <c r="E9" s="17" t="s">
        <v>293</v>
      </c>
      <c r="F9" s="16" t="s">
        <v>284</v>
      </c>
      <c r="G9" s="16" t="s">
        <v>6</v>
      </c>
      <c r="H9" s="78" t="s">
        <v>10</v>
      </c>
      <c r="I9" s="78" t="s">
        <v>11</v>
      </c>
      <c r="J9" s="78" t="s">
        <v>18</v>
      </c>
      <c r="K9" s="73"/>
    </row>
    <row r="10" spans="1:11" s="16" customFormat="1" x14ac:dyDescent="0.2">
      <c r="A10" t="s">
        <v>319</v>
      </c>
      <c r="B10" t="s">
        <v>320</v>
      </c>
      <c r="C10" s="62" t="s">
        <v>555</v>
      </c>
      <c r="D10" s="62" t="s">
        <v>791</v>
      </c>
      <c r="E10" t="s">
        <v>152</v>
      </c>
      <c r="F10" s="62" t="s">
        <v>556</v>
      </c>
      <c r="G10" s="44" t="s">
        <v>61</v>
      </c>
      <c r="H10">
        <v>492</v>
      </c>
      <c r="I10">
        <v>487</v>
      </c>
      <c r="J10" s="64">
        <f t="shared" ref="J10:J73" si="0">H10-I10</f>
        <v>5</v>
      </c>
      <c r="K10" s="65">
        <f t="shared" ref="K10:K73" si="1">I10/H10</f>
        <v>0.98983739837398377</v>
      </c>
    </row>
    <row r="11" spans="1:11" s="16" customFormat="1" x14ac:dyDescent="0.2">
      <c r="A11" t="s">
        <v>321</v>
      </c>
      <c r="B11" t="s">
        <v>320</v>
      </c>
      <c r="C11" s="62" t="s">
        <v>555</v>
      </c>
      <c r="D11" s="62" t="s">
        <v>791</v>
      </c>
      <c r="E11" t="s">
        <v>155</v>
      </c>
      <c r="F11" s="62" t="s">
        <v>557</v>
      </c>
      <c r="G11" s="44" t="s">
        <v>61</v>
      </c>
      <c r="H11">
        <v>106</v>
      </c>
      <c r="I11">
        <v>94</v>
      </c>
      <c r="J11" s="64">
        <f t="shared" si="0"/>
        <v>12</v>
      </c>
      <c r="K11" s="65">
        <f t="shared" si="1"/>
        <v>0.8867924528301887</v>
      </c>
    </row>
    <row r="12" spans="1:11" s="16" customFormat="1" x14ac:dyDescent="0.2">
      <c r="A12" t="s">
        <v>322</v>
      </c>
      <c r="B12" t="s">
        <v>320</v>
      </c>
      <c r="C12" s="62" t="s">
        <v>555</v>
      </c>
      <c r="D12" s="62" t="s">
        <v>791</v>
      </c>
      <c r="E12" t="s">
        <v>157</v>
      </c>
      <c r="F12" s="62" t="s">
        <v>558</v>
      </c>
      <c r="G12" s="44" t="s">
        <v>61</v>
      </c>
      <c r="H12">
        <v>303</v>
      </c>
      <c r="I12">
        <v>283</v>
      </c>
      <c r="J12" s="64">
        <f t="shared" si="0"/>
        <v>20</v>
      </c>
      <c r="K12" s="65">
        <f t="shared" si="1"/>
        <v>0.93399339933993397</v>
      </c>
    </row>
    <row r="13" spans="1:11" s="16" customFormat="1" x14ac:dyDescent="0.2">
      <c r="A13" t="s">
        <v>323</v>
      </c>
      <c r="B13" t="s">
        <v>320</v>
      </c>
      <c r="C13" s="62" t="s">
        <v>555</v>
      </c>
      <c r="D13" s="62" t="s">
        <v>791</v>
      </c>
      <c r="E13" t="s">
        <v>158</v>
      </c>
      <c r="F13" s="62" t="s">
        <v>559</v>
      </c>
      <c r="G13" s="44" t="s">
        <v>61</v>
      </c>
      <c r="H13">
        <v>165</v>
      </c>
      <c r="I13">
        <v>155</v>
      </c>
      <c r="J13" s="64">
        <f t="shared" si="0"/>
        <v>10</v>
      </c>
      <c r="K13" s="65">
        <f t="shared" si="1"/>
        <v>0.93939393939393945</v>
      </c>
    </row>
    <row r="14" spans="1:11" s="16" customFormat="1" x14ac:dyDescent="0.2">
      <c r="A14" t="s">
        <v>324</v>
      </c>
      <c r="B14" t="s">
        <v>320</v>
      </c>
      <c r="C14" s="62" t="s">
        <v>555</v>
      </c>
      <c r="D14" s="62" t="s">
        <v>791</v>
      </c>
      <c r="E14" t="s">
        <v>163</v>
      </c>
      <c r="F14" s="62" t="s">
        <v>560</v>
      </c>
      <c r="G14" s="44" t="s">
        <v>61</v>
      </c>
      <c r="H14">
        <v>335</v>
      </c>
      <c r="I14">
        <v>306</v>
      </c>
      <c r="J14" s="64">
        <f t="shared" si="0"/>
        <v>29</v>
      </c>
      <c r="K14" s="65">
        <f t="shared" si="1"/>
        <v>0.91343283582089552</v>
      </c>
    </row>
    <row r="15" spans="1:11" s="16" customFormat="1" x14ac:dyDescent="0.2">
      <c r="A15" t="s">
        <v>325</v>
      </c>
      <c r="B15" t="s">
        <v>320</v>
      </c>
      <c r="C15" s="62" t="s">
        <v>555</v>
      </c>
      <c r="D15" s="62" t="s">
        <v>791</v>
      </c>
      <c r="E15" t="s">
        <v>164</v>
      </c>
      <c r="F15" s="62" t="s">
        <v>561</v>
      </c>
      <c r="G15" s="44" t="s">
        <v>61</v>
      </c>
      <c r="H15">
        <v>226</v>
      </c>
      <c r="I15">
        <v>206</v>
      </c>
      <c r="J15" s="64">
        <f t="shared" si="0"/>
        <v>20</v>
      </c>
      <c r="K15" s="65">
        <f t="shared" si="1"/>
        <v>0.91150442477876104</v>
      </c>
    </row>
    <row r="16" spans="1:11" s="16" customFormat="1" x14ac:dyDescent="0.2">
      <c r="A16" t="s">
        <v>326</v>
      </c>
      <c r="B16" t="s">
        <v>320</v>
      </c>
      <c r="C16" s="62" t="s">
        <v>555</v>
      </c>
      <c r="D16" s="62" t="s">
        <v>791</v>
      </c>
      <c r="E16" t="s">
        <v>170</v>
      </c>
      <c r="F16" s="62" t="s">
        <v>562</v>
      </c>
      <c r="G16" s="44" t="s">
        <v>61</v>
      </c>
      <c r="H16">
        <v>104</v>
      </c>
      <c r="I16">
        <v>97</v>
      </c>
      <c r="J16" s="64">
        <f t="shared" si="0"/>
        <v>7</v>
      </c>
      <c r="K16" s="65">
        <f t="shared" si="1"/>
        <v>0.93269230769230771</v>
      </c>
    </row>
    <row r="17" spans="1:11" s="16" customFormat="1" x14ac:dyDescent="0.2">
      <c r="A17" t="s">
        <v>327</v>
      </c>
      <c r="B17" t="s">
        <v>328</v>
      </c>
      <c r="C17" s="62" t="s">
        <v>563</v>
      </c>
      <c r="D17" s="62" t="s">
        <v>792</v>
      </c>
      <c r="E17" t="s">
        <v>253</v>
      </c>
      <c r="F17" s="62" t="s">
        <v>564</v>
      </c>
      <c r="G17" s="44" t="s">
        <v>61</v>
      </c>
      <c r="H17">
        <v>297</v>
      </c>
      <c r="I17">
        <v>286</v>
      </c>
      <c r="J17" s="64">
        <f t="shared" si="0"/>
        <v>11</v>
      </c>
      <c r="K17" s="65">
        <f t="shared" si="1"/>
        <v>0.96296296296296291</v>
      </c>
    </row>
    <row r="18" spans="1:11" s="16" customFormat="1" x14ac:dyDescent="0.2">
      <c r="A18" t="s">
        <v>329</v>
      </c>
      <c r="B18" t="s">
        <v>328</v>
      </c>
      <c r="C18" s="62" t="s">
        <v>563</v>
      </c>
      <c r="D18" s="62" t="s">
        <v>792</v>
      </c>
      <c r="E18" t="s">
        <v>256</v>
      </c>
      <c r="F18" s="62" t="s">
        <v>565</v>
      </c>
      <c r="G18" s="44" t="s">
        <v>61</v>
      </c>
      <c r="H18">
        <v>536</v>
      </c>
      <c r="I18">
        <v>504</v>
      </c>
      <c r="J18" s="64">
        <f t="shared" si="0"/>
        <v>32</v>
      </c>
      <c r="K18" s="65">
        <f t="shared" si="1"/>
        <v>0.94029850746268662</v>
      </c>
    </row>
    <row r="19" spans="1:11" s="16" customFormat="1" x14ac:dyDescent="0.2">
      <c r="A19" t="s">
        <v>330</v>
      </c>
      <c r="B19" t="s">
        <v>328</v>
      </c>
      <c r="C19" s="62" t="s">
        <v>563</v>
      </c>
      <c r="D19" s="62" t="s">
        <v>792</v>
      </c>
      <c r="E19" t="s">
        <v>261</v>
      </c>
      <c r="F19" s="62" t="s">
        <v>566</v>
      </c>
      <c r="G19" s="44" t="s">
        <v>61</v>
      </c>
      <c r="H19">
        <v>262</v>
      </c>
      <c r="I19">
        <v>259</v>
      </c>
      <c r="J19" s="64">
        <f t="shared" si="0"/>
        <v>3</v>
      </c>
      <c r="K19" s="65">
        <f t="shared" si="1"/>
        <v>0.98854961832061072</v>
      </c>
    </row>
    <row r="20" spans="1:11" s="16" customFormat="1" x14ac:dyDescent="0.2">
      <c r="A20" t="s">
        <v>331</v>
      </c>
      <c r="B20" t="s">
        <v>328</v>
      </c>
      <c r="C20" s="62" t="s">
        <v>563</v>
      </c>
      <c r="D20" s="62" t="s">
        <v>792</v>
      </c>
      <c r="E20" t="s">
        <v>275</v>
      </c>
      <c r="F20" s="62" t="s">
        <v>567</v>
      </c>
      <c r="G20" s="44" t="s">
        <v>61</v>
      </c>
      <c r="H20">
        <v>602</v>
      </c>
      <c r="I20">
        <v>575</v>
      </c>
      <c r="J20" s="64">
        <f t="shared" si="0"/>
        <v>27</v>
      </c>
      <c r="K20" s="65">
        <f t="shared" si="1"/>
        <v>0.95514950166112955</v>
      </c>
    </row>
    <row r="21" spans="1:11" s="16" customFormat="1" x14ac:dyDescent="0.2">
      <c r="A21" t="s">
        <v>332</v>
      </c>
      <c r="B21" t="s">
        <v>333</v>
      </c>
      <c r="C21" s="62" t="s">
        <v>568</v>
      </c>
      <c r="D21" s="62" t="s">
        <v>793</v>
      </c>
      <c r="E21" t="s">
        <v>150</v>
      </c>
      <c r="F21" s="62" t="s">
        <v>569</v>
      </c>
      <c r="G21" s="44" t="s">
        <v>61</v>
      </c>
      <c r="H21">
        <v>174</v>
      </c>
      <c r="I21">
        <v>173</v>
      </c>
      <c r="J21" s="64">
        <f t="shared" si="0"/>
        <v>1</v>
      </c>
      <c r="K21" s="65">
        <f t="shared" si="1"/>
        <v>0.99425287356321834</v>
      </c>
    </row>
    <row r="22" spans="1:11" s="16" customFormat="1" x14ac:dyDescent="0.2">
      <c r="A22" t="s">
        <v>334</v>
      </c>
      <c r="B22" t="s">
        <v>333</v>
      </c>
      <c r="C22" s="62" t="s">
        <v>568</v>
      </c>
      <c r="D22" s="62" t="s">
        <v>793</v>
      </c>
      <c r="E22" t="s">
        <v>153</v>
      </c>
      <c r="F22" s="62" t="s">
        <v>570</v>
      </c>
      <c r="G22" s="44" t="s">
        <v>61</v>
      </c>
      <c r="H22">
        <v>363</v>
      </c>
      <c r="I22">
        <v>346</v>
      </c>
      <c r="J22" s="64">
        <f t="shared" si="0"/>
        <v>17</v>
      </c>
      <c r="K22" s="65">
        <f t="shared" si="1"/>
        <v>0.95316804407713496</v>
      </c>
    </row>
    <row r="23" spans="1:11" s="16" customFormat="1" x14ac:dyDescent="0.2">
      <c r="A23" t="s">
        <v>335</v>
      </c>
      <c r="B23" t="s">
        <v>333</v>
      </c>
      <c r="C23" s="62" t="s">
        <v>568</v>
      </c>
      <c r="D23" s="62" t="s">
        <v>793</v>
      </c>
      <c r="E23" t="s">
        <v>159</v>
      </c>
      <c r="F23" s="62" t="s">
        <v>571</v>
      </c>
      <c r="G23" s="44" t="s">
        <v>61</v>
      </c>
      <c r="H23">
        <v>435</v>
      </c>
      <c r="I23">
        <v>411</v>
      </c>
      <c r="J23" s="64">
        <f t="shared" si="0"/>
        <v>24</v>
      </c>
      <c r="K23" s="65">
        <f t="shared" si="1"/>
        <v>0.94482758620689655</v>
      </c>
    </row>
    <row r="24" spans="1:11" s="16" customFormat="1" x14ac:dyDescent="0.2">
      <c r="A24" t="s">
        <v>336</v>
      </c>
      <c r="B24" t="s">
        <v>333</v>
      </c>
      <c r="C24" s="62" t="s">
        <v>568</v>
      </c>
      <c r="D24" s="62" t="s">
        <v>793</v>
      </c>
      <c r="E24" t="s">
        <v>161</v>
      </c>
      <c r="F24" s="62" t="s">
        <v>572</v>
      </c>
      <c r="G24" s="44" t="s">
        <v>61</v>
      </c>
      <c r="H24">
        <v>244</v>
      </c>
      <c r="I24">
        <v>212</v>
      </c>
      <c r="J24" s="64">
        <f t="shared" si="0"/>
        <v>32</v>
      </c>
      <c r="K24" s="65">
        <f t="shared" si="1"/>
        <v>0.86885245901639341</v>
      </c>
    </row>
    <row r="25" spans="1:11" s="16" customFormat="1" x14ac:dyDescent="0.2">
      <c r="A25" t="s">
        <v>337</v>
      </c>
      <c r="B25" t="s">
        <v>333</v>
      </c>
      <c r="C25" s="62" t="s">
        <v>568</v>
      </c>
      <c r="D25" s="62" t="s">
        <v>793</v>
      </c>
      <c r="E25" t="s">
        <v>168</v>
      </c>
      <c r="F25" s="62" t="s">
        <v>573</v>
      </c>
      <c r="G25" s="44" t="s">
        <v>61</v>
      </c>
      <c r="H25">
        <v>171</v>
      </c>
      <c r="I25">
        <v>157</v>
      </c>
      <c r="J25" s="64">
        <f t="shared" si="0"/>
        <v>14</v>
      </c>
      <c r="K25" s="65">
        <f t="shared" si="1"/>
        <v>0.91812865497076024</v>
      </c>
    </row>
    <row r="26" spans="1:11" s="16" customFormat="1" x14ac:dyDescent="0.2">
      <c r="A26" t="s">
        <v>338</v>
      </c>
      <c r="B26" t="s">
        <v>333</v>
      </c>
      <c r="C26" s="62" t="s">
        <v>568</v>
      </c>
      <c r="D26" s="62" t="s">
        <v>793</v>
      </c>
      <c r="E26" t="s">
        <v>169</v>
      </c>
      <c r="F26" s="62" t="s">
        <v>574</v>
      </c>
      <c r="G26" s="44" t="s">
        <v>61</v>
      </c>
      <c r="H26">
        <v>383</v>
      </c>
      <c r="I26">
        <v>357</v>
      </c>
      <c r="J26" s="64">
        <f t="shared" si="0"/>
        <v>26</v>
      </c>
      <c r="K26" s="65">
        <f t="shared" si="1"/>
        <v>0.93211488250652741</v>
      </c>
    </row>
    <row r="27" spans="1:11" s="16" customFormat="1" x14ac:dyDescent="0.2">
      <c r="A27" t="s">
        <v>339</v>
      </c>
      <c r="B27" t="s">
        <v>333</v>
      </c>
      <c r="C27" s="62" t="s">
        <v>568</v>
      </c>
      <c r="D27" s="62" t="s">
        <v>793</v>
      </c>
      <c r="E27" t="s">
        <v>263</v>
      </c>
      <c r="F27" s="62" t="s">
        <v>575</v>
      </c>
      <c r="G27" s="44" t="s">
        <v>61</v>
      </c>
      <c r="H27">
        <v>583</v>
      </c>
      <c r="I27">
        <v>516</v>
      </c>
      <c r="J27" s="64">
        <f t="shared" si="0"/>
        <v>67</v>
      </c>
      <c r="K27" s="65">
        <f t="shared" si="1"/>
        <v>0.88507718696397941</v>
      </c>
    </row>
    <row r="28" spans="1:11" s="16" customFormat="1" x14ac:dyDescent="0.2">
      <c r="A28" t="s">
        <v>340</v>
      </c>
      <c r="B28" t="s">
        <v>341</v>
      </c>
      <c r="C28" s="62" t="s">
        <v>576</v>
      </c>
      <c r="D28" s="62" t="s">
        <v>794</v>
      </c>
      <c r="E28" t="s">
        <v>254</v>
      </c>
      <c r="F28" s="62" t="s">
        <v>577</v>
      </c>
      <c r="G28" s="44" t="s">
        <v>61</v>
      </c>
      <c r="H28">
        <v>109</v>
      </c>
      <c r="I28">
        <v>97</v>
      </c>
      <c r="J28" s="64">
        <f t="shared" si="0"/>
        <v>12</v>
      </c>
      <c r="K28" s="65">
        <f t="shared" si="1"/>
        <v>0.88990825688073394</v>
      </c>
    </row>
    <row r="29" spans="1:11" s="16" customFormat="1" x14ac:dyDescent="0.2">
      <c r="A29" t="s">
        <v>342</v>
      </c>
      <c r="B29" t="s">
        <v>341</v>
      </c>
      <c r="C29" s="62" t="s">
        <v>576</v>
      </c>
      <c r="D29" s="62" t="s">
        <v>794</v>
      </c>
      <c r="E29" t="s">
        <v>258</v>
      </c>
      <c r="F29" s="62" t="s">
        <v>578</v>
      </c>
      <c r="G29" s="44" t="s">
        <v>61</v>
      </c>
      <c r="H29">
        <v>102</v>
      </c>
      <c r="I29">
        <v>93</v>
      </c>
      <c r="J29" s="64">
        <f t="shared" si="0"/>
        <v>9</v>
      </c>
      <c r="K29" s="65">
        <f t="shared" si="1"/>
        <v>0.91176470588235292</v>
      </c>
    </row>
    <row r="30" spans="1:11" s="16" customFormat="1" x14ac:dyDescent="0.2">
      <c r="A30" t="s">
        <v>343</v>
      </c>
      <c r="B30" t="s">
        <v>341</v>
      </c>
      <c r="C30" s="62" t="s">
        <v>576</v>
      </c>
      <c r="D30" s="62" t="s">
        <v>794</v>
      </c>
      <c r="E30" t="s">
        <v>259</v>
      </c>
      <c r="F30" s="62" t="s">
        <v>579</v>
      </c>
      <c r="G30" s="44" t="s">
        <v>61</v>
      </c>
      <c r="H30">
        <v>659</v>
      </c>
      <c r="I30">
        <v>615</v>
      </c>
      <c r="J30" s="64">
        <f t="shared" si="0"/>
        <v>44</v>
      </c>
      <c r="K30" s="65">
        <f t="shared" si="1"/>
        <v>0.93323216995447644</v>
      </c>
    </row>
    <row r="31" spans="1:11" s="16" customFormat="1" x14ac:dyDescent="0.2">
      <c r="A31" t="s">
        <v>344</v>
      </c>
      <c r="B31" t="s">
        <v>341</v>
      </c>
      <c r="C31" s="62" t="s">
        <v>576</v>
      </c>
      <c r="D31" s="62" t="s">
        <v>794</v>
      </c>
      <c r="E31" t="s">
        <v>260</v>
      </c>
      <c r="F31" s="62" t="s">
        <v>580</v>
      </c>
      <c r="G31" s="44" t="s">
        <v>61</v>
      </c>
      <c r="H31">
        <v>48</v>
      </c>
      <c r="I31">
        <v>45</v>
      </c>
      <c r="J31" s="64">
        <f t="shared" si="0"/>
        <v>3</v>
      </c>
      <c r="K31" s="65">
        <f t="shared" si="1"/>
        <v>0.9375</v>
      </c>
    </row>
    <row r="32" spans="1:11" s="16" customFormat="1" x14ac:dyDescent="0.2">
      <c r="A32" t="s">
        <v>345</v>
      </c>
      <c r="B32" t="s">
        <v>346</v>
      </c>
      <c r="C32" s="62" t="s">
        <v>581</v>
      </c>
      <c r="D32" s="62" t="s">
        <v>795</v>
      </c>
      <c r="E32" t="s">
        <v>85</v>
      </c>
      <c r="F32" s="62" t="s">
        <v>582</v>
      </c>
      <c r="G32" s="44" t="s">
        <v>61</v>
      </c>
      <c r="H32">
        <v>191</v>
      </c>
      <c r="I32">
        <v>180</v>
      </c>
      <c r="J32" s="64">
        <f t="shared" si="0"/>
        <v>11</v>
      </c>
      <c r="K32" s="65">
        <f t="shared" si="1"/>
        <v>0.94240837696335078</v>
      </c>
    </row>
    <row r="33" spans="1:11" s="16" customFormat="1" x14ac:dyDescent="0.2">
      <c r="A33" t="s">
        <v>347</v>
      </c>
      <c r="B33" t="s">
        <v>346</v>
      </c>
      <c r="C33" s="62" t="s">
        <v>581</v>
      </c>
      <c r="D33" s="62" t="s">
        <v>795</v>
      </c>
      <c r="E33" t="s">
        <v>95</v>
      </c>
      <c r="F33" s="62" t="s">
        <v>583</v>
      </c>
      <c r="G33" s="44" t="s">
        <v>61</v>
      </c>
      <c r="H33">
        <v>203</v>
      </c>
      <c r="I33">
        <v>192</v>
      </c>
      <c r="J33" s="64">
        <f t="shared" si="0"/>
        <v>11</v>
      </c>
      <c r="K33" s="65">
        <f t="shared" si="1"/>
        <v>0.94581280788177335</v>
      </c>
    </row>
    <row r="34" spans="1:11" s="16" customFormat="1" x14ac:dyDescent="0.2">
      <c r="A34" t="s">
        <v>348</v>
      </c>
      <c r="B34" t="s">
        <v>346</v>
      </c>
      <c r="C34" s="62" t="s">
        <v>581</v>
      </c>
      <c r="D34" s="62" t="s">
        <v>795</v>
      </c>
      <c r="E34" t="s">
        <v>102</v>
      </c>
      <c r="F34" s="62" t="s">
        <v>584</v>
      </c>
      <c r="G34" s="44" t="s">
        <v>61</v>
      </c>
      <c r="H34">
        <v>118</v>
      </c>
      <c r="I34">
        <v>113</v>
      </c>
      <c r="J34" s="64">
        <f t="shared" si="0"/>
        <v>5</v>
      </c>
      <c r="K34" s="65">
        <f t="shared" si="1"/>
        <v>0.9576271186440678</v>
      </c>
    </row>
    <row r="35" spans="1:11" s="16" customFormat="1" x14ac:dyDescent="0.2">
      <c r="A35" t="s">
        <v>349</v>
      </c>
      <c r="B35" t="s">
        <v>346</v>
      </c>
      <c r="C35" s="62" t="s">
        <v>581</v>
      </c>
      <c r="D35" s="62" t="s">
        <v>795</v>
      </c>
      <c r="E35" t="s">
        <v>103</v>
      </c>
      <c r="F35" s="62" t="s">
        <v>585</v>
      </c>
      <c r="G35" s="44" t="s">
        <v>61</v>
      </c>
      <c r="H35">
        <v>271</v>
      </c>
      <c r="I35">
        <v>249</v>
      </c>
      <c r="J35" s="64">
        <f t="shared" si="0"/>
        <v>22</v>
      </c>
      <c r="K35" s="65">
        <f t="shared" si="1"/>
        <v>0.91881918819188191</v>
      </c>
    </row>
    <row r="36" spans="1:11" s="16" customFormat="1" x14ac:dyDescent="0.2">
      <c r="A36" t="s">
        <v>350</v>
      </c>
      <c r="B36" t="s">
        <v>346</v>
      </c>
      <c r="C36" s="62" t="s">
        <v>581</v>
      </c>
      <c r="D36" s="62" t="s">
        <v>795</v>
      </c>
      <c r="E36" t="s">
        <v>104</v>
      </c>
      <c r="F36" s="62" t="s">
        <v>586</v>
      </c>
      <c r="G36" s="44" t="s">
        <v>61</v>
      </c>
      <c r="H36">
        <v>184</v>
      </c>
      <c r="I36">
        <v>177</v>
      </c>
      <c r="J36" s="64">
        <f t="shared" si="0"/>
        <v>7</v>
      </c>
      <c r="K36" s="65">
        <f t="shared" si="1"/>
        <v>0.96195652173913049</v>
      </c>
    </row>
    <row r="37" spans="1:11" s="16" customFormat="1" x14ac:dyDescent="0.2">
      <c r="A37" t="s">
        <v>351</v>
      </c>
      <c r="B37" t="s">
        <v>346</v>
      </c>
      <c r="C37" s="62" t="s">
        <v>581</v>
      </c>
      <c r="D37" s="62" t="s">
        <v>795</v>
      </c>
      <c r="E37" t="s">
        <v>262</v>
      </c>
      <c r="F37" s="62" t="s">
        <v>587</v>
      </c>
      <c r="G37" s="44" t="s">
        <v>61</v>
      </c>
      <c r="H37">
        <v>197</v>
      </c>
      <c r="I37">
        <v>190</v>
      </c>
      <c r="J37" s="64">
        <f t="shared" si="0"/>
        <v>7</v>
      </c>
      <c r="K37" s="65">
        <f t="shared" si="1"/>
        <v>0.96446700507614214</v>
      </c>
    </row>
    <row r="38" spans="1:11" s="16" customFormat="1" x14ac:dyDescent="0.2">
      <c r="A38" t="s">
        <v>352</v>
      </c>
      <c r="B38" t="s">
        <v>353</v>
      </c>
      <c r="C38" s="62" t="s">
        <v>588</v>
      </c>
      <c r="D38" s="62" t="s">
        <v>796</v>
      </c>
      <c r="E38" t="s">
        <v>68</v>
      </c>
      <c r="F38" s="62" t="s">
        <v>589</v>
      </c>
      <c r="G38" s="44" t="s">
        <v>61</v>
      </c>
      <c r="H38">
        <v>177</v>
      </c>
      <c r="I38">
        <v>169</v>
      </c>
      <c r="J38" s="64">
        <f t="shared" si="0"/>
        <v>8</v>
      </c>
      <c r="K38" s="65">
        <f t="shared" si="1"/>
        <v>0.95480225988700562</v>
      </c>
    </row>
    <row r="39" spans="1:11" s="16" customFormat="1" x14ac:dyDescent="0.2">
      <c r="A39" t="s">
        <v>354</v>
      </c>
      <c r="B39" t="s">
        <v>353</v>
      </c>
      <c r="C39" s="62" t="s">
        <v>588</v>
      </c>
      <c r="D39" s="62" t="s">
        <v>796</v>
      </c>
      <c r="E39" t="s">
        <v>69</v>
      </c>
      <c r="F39" s="62" t="s">
        <v>590</v>
      </c>
      <c r="G39" s="44" t="s">
        <v>61</v>
      </c>
      <c r="H39">
        <v>156</v>
      </c>
      <c r="I39">
        <v>149</v>
      </c>
      <c r="J39" s="64">
        <f t="shared" si="0"/>
        <v>7</v>
      </c>
      <c r="K39" s="65">
        <f t="shared" si="1"/>
        <v>0.95512820512820518</v>
      </c>
    </row>
    <row r="40" spans="1:11" s="16" customFormat="1" x14ac:dyDescent="0.2">
      <c r="A40" t="s">
        <v>355</v>
      </c>
      <c r="B40" t="s">
        <v>353</v>
      </c>
      <c r="C40" s="62" t="s">
        <v>588</v>
      </c>
      <c r="D40" s="62" t="s">
        <v>796</v>
      </c>
      <c r="E40" t="s">
        <v>70</v>
      </c>
      <c r="F40" s="62" t="s">
        <v>591</v>
      </c>
      <c r="G40" s="44" t="s">
        <v>61</v>
      </c>
      <c r="H40">
        <v>121</v>
      </c>
      <c r="I40">
        <v>119</v>
      </c>
      <c r="J40" s="64">
        <f t="shared" si="0"/>
        <v>2</v>
      </c>
      <c r="K40" s="65">
        <f t="shared" si="1"/>
        <v>0.98347107438016534</v>
      </c>
    </row>
    <row r="41" spans="1:11" s="16" customFormat="1" x14ac:dyDescent="0.2">
      <c r="A41" t="s">
        <v>356</v>
      </c>
      <c r="B41" t="s">
        <v>353</v>
      </c>
      <c r="C41" s="62" t="s">
        <v>588</v>
      </c>
      <c r="D41" s="62" t="s">
        <v>796</v>
      </c>
      <c r="E41" t="s">
        <v>73</v>
      </c>
      <c r="F41" s="62" t="s">
        <v>592</v>
      </c>
      <c r="G41" s="44" t="s">
        <v>61</v>
      </c>
      <c r="H41">
        <v>280</v>
      </c>
      <c r="I41">
        <v>261</v>
      </c>
      <c r="J41" s="64">
        <f t="shared" si="0"/>
        <v>19</v>
      </c>
      <c r="K41" s="65">
        <f t="shared" si="1"/>
        <v>0.93214285714285716</v>
      </c>
    </row>
    <row r="42" spans="1:11" s="16" customFormat="1" x14ac:dyDescent="0.2">
      <c r="A42" t="s">
        <v>357</v>
      </c>
      <c r="B42" t="s">
        <v>353</v>
      </c>
      <c r="C42" s="62" t="s">
        <v>588</v>
      </c>
      <c r="D42" s="62" t="s">
        <v>796</v>
      </c>
      <c r="E42" t="s">
        <v>75</v>
      </c>
      <c r="F42" s="62" t="s">
        <v>593</v>
      </c>
      <c r="G42" s="44" t="s">
        <v>61</v>
      </c>
      <c r="H42">
        <v>107</v>
      </c>
      <c r="I42">
        <v>102</v>
      </c>
      <c r="J42" s="64">
        <f t="shared" si="0"/>
        <v>5</v>
      </c>
      <c r="K42" s="65">
        <f t="shared" si="1"/>
        <v>0.95327102803738317</v>
      </c>
    </row>
    <row r="43" spans="1:11" s="16" customFormat="1" x14ac:dyDescent="0.2">
      <c r="A43" t="s">
        <v>358</v>
      </c>
      <c r="B43" t="s">
        <v>353</v>
      </c>
      <c r="C43" s="62" t="s">
        <v>588</v>
      </c>
      <c r="D43" s="62" t="s">
        <v>796</v>
      </c>
      <c r="E43" t="s">
        <v>76</v>
      </c>
      <c r="F43" s="62" t="s">
        <v>594</v>
      </c>
      <c r="G43" s="44" t="s">
        <v>61</v>
      </c>
      <c r="H43">
        <v>281</v>
      </c>
      <c r="I43">
        <v>278</v>
      </c>
      <c r="J43" s="64">
        <f t="shared" si="0"/>
        <v>3</v>
      </c>
      <c r="K43" s="65">
        <f t="shared" si="1"/>
        <v>0.98932384341637014</v>
      </c>
    </row>
    <row r="44" spans="1:11" s="16" customFormat="1" x14ac:dyDescent="0.2">
      <c r="A44" t="s">
        <v>359</v>
      </c>
      <c r="B44" t="s">
        <v>353</v>
      </c>
      <c r="C44" s="62" t="s">
        <v>588</v>
      </c>
      <c r="D44" s="62" t="s">
        <v>796</v>
      </c>
      <c r="E44" t="s">
        <v>90</v>
      </c>
      <c r="F44" s="62" t="s">
        <v>595</v>
      </c>
      <c r="G44" s="44" t="s">
        <v>61</v>
      </c>
      <c r="H44">
        <v>701</v>
      </c>
      <c r="I44">
        <v>650</v>
      </c>
      <c r="J44" s="64">
        <f t="shared" si="0"/>
        <v>51</v>
      </c>
      <c r="K44" s="65">
        <f t="shared" si="1"/>
        <v>0.92724679029957202</v>
      </c>
    </row>
    <row r="45" spans="1:11" s="16" customFormat="1" x14ac:dyDescent="0.2">
      <c r="A45" t="s">
        <v>360</v>
      </c>
      <c r="B45" t="s">
        <v>353</v>
      </c>
      <c r="C45" s="62" t="s">
        <v>588</v>
      </c>
      <c r="D45" s="62" t="s">
        <v>796</v>
      </c>
      <c r="E45" t="s">
        <v>266</v>
      </c>
      <c r="F45" s="62" t="s">
        <v>596</v>
      </c>
      <c r="G45" s="44" t="s">
        <v>61</v>
      </c>
      <c r="H45">
        <v>170</v>
      </c>
      <c r="I45">
        <v>163</v>
      </c>
      <c r="J45" s="64">
        <f t="shared" si="0"/>
        <v>7</v>
      </c>
      <c r="K45" s="65">
        <f t="shared" si="1"/>
        <v>0.95882352941176474</v>
      </c>
    </row>
    <row r="46" spans="1:11" s="16" customFormat="1" x14ac:dyDescent="0.2">
      <c r="A46" t="s">
        <v>361</v>
      </c>
      <c r="B46" t="s">
        <v>362</v>
      </c>
      <c r="C46" s="62" t="s">
        <v>597</v>
      </c>
      <c r="D46" s="62" t="s">
        <v>797</v>
      </c>
      <c r="E46" t="s">
        <v>134</v>
      </c>
      <c r="F46" s="62" t="s">
        <v>598</v>
      </c>
      <c r="G46" s="44" t="s">
        <v>61</v>
      </c>
      <c r="H46">
        <v>62</v>
      </c>
      <c r="I46">
        <v>53</v>
      </c>
      <c r="J46" s="64">
        <f t="shared" si="0"/>
        <v>9</v>
      </c>
      <c r="K46" s="65">
        <f t="shared" si="1"/>
        <v>0.85483870967741937</v>
      </c>
    </row>
    <row r="47" spans="1:11" s="16" customFormat="1" x14ac:dyDescent="0.2">
      <c r="A47" t="s">
        <v>363</v>
      </c>
      <c r="B47" t="s">
        <v>362</v>
      </c>
      <c r="C47" s="62" t="s">
        <v>597</v>
      </c>
      <c r="D47" s="62" t="s">
        <v>797</v>
      </c>
      <c r="E47" t="s">
        <v>135</v>
      </c>
      <c r="F47" s="62" t="s">
        <v>599</v>
      </c>
      <c r="G47" s="44" t="s">
        <v>61</v>
      </c>
      <c r="H47">
        <v>107</v>
      </c>
      <c r="I47">
        <v>102</v>
      </c>
      <c r="J47" s="64">
        <f t="shared" si="0"/>
        <v>5</v>
      </c>
      <c r="K47" s="65">
        <f t="shared" si="1"/>
        <v>0.95327102803738317</v>
      </c>
    </row>
    <row r="48" spans="1:11" s="16" customFormat="1" x14ac:dyDescent="0.2">
      <c r="A48" t="s">
        <v>364</v>
      </c>
      <c r="B48" t="s">
        <v>362</v>
      </c>
      <c r="C48" s="62" t="s">
        <v>597</v>
      </c>
      <c r="D48" s="62" t="s">
        <v>797</v>
      </c>
      <c r="E48" t="s">
        <v>138</v>
      </c>
      <c r="F48" s="62" t="s">
        <v>600</v>
      </c>
      <c r="G48" s="44" t="s">
        <v>61</v>
      </c>
      <c r="H48">
        <v>68</v>
      </c>
      <c r="I48">
        <v>62</v>
      </c>
      <c r="J48" s="64">
        <f t="shared" si="0"/>
        <v>6</v>
      </c>
      <c r="K48" s="65">
        <f t="shared" si="1"/>
        <v>0.91176470588235292</v>
      </c>
    </row>
    <row r="49" spans="1:12" s="16" customFormat="1" x14ac:dyDescent="0.2">
      <c r="A49" t="s">
        <v>365</v>
      </c>
      <c r="B49" t="s">
        <v>362</v>
      </c>
      <c r="C49" s="62" t="s">
        <v>597</v>
      </c>
      <c r="D49" s="62" t="s">
        <v>797</v>
      </c>
      <c r="E49" t="s">
        <v>141</v>
      </c>
      <c r="F49" s="62" t="s">
        <v>601</v>
      </c>
      <c r="G49" s="44" t="s">
        <v>61</v>
      </c>
      <c r="H49">
        <v>53</v>
      </c>
      <c r="I49">
        <v>48</v>
      </c>
      <c r="J49" s="64">
        <f t="shared" si="0"/>
        <v>5</v>
      </c>
      <c r="K49" s="65">
        <f t="shared" si="1"/>
        <v>0.90566037735849059</v>
      </c>
    </row>
    <row r="50" spans="1:12" s="16" customFormat="1" x14ac:dyDescent="0.2">
      <c r="A50" t="s">
        <v>366</v>
      </c>
      <c r="B50" t="s">
        <v>362</v>
      </c>
      <c r="C50" s="62" t="s">
        <v>597</v>
      </c>
      <c r="D50" s="62" t="s">
        <v>797</v>
      </c>
      <c r="E50" t="s">
        <v>142</v>
      </c>
      <c r="F50" s="62" t="s">
        <v>602</v>
      </c>
      <c r="G50" s="44" t="s">
        <v>61</v>
      </c>
      <c r="H50">
        <v>260</v>
      </c>
      <c r="I50">
        <v>246</v>
      </c>
      <c r="J50" s="64">
        <f t="shared" si="0"/>
        <v>14</v>
      </c>
      <c r="K50" s="65">
        <f t="shared" si="1"/>
        <v>0.94615384615384612</v>
      </c>
    </row>
    <row r="51" spans="1:12" s="16" customFormat="1" x14ac:dyDescent="0.2">
      <c r="A51" t="s">
        <v>367</v>
      </c>
      <c r="B51" t="s">
        <v>362</v>
      </c>
      <c r="C51" s="62" t="s">
        <v>597</v>
      </c>
      <c r="D51" s="62" t="s">
        <v>797</v>
      </c>
      <c r="E51" t="s">
        <v>143</v>
      </c>
      <c r="F51" s="62" t="s">
        <v>603</v>
      </c>
      <c r="G51" s="44" t="s">
        <v>61</v>
      </c>
      <c r="H51">
        <v>152</v>
      </c>
      <c r="I51">
        <v>142</v>
      </c>
      <c r="J51" s="64">
        <f t="shared" si="0"/>
        <v>10</v>
      </c>
      <c r="K51" s="65">
        <f t="shared" si="1"/>
        <v>0.93421052631578949</v>
      </c>
    </row>
    <row r="52" spans="1:12" s="16" customFormat="1" x14ac:dyDescent="0.2">
      <c r="A52" t="s">
        <v>368</v>
      </c>
      <c r="B52" t="s">
        <v>362</v>
      </c>
      <c r="C52" s="62" t="s">
        <v>597</v>
      </c>
      <c r="D52" s="62" t="s">
        <v>797</v>
      </c>
      <c r="E52" t="s">
        <v>144</v>
      </c>
      <c r="F52" s="62" t="s">
        <v>604</v>
      </c>
      <c r="G52" s="44" t="s">
        <v>61</v>
      </c>
      <c r="H52">
        <v>75</v>
      </c>
      <c r="I52">
        <v>69</v>
      </c>
      <c r="J52" s="64">
        <f t="shared" si="0"/>
        <v>6</v>
      </c>
      <c r="K52" s="65">
        <f t="shared" si="1"/>
        <v>0.92</v>
      </c>
      <c r="L52" s="73"/>
    </row>
    <row r="53" spans="1:12" s="16" customFormat="1" x14ac:dyDescent="0.2">
      <c r="A53" t="s">
        <v>369</v>
      </c>
      <c r="B53" t="s">
        <v>362</v>
      </c>
      <c r="C53" s="62" t="s">
        <v>597</v>
      </c>
      <c r="D53" s="62" t="s">
        <v>797</v>
      </c>
      <c r="E53" t="s">
        <v>145</v>
      </c>
      <c r="F53" s="62" t="s">
        <v>605</v>
      </c>
      <c r="G53" s="44" t="s">
        <v>61</v>
      </c>
      <c r="H53">
        <v>30</v>
      </c>
      <c r="I53">
        <v>27</v>
      </c>
      <c r="J53" s="64">
        <f t="shared" si="0"/>
        <v>3</v>
      </c>
      <c r="K53" s="65">
        <f t="shared" si="1"/>
        <v>0.9</v>
      </c>
      <c r="L53" s="73"/>
    </row>
    <row r="54" spans="1:12" s="16" customFormat="1" x14ac:dyDescent="0.2">
      <c r="A54" t="s">
        <v>370</v>
      </c>
      <c r="B54" t="s">
        <v>362</v>
      </c>
      <c r="C54" s="62" t="s">
        <v>597</v>
      </c>
      <c r="D54" s="62" t="s">
        <v>797</v>
      </c>
      <c r="E54" t="s">
        <v>146</v>
      </c>
      <c r="F54" s="62" t="s">
        <v>606</v>
      </c>
      <c r="G54" s="44" t="s">
        <v>61</v>
      </c>
      <c r="H54">
        <v>47</v>
      </c>
      <c r="I54">
        <v>41</v>
      </c>
      <c r="J54" s="64">
        <f t="shared" si="0"/>
        <v>6</v>
      </c>
      <c r="K54" s="65">
        <f t="shared" si="1"/>
        <v>0.87234042553191493</v>
      </c>
      <c r="L54" s="73"/>
    </row>
    <row r="55" spans="1:12" s="16" customFormat="1" x14ac:dyDescent="0.2">
      <c r="A55" t="s">
        <v>371</v>
      </c>
      <c r="B55" t="s">
        <v>362</v>
      </c>
      <c r="C55" s="62" t="s">
        <v>597</v>
      </c>
      <c r="D55" s="62" t="s">
        <v>797</v>
      </c>
      <c r="E55" t="s">
        <v>148</v>
      </c>
      <c r="F55" s="62" t="s">
        <v>607</v>
      </c>
      <c r="G55" s="44" t="s">
        <v>61</v>
      </c>
      <c r="H55">
        <v>448</v>
      </c>
      <c r="I55">
        <v>431</v>
      </c>
      <c r="J55" s="64">
        <f t="shared" si="0"/>
        <v>17</v>
      </c>
      <c r="K55" s="65">
        <f t="shared" si="1"/>
        <v>0.9620535714285714</v>
      </c>
      <c r="L55" s="73"/>
    </row>
    <row r="56" spans="1:12" s="16" customFormat="1" x14ac:dyDescent="0.2">
      <c r="A56" t="s">
        <v>372</v>
      </c>
      <c r="B56" t="s">
        <v>373</v>
      </c>
      <c r="C56" s="62" t="s">
        <v>608</v>
      </c>
      <c r="D56" s="62" t="s">
        <v>798</v>
      </c>
      <c r="E56" t="s">
        <v>257</v>
      </c>
      <c r="F56" s="62" t="s">
        <v>609</v>
      </c>
      <c r="G56" s="44" t="s">
        <v>61</v>
      </c>
      <c r="H56">
        <v>579</v>
      </c>
      <c r="I56">
        <v>545</v>
      </c>
      <c r="J56" s="64">
        <f t="shared" si="0"/>
        <v>34</v>
      </c>
      <c r="K56" s="65">
        <f t="shared" si="1"/>
        <v>0.94127806563039729</v>
      </c>
      <c r="L56" s="73"/>
    </row>
    <row r="57" spans="1:12" s="16" customFormat="1" x14ac:dyDescent="0.2">
      <c r="A57" t="s">
        <v>374</v>
      </c>
      <c r="B57" t="s">
        <v>373</v>
      </c>
      <c r="C57" s="62" t="s">
        <v>608</v>
      </c>
      <c r="D57" s="62" t="s">
        <v>798</v>
      </c>
      <c r="E57" t="s">
        <v>276</v>
      </c>
      <c r="F57" s="62" t="s">
        <v>610</v>
      </c>
      <c r="G57" s="44" t="s">
        <v>61</v>
      </c>
      <c r="H57">
        <v>571</v>
      </c>
      <c r="I57">
        <v>427</v>
      </c>
      <c r="J57" s="64">
        <f t="shared" si="0"/>
        <v>144</v>
      </c>
      <c r="K57" s="65">
        <f t="shared" si="1"/>
        <v>0.7478108581436077</v>
      </c>
      <c r="L57" s="73"/>
    </row>
    <row r="58" spans="1:12" s="16" customFormat="1" x14ac:dyDescent="0.2">
      <c r="A58" t="s">
        <v>375</v>
      </c>
      <c r="B58" t="s">
        <v>373</v>
      </c>
      <c r="C58" s="62" t="s">
        <v>608</v>
      </c>
      <c r="D58" s="62" t="s">
        <v>798</v>
      </c>
      <c r="E58" t="s">
        <v>277</v>
      </c>
      <c r="F58" s="62" t="s">
        <v>611</v>
      </c>
      <c r="G58" s="44" t="s">
        <v>61</v>
      </c>
      <c r="H58">
        <v>339</v>
      </c>
      <c r="I58">
        <v>297</v>
      </c>
      <c r="J58" s="64">
        <f t="shared" si="0"/>
        <v>42</v>
      </c>
      <c r="K58" s="65">
        <f t="shared" si="1"/>
        <v>0.87610619469026552</v>
      </c>
      <c r="L58" s="73"/>
    </row>
    <row r="59" spans="1:12" s="16" customFormat="1" x14ac:dyDescent="0.2">
      <c r="A59" t="s">
        <v>376</v>
      </c>
      <c r="B59" t="s">
        <v>353</v>
      </c>
      <c r="C59" s="62" t="s">
        <v>612</v>
      </c>
      <c r="D59" s="62" t="s">
        <v>799</v>
      </c>
      <c r="E59" t="s">
        <v>66</v>
      </c>
      <c r="F59" s="62" t="s">
        <v>613</v>
      </c>
      <c r="G59" s="44" t="s">
        <v>61</v>
      </c>
      <c r="H59">
        <v>109</v>
      </c>
      <c r="I59">
        <v>103</v>
      </c>
      <c r="J59" s="64">
        <f t="shared" si="0"/>
        <v>6</v>
      </c>
      <c r="K59" s="65">
        <f t="shared" si="1"/>
        <v>0.94495412844036697</v>
      </c>
      <c r="L59" s="73"/>
    </row>
    <row r="60" spans="1:12" s="16" customFormat="1" x14ac:dyDescent="0.2">
      <c r="A60" t="s">
        <v>377</v>
      </c>
      <c r="B60" t="s">
        <v>378</v>
      </c>
      <c r="C60" s="62" t="s">
        <v>612</v>
      </c>
      <c r="D60" s="62" t="s">
        <v>799</v>
      </c>
      <c r="E60" t="s">
        <v>67</v>
      </c>
      <c r="F60" s="62" t="s">
        <v>614</v>
      </c>
      <c r="G60" s="44" t="s">
        <v>61</v>
      </c>
      <c r="H60">
        <v>335</v>
      </c>
      <c r="I60">
        <v>321</v>
      </c>
      <c r="J60" s="64">
        <f t="shared" si="0"/>
        <v>14</v>
      </c>
      <c r="K60" s="65">
        <f t="shared" si="1"/>
        <v>0.95820895522388061</v>
      </c>
      <c r="L60" s="73"/>
    </row>
    <row r="61" spans="1:12" s="16" customFormat="1" x14ac:dyDescent="0.2">
      <c r="A61" t="s">
        <v>379</v>
      </c>
      <c r="B61" t="s">
        <v>378</v>
      </c>
      <c r="C61" s="62" t="s">
        <v>612</v>
      </c>
      <c r="D61" s="62" t="s">
        <v>799</v>
      </c>
      <c r="E61" t="s">
        <v>71</v>
      </c>
      <c r="F61" s="62" t="s">
        <v>615</v>
      </c>
      <c r="G61" s="44" t="s">
        <v>61</v>
      </c>
      <c r="H61">
        <v>276</v>
      </c>
      <c r="I61">
        <v>268</v>
      </c>
      <c r="J61" s="64">
        <f t="shared" si="0"/>
        <v>8</v>
      </c>
      <c r="K61" s="65">
        <f t="shared" si="1"/>
        <v>0.97101449275362317</v>
      </c>
      <c r="L61" s="73"/>
    </row>
    <row r="62" spans="1:12" s="16" customFormat="1" x14ac:dyDescent="0.2">
      <c r="A62" t="s">
        <v>380</v>
      </c>
      <c r="B62" t="s">
        <v>378</v>
      </c>
      <c r="C62" s="62" t="s">
        <v>612</v>
      </c>
      <c r="D62" s="62" t="s">
        <v>799</v>
      </c>
      <c r="E62" t="s">
        <v>72</v>
      </c>
      <c r="F62" s="62" t="s">
        <v>616</v>
      </c>
      <c r="G62" s="44" t="s">
        <v>61</v>
      </c>
      <c r="H62">
        <v>388</v>
      </c>
      <c r="I62">
        <v>369</v>
      </c>
      <c r="J62" s="64">
        <f t="shared" si="0"/>
        <v>19</v>
      </c>
      <c r="K62" s="65">
        <f t="shared" si="1"/>
        <v>0.9510309278350515</v>
      </c>
      <c r="L62" s="73"/>
    </row>
    <row r="63" spans="1:12" s="16" customFormat="1" x14ac:dyDescent="0.2">
      <c r="A63" t="s">
        <v>381</v>
      </c>
      <c r="B63" t="s">
        <v>378</v>
      </c>
      <c r="C63" s="62" t="s">
        <v>612</v>
      </c>
      <c r="D63" s="62" t="s">
        <v>799</v>
      </c>
      <c r="E63" t="s">
        <v>74</v>
      </c>
      <c r="F63" s="62" t="s">
        <v>617</v>
      </c>
      <c r="G63" s="44" t="s">
        <v>61</v>
      </c>
      <c r="H63">
        <v>325</v>
      </c>
      <c r="I63">
        <v>307</v>
      </c>
      <c r="J63" s="64">
        <f t="shared" si="0"/>
        <v>18</v>
      </c>
      <c r="K63" s="65">
        <f t="shared" si="1"/>
        <v>0.94461538461538463</v>
      </c>
      <c r="L63" s="73"/>
    </row>
    <row r="64" spans="1:12" s="16" customFormat="1" x14ac:dyDescent="0.2">
      <c r="A64" t="s">
        <v>382</v>
      </c>
      <c r="B64" t="s">
        <v>383</v>
      </c>
      <c r="C64" s="62" t="s">
        <v>618</v>
      </c>
      <c r="D64" s="62" t="s">
        <v>800</v>
      </c>
      <c r="E64" t="s">
        <v>172</v>
      </c>
      <c r="F64" s="62" t="s">
        <v>619</v>
      </c>
      <c r="G64" s="44" t="s">
        <v>61</v>
      </c>
      <c r="H64">
        <v>972</v>
      </c>
      <c r="I64">
        <v>931</v>
      </c>
      <c r="J64" s="64">
        <f t="shared" si="0"/>
        <v>41</v>
      </c>
      <c r="K64" s="65">
        <f t="shared" si="1"/>
        <v>0.95781893004115226</v>
      </c>
      <c r="L64" s="73"/>
    </row>
    <row r="65" spans="1:12" s="16" customFormat="1" x14ac:dyDescent="0.2">
      <c r="A65" t="s">
        <v>384</v>
      </c>
      <c r="B65" t="s">
        <v>383</v>
      </c>
      <c r="C65" s="62" t="s">
        <v>618</v>
      </c>
      <c r="D65" s="62" t="s">
        <v>800</v>
      </c>
      <c r="E65" t="s">
        <v>174</v>
      </c>
      <c r="F65" s="62" t="s">
        <v>620</v>
      </c>
      <c r="G65" s="44" t="s">
        <v>61</v>
      </c>
      <c r="H65">
        <v>302</v>
      </c>
      <c r="I65">
        <v>286</v>
      </c>
      <c r="J65" s="64">
        <f t="shared" si="0"/>
        <v>16</v>
      </c>
      <c r="K65" s="65">
        <f t="shared" si="1"/>
        <v>0.94701986754966883</v>
      </c>
      <c r="L65" s="73"/>
    </row>
    <row r="66" spans="1:12" s="16" customFormat="1" x14ac:dyDescent="0.2">
      <c r="A66" t="s">
        <v>385</v>
      </c>
      <c r="B66" t="s">
        <v>383</v>
      </c>
      <c r="C66" s="62" t="s">
        <v>618</v>
      </c>
      <c r="D66" s="62" t="s">
        <v>800</v>
      </c>
      <c r="E66" t="s">
        <v>175</v>
      </c>
      <c r="F66" s="62" t="s">
        <v>621</v>
      </c>
      <c r="G66" s="44" t="s">
        <v>61</v>
      </c>
      <c r="H66">
        <v>156</v>
      </c>
      <c r="I66">
        <v>153</v>
      </c>
      <c r="J66" s="64">
        <f t="shared" si="0"/>
        <v>3</v>
      </c>
      <c r="K66" s="65">
        <f t="shared" si="1"/>
        <v>0.98076923076923073</v>
      </c>
      <c r="L66" s="73"/>
    </row>
    <row r="67" spans="1:12" s="16" customFormat="1" x14ac:dyDescent="0.2">
      <c r="A67" t="s">
        <v>386</v>
      </c>
      <c r="B67" t="s">
        <v>383</v>
      </c>
      <c r="C67" s="62" t="s">
        <v>618</v>
      </c>
      <c r="D67" s="62" t="s">
        <v>800</v>
      </c>
      <c r="E67" t="s">
        <v>180</v>
      </c>
      <c r="F67" s="62" t="s">
        <v>622</v>
      </c>
      <c r="G67" s="44" t="s">
        <v>61</v>
      </c>
      <c r="H67">
        <v>148</v>
      </c>
      <c r="I67">
        <v>137</v>
      </c>
      <c r="J67" s="64">
        <f t="shared" si="0"/>
        <v>11</v>
      </c>
      <c r="K67" s="65">
        <f t="shared" si="1"/>
        <v>0.92567567567567566</v>
      </c>
      <c r="L67" s="73"/>
    </row>
    <row r="68" spans="1:12" s="16" customFormat="1" x14ac:dyDescent="0.2">
      <c r="A68" t="s">
        <v>387</v>
      </c>
      <c r="B68" t="s">
        <v>383</v>
      </c>
      <c r="C68" s="62" t="s">
        <v>618</v>
      </c>
      <c r="D68" s="62" t="s">
        <v>800</v>
      </c>
      <c r="E68" t="s">
        <v>181</v>
      </c>
      <c r="F68" s="62" t="s">
        <v>623</v>
      </c>
      <c r="G68" s="44" t="s">
        <v>61</v>
      </c>
      <c r="H68">
        <v>211</v>
      </c>
      <c r="I68">
        <v>202</v>
      </c>
      <c r="J68" s="64">
        <f t="shared" si="0"/>
        <v>9</v>
      </c>
      <c r="K68" s="65">
        <f t="shared" si="1"/>
        <v>0.95734597156398105</v>
      </c>
      <c r="L68" s="73"/>
    </row>
    <row r="69" spans="1:12" s="16" customFormat="1" x14ac:dyDescent="0.2">
      <c r="A69" t="s">
        <v>388</v>
      </c>
      <c r="B69" t="s">
        <v>383</v>
      </c>
      <c r="C69" s="62" t="s">
        <v>618</v>
      </c>
      <c r="D69" s="62" t="s">
        <v>800</v>
      </c>
      <c r="E69" t="s">
        <v>182</v>
      </c>
      <c r="F69" s="62" t="s">
        <v>624</v>
      </c>
      <c r="G69" s="44" t="s">
        <v>61</v>
      </c>
      <c r="H69">
        <v>225</v>
      </c>
      <c r="I69">
        <v>213</v>
      </c>
      <c r="J69" s="64">
        <f t="shared" si="0"/>
        <v>12</v>
      </c>
      <c r="K69" s="65">
        <f t="shared" si="1"/>
        <v>0.94666666666666666</v>
      </c>
      <c r="L69" s="73"/>
    </row>
    <row r="70" spans="1:12" s="16" customFormat="1" x14ac:dyDescent="0.2">
      <c r="A70" t="s">
        <v>389</v>
      </c>
      <c r="B70" t="s">
        <v>383</v>
      </c>
      <c r="C70" s="62" t="s">
        <v>618</v>
      </c>
      <c r="D70" s="62" t="s">
        <v>800</v>
      </c>
      <c r="E70" t="s">
        <v>185</v>
      </c>
      <c r="F70" s="62" t="s">
        <v>625</v>
      </c>
      <c r="G70" s="44" t="s">
        <v>61</v>
      </c>
      <c r="H70">
        <v>188</v>
      </c>
      <c r="I70">
        <v>182</v>
      </c>
      <c r="J70" s="64">
        <f t="shared" si="0"/>
        <v>6</v>
      </c>
      <c r="K70" s="65">
        <f t="shared" si="1"/>
        <v>0.96808510638297873</v>
      </c>
      <c r="L70" s="73"/>
    </row>
    <row r="71" spans="1:12" s="16" customFormat="1" x14ac:dyDescent="0.2">
      <c r="A71" t="s">
        <v>390</v>
      </c>
      <c r="B71" t="s">
        <v>383</v>
      </c>
      <c r="C71" s="62" t="s">
        <v>618</v>
      </c>
      <c r="D71" s="62" t="s">
        <v>800</v>
      </c>
      <c r="E71" t="s">
        <v>186</v>
      </c>
      <c r="F71" s="62" t="s">
        <v>626</v>
      </c>
      <c r="G71" s="44" t="s">
        <v>61</v>
      </c>
      <c r="H71">
        <v>290</v>
      </c>
      <c r="I71">
        <v>280</v>
      </c>
      <c r="J71" s="64">
        <f t="shared" si="0"/>
        <v>10</v>
      </c>
      <c r="K71" s="65">
        <f t="shared" si="1"/>
        <v>0.96551724137931039</v>
      </c>
      <c r="L71" s="73"/>
    </row>
    <row r="72" spans="1:12" s="16" customFormat="1" x14ac:dyDescent="0.2">
      <c r="A72" t="s">
        <v>391</v>
      </c>
      <c r="B72" t="s">
        <v>392</v>
      </c>
      <c r="C72" s="62" t="s">
        <v>627</v>
      </c>
      <c r="D72" s="62" t="s">
        <v>801</v>
      </c>
      <c r="E72" t="s">
        <v>178</v>
      </c>
      <c r="F72" s="62" t="s">
        <v>628</v>
      </c>
      <c r="G72" s="44" t="s">
        <v>61</v>
      </c>
      <c r="H72">
        <v>545</v>
      </c>
      <c r="I72">
        <v>511</v>
      </c>
      <c r="J72" s="64">
        <f t="shared" si="0"/>
        <v>34</v>
      </c>
      <c r="K72" s="65">
        <f t="shared" si="1"/>
        <v>0.93761467889908257</v>
      </c>
      <c r="L72" s="73"/>
    </row>
    <row r="73" spans="1:12" s="16" customFormat="1" x14ac:dyDescent="0.2">
      <c r="A73" t="s">
        <v>393</v>
      </c>
      <c r="B73" t="s">
        <v>392</v>
      </c>
      <c r="C73" s="62" t="s">
        <v>627</v>
      </c>
      <c r="D73" s="62" t="s">
        <v>801</v>
      </c>
      <c r="E73" t="s">
        <v>179</v>
      </c>
      <c r="F73" s="62" t="s">
        <v>629</v>
      </c>
      <c r="G73" s="44" t="s">
        <v>61</v>
      </c>
      <c r="H73">
        <v>351</v>
      </c>
      <c r="I73">
        <v>323</v>
      </c>
      <c r="J73" s="64">
        <f t="shared" si="0"/>
        <v>28</v>
      </c>
      <c r="K73" s="65">
        <f t="shared" si="1"/>
        <v>0.92022792022792022</v>
      </c>
      <c r="L73" s="73"/>
    </row>
    <row r="74" spans="1:12" s="16" customFormat="1" x14ac:dyDescent="0.2">
      <c r="A74" t="s">
        <v>394</v>
      </c>
      <c r="B74" t="s">
        <v>392</v>
      </c>
      <c r="C74" s="62" t="s">
        <v>627</v>
      </c>
      <c r="D74" s="62" t="s">
        <v>801</v>
      </c>
      <c r="E74" t="s">
        <v>183</v>
      </c>
      <c r="F74" s="62" t="s">
        <v>630</v>
      </c>
      <c r="G74" s="44" t="s">
        <v>61</v>
      </c>
      <c r="H74">
        <v>111</v>
      </c>
      <c r="I74">
        <v>109</v>
      </c>
      <c r="J74" s="64">
        <f t="shared" ref="J74:J137" si="2">H74-I74</f>
        <v>2</v>
      </c>
      <c r="K74" s="65">
        <f t="shared" ref="K74:K137" si="3">I74/H74</f>
        <v>0.98198198198198194</v>
      </c>
      <c r="L74" s="73"/>
    </row>
    <row r="75" spans="1:12" s="16" customFormat="1" x14ac:dyDescent="0.2">
      <c r="A75" t="s">
        <v>395</v>
      </c>
      <c r="B75" t="s">
        <v>392</v>
      </c>
      <c r="C75" s="62" t="s">
        <v>627</v>
      </c>
      <c r="D75" s="62" t="s">
        <v>801</v>
      </c>
      <c r="E75" t="s">
        <v>184</v>
      </c>
      <c r="F75" s="62" t="s">
        <v>631</v>
      </c>
      <c r="G75" s="44" t="s">
        <v>61</v>
      </c>
      <c r="H75">
        <v>299</v>
      </c>
      <c r="I75">
        <v>267</v>
      </c>
      <c r="J75" s="64">
        <f t="shared" si="2"/>
        <v>32</v>
      </c>
      <c r="K75" s="65">
        <f t="shared" si="3"/>
        <v>0.8929765886287625</v>
      </c>
      <c r="L75" s="73"/>
    </row>
    <row r="76" spans="1:12" s="16" customFormat="1" x14ac:dyDescent="0.2">
      <c r="A76" t="s">
        <v>396</v>
      </c>
      <c r="B76" t="s">
        <v>392</v>
      </c>
      <c r="C76" s="62" t="s">
        <v>627</v>
      </c>
      <c r="D76" s="62" t="s">
        <v>801</v>
      </c>
      <c r="E76" t="s">
        <v>268</v>
      </c>
      <c r="F76" s="62" t="s">
        <v>632</v>
      </c>
      <c r="G76" s="44" t="s">
        <v>61</v>
      </c>
      <c r="H76">
        <v>201</v>
      </c>
      <c r="I76">
        <v>191</v>
      </c>
      <c r="J76" s="64">
        <f t="shared" si="2"/>
        <v>10</v>
      </c>
      <c r="K76" s="65">
        <f t="shared" si="3"/>
        <v>0.95024875621890548</v>
      </c>
      <c r="L76" s="73"/>
    </row>
    <row r="77" spans="1:12" s="16" customFormat="1" x14ac:dyDescent="0.2">
      <c r="A77" t="s">
        <v>397</v>
      </c>
      <c r="B77" t="s">
        <v>392</v>
      </c>
      <c r="C77" s="62" t="s">
        <v>627</v>
      </c>
      <c r="D77" s="62" t="s">
        <v>801</v>
      </c>
      <c r="E77" t="s">
        <v>269</v>
      </c>
      <c r="F77" s="62" t="s">
        <v>633</v>
      </c>
      <c r="G77" s="44" t="s">
        <v>61</v>
      </c>
      <c r="H77">
        <v>224</v>
      </c>
      <c r="I77">
        <v>217</v>
      </c>
      <c r="J77" s="64">
        <f t="shared" si="2"/>
        <v>7</v>
      </c>
      <c r="K77" s="65">
        <f t="shared" si="3"/>
        <v>0.96875</v>
      </c>
      <c r="L77" s="73"/>
    </row>
    <row r="78" spans="1:12" s="16" customFormat="1" x14ac:dyDescent="0.2">
      <c r="A78" t="s">
        <v>398</v>
      </c>
      <c r="B78" t="s">
        <v>392</v>
      </c>
      <c r="C78" s="62" t="s">
        <v>627</v>
      </c>
      <c r="D78" s="62" t="s">
        <v>801</v>
      </c>
      <c r="E78" t="s">
        <v>270</v>
      </c>
      <c r="F78" s="62" t="s">
        <v>634</v>
      </c>
      <c r="G78" s="44" t="s">
        <v>61</v>
      </c>
      <c r="H78">
        <v>190</v>
      </c>
      <c r="I78">
        <v>181</v>
      </c>
      <c r="J78" s="64">
        <f t="shared" si="2"/>
        <v>9</v>
      </c>
      <c r="K78" s="65">
        <f t="shared" si="3"/>
        <v>0.95263157894736838</v>
      </c>
      <c r="L78" s="73"/>
    </row>
    <row r="79" spans="1:12" s="16" customFormat="1" x14ac:dyDescent="0.2">
      <c r="A79" t="s">
        <v>399</v>
      </c>
      <c r="B79" t="s">
        <v>400</v>
      </c>
      <c r="C79" s="62" t="s">
        <v>635</v>
      </c>
      <c r="D79" s="62" t="s">
        <v>802</v>
      </c>
      <c r="E79" t="s">
        <v>79</v>
      </c>
      <c r="F79" s="62" t="s">
        <v>636</v>
      </c>
      <c r="G79" s="44" t="s">
        <v>61</v>
      </c>
      <c r="H79">
        <v>343</v>
      </c>
      <c r="I79">
        <v>334</v>
      </c>
      <c r="J79" s="64">
        <f t="shared" si="2"/>
        <v>9</v>
      </c>
      <c r="K79" s="65">
        <f t="shared" si="3"/>
        <v>0.97376093294460642</v>
      </c>
      <c r="L79" s="73"/>
    </row>
    <row r="80" spans="1:12" s="16" customFormat="1" x14ac:dyDescent="0.2">
      <c r="A80" t="s">
        <v>401</v>
      </c>
      <c r="B80" t="s">
        <v>400</v>
      </c>
      <c r="C80" s="62" t="s">
        <v>635</v>
      </c>
      <c r="D80" s="62" t="s">
        <v>802</v>
      </c>
      <c r="E80" t="s">
        <v>80</v>
      </c>
      <c r="F80" s="62" t="s">
        <v>637</v>
      </c>
      <c r="G80" s="44" t="s">
        <v>61</v>
      </c>
      <c r="H80">
        <v>191</v>
      </c>
      <c r="I80">
        <v>177</v>
      </c>
      <c r="J80" s="64">
        <f t="shared" si="2"/>
        <v>14</v>
      </c>
      <c r="K80" s="65">
        <f t="shared" si="3"/>
        <v>0.92670157068062831</v>
      </c>
      <c r="L80" s="73"/>
    </row>
    <row r="81" spans="1:12" s="16" customFormat="1" x14ac:dyDescent="0.2">
      <c r="A81" t="s">
        <v>402</v>
      </c>
      <c r="B81" t="s">
        <v>400</v>
      </c>
      <c r="C81" s="62" t="s">
        <v>635</v>
      </c>
      <c r="D81" s="62" t="s">
        <v>802</v>
      </c>
      <c r="E81" t="s">
        <v>81</v>
      </c>
      <c r="F81" s="62" t="s">
        <v>638</v>
      </c>
      <c r="G81" s="44" t="s">
        <v>61</v>
      </c>
      <c r="H81">
        <v>185</v>
      </c>
      <c r="I81">
        <v>174</v>
      </c>
      <c r="J81" s="64">
        <f t="shared" si="2"/>
        <v>11</v>
      </c>
      <c r="K81" s="65">
        <f t="shared" si="3"/>
        <v>0.94054054054054059</v>
      </c>
      <c r="L81" s="73"/>
    </row>
    <row r="82" spans="1:12" s="16" customFormat="1" x14ac:dyDescent="0.2">
      <c r="A82" t="s">
        <v>403</v>
      </c>
      <c r="B82" t="s">
        <v>400</v>
      </c>
      <c r="C82" s="62" t="s">
        <v>635</v>
      </c>
      <c r="D82" s="62" t="s">
        <v>802</v>
      </c>
      <c r="E82" t="s">
        <v>83</v>
      </c>
      <c r="F82" s="62" t="s">
        <v>639</v>
      </c>
      <c r="G82" s="44" t="s">
        <v>61</v>
      </c>
      <c r="H82">
        <v>159</v>
      </c>
      <c r="I82">
        <v>148</v>
      </c>
      <c r="J82" s="64">
        <f t="shared" si="2"/>
        <v>11</v>
      </c>
      <c r="K82" s="65">
        <f t="shared" si="3"/>
        <v>0.9308176100628931</v>
      </c>
      <c r="L82" s="73"/>
    </row>
    <row r="83" spans="1:12" s="16" customFormat="1" x14ac:dyDescent="0.2">
      <c r="A83" t="s">
        <v>404</v>
      </c>
      <c r="B83" t="s">
        <v>400</v>
      </c>
      <c r="C83" s="62" t="s">
        <v>635</v>
      </c>
      <c r="D83" s="62" t="s">
        <v>802</v>
      </c>
      <c r="E83" t="s">
        <v>86</v>
      </c>
      <c r="F83" s="62" t="s">
        <v>640</v>
      </c>
      <c r="G83" s="44" t="s">
        <v>61</v>
      </c>
      <c r="H83">
        <v>221</v>
      </c>
      <c r="I83">
        <v>208</v>
      </c>
      <c r="J83" s="64">
        <f t="shared" si="2"/>
        <v>13</v>
      </c>
      <c r="K83" s="65">
        <f t="shared" si="3"/>
        <v>0.94117647058823528</v>
      </c>
      <c r="L83" s="73"/>
    </row>
    <row r="84" spans="1:12" s="16" customFormat="1" x14ac:dyDescent="0.2">
      <c r="A84" t="s">
        <v>405</v>
      </c>
      <c r="B84" t="s">
        <v>400</v>
      </c>
      <c r="C84" s="62" t="s">
        <v>635</v>
      </c>
      <c r="D84" s="62" t="s">
        <v>802</v>
      </c>
      <c r="E84" t="s">
        <v>89</v>
      </c>
      <c r="F84" s="62" t="s">
        <v>641</v>
      </c>
      <c r="G84" s="44" t="s">
        <v>61</v>
      </c>
      <c r="H84">
        <v>306</v>
      </c>
      <c r="I84">
        <v>297</v>
      </c>
      <c r="J84" s="64">
        <f t="shared" si="2"/>
        <v>9</v>
      </c>
      <c r="K84" s="65">
        <f t="shared" si="3"/>
        <v>0.97058823529411764</v>
      </c>
      <c r="L84" s="73"/>
    </row>
    <row r="85" spans="1:12" s="16" customFormat="1" x14ac:dyDescent="0.2">
      <c r="A85" t="s">
        <v>406</v>
      </c>
      <c r="B85" t="s">
        <v>400</v>
      </c>
      <c r="C85" s="62" t="s">
        <v>635</v>
      </c>
      <c r="D85" s="62" t="s">
        <v>802</v>
      </c>
      <c r="E85" t="s">
        <v>93</v>
      </c>
      <c r="F85" s="62" t="s">
        <v>642</v>
      </c>
      <c r="G85" s="44" t="s">
        <v>61</v>
      </c>
      <c r="H85">
        <v>189</v>
      </c>
      <c r="I85">
        <v>180</v>
      </c>
      <c r="J85" s="64">
        <f t="shared" si="2"/>
        <v>9</v>
      </c>
      <c r="K85" s="65">
        <f t="shared" si="3"/>
        <v>0.95238095238095233</v>
      </c>
      <c r="L85" s="73"/>
    </row>
    <row r="86" spans="1:12" s="16" customFormat="1" x14ac:dyDescent="0.2">
      <c r="A86" t="s">
        <v>407</v>
      </c>
      <c r="B86" t="s">
        <v>400</v>
      </c>
      <c r="C86" s="62" t="s">
        <v>635</v>
      </c>
      <c r="D86" s="62" t="s">
        <v>802</v>
      </c>
      <c r="E86" t="s">
        <v>94</v>
      </c>
      <c r="F86" s="62" t="s">
        <v>643</v>
      </c>
      <c r="G86" s="44" t="s">
        <v>61</v>
      </c>
      <c r="H86">
        <v>231</v>
      </c>
      <c r="I86">
        <v>221</v>
      </c>
      <c r="J86" s="64">
        <f t="shared" si="2"/>
        <v>10</v>
      </c>
      <c r="K86" s="65">
        <f t="shared" si="3"/>
        <v>0.95670995670995673</v>
      </c>
      <c r="L86" s="73"/>
    </row>
    <row r="87" spans="1:12" s="16" customFormat="1" x14ac:dyDescent="0.2">
      <c r="A87" t="s">
        <v>408</v>
      </c>
      <c r="B87" t="s">
        <v>400</v>
      </c>
      <c r="C87" s="62" t="s">
        <v>635</v>
      </c>
      <c r="D87" s="62" t="s">
        <v>802</v>
      </c>
      <c r="E87" t="s">
        <v>98</v>
      </c>
      <c r="F87" s="62" t="s">
        <v>644</v>
      </c>
      <c r="G87" s="44" t="s">
        <v>61</v>
      </c>
      <c r="H87">
        <v>409</v>
      </c>
      <c r="I87">
        <v>383</v>
      </c>
      <c r="J87" s="64">
        <f t="shared" si="2"/>
        <v>26</v>
      </c>
      <c r="K87" s="65">
        <f t="shared" si="3"/>
        <v>0.9364303178484108</v>
      </c>
      <c r="L87" s="73"/>
    </row>
    <row r="88" spans="1:12" s="16" customFormat="1" x14ac:dyDescent="0.2">
      <c r="A88" t="s">
        <v>409</v>
      </c>
      <c r="B88" t="s">
        <v>400</v>
      </c>
      <c r="C88" s="62" t="s">
        <v>635</v>
      </c>
      <c r="D88" s="62" t="s">
        <v>802</v>
      </c>
      <c r="E88" t="s">
        <v>100</v>
      </c>
      <c r="F88" s="62" t="s">
        <v>645</v>
      </c>
      <c r="G88" s="44" t="s">
        <v>61</v>
      </c>
      <c r="H88">
        <v>255</v>
      </c>
      <c r="I88">
        <v>243</v>
      </c>
      <c r="J88" s="64">
        <f t="shared" si="2"/>
        <v>12</v>
      </c>
      <c r="K88" s="65">
        <f t="shared" si="3"/>
        <v>0.95294117647058818</v>
      </c>
      <c r="L88" s="73"/>
    </row>
    <row r="89" spans="1:12" s="16" customFormat="1" x14ac:dyDescent="0.2">
      <c r="A89" t="s">
        <v>410</v>
      </c>
      <c r="B89" t="s">
        <v>400</v>
      </c>
      <c r="C89" s="62" t="s">
        <v>635</v>
      </c>
      <c r="D89" s="62" t="s">
        <v>802</v>
      </c>
      <c r="E89" t="s">
        <v>101</v>
      </c>
      <c r="F89" s="62" t="s">
        <v>646</v>
      </c>
      <c r="G89" s="44" t="s">
        <v>61</v>
      </c>
      <c r="H89">
        <v>284</v>
      </c>
      <c r="I89">
        <v>276</v>
      </c>
      <c r="J89" s="64">
        <f t="shared" si="2"/>
        <v>8</v>
      </c>
      <c r="K89" s="65">
        <f t="shared" si="3"/>
        <v>0.971830985915493</v>
      </c>
      <c r="L89" s="73"/>
    </row>
    <row r="90" spans="1:12" s="16" customFormat="1" x14ac:dyDescent="0.2">
      <c r="A90" t="s">
        <v>411</v>
      </c>
      <c r="B90" t="s">
        <v>400</v>
      </c>
      <c r="C90" s="62" t="s">
        <v>635</v>
      </c>
      <c r="D90" s="62" t="s">
        <v>802</v>
      </c>
      <c r="E90" t="s">
        <v>106</v>
      </c>
      <c r="F90" s="62" t="s">
        <v>647</v>
      </c>
      <c r="G90" s="44" t="s">
        <v>61</v>
      </c>
      <c r="H90">
        <v>431</v>
      </c>
      <c r="I90">
        <v>419</v>
      </c>
      <c r="J90" s="64">
        <f t="shared" si="2"/>
        <v>12</v>
      </c>
      <c r="K90" s="65">
        <f t="shared" si="3"/>
        <v>0.97215777262180969</v>
      </c>
      <c r="L90" s="73"/>
    </row>
    <row r="91" spans="1:12" s="16" customFormat="1" x14ac:dyDescent="0.2">
      <c r="A91" t="s">
        <v>412</v>
      </c>
      <c r="B91" t="s">
        <v>413</v>
      </c>
      <c r="C91" s="62" t="s">
        <v>648</v>
      </c>
      <c r="D91" s="62" t="s">
        <v>803</v>
      </c>
      <c r="E91" t="s">
        <v>132</v>
      </c>
      <c r="F91" s="62" t="s">
        <v>649</v>
      </c>
      <c r="G91" s="44" t="s">
        <v>61</v>
      </c>
      <c r="H91">
        <v>54</v>
      </c>
      <c r="I91">
        <v>52</v>
      </c>
      <c r="J91" s="64">
        <f t="shared" si="2"/>
        <v>2</v>
      </c>
      <c r="K91" s="65">
        <f t="shared" si="3"/>
        <v>0.96296296296296291</v>
      </c>
      <c r="L91" s="73"/>
    </row>
    <row r="92" spans="1:12" s="16" customFormat="1" x14ac:dyDescent="0.2">
      <c r="A92" t="s">
        <v>414</v>
      </c>
      <c r="B92" t="s">
        <v>413</v>
      </c>
      <c r="C92" s="62" t="s">
        <v>648</v>
      </c>
      <c r="D92" s="62" t="s">
        <v>803</v>
      </c>
      <c r="E92" t="s">
        <v>139</v>
      </c>
      <c r="F92" s="62" t="s">
        <v>650</v>
      </c>
      <c r="G92" s="44" t="s">
        <v>61</v>
      </c>
      <c r="H92">
        <v>293</v>
      </c>
      <c r="I92">
        <v>284</v>
      </c>
      <c r="J92" s="64">
        <f t="shared" si="2"/>
        <v>9</v>
      </c>
      <c r="K92" s="65">
        <f t="shared" si="3"/>
        <v>0.96928327645051193</v>
      </c>
      <c r="L92" s="73"/>
    </row>
    <row r="93" spans="1:12" s="16" customFormat="1" x14ac:dyDescent="0.2">
      <c r="A93" t="s">
        <v>415</v>
      </c>
      <c r="B93" t="s">
        <v>413</v>
      </c>
      <c r="C93" s="62" t="s">
        <v>648</v>
      </c>
      <c r="D93" s="62" t="s">
        <v>803</v>
      </c>
      <c r="E93" t="s">
        <v>140</v>
      </c>
      <c r="F93" s="62" t="s">
        <v>651</v>
      </c>
      <c r="G93" s="44" t="s">
        <v>61</v>
      </c>
      <c r="H93">
        <v>398</v>
      </c>
      <c r="I93">
        <v>363</v>
      </c>
      <c r="J93" s="64">
        <f t="shared" si="2"/>
        <v>35</v>
      </c>
      <c r="K93" s="65">
        <f t="shared" si="3"/>
        <v>0.9120603015075377</v>
      </c>
      <c r="L93" s="73"/>
    </row>
    <row r="94" spans="1:12" s="16" customFormat="1" x14ac:dyDescent="0.2">
      <c r="A94" t="s">
        <v>416</v>
      </c>
      <c r="B94" t="s">
        <v>413</v>
      </c>
      <c r="C94" s="62" t="s">
        <v>648</v>
      </c>
      <c r="D94" s="62" t="s">
        <v>803</v>
      </c>
      <c r="E94" t="s">
        <v>171</v>
      </c>
      <c r="F94" s="62" t="s">
        <v>652</v>
      </c>
      <c r="G94" s="44" t="s">
        <v>61</v>
      </c>
      <c r="H94">
        <v>368</v>
      </c>
      <c r="I94">
        <v>345</v>
      </c>
      <c r="J94" s="64">
        <f t="shared" si="2"/>
        <v>23</v>
      </c>
      <c r="K94" s="65">
        <f t="shared" si="3"/>
        <v>0.9375</v>
      </c>
      <c r="L94" s="73"/>
    </row>
    <row r="95" spans="1:12" s="16" customFormat="1" x14ac:dyDescent="0.2">
      <c r="A95" t="s">
        <v>417</v>
      </c>
      <c r="B95" t="s">
        <v>413</v>
      </c>
      <c r="C95" s="62" t="s">
        <v>648</v>
      </c>
      <c r="D95" s="62" t="s">
        <v>803</v>
      </c>
      <c r="E95" t="s">
        <v>173</v>
      </c>
      <c r="F95" s="62" t="s">
        <v>653</v>
      </c>
      <c r="G95" s="44" t="s">
        <v>61</v>
      </c>
      <c r="H95">
        <v>715</v>
      </c>
      <c r="I95">
        <v>672</v>
      </c>
      <c r="J95" s="64">
        <f t="shared" si="2"/>
        <v>43</v>
      </c>
      <c r="K95" s="65">
        <f t="shared" si="3"/>
        <v>0.93986013986013983</v>
      </c>
      <c r="L95" s="73"/>
    </row>
    <row r="96" spans="1:12" s="16" customFormat="1" x14ac:dyDescent="0.2">
      <c r="A96" t="s">
        <v>418</v>
      </c>
      <c r="B96" t="s">
        <v>413</v>
      </c>
      <c r="C96" s="62" t="s">
        <v>648</v>
      </c>
      <c r="D96" s="62" t="s">
        <v>803</v>
      </c>
      <c r="E96" t="s">
        <v>176</v>
      </c>
      <c r="F96" s="62" t="s">
        <v>654</v>
      </c>
      <c r="G96" s="44" t="s">
        <v>61</v>
      </c>
      <c r="H96">
        <v>764</v>
      </c>
      <c r="I96">
        <v>440</v>
      </c>
      <c r="J96" s="64">
        <f t="shared" si="2"/>
        <v>324</v>
      </c>
      <c r="K96" s="65">
        <f t="shared" si="3"/>
        <v>0.5759162303664922</v>
      </c>
      <c r="L96" s="73"/>
    </row>
    <row r="97" spans="1:12" s="16" customFormat="1" x14ac:dyDescent="0.2">
      <c r="A97" t="s">
        <v>419</v>
      </c>
      <c r="B97" t="s">
        <v>413</v>
      </c>
      <c r="C97" s="62" t="s">
        <v>648</v>
      </c>
      <c r="D97" s="62" t="s">
        <v>803</v>
      </c>
      <c r="E97" t="s">
        <v>177</v>
      </c>
      <c r="F97" s="62" t="s">
        <v>655</v>
      </c>
      <c r="G97" s="44" t="s">
        <v>61</v>
      </c>
      <c r="H97">
        <v>194</v>
      </c>
      <c r="I97">
        <v>185</v>
      </c>
      <c r="J97" s="64">
        <f t="shared" si="2"/>
        <v>9</v>
      </c>
      <c r="K97" s="65">
        <f t="shared" si="3"/>
        <v>0.95360824742268047</v>
      </c>
      <c r="L97" s="73"/>
    </row>
    <row r="98" spans="1:12" s="16" customFormat="1" x14ac:dyDescent="0.2">
      <c r="A98" t="s">
        <v>420</v>
      </c>
      <c r="B98" t="s">
        <v>421</v>
      </c>
      <c r="C98" s="62" t="s">
        <v>656</v>
      </c>
      <c r="D98" s="62" t="s">
        <v>804</v>
      </c>
      <c r="E98" t="s">
        <v>219</v>
      </c>
      <c r="F98" s="62" t="s">
        <v>657</v>
      </c>
      <c r="G98" s="44" t="s">
        <v>61</v>
      </c>
      <c r="H98">
        <v>67</v>
      </c>
      <c r="I98">
        <v>58</v>
      </c>
      <c r="J98" s="64">
        <f t="shared" si="2"/>
        <v>9</v>
      </c>
      <c r="K98" s="65">
        <f t="shared" si="3"/>
        <v>0.86567164179104472</v>
      </c>
      <c r="L98" s="73"/>
    </row>
    <row r="99" spans="1:12" s="16" customFormat="1" x14ac:dyDescent="0.2">
      <c r="A99" t="s">
        <v>422</v>
      </c>
      <c r="B99" t="s">
        <v>421</v>
      </c>
      <c r="C99" s="62" t="s">
        <v>656</v>
      </c>
      <c r="D99" s="62" t="s">
        <v>804</v>
      </c>
      <c r="E99" t="s">
        <v>221</v>
      </c>
      <c r="F99" s="62" t="s">
        <v>658</v>
      </c>
      <c r="G99" s="44" t="s">
        <v>61</v>
      </c>
      <c r="H99">
        <v>123</v>
      </c>
      <c r="I99">
        <v>104</v>
      </c>
      <c r="J99" s="64">
        <f t="shared" si="2"/>
        <v>19</v>
      </c>
      <c r="K99" s="65">
        <f t="shared" si="3"/>
        <v>0.84552845528455289</v>
      </c>
      <c r="L99" s="73"/>
    </row>
    <row r="100" spans="1:12" s="16" customFormat="1" x14ac:dyDescent="0.2">
      <c r="A100" t="s">
        <v>423</v>
      </c>
      <c r="B100" t="s">
        <v>421</v>
      </c>
      <c r="C100" s="62" t="s">
        <v>656</v>
      </c>
      <c r="D100" s="62" t="s">
        <v>804</v>
      </c>
      <c r="E100" t="s">
        <v>225</v>
      </c>
      <c r="F100" s="62" t="s">
        <v>659</v>
      </c>
      <c r="G100" s="44" t="s">
        <v>61</v>
      </c>
      <c r="H100">
        <v>243</v>
      </c>
      <c r="I100">
        <v>231</v>
      </c>
      <c r="J100" s="64">
        <f t="shared" si="2"/>
        <v>12</v>
      </c>
      <c r="K100" s="65">
        <f t="shared" si="3"/>
        <v>0.95061728395061729</v>
      </c>
      <c r="L100" s="73"/>
    </row>
    <row r="101" spans="1:12" s="16" customFormat="1" x14ac:dyDescent="0.2">
      <c r="A101" t="s">
        <v>424</v>
      </c>
      <c r="B101" t="s">
        <v>421</v>
      </c>
      <c r="C101" s="62" t="s">
        <v>656</v>
      </c>
      <c r="D101" s="62" t="s">
        <v>804</v>
      </c>
      <c r="E101" t="s">
        <v>229</v>
      </c>
      <c r="F101" s="62" t="s">
        <v>660</v>
      </c>
      <c r="G101" s="44" t="s">
        <v>61</v>
      </c>
      <c r="H101">
        <v>377</v>
      </c>
      <c r="I101">
        <v>353</v>
      </c>
      <c r="J101" s="64">
        <f t="shared" si="2"/>
        <v>24</v>
      </c>
      <c r="K101" s="65">
        <f t="shared" si="3"/>
        <v>0.93633952254641906</v>
      </c>
      <c r="L101" s="73"/>
    </row>
    <row r="102" spans="1:12" s="16" customFormat="1" x14ac:dyDescent="0.2">
      <c r="A102" t="s">
        <v>425</v>
      </c>
      <c r="B102" t="s">
        <v>421</v>
      </c>
      <c r="C102" s="62" t="s">
        <v>656</v>
      </c>
      <c r="D102" s="62" t="s">
        <v>804</v>
      </c>
      <c r="E102" t="s">
        <v>232</v>
      </c>
      <c r="F102" s="62" t="s">
        <v>661</v>
      </c>
      <c r="G102" s="44" t="s">
        <v>61</v>
      </c>
      <c r="H102">
        <v>141</v>
      </c>
      <c r="I102">
        <v>119</v>
      </c>
      <c r="J102" s="64">
        <f t="shared" si="2"/>
        <v>22</v>
      </c>
      <c r="K102" s="65">
        <f t="shared" si="3"/>
        <v>0.84397163120567376</v>
      </c>
      <c r="L102" s="73"/>
    </row>
    <row r="103" spans="1:12" s="16" customFormat="1" x14ac:dyDescent="0.2">
      <c r="A103" t="s">
        <v>426</v>
      </c>
      <c r="B103" t="s">
        <v>421</v>
      </c>
      <c r="C103" s="62" t="s">
        <v>656</v>
      </c>
      <c r="D103" s="62" t="s">
        <v>804</v>
      </c>
      <c r="E103" t="s">
        <v>234</v>
      </c>
      <c r="F103" s="62" t="s">
        <v>662</v>
      </c>
      <c r="G103" s="44" t="s">
        <v>61</v>
      </c>
      <c r="H103">
        <v>140</v>
      </c>
      <c r="I103">
        <v>134</v>
      </c>
      <c r="J103" s="64">
        <f t="shared" si="2"/>
        <v>6</v>
      </c>
      <c r="K103" s="65">
        <f t="shared" si="3"/>
        <v>0.95714285714285718</v>
      </c>
      <c r="L103" s="73"/>
    </row>
    <row r="104" spans="1:12" s="16" customFormat="1" x14ac:dyDescent="0.2">
      <c r="A104" t="s">
        <v>427</v>
      </c>
      <c r="B104" t="s">
        <v>421</v>
      </c>
      <c r="C104" s="62" t="s">
        <v>656</v>
      </c>
      <c r="D104" s="62" t="s">
        <v>804</v>
      </c>
      <c r="E104" t="s">
        <v>235</v>
      </c>
      <c r="F104" s="62" t="s">
        <v>663</v>
      </c>
      <c r="G104" s="44" t="s">
        <v>61</v>
      </c>
      <c r="H104">
        <v>106</v>
      </c>
      <c r="I104">
        <v>80</v>
      </c>
      <c r="J104" s="64">
        <f t="shared" si="2"/>
        <v>26</v>
      </c>
      <c r="K104" s="65">
        <f t="shared" si="3"/>
        <v>0.75471698113207553</v>
      </c>
      <c r="L104" s="73"/>
    </row>
    <row r="105" spans="1:12" s="16" customFormat="1" x14ac:dyDescent="0.2">
      <c r="A105" t="s">
        <v>428</v>
      </c>
      <c r="B105" t="s">
        <v>421</v>
      </c>
      <c r="C105" s="62" t="s">
        <v>656</v>
      </c>
      <c r="D105" s="62" t="s">
        <v>804</v>
      </c>
      <c r="E105" t="s">
        <v>272</v>
      </c>
      <c r="F105" s="62" t="s">
        <v>664</v>
      </c>
      <c r="G105" s="44" t="s">
        <v>61</v>
      </c>
      <c r="H105">
        <v>359</v>
      </c>
      <c r="I105">
        <v>339</v>
      </c>
      <c r="J105" s="64">
        <f t="shared" si="2"/>
        <v>20</v>
      </c>
      <c r="K105" s="65">
        <f t="shared" si="3"/>
        <v>0.94428969359331472</v>
      </c>
      <c r="L105" s="73"/>
    </row>
    <row r="106" spans="1:12" s="16" customFormat="1" x14ac:dyDescent="0.2">
      <c r="A106" t="s">
        <v>429</v>
      </c>
      <c r="B106" t="s">
        <v>430</v>
      </c>
      <c r="C106" s="62" t="s">
        <v>665</v>
      </c>
      <c r="D106" s="62" t="s">
        <v>805</v>
      </c>
      <c r="E106" t="s">
        <v>77</v>
      </c>
      <c r="F106" s="62" t="s">
        <v>666</v>
      </c>
      <c r="G106" s="44" t="s">
        <v>61</v>
      </c>
      <c r="H106">
        <v>142</v>
      </c>
      <c r="I106">
        <v>139</v>
      </c>
      <c r="J106" s="64">
        <f t="shared" si="2"/>
        <v>3</v>
      </c>
      <c r="K106" s="65">
        <f t="shared" si="3"/>
        <v>0.97887323943661975</v>
      </c>
      <c r="L106" s="73"/>
    </row>
    <row r="107" spans="1:12" s="16" customFormat="1" x14ac:dyDescent="0.2">
      <c r="A107" t="s">
        <v>431</v>
      </c>
      <c r="B107" t="s">
        <v>430</v>
      </c>
      <c r="C107" s="62" t="s">
        <v>665</v>
      </c>
      <c r="D107" s="62" t="s">
        <v>805</v>
      </c>
      <c r="E107" t="s">
        <v>78</v>
      </c>
      <c r="F107" s="62" t="s">
        <v>667</v>
      </c>
      <c r="G107" s="44" t="s">
        <v>61</v>
      </c>
      <c r="H107">
        <v>197</v>
      </c>
      <c r="I107">
        <v>183</v>
      </c>
      <c r="J107" s="64">
        <f t="shared" si="2"/>
        <v>14</v>
      </c>
      <c r="K107" s="65">
        <f t="shared" si="3"/>
        <v>0.92893401015228427</v>
      </c>
      <c r="L107" s="73"/>
    </row>
    <row r="108" spans="1:12" s="16" customFormat="1" x14ac:dyDescent="0.2">
      <c r="A108" t="s">
        <v>432</v>
      </c>
      <c r="B108" t="s">
        <v>430</v>
      </c>
      <c r="C108" s="62" t="s">
        <v>665</v>
      </c>
      <c r="D108" s="62" t="s">
        <v>805</v>
      </c>
      <c r="E108" t="s">
        <v>82</v>
      </c>
      <c r="F108" s="62" t="s">
        <v>668</v>
      </c>
      <c r="G108" s="44" t="s">
        <v>61</v>
      </c>
      <c r="H108">
        <v>175</v>
      </c>
      <c r="I108">
        <v>171</v>
      </c>
      <c r="J108" s="64">
        <f t="shared" si="2"/>
        <v>4</v>
      </c>
      <c r="K108" s="65">
        <f t="shared" si="3"/>
        <v>0.97714285714285709</v>
      </c>
      <c r="L108" s="73"/>
    </row>
    <row r="109" spans="1:12" s="16" customFormat="1" x14ac:dyDescent="0.2">
      <c r="A109" t="s">
        <v>433</v>
      </c>
      <c r="B109" t="s">
        <v>430</v>
      </c>
      <c r="C109" s="62" t="s">
        <v>665</v>
      </c>
      <c r="D109" s="62" t="s">
        <v>805</v>
      </c>
      <c r="E109" t="s">
        <v>84</v>
      </c>
      <c r="F109" s="62" t="s">
        <v>669</v>
      </c>
      <c r="G109" s="44" t="s">
        <v>61</v>
      </c>
      <c r="H109">
        <v>395</v>
      </c>
      <c r="I109">
        <v>380</v>
      </c>
      <c r="J109" s="64">
        <f t="shared" si="2"/>
        <v>15</v>
      </c>
      <c r="K109" s="65">
        <f t="shared" si="3"/>
        <v>0.96202531645569622</v>
      </c>
      <c r="L109" s="73"/>
    </row>
    <row r="110" spans="1:12" s="16" customFormat="1" x14ac:dyDescent="0.2">
      <c r="A110" t="s">
        <v>434</v>
      </c>
      <c r="B110" t="s">
        <v>430</v>
      </c>
      <c r="C110" s="62" t="s">
        <v>665</v>
      </c>
      <c r="D110" s="62" t="s">
        <v>805</v>
      </c>
      <c r="E110" t="s">
        <v>87</v>
      </c>
      <c r="F110" s="62" t="s">
        <v>670</v>
      </c>
      <c r="G110" s="44" t="s">
        <v>61</v>
      </c>
      <c r="H110">
        <v>180</v>
      </c>
      <c r="I110">
        <v>169</v>
      </c>
      <c r="J110" s="64">
        <f t="shared" si="2"/>
        <v>11</v>
      </c>
      <c r="K110" s="65">
        <f t="shared" si="3"/>
        <v>0.93888888888888888</v>
      </c>
      <c r="L110" s="73"/>
    </row>
    <row r="111" spans="1:12" s="16" customFormat="1" x14ac:dyDescent="0.2">
      <c r="A111" t="s">
        <v>435</v>
      </c>
      <c r="B111" t="s">
        <v>430</v>
      </c>
      <c r="C111" s="62" t="s">
        <v>665</v>
      </c>
      <c r="D111" s="62" t="s">
        <v>805</v>
      </c>
      <c r="E111" t="s">
        <v>92</v>
      </c>
      <c r="F111" s="62" t="s">
        <v>671</v>
      </c>
      <c r="G111" s="44" t="s">
        <v>61</v>
      </c>
      <c r="H111">
        <v>145</v>
      </c>
      <c r="I111">
        <v>140</v>
      </c>
      <c r="J111" s="64">
        <f t="shared" si="2"/>
        <v>5</v>
      </c>
      <c r="K111" s="65">
        <f t="shared" si="3"/>
        <v>0.96551724137931039</v>
      </c>
      <c r="L111" s="73"/>
    </row>
    <row r="112" spans="1:12" s="16" customFormat="1" x14ac:dyDescent="0.2">
      <c r="A112" t="s">
        <v>436</v>
      </c>
      <c r="B112" t="s">
        <v>430</v>
      </c>
      <c r="C112" s="62" t="s">
        <v>665</v>
      </c>
      <c r="D112" s="62" t="s">
        <v>805</v>
      </c>
      <c r="E112" t="s">
        <v>105</v>
      </c>
      <c r="F112" s="62" t="s">
        <v>672</v>
      </c>
      <c r="G112" s="44" t="s">
        <v>61</v>
      </c>
      <c r="H112">
        <v>128</v>
      </c>
      <c r="I112">
        <v>124</v>
      </c>
      <c r="J112" s="64">
        <f t="shared" si="2"/>
        <v>4</v>
      </c>
      <c r="K112" s="65">
        <f t="shared" si="3"/>
        <v>0.96875</v>
      </c>
      <c r="L112" s="73"/>
    </row>
    <row r="113" spans="1:12" s="16" customFormat="1" x14ac:dyDescent="0.2">
      <c r="A113" t="s">
        <v>437</v>
      </c>
      <c r="B113" t="s">
        <v>430</v>
      </c>
      <c r="C113" s="62" t="s">
        <v>665</v>
      </c>
      <c r="D113" s="62" t="s">
        <v>805</v>
      </c>
      <c r="E113" t="s">
        <v>107</v>
      </c>
      <c r="F113" s="62" t="s">
        <v>673</v>
      </c>
      <c r="G113" s="44" t="s">
        <v>61</v>
      </c>
      <c r="H113">
        <v>153</v>
      </c>
      <c r="I113">
        <v>145</v>
      </c>
      <c r="J113" s="64">
        <f t="shared" si="2"/>
        <v>8</v>
      </c>
      <c r="K113" s="65">
        <f t="shared" si="3"/>
        <v>0.94771241830065356</v>
      </c>
      <c r="L113" s="73"/>
    </row>
    <row r="114" spans="1:12" s="16" customFormat="1" x14ac:dyDescent="0.2">
      <c r="A114" t="s">
        <v>438</v>
      </c>
      <c r="B114" t="s">
        <v>439</v>
      </c>
      <c r="C114" s="62" t="s">
        <v>674</v>
      </c>
      <c r="D114" s="62" t="s">
        <v>806</v>
      </c>
      <c r="E114" t="s">
        <v>131</v>
      </c>
      <c r="F114" s="62" t="s">
        <v>675</v>
      </c>
      <c r="G114" s="44" t="s">
        <v>61</v>
      </c>
      <c r="H114">
        <v>243</v>
      </c>
      <c r="I114">
        <v>189</v>
      </c>
      <c r="J114" s="64">
        <f t="shared" si="2"/>
        <v>54</v>
      </c>
      <c r="K114" s="65">
        <f t="shared" si="3"/>
        <v>0.77777777777777779</v>
      </c>
      <c r="L114" s="73"/>
    </row>
    <row r="115" spans="1:12" s="16" customFormat="1" x14ac:dyDescent="0.2">
      <c r="A115" t="s">
        <v>440</v>
      </c>
      <c r="B115" t="s">
        <v>439</v>
      </c>
      <c r="C115" s="62" t="s">
        <v>674</v>
      </c>
      <c r="D115" s="62" t="s">
        <v>806</v>
      </c>
      <c r="E115" t="s">
        <v>133</v>
      </c>
      <c r="F115" s="62" t="s">
        <v>676</v>
      </c>
      <c r="G115" s="44" t="s">
        <v>61</v>
      </c>
      <c r="H115">
        <v>112</v>
      </c>
      <c r="I115">
        <v>108</v>
      </c>
      <c r="J115" s="64">
        <f t="shared" si="2"/>
        <v>4</v>
      </c>
      <c r="K115" s="65">
        <f t="shared" si="3"/>
        <v>0.9642857142857143</v>
      </c>
      <c r="L115" s="73"/>
    </row>
    <row r="116" spans="1:12" s="16" customFormat="1" x14ac:dyDescent="0.2">
      <c r="A116" t="s">
        <v>441</v>
      </c>
      <c r="B116" t="s">
        <v>439</v>
      </c>
      <c r="C116" s="62" t="s">
        <v>674</v>
      </c>
      <c r="D116" s="62" t="s">
        <v>806</v>
      </c>
      <c r="E116" t="s">
        <v>136</v>
      </c>
      <c r="F116" s="62" t="s">
        <v>677</v>
      </c>
      <c r="G116" s="44" t="s">
        <v>61</v>
      </c>
      <c r="H116">
        <v>111</v>
      </c>
      <c r="I116">
        <v>103</v>
      </c>
      <c r="J116" s="64">
        <f t="shared" si="2"/>
        <v>8</v>
      </c>
      <c r="K116" s="65">
        <f t="shared" si="3"/>
        <v>0.92792792792792789</v>
      </c>
      <c r="L116" s="73"/>
    </row>
    <row r="117" spans="1:12" s="16" customFormat="1" x14ac:dyDescent="0.2">
      <c r="A117" t="s">
        <v>442</v>
      </c>
      <c r="B117" t="s">
        <v>439</v>
      </c>
      <c r="C117" s="62" t="s">
        <v>674</v>
      </c>
      <c r="D117" s="62" t="s">
        <v>806</v>
      </c>
      <c r="E117" t="s">
        <v>137</v>
      </c>
      <c r="F117" s="62" t="s">
        <v>678</v>
      </c>
      <c r="G117" s="44" t="s">
        <v>61</v>
      </c>
      <c r="H117">
        <v>266</v>
      </c>
      <c r="I117">
        <v>218</v>
      </c>
      <c r="J117" s="64">
        <f t="shared" si="2"/>
        <v>48</v>
      </c>
      <c r="K117" s="65">
        <f t="shared" si="3"/>
        <v>0.81954887218045114</v>
      </c>
      <c r="L117" s="73"/>
    </row>
    <row r="118" spans="1:12" s="16" customFormat="1" x14ac:dyDescent="0.2">
      <c r="A118" t="s">
        <v>443</v>
      </c>
      <c r="B118" t="s">
        <v>439</v>
      </c>
      <c r="C118" s="62" t="s">
        <v>674</v>
      </c>
      <c r="D118" s="62" t="s">
        <v>806</v>
      </c>
      <c r="E118" t="s">
        <v>147</v>
      </c>
      <c r="F118" s="62" t="s">
        <v>679</v>
      </c>
      <c r="G118" s="44" t="s">
        <v>61</v>
      </c>
      <c r="H118">
        <v>115</v>
      </c>
      <c r="I118">
        <v>94</v>
      </c>
      <c r="J118" s="64">
        <f t="shared" si="2"/>
        <v>21</v>
      </c>
      <c r="K118" s="65">
        <f t="shared" si="3"/>
        <v>0.81739130434782614</v>
      </c>
      <c r="L118" s="73"/>
    </row>
    <row r="119" spans="1:12" s="16" customFormat="1" x14ac:dyDescent="0.2">
      <c r="A119" t="s">
        <v>444</v>
      </c>
      <c r="B119" t="s">
        <v>439</v>
      </c>
      <c r="C119" s="62" t="s">
        <v>674</v>
      </c>
      <c r="D119" s="62" t="s">
        <v>806</v>
      </c>
      <c r="E119" t="s">
        <v>149</v>
      </c>
      <c r="F119" s="62" t="s">
        <v>680</v>
      </c>
      <c r="G119" s="44" t="s">
        <v>61</v>
      </c>
      <c r="H119">
        <v>140</v>
      </c>
      <c r="I119">
        <v>133</v>
      </c>
      <c r="J119" s="64">
        <f t="shared" si="2"/>
        <v>7</v>
      </c>
      <c r="K119" s="65">
        <f t="shared" si="3"/>
        <v>0.95</v>
      </c>
      <c r="L119" s="73"/>
    </row>
    <row r="120" spans="1:12" s="16" customFormat="1" x14ac:dyDescent="0.2">
      <c r="A120" t="s">
        <v>445</v>
      </c>
      <c r="B120" t="s">
        <v>439</v>
      </c>
      <c r="C120" s="62" t="s">
        <v>674</v>
      </c>
      <c r="D120" s="62" t="s">
        <v>806</v>
      </c>
      <c r="E120" t="s">
        <v>267</v>
      </c>
      <c r="F120" s="62" t="s">
        <v>681</v>
      </c>
      <c r="G120" s="44" t="s">
        <v>61</v>
      </c>
      <c r="H120">
        <v>131</v>
      </c>
      <c r="I120">
        <v>121</v>
      </c>
      <c r="J120" s="64">
        <f t="shared" si="2"/>
        <v>10</v>
      </c>
      <c r="K120" s="65">
        <f t="shared" si="3"/>
        <v>0.92366412213740456</v>
      </c>
      <c r="L120" s="73"/>
    </row>
    <row r="121" spans="1:12" s="16" customFormat="1" x14ac:dyDescent="0.2">
      <c r="A121" t="s">
        <v>446</v>
      </c>
      <c r="B121" t="s">
        <v>447</v>
      </c>
      <c r="C121" s="62" t="s">
        <v>682</v>
      </c>
      <c r="D121" s="62" t="s">
        <v>807</v>
      </c>
      <c r="E121" t="s">
        <v>187</v>
      </c>
      <c r="F121" s="62" t="s">
        <v>683</v>
      </c>
      <c r="G121" s="44" t="s">
        <v>61</v>
      </c>
      <c r="H121">
        <v>195</v>
      </c>
      <c r="I121">
        <v>171</v>
      </c>
      <c r="J121" s="64">
        <f t="shared" si="2"/>
        <v>24</v>
      </c>
      <c r="K121" s="65">
        <f t="shared" si="3"/>
        <v>0.87692307692307692</v>
      </c>
      <c r="L121" s="73"/>
    </row>
    <row r="122" spans="1:12" s="16" customFormat="1" x14ac:dyDescent="0.2">
      <c r="A122" t="s">
        <v>448</v>
      </c>
      <c r="B122" t="s">
        <v>447</v>
      </c>
      <c r="C122" s="62" t="s">
        <v>682</v>
      </c>
      <c r="D122" s="62" t="s">
        <v>807</v>
      </c>
      <c r="E122" t="s">
        <v>188</v>
      </c>
      <c r="F122" s="62" t="s">
        <v>684</v>
      </c>
      <c r="G122" s="44" t="s">
        <v>61</v>
      </c>
      <c r="H122">
        <v>705</v>
      </c>
      <c r="I122">
        <v>665</v>
      </c>
      <c r="J122" s="64">
        <f t="shared" si="2"/>
        <v>40</v>
      </c>
      <c r="K122" s="65">
        <f t="shared" si="3"/>
        <v>0.94326241134751776</v>
      </c>
      <c r="L122" s="73"/>
    </row>
    <row r="123" spans="1:12" s="16" customFormat="1" x14ac:dyDescent="0.2">
      <c r="A123" t="s">
        <v>449</v>
      </c>
      <c r="B123" t="s">
        <v>447</v>
      </c>
      <c r="C123" s="62" t="s">
        <v>682</v>
      </c>
      <c r="D123" s="62" t="s">
        <v>807</v>
      </c>
      <c r="E123" t="s">
        <v>189</v>
      </c>
      <c r="F123" s="62" t="s">
        <v>685</v>
      </c>
      <c r="G123" s="44" t="s">
        <v>61</v>
      </c>
      <c r="H123">
        <v>144</v>
      </c>
      <c r="I123">
        <v>136</v>
      </c>
      <c r="J123" s="64">
        <f t="shared" si="2"/>
        <v>8</v>
      </c>
      <c r="K123" s="65">
        <f t="shared" si="3"/>
        <v>0.94444444444444442</v>
      </c>
      <c r="L123" s="73"/>
    </row>
    <row r="124" spans="1:12" s="16" customFormat="1" x14ac:dyDescent="0.2">
      <c r="A124" t="s">
        <v>450</v>
      </c>
      <c r="B124" t="s">
        <v>447</v>
      </c>
      <c r="C124" s="62" t="s">
        <v>682</v>
      </c>
      <c r="D124" s="62" t="s">
        <v>807</v>
      </c>
      <c r="E124" t="s">
        <v>190</v>
      </c>
      <c r="F124" s="62" t="s">
        <v>686</v>
      </c>
      <c r="G124" s="44" t="s">
        <v>61</v>
      </c>
      <c r="H124">
        <v>498</v>
      </c>
      <c r="I124">
        <v>479</v>
      </c>
      <c r="J124" s="64">
        <f t="shared" si="2"/>
        <v>19</v>
      </c>
      <c r="K124" s="65">
        <f t="shared" si="3"/>
        <v>0.9618473895582329</v>
      </c>
      <c r="L124" s="73"/>
    </row>
    <row r="125" spans="1:12" s="16" customFormat="1" x14ac:dyDescent="0.2">
      <c r="A125" t="s">
        <v>451</v>
      </c>
      <c r="B125" t="s">
        <v>447</v>
      </c>
      <c r="C125" s="62" t="s">
        <v>682</v>
      </c>
      <c r="D125" s="62" t="s">
        <v>807</v>
      </c>
      <c r="E125" t="s">
        <v>191</v>
      </c>
      <c r="F125" s="62" t="s">
        <v>687</v>
      </c>
      <c r="G125" s="44" t="s">
        <v>61</v>
      </c>
      <c r="H125">
        <v>329</v>
      </c>
      <c r="I125">
        <v>317</v>
      </c>
      <c r="J125" s="64">
        <f t="shared" si="2"/>
        <v>12</v>
      </c>
      <c r="K125" s="65">
        <f t="shared" si="3"/>
        <v>0.96352583586626139</v>
      </c>
      <c r="L125" s="73"/>
    </row>
    <row r="126" spans="1:12" s="16" customFormat="1" x14ac:dyDescent="0.2">
      <c r="A126" t="s">
        <v>452</v>
      </c>
      <c r="B126" t="s">
        <v>447</v>
      </c>
      <c r="C126" s="62" t="s">
        <v>682</v>
      </c>
      <c r="D126" s="62" t="s">
        <v>807</v>
      </c>
      <c r="E126" t="s">
        <v>192</v>
      </c>
      <c r="F126" s="62" t="s">
        <v>688</v>
      </c>
      <c r="G126" s="44" t="s">
        <v>61</v>
      </c>
      <c r="H126">
        <v>349</v>
      </c>
      <c r="I126">
        <v>334</v>
      </c>
      <c r="J126" s="64">
        <f t="shared" si="2"/>
        <v>15</v>
      </c>
      <c r="K126" s="65">
        <f t="shared" si="3"/>
        <v>0.95702005730659023</v>
      </c>
      <c r="L126" s="73"/>
    </row>
    <row r="127" spans="1:12" s="16" customFormat="1" x14ac:dyDescent="0.2">
      <c r="A127" t="s">
        <v>453</v>
      </c>
      <c r="B127" t="s">
        <v>447</v>
      </c>
      <c r="C127" s="62" t="s">
        <v>682</v>
      </c>
      <c r="D127" s="62" t="s">
        <v>807</v>
      </c>
      <c r="E127" t="s">
        <v>193</v>
      </c>
      <c r="F127" s="62" t="s">
        <v>689</v>
      </c>
      <c r="G127" s="44" t="s">
        <v>61</v>
      </c>
      <c r="H127">
        <v>229</v>
      </c>
      <c r="I127">
        <v>217</v>
      </c>
      <c r="J127" s="64">
        <f t="shared" si="2"/>
        <v>12</v>
      </c>
      <c r="K127" s="65">
        <f t="shared" si="3"/>
        <v>0.94759825327510916</v>
      </c>
      <c r="L127" s="73"/>
    </row>
    <row r="128" spans="1:12" s="16" customFormat="1" x14ac:dyDescent="0.2">
      <c r="A128" t="s">
        <v>454</v>
      </c>
      <c r="B128" t="s">
        <v>447</v>
      </c>
      <c r="C128" s="62" t="s">
        <v>682</v>
      </c>
      <c r="D128" s="62" t="s">
        <v>807</v>
      </c>
      <c r="E128" t="s">
        <v>194</v>
      </c>
      <c r="F128" s="62" t="s">
        <v>690</v>
      </c>
      <c r="G128" s="44" t="s">
        <v>61</v>
      </c>
      <c r="H128">
        <v>414</v>
      </c>
      <c r="I128">
        <v>409</v>
      </c>
      <c r="J128" s="64">
        <f t="shared" si="2"/>
        <v>5</v>
      </c>
      <c r="K128" s="65">
        <f t="shared" si="3"/>
        <v>0.98792270531400961</v>
      </c>
      <c r="L128" s="73"/>
    </row>
    <row r="129" spans="1:12" s="16" customFormat="1" x14ac:dyDescent="0.2">
      <c r="A129" t="s">
        <v>455</v>
      </c>
      <c r="B129" t="s">
        <v>447</v>
      </c>
      <c r="C129" s="62" t="s">
        <v>682</v>
      </c>
      <c r="D129" s="62" t="s">
        <v>807</v>
      </c>
      <c r="E129" t="s">
        <v>195</v>
      </c>
      <c r="F129" s="62" t="s">
        <v>691</v>
      </c>
      <c r="G129" s="44" t="s">
        <v>61</v>
      </c>
      <c r="H129">
        <v>527</v>
      </c>
      <c r="I129">
        <v>504</v>
      </c>
      <c r="J129" s="64">
        <f t="shared" si="2"/>
        <v>23</v>
      </c>
      <c r="K129" s="65">
        <f t="shared" si="3"/>
        <v>0.9563567362428842</v>
      </c>
      <c r="L129" s="73"/>
    </row>
    <row r="130" spans="1:12" s="16" customFormat="1" x14ac:dyDescent="0.2">
      <c r="A130" t="s">
        <v>456</v>
      </c>
      <c r="B130" t="s">
        <v>447</v>
      </c>
      <c r="C130" s="62" t="s">
        <v>682</v>
      </c>
      <c r="D130" s="62" t="s">
        <v>807</v>
      </c>
      <c r="E130" t="s">
        <v>196</v>
      </c>
      <c r="F130" s="62" t="s">
        <v>692</v>
      </c>
      <c r="G130" s="44" t="s">
        <v>61</v>
      </c>
      <c r="H130">
        <v>549</v>
      </c>
      <c r="I130">
        <v>513</v>
      </c>
      <c r="J130" s="64">
        <f t="shared" si="2"/>
        <v>36</v>
      </c>
      <c r="K130" s="65">
        <f t="shared" si="3"/>
        <v>0.93442622950819676</v>
      </c>
      <c r="L130" s="73"/>
    </row>
    <row r="131" spans="1:12" s="16" customFormat="1" x14ac:dyDescent="0.2">
      <c r="A131" t="s">
        <v>457</v>
      </c>
      <c r="B131" t="s">
        <v>447</v>
      </c>
      <c r="C131" s="62" t="s">
        <v>682</v>
      </c>
      <c r="D131" s="62" t="s">
        <v>807</v>
      </c>
      <c r="E131" t="s">
        <v>197</v>
      </c>
      <c r="F131" s="62" t="s">
        <v>693</v>
      </c>
      <c r="G131" s="44" t="s">
        <v>61</v>
      </c>
      <c r="H131">
        <v>356</v>
      </c>
      <c r="I131">
        <v>335</v>
      </c>
      <c r="J131" s="64">
        <f t="shared" si="2"/>
        <v>21</v>
      </c>
      <c r="K131" s="65">
        <f t="shared" si="3"/>
        <v>0.9410112359550562</v>
      </c>
      <c r="L131" s="73"/>
    </row>
    <row r="132" spans="1:12" s="16" customFormat="1" x14ac:dyDescent="0.2">
      <c r="A132" t="s">
        <v>458</v>
      </c>
      <c r="B132" t="s">
        <v>447</v>
      </c>
      <c r="C132" s="62" t="s">
        <v>682</v>
      </c>
      <c r="D132" s="62" t="s">
        <v>807</v>
      </c>
      <c r="E132" t="s">
        <v>198</v>
      </c>
      <c r="F132" s="62" t="s">
        <v>694</v>
      </c>
      <c r="G132" s="44" t="s">
        <v>61</v>
      </c>
      <c r="H132">
        <v>185</v>
      </c>
      <c r="I132">
        <v>161</v>
      </c>
      <c r="J132" s="64">
        <f t="shared" si="2"/>
        <v>24</v>
      </c>
      <c r="K132" s="65">
        <f t="shared" si="3"/>
        <v>0.87027027027027026</v>
      </c>
      <c r="L132" s="73"/>
    </row>
    <row r="133" spans="1:12" s="16" customFormat="1" x14ac:dyDescent="0.2">
      <c r="A133" t="s">
        <v>459</v>
      </c>
      <c r="B133" t="s">
        <v>447</v>
      </c>
      <c r="C133" s="62" t="s">
        <v>682</v>
      </c>
      <c r="D133" s="62" t="s">
        <v>807</v>
      </c>
      <c r="E133" t="s">
        <v>199</v>
      </c>
      <c r="F133" s="62" t="s">
        <v>695</v>
      </c>
      <c r="G133" s="44" t="s">
        <v>61</v>
      </c>
      <c r="H133">
        <v>324</v>
      </c>
      <c r="I133">
        <v>305</v>
      </c>
      <c r="J133" s="64">
        <f t="shared" si="2"/>
        <v>19</v>
      </c>
      <c r="K133" s="65">
        <f t="shared" si="3"/>
        <v>0.94135802469135799</v>
      </c>
      <c r="L133" s="73"/>
    </row>
    <row r="134" spans="1:12" s="16" customFormat="1" x14ac:dyDescent="0.2">
      <c r="A134" t="s">
        <v>460</v>
      </c>
      <c r="B134" t="s">
        <v>447</v>
      </c>
      <c r="C134" s="62" t="s">
        <v>682</v>
      </c>
      <c r="D134" s="62" t="s">
        <v>807</v>
      </c>
      <c r="E134" t="s">
        <v>200</v>
      </c>
      <c r="F134" s="62" t="s">
        <v>696</v>
      </c>
      <c r="G134" s="44" t="s">
        <v>61</v>
      </c>
      <c r="H134">
        <v>484</v>
      </c>
      <c r="I134">
        <v>457</v>
      </c>
      <c r="J134" s="64">
        <f t="shared" si="2"/>
        <v>27</v>
      </c>
      <c r="K134" s="65">
        <f t="shared" si="3"/>
        <v>0.94421487603305787</v>
      </c>
      <c r="L134" s="73"/>
    </row>
    <row r="135" spans="1:12" s="16" customFormat="1" x14ac:dyDescent="0.2">
      <c r="A135" t="s">
        <v>461</v>
      </c>
      <c r="B135" t="s">
        <v>447</v>
      </c>
      <c r="C135" s="62" t="s">
        <v>682</v>
      </c>
      <c r="D135" s="62" t="s">
        <v>807</v>
      </c>
      <c r="E135" t="s">
        <v>201</v>
      </c>
      <c r="F135" s="62" t="s">
        <v>697</v>
      </c>
      <c r="G135" s="44" t="s">
        <v>61</v>
      </c>
      <c r="H135">
        <v>368</v>
      </c>
      <c r="I135">
        <v>365</v>
      </c>
      <c r="J135" s="64">
        <f t="shared" si="2"/>
        <v>3</v>
      </c>
      <c r="K135" s="65">
        <f t="shared" si="3"/>
        <v>0.99184782608695654</v>
      </c>
      <c r="L135" s="73"/>
    </row>
    <row r="136" spans="1:12" s="16" customFormat="1" x14ac:dyDescent="0.2">
      <c r="A136" t="s">
        <v>462</v>
      </c>
      <c r="B136" t="s">
        <v>447</v>
      </c>
      <c r="C136" s="62" t="s">
        <v>682</v>
      </c>
      <c r="D136" s="62" t="s">
        <v>807</v>
      </c>
      <c r="E136" t="s">
        <v>202</v>
      </c>
      <c r="F136" s="62" t="s">
        <v>698</v>
      </c>
      <c r="G136" s="44" t="s">
        <v>61</v>
      </c>
      <c r="H136">
        <v>241</v>
      </c>
      <c r="I136">
        <v>212</v>
      </c>
      <c r="J136" s="64">
        <f t="shared" si="2"/>
        <v>29</v>
      </c>
      <c r="K136" s="65">
        <f t="shared" si="3"/>
        <v>0.8796680497925311</v>
      </c>
      <c r="L136" s="73"/>
    </row>
    <row r="137" spans="1:12" s="16" customFormat="1" x14ac:dyDescent="0.2">
      <c r="A137" t="s">
        <v>463</v>
      </c>
      <c r="B137" t="s">
        <v>447</v>
      </c>
      <c r="C137" s="62" t="s">
        <v>682</v>
      </c>
      <c r="D137" s="62" t="s">
        <v>807</v>
      </c>
      <c r="E137" t="s">
        <v>203</v>
      </c>
      <c r="F137" s="62" t="s">
        <v>699</v>
      </c>
      <c r="G137" s="44" t="s">
        <v>61</v>
      </c>
      <c r="H137">
        <v>432</v>
      </c>
      <c r="I137">
        <v>419</v>
      </c>
      <c r="J137" s="64">
        <f t="shared" si="2"/>
        <v>13</v>
      </c>
      <c r="K137" s="65">
        <f t="shared" si="3"/>
        <v>0.96990740740740744</v>
      </c>
      <c r="L137" s="73"/>
    </row>
    <row r="138" spans="1:12" s="16" customFormat="1" x14ac:dyDescent="0.2">
      <c r="A138" t="s">
        <v>464</v>
      </c>
      <c r="B138" t="s">
        <v>447</v>
      </c>
      <c r="C138" s="62" t="s">
        <v>682</v>
      </c>
      <c r="D138" s="62" t="s">
        <v>807</v>
      </c>
      <c r="E138" t="s">
        <v>204</v>
      </c>
      <c r="F138" s="62" t="s">
        <v>700</v>
      </c>
      <c r="G138" s="44" t="s">
        <v>61</v>
      </c>
      <c r="H138">
        <v>351</v>
      </c>
      <c r="I138">
        <v>328</v>
      </c>
      <c r="J138" s="64">
        <f t="shared" ref="J138:J201" si="4">H138-I138</f>
        <v>23</v>
      </c>
      <c r="K138" s="65">
        <f t="shared" ref="K138:K201" si="5">I138/H138</f>
        <v>0.93447293447293445</v>
      </c>
      <c r="L138" s="73"/>
    </row>
    <row r="139" spans="1:12" s="16" customFormat="1" x14ac:dyDescent="0.2">
      <c r="A139" t="s">
        <v>465</v>
      </c>
      <c r="B139" t="s">
        <v>447</v>
      </c>
      <c r="C139" s="62" t="s">
        <v>682</v>
      </c>
      <c r="D139" s="62" t="s">
        <v>807</v>
      </c>
      <c r="E139" t="s">
        <v>205</v>
      </c>
      <c r="F139" s="62" t="s">
        <v>701</v>
      </c>
      <c r="G139" s="44" t="s">
        <v>61</v>
      </c>
      <c r="H139">
        <v>130</v>
      </c>
      <c r="I139">
        <v>118</v>
      </c>
      <c r="J139" s="64">
        <f t="shared" si="4"/>
        <v>12</v>
      </c>
      <c r="K139" s="65">
        <f t="shared" si="5"/>
        <v>0.90769230769230769</v>
      </c>
      <c r="L139" s="73"/>
    </row>
    <row r="140" spans="1:12" s="16" customFormat="1" x14ac:dyDescent="0.2">
      <c r="A140" t="s">
        <v>466</v>
      </c>
      <c r="B140" t="s">
        <v>447</v>
      </c>
      <c r="C140" s="62" t="s">
        <v>682</v>
      </c>
      <c r="D140" s="62" t="s">
        <v>807</v>
      </c>
      <c r="E140" t="s">
        <v>206</v>
      </c>
      <c r="F140" s="62" t="s">
        <v>702</v>
      </c>
      <c r="G140" s="44" t="s">
        <v>61</v>
      </c>
      <c r="H140">
        <v>332</v>
      </c>
      <c r="I140">
        <v>325</v>
      </c>
      <c r="J140" s="64">
        <f t="shared" si="4"/>
        <v>7</v>
      </c>
      <c r="K140" s="65">
        <f t="shared" si="5"/>
        <v>0.97891566265060237</v>
      </c>
      <c r="L140" s="73"/>
    </row>
    <row r="141" spans="1:12" s="16" customFormat="1" x14ac:dyDescent="0.2">
      <c r="A141" t="s">
        <v>467</v>
      </c>
      <c r="B141" t="s">
        <v>447</v>
      </c>
      <c r="C141" s="62" t="s">
        <v>682</v>
      </c>
      <c r="D141" s="62" t="s">
        <v>807</v>
      </c>
      <c r="E141" t="s">
        <v>207</v>
      </c>
      <c r="F141" s="62" t="s">
        <v>703</v>
      </c>
      <c r="G141" s="44" t="s">
        <v>61</v>
      </c>
      <c r="H141">
        <v>228</v>
      </c>
      <c r="I141">
        <v>205</v>
      </c>
      <c r="J141" s="64">
        <f t="shared" si="4"/>
        <v>23</v>
      </c>
      <c r="K141" s="65">
        <f t="shared" si="5"/>
        <v>0.89912280701754388</v>
      </c>
      <c r="L141" s="73"/>
    </row>
    <row r="142" spans="1:12" s="16" customFormat="1" x14ac:dyDescent="0.2">
      <c r="A142" t="s">
        <v>468</v>
      </c>
      <c r="B142" t="s">
        <v>447</v>
      </c>
      <c r="C142" s="62" t="s">
        <v>682</v>
      </c>
      <c r="D142" s="62" t="s">
        <v>807</v>
      </c>
      <c r="E142" t="s">
        <v>208</v>
      </c>
      <c r="F142" s="62" t="s">
        <v>704</v>
      </c>
      <c r="G142" s="44" t="s">
        <v>61</v>
      </c>
      <c r="H142">
        <v>294</v>
      </c>
      <c r="I142">
        <v>291</v>
      </c>
      <c r="J142" s="64">
        <f t="shared" si="4"/>
        <v>3</v>
      </c>
      <c r="K142" s="65">
        <f t="shared" si="5"/>
        <v>0.98979591836734693</v>
      </c>
      <c r="L142" s="73"/>
    </row>
    <row r="143" spans="1:12" s="16" customFormat="1" x14ac:dyDescent="0.2">
      <c r="A143" t="s">
        <v>469</v>
      </c>
      <c r="B143" t="s">
        <v>447</v>
      </c>
      <c r="C143" s="62" t="s">
        <v>682</v>
      </c>
      <c r="D143" s="62" t="s">
        <v>807</v>
      </c>
      <c r="E143" t="s">
        <v>209</v>
      </c>
      <c r="F143" s="62" t="s">
        <v>705</v>
      </c>
      <c r="G143" s="44" t="s">
        <v>61</v>
      </c>
      <c r="H143">
        <v>206</v>
      </c>
      <c r="I143">
        <v>189</v>
      </c>
      <c r="J143" s="64">
        <f t="shared" si="4"/>
        <v>17</v>
      </c>
      <c r="K143" s="65">
        <f t="shared" si="5"/>
        <v>0.91747572815533984</v>
      </c>
      <c r="L143" s="73"/>
    </row>
    <row r="144" spans="1:12" s="16" customFormat="1" x14ac:dyDescent="0.2">
      <c r="A144" t="s">
        <v>470</v>
      </c>
      <c r="B144" t="s">
        <v>447</v>
      </c>
      <c r="C144" s="62" t="s">
        <v>682</v>
      </c>
      <c r="D144" s="62" t="s">
        <v>807</v>
      </c>
      <c r="E144" t="s">
        <v>210</v>
      </c>
      <c r="F144" s="62" t="s">
        <v>706</v>
      </c>
      <c r="G144" s="44" t="s">
        <v>61</v>
      </c>
      <c r="H144">
        <v>183</v>
      </c>
      <c r="I144">
        <v>181</v>
      </c>
      <c r="J144" s="64">
        <f t="shared" si="4"/>
        <v>2</v>
      </c>
      <c r="K144" s="65">
        <f t="shared" si="5"/>
        <v>0.98907103825136611</v>
      </c>
      <c r="L144" s="73"/>
    </row>
    <row r="145" spans="1:12" s="16" customFormat="1" x14ac:dyDescent="0.2">
      <c r="A145" t="s">
        <v>471</v>
      </c>
      <c r="B145" t="s">
        <v>447</v>
      </c>
      <c r="C145" s="62" t="s">
        <v>682</v>
      </c>
      <c r="D145" s="62" t="s">
        <v>807</v>
      </c>
      <c r="E145" t="s">
        <v>211</v>
      </c>
      <c r="F145" s="62" t="s">
        <v>707</v>
      </c>
      <c r="G145" s="44" t="s">
        <v>61</v>
      </c>
      <c r="H145">
        <v>295</v>
      </c>
      <c r="I145">
        <v>283</v>
      </c>
      <c r="J145" s="64">
        <f t="shared" si="4"/>
        <v>12</v>
      </c>
      <c r="K145" s="65">
        <f t="shared" si="5"/>
        <v>0.95932203389830506</v>
      </c>
      <c r="L145" s="73"/>
    </row>
    <row r="146" spans="1:12" s="16" customFormat="1" x14ac:dyDescent="0.2">
      <c r="A146" t="s">
        <v>472</v>
      </c>
      <c r="B146" t="s">
        <v>447</v>
      </c>
      <c r="C146" s="62" t="s">
        <v>682</v>
      </c>
      <c r="D146" s="62" t="s">
        <v>807</v>
      </c>
      <c r="E146" t="s">
        <v>212</v>
      </c>
      <c r="F146" s="62" t="s">
        <v>708</v>
      </c>
      <c r="G146" s="44" t="s">
        <v>61</v>
      </c>
      <c r="H146">
        <v>222</v>
      </c>
      <c r="I146">
        <v>219</v>
      </c>
      <c r="J146" s="64">
        <f t="shared" si="4"/>
        <v>3</v>
      </c>
      <c r="K146" s="65">
        <f t="shared" si="5"/>
        <v>0.98648648648648651</v>
      </c>
      <c r="L146" s="73"/>
    </row>
    <row r="147" spans="1:12" s="16" customFormat="1" x14ac:dyDescent="0.2">
      <c r="A147" t="s">
        <v>473</v>
      </c>
      <c r="B147" t="s">
        <v>447</v>
      </c>
      <c r="C147" s="62" t="s">
        <v>682</v>
      </c>
      <c r="D147" s="62" t="s">
        <v>807</v>
      </c>
      <c r="E147" t="s">
        <v>213</v>
      </c>
      <c r="F147" s="62" t="s">
        <v>709</v>
      </c>
      <c r="G147" s="44" t="s">
        <v>61</v>
      </c>
      <c r="H147">
        <v>204</v>
      </c>
      <c r="I147">
        <v>198</v>
      </c>
      <c r="J147" s="64">
        <f t="shared" si="4"/>
        <v>6</v>
      </c>
      <c r="K147" s="65">
        <f t="shared" si="5"/>
        <v>0.97058823529411764</v>
      </c>
      <c r="L147" s="73"/>
    </row>
    <row r="148" spans="1:12" s="16" customFormat="1" x14ac:dyDescent="0.2">
      <c r="A148" t="s">
        <v>474</v>
      </c>
      <c r="B148" t="s">
        <v>447</v>
      </c>
      <c r="C148" s="62" t="s">
        <v>682</v>
      </c>
      <c r="D148" s="62" t="s">
        <v>807</v>
      </c>
      <c r="E148" t="s">
        <v>215</v>
      </c>
      <c r="F148" s="62" t="s">
        <v>710</v>
      </c>
      <c r="G148" s="44" t="s">
        <v>61</v>
      </c>
      <c r="H148">
        <v>159</v>
      </c>
      <c r="I148">
        <v>145</v>
      </c>
      <c r="J148" s="64">
        <f t="shared" si="4"/>
        <v>14</v>
      </c>
      <c r="K148" s="65">
        <f t="shared" si="5"/>
        <v>0.91194968553459121</v>
      </c>
      <c r="L148" s="73"/>
    </row>
    <row r="149" spans="1:12" s="16" customFormat="1" x14ac:dyDescent="0.2">
      <c r="A149" t="s">
        <v>475</v>
      </c>
      <c r="B149" t="s">
        <v>447</v>
      </c>
      <c r="C149" s="62" t="s">
        <v>682</v>
      </c>
      <c r="D149" s="62" t="s">
        <v>807</v>
      </c>
      <c r="E149" t="s">
        <v>216</v>
      </c>
      <c r="F149" s="62" t="s">
        <v>711</v>
      </c>
      <c r="G149" s="44" t="s">
        <v>61</v>
      </c>
      <c r="H149">
        <v>338</v>
      </c>
      <c r="I149">
        <v>327</v>
      </c>
      <c r="J149" s="64">
        <f t="shared" si="4"/>
        <v>11</v>
      </c>
      <c r="K149" s="65">
        <f t="shared" si="5"/>
        <v>0.96745562130177509</v>
      </c>
      <c r="L149" s="73"/>
    </row>
    <row r="150" spans="1:12" s="16" customFormat="1" x14ac:dyDescent="0.2">
      <c r="A150" t="s">
        <v>476</v>
      </c>
      <c r="B150" t="s">
        <v>447</v>
      </c>
      <c r="C150" s="62" t="s">
        <v>682</v>
      </c>
      <c r="D150" s="62" t="s">
        <v>807</v>
      </c>
      <c r="E150" t="s">
        <v>217</v>
      </c>
      <c r="F150" s="62" t="s">
        <v>712</v>
      </c>
      <c r="G150" s="44" t="s">
        <v>61</v>
      </c>
      <c r="H150">
        <v>287</v>
      </c>
      <c r="I150">
        <v>258</v>
      </c>
      <c r="J150" s="64">
        <f t="shared" si="4"/>
        <v>29</v>
      </c>
      <c r="K150" s="65">
        <f t="shared" si="5"/>
        <v>0.89895470383275267</v>
      </c>
      <c r="L150" s="73"/>
    </row>
    <row r="151" spans="1:12" s="16" customFormat="1" x14ac:dyDescent="0.2">
      <c r="A151" t="s">
        <v>477</v>
      </c>
      <c r="B151" t="s">
        <v>447</v>
      </c>
      <c r="C151" s="62" t="s">
        <v>682</v>
      </c>
      <c r="D151" s="62" t="s">
        <v>807</v>
      </c>
      <c r="E151" t="s">
        <v>218</v>
      </c>
      <c r="F151" s="62" t="s">
        <v>713</v>
      </c>
      <c r="G151" s="44" t="s">
        <v>61</v>
      </c>
      <c r="H151">
        <v>205</v>
      </c>
      <c r="I151">
        <v>185</v>
      </c>
      <c r="J151" s="64">
        <f t="shared" si="4"/>
        <v>20</v>
      </c>
      <c r="K151" s="65">
        <f t="shared" si="5"/>
        <v>0.90243902439024393</v>
      </c>
      <c r="L151" s="73"/>
    </row>
    <row r="152" spans="1:12" s="16" customFormat="1" x14ac:dyDescent="0.2">
      <c r="A152" t="s">
        <v>478</v>
      </c>
      <c r="B152" t="s">
        <v>479</v>
      </c>
      <c r="C152" s="62" t="s">
        <v>714</v>
      </c>
      <c r="D152" s="62" t="s">
        <v>808</v>
      </c>
      <c r="E152" t="s">
        <v>88</v>
      </c>
      <c r="F152" s="62" t="s">
        <v>715</v>
      </c>
      <c r="G152" s="44" t="s">
        <v>61</v>
      </c>
      <c r="H152">
        <v>182</v>
      </c>
      <c r="I152">
        <v>171</v>
      </c>
      <c r="J152" s="64">
        <f t="shared" si="4"/>
        <v>11</v>
      </c>
      <c r="K152" s="65">
        <f t="shared" si="5"/>
        <v>0.93956043956043955</v>
      </c>
      <c r="L152" s="73"/>
    </row>
    <row r="153" spans="1:12" s="16" customFormat="1" x14ac:dyDescent="0.2">
      <c r="A153" t="s">
        <v>480</v>
      </c>
      <c r="B153" t="s">
        <v>479</v>
      </c>
      <c r="C153" s="62" t="s">
        <v>714</v>
      </c>
      <c r="D153" s="62" t="s">
        <v>808</v>
      </c>
      <c r="E153" t="s">
        <v>91</v>
      </c>
      <c r="F153" s="62" t="s">
        <v>716</v>
      </c>
      <c r="G153" s="44" t="s">
        <v>61</v>
      </c>
      <c r="H153">
        <v>279</v>
      </c>
      <c r="I153">
        <v>261</v>
      </c>
      <c r="J153" s="64">
        <f t="shared" si="4"/>
        <v>18</v>
      </c>
      <c r="K153" s="65">
        <f t="shared" si="5"/>
        <v>0.93548387096774188</v>
      </c>
      <c r="L153" s="73"/>
    </row>
    <row r="154" spans="1:12" s="16" customFormat="1" x14ac:dyDescent="0.2">
      <c r="A154" t="s">
        <v>481</v>
      </c>
      <c r="B154" t="s">
        <v>479</v>
      </c>
      <c r="C154" s="62" t="s">
        <v>714</v>
      </c>
      <c r="D154" s="62" t="s">
        <v>808</v>
      </c>
      <c r="E154" t="s">
        <v>96</v>
      </c>
      <c r="F154" s="62" t="s">
        <v>717</v>
      </c>
      <c r="G154" s="44" t="s">
        <v>61</v>
      </c>
      <c r="H154">
        <v>278</v>
      </c>
      <c r="I154">
        <v>265</v>
      </c>
      <c r="J154" s="64">
        <f t="shared" si="4"/>
        <v>13</v>
      </c>
      <c r="K154" s="65">
        <f t="shared" si="5"/>
        <v>0.9532374100719424</v>
      </c>
      <c r="L154" s="73"/>
    </row>
    <row r="155" spans="1:12" s="16" customFormat="1" x14ac:dyDescent="0.2">
      <c r="A155" t="s">
        <v>482</v>
      </c>
      <c r="B155" t="s">
        <v>479</v>
      </c>
      <c r="C155" s="62" t="s">
        <v>714</v>
      </c>
      <c r="D155" s="62" t="s">
        <v>808</v>
      </c>
      <c r="E155" t="s">
        <v>97</v>
      </c>
      <c r="F155" s="62" t="s">
        <v>718</v>
      </c>
      <c r="G155" s="44" t="s">
        <v>61</v>
      </c>
      <c r="H155">
        <v>155</v>
      </c>
      <c r="I155">
        <v>144</v>
      </c>
      <c r="J155" s="64">
        <f t="shared" si="4"/>
        <v>11</v>
      </c>
      <c r="K155" s="65">
        <f t="shared" si="5"/>
        <v>0.92903225806451617</v>
      </c>
      <c r="L155" s="73"/>
    </row>
    <row r="156" spans="1:12" s="16" customFormat="1" x14ac:dyDescent="0.2">
      <c r="A156" t="s">
        <v>483</v>
      </c>
      <c r="B156" t="s">
        <v>479</v>
      </c>
      <c r="C156" s="62" t="s">
        <v>714</v>
      </c>
      <c r="D156" s="62" t="s">
        <v>808</v>
      </c>
      <c r="E156" t="s">
        <v>99</v>
      </c>
      <c r="F156" s="62" t="s">
        <v>719</v>
      </c>
      <c r="G156" s="44" t="s">
        <v>61</v>
      </c>
      <c r="H156">
        <v>238</v>
      </c>
      <c r="I156">
        <v>225</v>
      </c>
      <c r="J156" s="64">
        <f t="shared" si="4"/>
        <v>13</v>
      </c>
      <c r="K156" s="65">
        <f t="shared" si="5"/>
        <v>0.94537815126050417</v>
      </c>
      <c r="L156" s="73"/>
    </row>
    <row r="157" spans="1:12" s="16" customFormat="1" x14ac:dyDescent="0.2">
      <c r="A157" t="s">
        <v>484</v>
      </c>
      <c r="B157" t="s">
        <v>479</v>
      </c>
      <c r="C157" s="62" t="s">
        <v>714</v>
      </c>
      <c r="D157" s="62" t="s">
        <v>808</v>
      </c>
      <c r="E157" t="s">
        <v>265</v>
      </c>
      <c r="F157" s="62" t="s">
        <v>720</v>
      </c>
      <c r="G157" s="44" t="s">
        <v>61</v>
      </c>
      <c r="H157">
        <v>627</v>
      </c>
      <c r="I157">
        <v>599</v>
      </c>
      <c r="J157" s="64">
        <f t="shared" si="4"/>
        <v>28</v>
      </c>
      <c r="K157" s="65">
        <f t="shared" si="5"/>
        <v>0.95534290271132372</v>
      </c>
      <c r="L157" s="73"/>
    </row>
    <row r="158" spans="1:12" s="16" customFormat="1" x14ac:dyDescent="0.2">
      <c r="A158" t="s">
        <v>485</v>
      </c>
      <c r="B158" t="s">
        <v>486</v>
      </c>
      <c r="C158" s="62" t="s">
        <v>721</v>
      </c>
      <c r="D158" s="62" t="s">
        <v>809</v>
      </c>
      <c r="E158" t="s">
        <v>116</v>
      </c>
      <c r="F158" s="62" t="s">
        <v>722</v>
      </c>
      <c r="G158" s="44" t="s">
        <v>61</v>
      </c>
      <c r="H158">
        <v>391</v>
      </c>
      <c r="I158">
        <v>360</v>
      </c>
      <c r="J158" s="64">
        <f t="shared" si="4"/>
        <v>31</v>
      </c>
      <c r="K158" s="65">
        <f t="shared" si="5"/>
        <v>0.92071611253196928</v>
      </c>
      <c r="L158" s="73"/>
    </row>
    <row r="159" spans="1:12" s="16" customFormat="1" x14ac:dyDescent="0.2">
      <c r="A159" t="s">
        <v>487</v>
      </c>
      <c r="B159" t="s">
        <v>486</v>
      </c>
      <c r="C159" s="62" t="s">
        <v>721</v>
      </c>
      <c r="D159" s="62" t="s">
        <v>809</v>
      </c>
      <c r="E159" t="s">
        <v>119</v>
      </c>
      <c r="F159" s="62" t="s">
        <v>723</v>
      </c>
      <c r="G159" s="44" t="s">
        <v>61</v>
      </c>
      <c r="H159">
        <v>122</v>
      </c>
      <c r="I159">
        <v>107</v>
      </c>
      <c r="J159" s="64">
        <f t="shared" si="4"/>
        <v>15</v>
      </c>
      <c r="K159" s="65">
        <f t="shared" si="5"/>
        <v>0.87704918032786883</v>
      </c>
      <c r="L159" s="73"/>
    </row>
    <row r="160" spans="1:12" s="16" customFormat="1" x14ac:dyDescent="0.2">
      <c r="A160" t="s">
        <v>488</v>
      </c>
      <c r="B160" t="s">
        <v>486</v>
      </c>
      <c r="C160" s="62" t="s">
        <v>721</v>
      </c>
      <c r="D160" s="62" t="s">
        <v>809</v>
      </c>
      <c r="E160" t="s">
        <v>120</v>
      </c>
      <c r="F160" s="62" t="s">
        <v>724</v>
      </c>
      <c r="G160" s="44" t="s">
        <v>61</v>
      </c>
      <c r="H160">
        <v>158</v>
      </c>
      <c r="I160">
        <v>150</v>
      </c>
      <c r="J160" s="64">
        <f t="shared" si="4"/>
        <v>8</v>
      </c>
      <c r="K160" s="65">
        <f t="shared" si="5"/>
        <v>0.94936708860759489</v>
      </c>
      <c r="L160" s="73"/>
    </row>
    <row r="161" spans="1:12" s="16" customFormat="1" x14ac:dyDescent="0.2">
      <c r="A161" t="s">
        <v>489</v>
      </c>
      <c r="B161" t="s">
        <v>486</v>
      </c>
      <c r="C161" s="62" t="s">
        <v>721</v>
      </c>
      <c r="D161" s="62" t="s">
        <v>809</v>
      </c>
      <c r="E161" t="s">
        <v>121</v>
      </c>
      <c r="F161" s="62" t="s">
        <v>725</v>
      </c>
      <c r="G161" s="44" t="s">
        <v>61</v>
      </c>
      <c r="H161">
        <v>420</v>
      </c>
      <c r="I161">
        <v>399</v>
      </c>
      <c r="J161" s="64">
        <f t="shared" si="4"/>
        <v>21</v>
      </c>
      <c r="K161" s="65">
        <f t="shared" si="5"/>
        <v>0.95</v>
      </c>
      <c r="L161" s="73"/>
    </row>
    <row r="162" spans="1:12" s="16" customFormat="1" x14ac:dyDescent="0.2">
      <c r="A162" t="s">
        <v>490</v>
      </c>
      <c r="B162" t="s">
        <v>486</v>
      </c>
      <c r="C162" s="62" t="s">
        <v>721</v>
      </c>
      <c r="D162" s="62" t="s">
        <v>809</v>
      </c>
      <c r="E162" t="s">
        <v>123</v>
      </c>
      <c r="F162" s="62" t="s">
        <v>726</v>
      </c>
      <c r="G162" s="44" t="s">
        <v>61</v>
      </c>
      <c r="H162">
        <v>138</v>
      </c>
      <c r="I162">
        <v>137</v>
      </c>
      <c r="J162" s="64">
        <f t="shared" si="4"/>
        <v>1</v>
      </c>
      <c r="K162" s="65">
        <f t="shared" si="5"/>
        <v>0.99275362318840576</v>
      </c>
      <c r="L162" s="73"/>
    </row>
    <row r="163" spans="1:12" s="16" customFormat="1" x14ac:dyDescent="0.2">
      <c r="A163" t="s">
        <v>491</v>
      </c>
      <c r="B163" t="s">
        <v>486</v>
      </c>
      <c r="C163" s="62" t="s">
        <v>721</v>
      </c>
      <c r="D163" s="62" t="s">
        <v>809</v>
      </c>
      <c r="E163" t="s">
        <v>125</v>
      </c>
      <c r="F163" s="62" t="s">
        <v>727</v>
      </c>
      <c r="G163" s="44" t="s">
        <v>61</v>
      </c>
      <c r="H163">
        <v>103</v>
      </c>
      <c r="I163">
        <v>102</v>
      </c>
      <c r="J163" s="64">
        <f t="shared" si="4"/>
        <v>1</v>
      </c>
      <c r="K163" s="65">
        <f t="shared" si="5"/>
        <v>0.99029126213592233</v>
      </c>
      <c r="L163" s="73"/>
    </row>
    <row r="164" spans="1:12" s="16" customFormat="1" x14ac:dyDescent="0.2">
      <c r="A164" t="s">
        <v>492</v>
      </c>
      <c r="B164" t="s">
        <v>486</v>
      </c>
      <c r="C164" s="62" t="s">
        <v>721</v>
      </c>
      <c r="D164" s="62" t="s">
        <v>809</v>
      </c>
      <c r="E164" t="s">
        <v>127</v>
      </c>
      <c r="F164" s="62" t="s">
        <v>728</v>
      </c>
      <c r="G164" s="44" t="s">
        <v>61</v>
      </c>
      <c r="H164">
        <v>135</v>
      </c>
      <c r="I164">
        <v>86</v>
      </c>
      <c r="J164" s="64">
        <f t="shared" si="4"/>
        <v>49</v>
      </c>
      <c r="K164" s="65">
        <f t="shared" si="5"/>
        <v>0.63703703703703707</v>
      </c>
      <c r="L164" s="73"/>
    </row>
    <row r="165" spans="1:12" s="16" customFormat="1" x14ac:dyDescent="0.2">
      <c r="A165" t="s">
        <v>493</v>
      </c>
      <c r="B165" t="s">
        <v>486</v>
      </c>
      <c r="C165" s="62" t="s">
        <v>721</v>
      </c>
      <c r="D165" s="62" t="s">
        <v>809</v>
      </c>
      <c r="E165" t="s">
        <v>129</v>
      </c>
      <c r="F165" s="62" t="s">
        <v>729</v>
      </c>
      <c r="G165" s="44" t="s">
        <v>61</v>
      </c>
      <c r="H165">
        <v>337</v>
      </c>
      <c r="I165">
        <v>291</v>
      </c>
      <c r="J165" s="64">
        <f t="shared" si="4"/>
        <v>46</v>
      </c>
      <c r="K165" s="65">
        <f t="shared" si="5"/>
        <v>0.86350148367952517</v>
      </c>
      <c r="L165" s="73"/>
    </row>
    <row r="166" spans="1:12" s="16" customFormat="1" x14ac:dyDescent="0.2">
      <c r="A166" t="s">
        <v>494</v>
      </c>
      <c r="B166" t="s">
        <v>447</v>
      </c>
      <c r="C166" s="62" t="s">
        <v>682</v>
      </c>
      <c r="D166" s="62" t="s">
        <v>807</v>
      </c>
      <c r="E166" t="s">
        <v>214</v>
      </c>
      <c r="F166" s="62" t="s">
        <v>730</v>
      </c>
      <c r="G166" s="44" t="s">
        <v>61</v>
      </c>
      <c r="H166">
        <v>149</v>
      </c>
      <c r="I166">
        <v>143</v>
      </c>
      <c r="J166" s="64">
        <f t="shared" si="4"/>
        <v>6</v>
      </c>
      <c r="K166" s="65">
        <f t="shared" si="5"/>
        <v>0.95973154362416102</v>
      </c>
      <c r="L166" s="73"/>
    </row>
    <row r="167" spans="1:12" s="16" customFormat="1" x14ac:dyDescent="0.2">
      <c r="A167" t="s">
        <v>495</v>
      </c>
      <c r="B167" t="s">
        <v>496</v>
      </c>
      <c r="C167" s="62" t="s">
        <v>731</v>
      </c>
      <c r="D167" s="62" t="s">
        <v>810</v>
      </c>
      <c r="E167" t="s">
        <v>151</v>
      </c>
      <c r="F167" s="62" t="s">
        <v>732</v>
      </c>
      <c r="G167" s="44" t="s">
        <v>61</v>
      </c>
      <c r="H167">
        <v>132</v>
      </c>
      <c r="I167">
        <v>129</v>
      </c>
      <c r="J167" s="64">
        <f t="shared" si="4"/>
        <v>3</v>
      </c>
      <c r="K167" s="65">
        <f t="shared" si="5"/>
        <v>0.97727272727272729</v>
      </c>
      <c r="L167" s="73"/>
    </row>
    <row r="168" spans="1:12" s="16" customFormat="1" x14ac:dyDescent="0.2">
      <c r="A168" t="s">
        <v>497</v>
      </c>
      <c r="B168" t="s">
        <v>496</v>
      </c>
      <c r="C168" s="62" t="s">
        <v>731</v>
      </c>
      <c r="D168" s="62" t="s">
        <v>810</v>
      </c>
      <c r="E168" t="s">
        <v>154</v>
      </c>
      <c r="F168" s="62" t="s">
        <v>733</v>
      </c>
      <c r="G168" s="44" t="s">
        <v>61</v>
      </c>
      <c r="H168">
        <v>176</v>
      </c>
      <c r="I168">
        <v>169</v>
      </c>
      <c r="J168" s="64">
        <f t="shared" si="4"/>
        <v>7</v>
      </c>
      <c r="K168" s="65">
        <f t="shared" si="5"/>
        <v>0.96022727272727271</v>
      </c>
      <c r="L168" s="73"/>
    </row>
    <row r="169" spans="1:12" s="16" customFormat="1" x14ac:dyDescent="0.2">
      <c r="A169" t="s">
        <v>498</v>
      </c>
      <c r="B169" t="s">
        <v>496</v>
      </c>
      <c r="C169" s="62" t="s">
        <v>731</v>
      </c>
      <c r="D169" s="62" t="s">
        <v>810</v>
      </c>
      <c r="E169" t="s">
        <v>156</v>
      </c>
      <c r="F169" s="62" t="s">
        <v>734</v>
      </c>
      <c r="G169" s="44" t="s">
        <v>61</v>
      </c>
      <c r="H169">
        <v>220</v>
      </c>
      <c r="I169">
        <v>215</v>
      </c>
      <c r="J169" s="64">
        <f t="shared" si="4"/>
        <v>5</v>
      </c>
      <c r="K169" s="65">
        <f t="shared" si="5"/>
        <v>0.97727272727272729</v>
      </c>
      <c r="L169" s="73"/>
    </row>
    <row r="170" spans="1:12" s="16" customFormat="1" x14ac:dyDescent="0.2">
      <c r="A170" t="s">
        <v>499</v>
      </c>
      <c r="B170" t="s">
        <v>496</v>
      </c>
      <c r="C170" s="62" t="s">
        <v>731</v>
      </c>
      <c r="D170" s="62" t="s">
        <v>810</v>
      </c>
      <c r="E170" t="s">
        <v>160</v>
      </c>
      <c r="F170" s="62" t="s">
        <v>735</v>
      </c>
      <c r="G170" s="44" t="s">
        <v>61</v>
      </c>
      <c r="H170">
        <v>300</v>
      </c>
      <c r="I170">
        <v>296</v>
      </c>
      <c r="J170" s="64">
        <f t="shared" si="4"/>
        <v>4</v>
      </c>
      <c r="K170" s="65">
        <f t="shared" si="5"/>
        <v>0.98666666666666669</v>
      </c>
      <c r="L170" s="73"/>
    </row>
    <row r="171" spans="1:12" s="16" customFormat="1" x14ac:dyDescent="0.2">
      <c r="A171" t="s">
        <v>500</v>
      </c>
      <c r="B171" t="s">
        <v>496</v>
      </c>
      <c r="C171" s="62" t="s">
        <v>731</v>
      </c>
      <c r="D171" s="62" t="s">
        <v>810</v>
      </c>
      <c r="E171" t="s">
        <v>162</v>
      </c>
      <c r="F171" s="62" t="s">
        <v>736</v>
      </c>
      <c r="G171" s="44" t="s">
        <v>61</v>
      </c>
      <c r="H171">
        <v>260</v>
      </c>
      <c r="I171">
        <v>224</v>
      </c>
      <c r="J171" s="64">
        <f t="shared" si="4"/>
        <v>36</v>
      </c>
      <c r="K171" s="65">
        <f t="shared" si="5"/>
        <v>0.86153846153846159</v>
      </c>
      <c r="L171" s="73"/>
    </row>
    <row r="172" spans="1:12" s="16" customFormat="1" x14ac:dyDescent="0.2">
      <c r="A172" t="s">
        <v>501</v>
      </c>
      <c r="B172" t="s">
        <v>496</v>
      </c>
      <c r="C172" s="62" t="s">
        <v>731</v>
      </c>
      <c r="D172" s="62" t="s">
        <v>810</v>
      </c>
      <c r="E172" t="s">
        <v>165</v>
      </c>
      <c r="F172" s="62" t="s">
        <v>737</v>
      </c>
      <c r="G172" s="44" t="s">
        <v>61</v>
      </c>
      <c r="H172">
        <v>145</v>
      </c>
      <c r="I172">
        <v>143</v>
      </c>
      <c r="J172" s="64">
        <f t="shared" si="4"/>
        <v>2</v>
      </c>
      <c r="K172" s="65">
        <f t="shared" si="5"/>
        <v>0.98620689655172411</v>
      </c>
      <c r="L172" s="73"/>
    </row>
    <row r="173" spans="1:12" s="16" customFormat="1" x14ac:dyDescent="0.2">
      <c r="A173" t="s">
        <v>502</v>
      </c>
      <c r="B173" t="s">
        <v>496</v>
      </c>
      <c r="C173" s="62" t="s">
        <v>731</v>
      </c>
      <c r="D173" s="62" t="s">
        <v>810</v>
      </c>
      <c r="E173" t="s">
        <v>166</v>
      </c>
      <c r="F173" s="62" t="s">
        <v>738</v>
      </c>
      <c r="G173" s="44" t="s">
        <v>61</v>
      </c>
      <c r="H173">
        <v>279</v>
      </c>
      <c r="I173">
        <v>274</v>
      </c>
      <c r="J173" s="64">
        <f t="shared" si="4"/>
        <v>5</v>
      </c>
      <c r="K173" s="65">
        <f t="shared" si="5"/>
        <v>0.98207885304659504</v>
      </c>
      <c r="L173" s="73"/>
    </row>
    <row r="174" spans="1:12" s="16" customFormat="1" x14ac:dyDescent="0.2">
      <c r="A174" t="s">
        <v>503</v>
      </c>
      <c r="B174" t="s">
        <v>496</v>
      </c>
      <c r="C174" s="62" t="s">
        <v>731</v>
      </c>
      <c r="D174" s="62" t="s">
        <v>810</v>
      </c>
      <c r="E174" t="s">
        <v>167</v>
      </c>
      <c r="F174" s="62" t="s">
        <v>739</v>
      </c>
      <c r="G174" s="44" t="s">
        <v>61</v>
      </c>
      <c r="H174">
        <v>183</v>
      </c>
      <c r="I174">
        <v>182</v>
      </c>
      <c r="J174" s="64">
        <f t="shared" si="4"/>
        <v>1</v>
      </c>
      <c r="K174" s="65">
        <f t="shared" si="5"/>
        <v>0.99453551912568305</v>
      </c>
      <c r="L174" s="73"/>
    </row>
    <row r="175" spans="1:12" s="16" customFormat="1" x14ac:dyDescent="0.2">
      <c r="A175" t="s">
        <v>504</v>
      </c>
      <c r="B175" t="s">
        <v>505</v>
      </c>
      <c r="C175" s="62" t="s">
        <v>740</v>
      </c>
      <c r="D175" s="62" t="s">
        <v>811</v>
      </c>
      <c r="E175" t="s">
        <v>109</v>
      </c>
      <c r="F175" s="62" t="s">
        <v>741</v>
      </c>
      <c r="G175" s="44" t="s">
        <v>61</v>
      </c>
      <c r="H175">
        <v>303</v>
      </c>
      <c r="I175">
        <v>288</v>
      </c>
      <c r="J175" s="64">
        <f t="shared" si="4"/>
        <v>15</v>
      </c>
      <c r="K175" s="65">
        <f t="shared" si="5"/>
        <v>0.95049504950495045</v>
      </c>
      <c r="L175" s="73"/>
    </row>
    <row r="176" spans="1:12" s="16" customFormat="1" x14ac:dyDescent="0.2">
      <c r="A176" t="s">
        <v>506</v>
      </c>
      <c r="B176" t="s">
        <v>505</v>
      </c>
      <c r="C176" s="62" t="s">
        <v>740</v>
      </c>
      <c r="D176" s="62" t="s">
        <v>811</v>
      </c>
      <c r="E176" t="s">
        <v>110</v>
      </c>
      <c r="F176" s="62" t="s">
        <v>742</v>
      </c>
      <c r="G176" s="44" t="s">
        <v>61</v>
      </c>
      <c r="H176">
        <v>140</v>
      </c>
      <c r="I176">
        <v>133</v>
      </c>
      <c r="J176" s="64">
        <f t="shared" si="4"/>
        <v>7</v>
      </c>
      <c r="K176" s="65">
        <f t="shared" si="5"/>
        <v>0.95</v>
      </c>
      <c r="L176" s="73"/>
    </row>
    <row r="177" spans="1:12" s="16" customFormat="1" x14ac:dyDescent="0.2">
      <c r="A177" t="s">
        <v>507</v>
      </c>
      <c r="B177" t="s">
        <v>505</v>
      </c>
      <c r="C177" s="62" t="s">
        <v>740</v>
      </c>
      <c r="D177" s="62" t="s">
        <v>811</v>
      </c>
      <c r="E177" t="s">
        <v>115</v>
      </c>
      <c r="F177" s="62" t="s">
        <v>743</v>
      </c>
      <c r="G177" s="44" t="s">
        <v>61</v>
      </c>
      <c r="H177">
        <v>324</v>
      </c>
      <c r="I177">
        <v>304</v>
      </c>
      <c r="J177" s="64">
        <f t="shared" si="4"/>
        <v>20</v>
      </c>
      <c r="K177" s="65">
        <f t="shared" si="5"/>
        <v>0.93827160493827155</v>
      </c>
      <c r="L177" s="73"/>
    </row>
    <row r="178" spans="1:12" s="16" customFormat="1" x14ac:dyDescent="0.2">
      <c r="A178" t="s">
        <v>508</v>
      </c>
      <c r="B178" t="s">
        <v>505</v>
      </c>
      <c r="C178" s="62" t="s">
        <v>740</v>
      </c>
      <c r="D178" s="62" t="s">
        <v>811</v>
      </c>
      <c r="E178" t="s">
        <v>126</v>
      </c>
      <c r="F178" s="62" t="s">
        <v>744</v>
      </c>
      <c r="G178" s="44" t="s">
        <v>61</v>
      </c>
      <c r="H178">
        <v>307</v>
      </c>
      <c r="I178">
        <v>290</v>
      </c>
      <c r="J178" s="64">
        <f t="shared" si="4"/>
        <v>17</v>
      </c>
      <c r="K178" s="65">
        <f t="shared" si="5"/>
        <v>0.94462540716612375</v>
      </c>
      <c r="L178" s="73"/>
    </row>
    <row r="179" spans="1:12" s="16" customFormat="1" x14ac:dyDescent="0.2">
      <c r="A179" t="s">
        <v>509</v>
      </c>
      <c r="B179" t="s">
        <v>505</v>
      </c>
      <c r="C179" s="62" t="s">
        <v>740</v>
      </c>
      <c r="D179" s="62" t="s">
        <v>811</v>
      </c>
      <c r="E179" t="s">
        <v>128</v>
      </c>
      <c r="F179" s="62" t="s">
        <v>745</v>
      </c>
      <c r="G179" s="44" t="s">
        <v>61</v>
      </c>
      <c r="H179">
        <v>517</v>
      </c>
      <c r="I179">
        <v>506</v>
      </c>
      <c r="J179" s="64">
        <f t="shared" si="4"/>
        <v>11</v>
      </c>
      <c r="K179" s="65">
        <f t="shared" si="5"/>
        <v>0.97872340425531912</v>
      </c>
      <c r="L179" s="73"/>
    </row>
    <row r="180" spans="1:12" s="16" customFormat="1" x14ac:dyDescent="0.2">
      <c r="A180" t="s">
        <v>510</v>
      </c>
      <c r="B180" t="s">
        <v>511</v>
      </c>
      <c r="C180" s="62" t="s">
        <v>746</v>
      </c>
      <c r="D180" s="62" t="s">
        <v>812</v>
      </c>
      <c r="E180" t="s">
        <v>220</v>
      </c>
      <c r="F180" s="62" t="s">
        <v>747</v>
      </c>
      <c r="G180" s="44" t="s">
        <v>61</v>
      </c>
      <c r="H180">
        <v>279</v>
      </c>
      <c r="I180">
        <v>271</v>
      </c>
      <c r="J180" s="64">
        <f t="shared" si="4"/>
        <v>8</v>
      </c>
      <c r="K180" s="65">
        <f t="shared" si="5"/>
        <v>0.97132616487455192</v>
      </c>
      <c r="L180" s="73"/>
    </row>
    <row r="181" spans="1:12" s="16" customFormat="1" x14ac:dyDescent="0.2">
      <c r="A181" t="s">
        <v>512</v>
      </c>
      <c r="B181" t="s">
        <v>511</v>
      </c>
      <c r="C181" s="62" t="s">
        <v>746</v>
      </c>
      <c r="D181" s="62" t="s">
        <v>812</v>
      </c>
      <c r="E181" t="s">
        <v>222</v>
      </c>
      <c r="F181" s="62" t="s">
        <v>748</v>
      </c>
      <c r="G181" s="44" t="s">
        <v>61</v>
      </c>
      <c r="H181">
        <v>190</v>
      </c>
      <c r="I181">
        <v>171</v>
      </c>
      <c r="J181" s="64">
        <f t="shared" si="4"/>
        <v>19</v>
      </c>
      <c r="K181" s="65">
        <f t="shared" si="5"/>
        <v>0.9</v>
      </c>
      <c r="L181" s="73"/>
    </row>
    <row r="182" spans="1:12" s="16" customFormat="1" x14ac:dyDescent="0.2">
      <c r="A182" t="s">
        <v>513</v>
      </c>
      <c r="B182" t="s">
        <v>511</v>
      </c>
      <c r="C182" s="62" t="s">
        <v>746</v>
      </c>
      <c r="D182" s="62" t="s">
        <v>812</v>
      </c>
      <c r="E182" t="s">
        <v>223</v>
      </c>
      <c r="F182" s="62" t="s">
        <v>749</v>
      </c>
      <c r="G182" s="44" t="s">
        <v>61</v>
      </c>
      <c r="H182">
        <v>537</v>
      </c>
      <c r="I182">
        <v>518</v>
      </c>
      <c r="J182" s="64">
        <f t="shared" si="4"/>
        <v>19</v>
      </c>
      <c r="K182" s="65">
        <f t="shared" si="5"/>
        <v>0.96461824953445063</v>
      </c>
      <c r="L182" s="73"/>
    </row>
    <row r="183" spans="1:12" s="16" customFormat="1" x14ac:dyDescent="0.2">
      <c r="A183" t="s">
        <v>514</v>
      </c>
      <c r="B183" t="s">
        <v>511</v>
      </c>
      <c r="C183" s="62" t="s">
        <v>746</v>
      </c>
      <c r="D183" s="62" t="s">
        <v>812</v>
      </c>
      <c r="E183" t="s">
        <v>224</v>
      </c>
      <c r="F183" s="62" t="s">
        <v>750</v>
      </c>
      <c r="G183" s="44" t="s">
        <v>61</v>
      </c>
      <c r="H183">
        <v>135</v>
      </c>
      <c r="I183">
        <v>128</v>
      </c>
      <c r="J183" s="64">
        <f t="shared" si="4"/>
        <v>7</v>
      </c>
      <c r="K183" s="65">
        <f t="shared" si="5"/>
        <v>0.94814814814814818</v>
      </c>
      <c r="L183" s="73"/>
    </row>
    <row r="184" spans="1:12" s="16" customFormat="1" x14ac:dyDescent="0.2">
      <c r="A184" t="s">
        <v>515</v>
      </c>
      <c r="B184" t="s">
        <v>511</v>
      </c>
      <c r="C184" s="62" t="s">
        <v>746</v>
      </c>
      <c r="D184" s="62" t="s">
        <v>812</v>
      </c>
      <c r="E184" t="s">
        <v>226</v>
      </c>
      <c r="F184" s="62" t="s">
        <v>751</v>
      </c>
      <c r="G184" s="44" t="s">
        <v>61</v>
      </c>
      <c r="H184">
        <v>197</v>
      </c>
      <c r="I184">
        <v>185</v>
      </c>
      <c r="J184" s="64">
        <f t="shared" si="4"/>
        <v>12</v>
      </c>
      <c r="K184" s="65">
        <f t="shared" si="5"/>
        <v>0.93908629441624369</v>
      </c>
      <c r="L184" s="73"/>
    </row>
    <row r="185" spans="1:12" s="13" customFormat="1" x14ac:dyDescent="0.2">
      <c r="A185" t="s">
        <v>516</v>
      </c>
      <c r="B185" t="s">
        <v>511</v>
      </c>
      <c r="C185" s="62" t="s">
        <v>746</v>
      </c>
      <c r="D185" s="62" t="s">
        <v>812</v>
      </c>
      <c r="E185" t="s">
        <v>227</v>
      </c>
      <c r="F185" s="62" t="s">
        <v>752</v>
      </c>
      <c r="G185" s="44" t="s">
        <v>61</v>
      </c>
      <c r="H185">
        <v>379</v>
      </c>
      <c r="I185">
        <v>358</v>
      </c>
      <c r="J185" s="64">
        <f t="shared" si="4"/>
        <v>21</v>
      </c>
      <c r="K185" s="65">
        <f t="shared" si="5"/>
        <v>0.9445910290237467</v>
      </c>
    </row>
    <row r="186" spans="1:12" s="13" customFormat="1" x14ac:dyDescent="0.2">
      <c r="A186" t="s">
        <v>517</v>
      </c>
      <c r="B186" t="s">
        <v>511</v>
      </c>
      <c r="C186" s="62" t="s">
        <v>746</v>
      </c>
      <c r="D186" s="62" t="s">
        <v>812</v>
      </c>
      <c r="E186" t="s">
        <v>228</v>
      </c>
      <c r="F186" s="62" t="s">
        <v>753</v>
      </c>
      <c r="G186" s="44" t="s">
        <v>61</v>
      </c>
      <c r="H186">
        <v>110</v>
      </c>
      <c r="I186">
        <v>96</v>
      </c>
      <c r="J186" s="64">
        <f t="shared" si="4"/>
        <v>14</v>
      </c>
      <c r="K186" s="65">
        <f t="shared" si="5"/>
        <v>0.87272727272727268</v>
      </c>
    </row>
    <row r="187" spans="1:12" s="13" customFormat="1" x14ac:dyDescent="0.2">
      <c r="A187" t="s">
        <v>518</v>
      </c>
      <c r="B187" t="s">
        <v>511</v>
      </c>
      <c r="C187" s="62" t="s">
        <v>746</v>
      </c>
      <c r="D187" s="62" t="s">
        <v>812</v>
      </c>
      <c r="E187" t="s">
        <v>230</v>
      </c>
      <c r="F187" s="62" t="s">
        <v>754</v>
      </c>
      <c r="G187" s="44" t="s">
        <v>61</v>
      </c>
      <c r="H187">
        <v>197</v>
      </c>
      <c r="I187">
        <v>187</v>
      </c>
      <c r="J187" s="64">
        <f t="shared" si="4"/>
        <v>10</v>
      </c>
      <c r="K187" s="65">
        <f t="shared" si="5"/>
        <v>0.949238578680203</v>
      </c>
    </row>
    <row r="188" spans="1:12" s="13" customFormat="1" x14ac:dyDescent="0.2">
      <c r="A188" t="s">
        <v>519</v>
      </c>
      <c r="B188" t="s">
        <v>511</v>
      </c>
      <c r="C188" s="62" t="s">
        <v>746</v>
      </c>
      <c r="D188" s="62" t="s">
        <v>812</v>
      </c>
      <c r="E188" t="s">
        <v>231</v>
      </c>
      <c r="F188" s="62" t="s">
        <v>755</v>
      </c>
      <c r="G188" s="44" t="s">
        <v>61</v>
      </c>
      <c r="H188">
        <v>530</v>
      </c>
      <c r="I188">
        <v>494</v>
      </c>
      <c r="J188" s="64">
        <f t="shared" si="4"/>
        <v>36</v>
      </c>
      <c r="K188" s="65">
        <f t="shared" si="5"/>
        <v>0.93207547169811322</v>
      </c>
    </row>
    <row r="189" spans="1:12" s="13" customFormat="1" x14ac:dyDescent="0.2">
      <c r="A189" t="s">
        <v>520</v>
      </c>
      <c r="B189" t="s">
        <v>511</v>
      </c>
      <c r="C189" s="62" t="s">
        <v>746</v>
      </c>
      <c r="D189" s="62" t="s">
        <v>812</v>
      </c>
      <c r="E189" t="s">
        <v>233</v>
      </c>
      <c r="F189" s="62" t="s">
        <v>756</v>
      </c>
      <c r="G189" s="44" t="s">
        <v>61</v>
      </c>
      <c r="H189">
        <v>121</v>
      </c>
      <c r="I189">
        <v>114</v>
      </c>
      <c r="J189" s="64">
        <f t="shared" si="4"/>
        <v>7</v>
      </c>
      <c r="K189" s="65">
        <f t="shared" si="5"/>
        <v>0.94214876033057848</v>
      </c>
    </row>
    <row r="190" spans="1:12" s="13" customFormat="1" x14ac:dyDescent="0.2">
      <c r="A190" t="s">
        <v>521</v>
      </c>
      <c r="B190" t="s">
        <v>511</v>
      </c>
      <c r="C190" s="62" t="s">
        <v>746</v>
      </c>
      <c r="D190" s="62" t="s">
        <v>812</v>
      </c>
      <c r="E190" t="s">
        <v>271</v>
      </c>
      <c r="F190" s="62" t="s">
        <v>757</v>
      </c>
      <c r="G190" s="44" t="s">
        <v>61</v>
      </c>
      <c r="H190">
        <v>308</v>
      </c>
      <c r="I190">
        <v>291</v>
      </c>
      <c r="J190" s="64">
        <f t="shared" si="4"/>
        <v>17</v>
      </c>
      <c r="K190" s="65">
        <f t="shared" si="5"/>
        <v>0.94480519480519476</v>
      </c>
    </row>
    <row r="191" spans="1:12" s="13" customFormat="1" x14ac:dyDescent="0.2">
      <c r="A191" t="s">
        <v>522</v>
      </c>
      <c r="B191" t="s">
        <v>511</v>
      </c>
      <c r="C191" s="62" t="s">
        <v>746</v>
      </c>
      <c r="D191" s="62" t="s">
        <v>812</v>
      </c>
      <c r="E191" t="s">
        <v>273</v>
      </c>
      <c r="F191" s="62" t="s">
        <v>758</v>
      </c>
      <c r="G191" s="44" t="s">
        <v>61</v>
      </c>
      <c r="H191">
        <v>147</v>
      </c>
      <c r="I191">
        <v>136</v>
      </c>
      <c r="J191" s="64">
        <f t="shared" si="4"/>
        <v>11</v>
      </c>
      <c r="K191" s="65">
        <f t="shared" si="5"/>
        <v>0.92517006802721091</v>
      </c>
    </row>
    <row r="192" spans="1:12" s="13" customFormat="1" x14ac:dyDescent="0.2">
      <c r="A192" t="s">
        <v>523</v>
      </c>
      <c r="B192" t="s">
        <v>524</v>
      </c>
      <c r="C192" s="62" t="s">
        <v>759</v>
      </c>
      <c r="D192" s="62" t="s">
        <v>813</v>
      </c>
      <c r="E192" t="s">
        <v>236</v>
      </c>
      <c r="F192" s="62" t="s">
        <v>760</v>
      </c>
      <c r="G192" s="44" t="s">
        <v>61</v>
      </c>
      <c r="H192">
        <v>104</v>
      </c>
      <c r="I192">
        <v>100</v>
      </c>
      <c r="J192" s="64">
        <f t="shared" si="4"/>
        <v>4</v>
      </c>
      <c r="K192" s="65">
        <f t="shared" si="5"/>
        <v>0.96153846153846156</v>
      </c>
    </row>
    <row r="193" spans="1:11" s="13" customFormat="1" x14ac:dyDescent="0.2">
      <c r="A193" t="s">
        <v>525</v>
      </c>
      <c r="B193" t="s">
        <v>524</v>
      </c>
      <c r="C193" s="62" t="s">
        <v>759</v>
      </c>
      <c r="D193" s="62" t="s">
        <v>813</v>
      </c>
      <c r="E193" t="s">
        <v>237</v>
      </c>
      <c r="F193" s="62" t="s">
        <v>761</v>
      </c>
      <c r="G193" s="44" t="s">
        <v>61</v>
      </c>
      <c r="H193">
        <v>503</v>
      </c>
      <c r="I193">
        <v>475</v>
      </c>
      <c r="J193" s="64">
        <f t="shared" si="4"/>
        <v>28</v>
      </c>
      <c r="K193" s="65">
        <f t="shared" si="5"/>
        <v>0.94433399602385681</v>
      </c>
    </row>
    <row r="194" spans="1:11" s="13" customFormat="1" x14ac:dyDescent="0.2">
      <c r="A194" t="s">
        <v>526</v>
      </c>
      <c r="B194" t="s">
        <v>524</v>
      </c>
      <c r="C194" s="62" t="s">
        <v>759</v>
      </c>
      <c r="D194" s="62" t="s">
        <v>813</v>
      </c>
      <c r="E194" t="s">
        <v>241</v>
      </c>
      <c r="F194" s="62" t="s">
        <v>762</v>
      </c>
      <c r="G194" s="44" t="s">
        <v>61</v>
      </c>
      <c r="H194">
        <v>76</v>
      </c>
      <c r="I194">
        <v>71</v>
      </c>
      <c r="J194" s="64">
        <f t="shared" si="4"/>
        <v>5</v>
      </c>
      <c r="K194" s="65">
        <f t="shared" si="5"/>
        <v>0.93421052631578949</v>
      </c>
    </row>
    <row r="195" spans="1:11" s="13" customFormat="1" x14ac:dyDescent="0.2">
      <c r="A195" t="s">
        <v>527</v>
      </c>
      <c r="B195" t="s">
        <v>524</v>
      </c>
      <c r="C195" s="62" t="s">
        <v>759</v>
      </c>
      <c r="D195" s="62" t="s">
        <v>813</v>
      </c>
      <c r="E195" t="s">
        <v>242</v>
      </c>
      <c r="F195" s="62" t="s">
        <v>763</v>
      </c>
      <c r="G195" s="44" t="s">
        <v>61</v>
      </c>
      <c r="H195">
        <v>67</v>
      </c>
      <c r="I195">
        <v>59</v>
      </c>
      <c r="J195" s="64">
        <f t="shared" si="4"/>
        <v>8</v>
      </c>
      <c r="K195" s="65">
        <f t="shared" si="5"/>
        <v>0.88059701492537312</v>
      </c>
    </row>
    <row r="196" spans="1:11" s="13" customFormat="1" x14ac:dyDescent="0.2">
      <c r="A196" t="s">
        <v>528</v>
      </c>
      <c r="B196" t="s">
        <v>524</v>
      </c>
      <c r="C196" s="62" t="s">
        <v>759</v>
      </c>
      <c r="D196" s="62" t="s">
        <v>813</v>
      </c>
      <c r="E196" t="s">
        <v>243</v>
      </c>
      <c r="F196" s="62" t="s">
        <v>764</v>
      </c>
      <c r="G196" s="44" t="s">
        <v>61</v>
      </c>
      <c r="H196">
        <v>211</v>
      </c>
      <c r="I196">
        <v>199</v>
      </c>
      <c r="J196" s="64">
        <f t="shared" si="4"/>
        <v>12</v>
      </c>
      <c r="K196" s="65">
        <f t="shared" si="5"/>
        <v>0.94312796208530802</v>
      </c>
    </row>
    <row r="197" spans="1:11" s="13" customFormat="1" x14ac:dyDescent="0.2">
      <c r="A197" t="s">
        <v>529</v>
      </c>
      <c r="B197" t="s">
        <v>524</v>
      </c>
      <c r="C197" s="62" t="s">
        <v>759</v>
      </c>
      <c r="D197" s="62" t="s">
        <v>813</v>
      </c>
      <c r="E197" t="s">
        <v>245</v>
      </c>
      <c r="F197" s="62" t="s">
        <v>765</v>
      </c>
      <c r="G197" s="44" t="s">
        <v>61</v>
      </c>
      <c r="H197">
        <v>127</v>
      </c>
      <c r="I197">
        <v>126</v>
      </c>
      <c r="J197" s="64">
        <f t="shared" si="4"/>
        <v>1</v>
      </c>
      <c r="K197" s="65">
        <f t="shared" si="5"/>
        <v>0.99212598425196852</v>
      </c>
    </row>
    <row r="198" spans="1:11" s="13" customFormat="1" x14ac:dyDescent="0.2">
      <c r="A198" t="s">
        <v>530</v>
      </c>
      <c r="B198" t="s">
        <v>524</v>
      </c>
      <c r="C198" s="62" t="s">
        <v>759</v>
      </c>
      <c r="D198" s="62" t="s">
        <v>813</v>
      </c>
      <c r="E198" t="s">
        <v>247</v>
      </c>
      <c r="F198" s="62" t="s">
        <v>766</v>
      </c>
      <c r="G198" s="44" t="s">
        <v>61</v>
      </c>
      <c r="H198">
        <v>87</v>
      </c>
      <c r="I198">
        <v>76</v>
      </c>
      <c r="J198" s="64">
        <f t="shared" si="4"/>
        <v>11</v>
      </c>
      <c r="K198" s="65">
        <f t="shared" si="5"/>
        <v>0.87356321839080464</v>
      </c>
    </row>
    <row r="199" spans="1:11" s="13" customFormat="1" x14ac:dyDescent="0.2">
      <c r="A199" t="s">
        <v>531</v>
      </c>
      <c r="B199" t="s">
        <v>524</v>
      </c>
      <c r="C199" s="62" t="s">
        <v>759</v>
      </c>
      <c r="D199" s="62" t="s">
        <v>813</v>
      </c>
      <c r="E199" t="s">
        <v>249</v>
      </c>
      <c r="F199" s="62" t="s">
        <v>767</v>
      </c>
      <c r="G199" s="44" t="s">
        <v>61</v>
      </c>
      <c r="H199">
        <v>314</v>
      </c>
      <c r="I199">
        <v>303</v>
      </c>
      <c r="J199" s="64">
        <f t="shared" si="4"/>
        <v>11</v>
      </c>
      <c r="K199" s="65">
        <f t="shared" si="5"/>
        <v>0.96496815286624205</v>
      </c>
    </row>
    <row r="200" spans="1:11" s="13" customFormat="1" x14ac:dyDescent="0.2">
      <c r="A200" t="s">
        <v>532</v>
      </c>
      <c r="B200" t="s">
        <v>524</v>
      </c>
      <c r="C200" s="62" t="s">
        <v>759</v>
      </c>
      <c r="D200" s="62" t="s">
        <v>813</v>
      </c>
      <c r="E200" t="s">
        <v>251</v>
      </c>
      <c r="F200" s="62" t="s">
        <v>768</v>
      </c>
      <c r="G200" s="44" t="s">
        <v>61</v>
      </c>
      <c r="H200">
        <v>151</v>
      </c>
      <c r="I200">
        <v>148</v>
      </c>
      <c r="J200" s="64">
        <f t="shared" si="4"/>
        <v>3</v>
      </c>
      <c r="K200" s="65">
        <f t="shared" si="5"/>
        <v>0.98013245033112584</v>
      </c>
    </row>
    <row r="201" spans="1:11" s="13" customFormat="1" x14ac:dyDescent="0.2">
      <c r="A201" t="s">
        <v>533</v>
      </c>
      <c r="B201" t="s">
        <v>524</v>
      </c>
      <c r="C201" s="62" t="s">
        <v>759</v>
      </c>
      <c r="D201" s="62" t="s">
        <v>813</v>
      </c>
      <c r="E201" t="s">
        <v>252</v>
      </c>
      <c r="F201" s="62" t="s">
        <v>769</v>
      </c>
      <c r="G201" s="44" t="s">
        <v>61</v>
      </c>
      <c r="H201">
        <v>107</v>
      </c>
      <c r="I201">
        <v>101</v>
      </c>
      <c r="J201" s="64">
        <f t="shared" si="4"/>
        <v>6</v>
      </c>
      <c r="K201" s="65">
        <f t="shared" si="5"/>
        <v>0.94392523364485981</v>
      </c>
    </row>
    <row r="202" spans="1:11" s="13" customFormat="1" x14ac:dyDescent="0.2">
      <c r="A202" t="s">
        <v>534</v>
      </c>
      <c r="B202" t="s">
        <v>535</v>
      </c>
      <c r="C202" s="62" t="s">
        <v>770</v>
      </c>
      <c r="D202" s="62" t="s">
        <v>814</v>
      </c>
      <c r="E202" t="s">
        <v>238</v>
      </c>
      <c r="F202" s="62" t="s">
        <v>771</v>
      </c>
      <c r="G202" s="44" t="s">
        <v>61</v>
      </c>
      <c r="H202">
        <v>244</v>
      </c>
      <c r="I202">
        <v>225</v>
      </c>
      <c r="J202" s="64">
        <f t="shared" ref="J202:J224" si="6">H202-I202</f>
        <v>19</v>
      </c>
      <c r="K202" s="65">
        <f t="shared" ref="K202:K225" si="7">I202/H202</f>
        <v>0.92213114754098358</v>
      </c>
    </row>
    <row r="203" spans="1:11" s="13" customFormat="1" x14ac:dyDescent="0.2">
      <c r="A203" t="s">
        <v>536</v>
      </c>
      <c r="B203" t="s">
        <v>535</v>
      </c>
      <c r="C203" s="62" t="s">
        <v>770</v>
      </c>
      <c r="D203" s="62" t="s">
        <v>814</v>
      </c>
      <c r="E203" t="s">
        <v>239</v>
      </c>
      <c r="F203" s="62" t="s">
        <v>772</v>
      </c>
      <c r="G203" s="44" t="s">
        <v>61</v>
      </c>
      <c r="H203">
        <v>236</v>
      </c>
      <c r="I203">
        <v>221</v>
      </c>
      <c r="J203" s="64">
        <f t="shared" si="6"/>
        <v>15</v>
      </c>
      <c r="K203" s="65">
        <f t="shared" si="7"/>
        <v>0.93644067796610164</v>
      </c>
    </row>
    <row r="204" spans="1:11" s="13" customFormat="1" x14ac:dyDescent="0.2">
      <c r="A204" t="s">
        <v>537</v>
      </c>
      <c r="B204" t="s">
        <v>535</v>
      </c>
      <c r="C204" s="62" t="s">
        <v>770</v>
      </c>
      <c r="D204" s="62" t="s">
        <v>814</v>
      </c>
      <c r="E204" t="s">
        <v>240</v>
      </c>
      <c r="F204" s="62" t="s">
        <v>773</v>
      </c>
      <c r="G204" s="44" t="s">
        <v>61</v>
      </c>
      <c r="H204">
        <v>216</v>
      </c>
      <c r="I204">
        <v>197</v>
      </c>
      <c r="J204" s="64">
        <f t="shared" si="6"/>
        <v>19</v>
      </c>
      <c r="K204" s="65">
        <f t="shared" si="7"/>
        <v>0.91203703703703709</v>
      </c>
    </row>
    <row r="205" spans="1:11" s="13" customFormat="1" x14ac:dyDescent="0.2">
      <c r="A205" t="s">
        <v>538</v>
      </c>
      <c r="B205" t="s">
        <v>535</v>
      </c>
      <c r="C205" s="62" t="s">
        <v>770</v>
      </c>
      <c r="D205" s="62" t="s">
        <v>814</v>
      </c>
      <c r="E205" t="s">
        <v>244</v>
      </c>
      <c r="F205" s="62" t="s">
        <v>774</v>
      </c>
      <c r="G205" s="44" t="s">
        <v>61</v>
      </c>
      <c r="H205">
        <v>307</v>
      </c>
      <c r="I205">
        <v>297</v>
      </c>
      <c r="J205" s="64">
        <f t="shared" si="6"/>
        <v>10</v>
      </c>
      <c r="K205" s="65">
        <f t="shared" si="7"/>
        <v>0.96742671009771986</v>
      </c>
    </row>
    <row r="206" spans="1:11" s="13" customFormat="1" x14ac:dyDescent="0.2">
      <c r="A206" t="s">
        <v>539</v>
      </c>
      <c r="B206" t="s">
        <v>535</v>
      </c>
      <c r="C206" s="62" t="s">
        <v>770</v>
      </c>
      <c r="D206" s="62" t="s">
        <v>814</v>
      </c>
      <c r="E206" t="s">
        <v>246</v>
      </c>
      <c r="F206" s="62" t="s">
        <v>775</v>
      </c>
      <c r="G206" s="44" t="s">
        <v>61</v>
      </c>
      <c r="H206">
        <v>244</v>
      </c>
      <c r="I206">
        <v>229</v>
      </c>
      <c r="J206" s="64">
        <f t="shared" si="6"/>
        <v>15</v>
      </c>
      <c r="K206" s="65">
        <f t="shared" si="7"/>
        <v>0.93852459016393441</v>
      </c>
    </row>
    <row r="207" spans="1:11" s="13" customFormat="1" x14ac:dyDescent="0.2">
      <c r="A207" t="s">
        <v>540</v>
      </c>
      <c r="B207" t="s">
        <v>535</v>
      </c>
      <c r="C207" s="62" t="s">
        <v>770</v>
      </c>
      <c r="D207" s="62" t="s">
        <v>814</v>
      </c>
      <c r="E207" t="s">
        <v>248</v>
      </c>
      <c r="F207" s="62" t="s">
        <v>776</v>
      </c>
      <c r="G207" s="44" t="s">
        <v>61</v>
      </c>
      <c r="H207">
        <v>288</v>
      </c>
      <c r="I207">
        <v>269</v>
      </c>
      <c r="J207" s="64">
        <f t="shared" si="6"/>
        <v>19</v>
      </c>
      <c r="K207" s="65">
        <f t="shared" si="7"/>
        <v>0.93402777777777779</v>
      </c>
    </row>
    <row r="208" spans="1:11" s="13" customFormat="1" x14ac:dyDescent="0.2">
      <c r="A208" t="s">
        <v>541</v>
      </c>
      <c r="B208" t="s">
        <v>535</v>
      </c>
      <c r="C208" s="62" t="s">
        <v>770</v>
      </c>
      <c r="D208" s="62" t="s">
        <v>814</v>
      </c>
      <c r="E208" t="s">
        <v>250</v>
      </c>
      <c r="F208" s="62" t="s">
        <v>777</v>
      </c>
      <c r="G208" s="44" t="s">
        <v>61</v>
      </c>
      <c r="H208">
        <v>527</v>
      </c>
      <c r="I208">
        <v>507</v>
      </c>
      <c r="J208" s="64">
        <f t="shared" si="6"/>
        <v>20</v>
      </c>
      <c r="K208" s="65">
        <f t="shared" si="7"/>
        <v>0.9620493358633776</v>
      </c>
    </row>
    <row r="209" spans="1:11" s="13" customFormat="1" x14ac:dyDescent="0.2">
      <c r="A209" t="s">
        <v>542</v>
      </c>
      <c r="B209" t="s">
        <v>535</v>
      </c>
      <c r="C209" s="62" t="s">
        <v>770</v>
      </c>
      <c r="D209" s="62" t="s">
        <v>814</v>
      </c>
      <c r="E209" t="s">
        <v>255</v>
      </c>
      <c r="F209" s="62" t="s">
        <v>778</v>
      </c>
      <c r="G209" s="44" t="s">
        <v>61</v>
      </c>
      <c r="H209">
        <v>329</v>
      </c>
      <c r="I209">
        <v>316</v>
      </c>
      <c r="J209" s="64">
        <f t="shared" si="6"/>
        <v>13</v>
      </c>
      <c r="K209" s="65">
        <f t="shared" si="7"/>
        <v>0.96048632218844987</v>
      </c>
    </row>
    <row r="210" spans="1:11" s="13" customFormat="1" x14ac:dyDescent="0.2">
      <c r="A210" t="s">
        <v>543</v>
      </c>
      <c r="B210" t="s">
        <v>535</v>
      </c>
      <c r="C210" s="62" t="s">
        <v>770</v>
      </c>
      <c r="D210" s="62" t="s">
        <v>814</v>
      </c>
      <c r="E210" t="s">
        <v>274</v>
      </c>
      <c r="F210" s="62" t="s">
        <v>779</v>
      </c>
      <c r="G210" s="44" t="s">
        <v>61</v>
      </c>
      <c r="H210">
        <v>227</v>
      </c>
      <c r="I210">
        <v>216</v>
      </c>
      <c r="J210" s="64">
        <f t="shared" si="6"/>
        <v>11</v>
      </c>
      <c r="K210" s="65">
        <f t="shared" si="7"/>
        <v>0.95154185022026427</v>
      </c>
    </row>
    <row r="211" spans="1:11" s="13" customFormat="1" x14ac:dyDescent="0.2">
      <c r="A211" t="s">
        <v>544</v>
      </c>
      <c r="B211" t="s">
        <v>545</v>
      </c>
      <c r="C211" s="62" t="s">
        <v>780</v>
      </c>
      <c r="D211" s="62" t="s">
        <v>815</v>
      </c>
      <c r="E211" t="s">
        <v>108</v>
      </c>
      <c r="F211" s="62" t="s">
        <v>781</v>
      </c>
      <c r="G211" s="44" t="s">
        <v>61</v>
      </c>
      <c r="H211">
        <v>196</v>
      </c>
      <c r="I211">
        <v>187</v>
      </c>
      <c r="J211" s="64">
        <f t="shared" si="6"/>
        <v>9</v>
      </c>
      <c r="K211" s="65">
        <f t="shared" si="7"/>
        <v>0.95408163265306123</v>
      </c>
    </row>
    <row r="212" spans="1:11" s="13" customFormat="1" x14ac:dyDescent="0.2">
      <c r="A212" t="s">
        <v>546</v>
      </c>
      <c r="B212" t="s">
        <v>545</v>
      </c>
      <c r="C212" s="62" t="s">
        <v>780</v>
      </c>
      <c r="D212" s="62" t="s">
        <v>815</v>
      </c>
      <c r="E212" t="s">
        <v>111</v>
      </c>
      <c r="F212" s="62" t="s">
        <v>782</v>
      </c>
      <c r="G212" s="44" t="s">
        <v>61</v>
      </c>
      <c r="H212">
        <v>351</v>
      </c>
      <c r="I212">
        <v>336</v>
      </c>
      <c r="J212" s="64">
        <f t="shared" si="6"/>
        <v>15</v>
      </c>
      <c r="K212" s="65">
        <f t="shared" si="7"/>
        <v>0.95726495726495731</v>
      </c>
    </row>
    <row r="213" spans="1:11" s="13" customFormat="1" x14ac:dyDescent="0.2">
      <c r="A213" t="s">
        <v>547</v>
      </c>
      <c r="B213" t="s">
        <v>545</v>
      </c>
      <c r="C213" s="62" t="s">
        <v>780</v>
      </c>
      <c r="D213" s="62" t="s">
        <v>815</v>
      </c>
      <c r="E213" t="s">
        <v>112</v>
      </c>
      <c r="F213" s="62" t="s">
        <v>783</v>
      </c>
      <c r="G213" s="44" t="s">
        <v>61</v>
      </c>
      <c r="H213">
        <v>181</v>
      </c>
      <c r="I213">
        <v>178</v>
      </c>
      <c r="J213" s="64">
        <f t="shared" si="6"/>
        <v>3</v>
      </c>
      <c r="K213" s="65">
        <f t="shared" si="7"/>
        <v>0.98342541436464093</v>
      </c>
    </row>
    <row r="214" spans="1:11" s="13" customFormat="1" x14ac:dyDescent="0.2">
      <c r="A214" t="s">
        <v>548</v>
      </c>
      <c r="B214" t="s">
        <v>545</v>
      </c>
      <c r="C214" s="62" t="s">
        <v>780</v>
      </c>
      <c r="D214" s="62" t="s">
        <v>815</v>
      </c>
      <c r="E214" t="s">
        <v>113</v>
      </c>
      <c r="F214" s="62" t="s">
        <v>784</v>
      </c>
      <c r="G214" s="44" t="s">
        <v>61</v>
      </c>
      <c r="H214">
        <v>317</v>
      </c>
      <c r="I214">
        <v>303</v>
      </c>
      <c r="J214" s="64">
        <f t="shared" si="6"/>
        <v>14</v>
      </c>
      <c r="K214" s="65">
        <f t="shared" si="7"/>
        <v>0.95583596214511046</v>
      </c>
    </row>
    <row r="215" spans="1:11" s="13" customFormat="1" x14ac:dyDescent="0.2">
      <c r="A215" t="s">
        <v>549</v>
      </c>
      <c r="B215" t="s">
        <v>545</v>
      </c>
      <c r="C215" s="62" t="s">
        <v>780</v>
      </c>
      <c r="D215" s="62" t="s">
        <v>815</v>
      </c>
      <c r="E215" t="s">
        <v>114</v>
      </c>
      <c r="F215" s="62" t="s">
        <v>785</v>
      </c>
      <c r="G215" s="44" t="s">
        <v>61</v>
      </c>
      <c r="H215">
        <v>83</v>
      </c>
      <c r="I215">
        <v>81</v>
      </c>
      <c r="J215" s="64">
        <f t="shared" si="6"/>
        <v>2</v>
      </c>
      <c r="K215" s="65">
        <f t="shared" si="7"/>
        <v>0.97590361445783136</v>
      </c>
    </row>
    <row r="216" spans="1:11" s="13" customFormat="1" x14ac:dyDescent="0.2">
      <c r="A216" t="s">
        <v>550</v>
      </c>
      <c r="B216" t="s">
        <v>545</v>
      </c>
      <c r="C216" s="62" t="s">
        <v>780</v>
      </c>
      <c r="D216" s="62" t="s">
        <v>815</v>
      </c>
      <c r="E216" t="s">
        <v>117</v>
      </c>
      <c r="F216" s="62" t="s">
        <v>786</v>
      </c>
      <c r="G216" s="44" t="s">
        <v>61</v>
      </c>
      <c r="H216">
        <v>292</v>
      </c>
      <c r="I216">
        <v>280</v>
      </c>
      <c r="J216" s="64">
        <f t="shared" si="6"/>
        <v>12</v>
      </c>
      <c r="K216" s="65">
        <f t="shared" si="7"/>
        <v>0.95890410958904104</v>
      </c>
    </row>
    <row r="217" spans="1:11" s="13" customFormat="1" x14ac:dyDescent="0.2">
      <c r="A217" t="s">
        <v>551</v>
      </c>
      <c r="B217" t="s">
        <v>545</v>
      </c>
      <c r="C217" s="62" t="s">
        <v>780</v>
      </c>
      <c r="D217" s="62" t="s">
        <v>815</v>
      </c>
      <c r="E217" t="s">
        <v>118</v>
      </c>
      <c r="F217" s="62" t="s">
        <v>787</v>
      </c>
      <c r="G217" s="44" t="s">
        <v>61</v>
      </c>
      <c r="H217">
        <v>494</v>
      </c>
      <c r="I217">
        <v>454</v>
      </c>
      <c r="J217" s="64">
        <f t="shared" si="6"/>
        <v>40</v>
      </c>
      <c r="K217" s="65">
        <f t="shared" si="7"/>
        <v>0.91902834008097167</v>
      </c>
    </row>
    <row r="218" spans="1:11" s="13" customFormat="1" x14ac:dyDescent="0.2">
      <c r="A218" t="s">
        <v>552</v>
      </c>
      <c r="B218" t="s">
        <v>545</v>
      </c>
      <c r="C218" s="62" t="s">
        <v>780</v>
      </c>
      <c r="D218" s="62" t="s">
        <v>815</v>
      </c>
      <c r="E218" t="s">
        <v>122</v>
      </c>
      <c r="F218" s="62" t="s">
        <v>788</v>
      </c>
      <c r="G218" s="44" t="s">
        <v>61</v>
      </c>
      <c r="H218">
        <v>349</v>
      </c>
      <c r="I218">
        <v>330</v>
      </c>
      <c r="J218" s="64">
        <f t="shared" si="6"/>
        <v>19</v>
      </c>
      <c r="K218" s="65">
        <f t="shared" si="7"/>
        <v>0.94555873925501432</v>
      </c>
    </row>
    <row r="219" spans="1:11" s="13" customFormat="1" x14ac:dyDescent="0.2">
      <c r="A219" t="s">
        <v>553</v>
      </c>
      <c r="B219" t="s">
        <v>545</v>
      </c>
      <c r="C219" s="62" t="s">
        <v>780</v>
      </c>
      <c r="D219" s="62" t="s">
        <v>815</v>
      </c>
      <c r="E219" t="s">
        <v>124</v>
      </c>
      <c r="F219" s="62" t="s">
        <v>789</v>
      </c>
      <c r="G219" s="44" t="s">
        <v>61</v>
      </c>
      <c r="H219">
        <v>177</v>
      </c>
      <c r="I219">
        <v>168</v>
      </c>
      <c r="J219" s="64">
        <f t="shared" si="6"/>
        <v>9</v>
      </c>
      <c r="K219" s="65">
        <f t="shared" si="7"/>
        <v>0.94915254237288138</v>
      </c>
    </row>
    <row r="220" spans="1:11" s="13" customFormat="1" x14ac:dyDescent="0.2">
      <c r="A220" t="s">
        <v>554</v>
      </c>
      <c r="B220" t="s">
        <v>545</v>
      </c>
      <c r="C220" s="62" t="s">
        <v>780</v>
      </c>
      <c r="D220" s="62" t="s">
        <v>815</v>
      </c>
      <c r="E220" t="s">
        <v>130</v>
      </c>
      <c r="F220" s="62" t="s">
        <v>790</v>
      </c>
      <c r="G220" s="44" t="s">
        <v>61</v>
      </c>
      <c r="H220">
        <v>373</v>
      </c>
      <c r="I220">
        <v>355</v>
      </c>
      <c r="J220" s="64">
        <f t="shared" si="6"/>
        <v>18</v>
      </c>
      <c r="K220" s="65">
        <f t="shared" si="7"/>
        <v>0.95174262734584447</v>
      </c>
    </row>
    <row r="221" spans="1:11" s="13" customFormat="1" x14ac:dyDescent="0.2">
      <c r="A221" t="s">
        <v>306</v>
      </c>
      <c r="B221" t="s">
        <v>306</v>
      </c>
      <c r="C221" s="62" t="s">
        <v>597</v>
      </c>
      <c r="D221" s="62" t="s">
        <v>797</v>
      </c>
      <c r="E221" t="s">
        <v>314</v>
      </c>
      <c r="F221" s="62" t="s">
        <v>817</v>
      </c>
      <c r="G221" s="44" t="s">
        <v>61</v>
      </c>
      <c r="H221">
        <v>1</v>
      </c>
      <c r="I221">
        <v>1</v>
      </c>
      <c r="J221" s="64">
        <f t="shared" si="6"/>
        <v>0</v>
      </c>
      <c r="K221" s="65">
        <f t="shared" si="7"/>
        <v>1</v>
      </c>
    </row>
    <row r="222" spans="1:11" s="13" customFormat="1" x14ac:dyDescent="0.2">
      <c r="A222" t="s">
        <v>306</v>
      </c>
      <c r="B222" t="s">
        <v>486</v>
      </c>
      <c r="C222" s="62" t="s">
        <v>721</v>
      </c>
      <c r="D222" s="62" t="s">
        <v>809</v>
      </c>
      <c r="E222" t="s">
        <v>264</v>
      </c>
      <c r="F222" s="62" t="s">
        <v>816</v>
      </c>
      <c r="G222" s="44" t="s">
        <v>61</v>
      </c>
      <c r="H222">
        <v>98</v>
      </c>
      <c r="I222">
        <v>87</v>
      </c>
      <c r="J222" s="64">
        <f t="shared" si="6"/>
        <v>11</v>
      </c>
      <c r="K222" s="65">
        <f t="shared" si="7"/>
        <v>0.88775510204081631</v>
      </c>
    </row>
    <row r="223" spans="1:11" s="13" customFormat="1" x14ac:dyDescent="0.2">
      <c r="A223" t="s">
        <v>306</v>
      </c>
      <c r="B223" t="s">
        <v>306</v>
      </c>
      <c r="C223" t="s">
        <v>306</v>
      </c>
      <c r="D223" t="s">
        <v>306</v>
      </c>
      <c r="E223" t="s">
        <v>309</v>
      </c>
      <c r="F223" s="62" t="s">
        <v>307</v>
      </c>
      <c r="G223" s="44" t="s">
        <v>61</v>
      </c>
      <c r="H223">
        <v>6</v>
      </c>
      <c r="I223">
        <v>6</v>
      </c>
      <c r="J223" s="64">
        <f t="shared" si="6"/>
        <v>0</v>
      </c>
      <c r="K223" s="65">
        <f t="shared" si="7"/>
        <v>1</v>
      </c>
    </row>
    <row r="224" spans="1:11" s="13" customFormat="1" x14ac:dyDescent="0.2">
      <c r="A224" t="s">
        <v>306</v>
      </c>
      <c r="B224" t="s">
        <v>306</v>
      </c>
      <c r="C224" t="s">
        <v>306</v>
      </c>
      <c r="D224" t="s">
        <v>306</v>
      </c>
      <c r="E224" t="s">
        <v>312</v>
      </c>
      <c r="F224" s="62" t="s">
        <v>307</v>
      </c>
      <c r="G224" s="44" t="s">
        <v>61</v>
      </c>
      <c r="H224">
        <v>2</v>
      </c>
      <c r="I224">
        <v>2</v>
      </c>
      <c r="J224" s="64">
        <f t="shared" si="6"/>
        <v>0</v>
      </c>
      <c r="K224" s="65">
        <f t="shared" si="7"/>
        <v>1</v>
      </c>
    </row>
    <row r="225" spans="1:11" s="13" customFormat="1" x14ac:dyDescent="0.2">
      <c r="B225"/>
      <c r="F225" s="16" t="s">
        <v>60</v>
      </c>
      <c r="G225" s="16" t="s">
        <v>61</v>
      </c>
      <c r="H225" s="57">
        <f>SUM(H10:H224)</f>
        <v>55848</v>
      </c>
      <c r="I225" s="57">
        <f>SUM(I10:I224)</f>
        <v>52239</v>
      </c>
      <c r="J225" s="57">
        <f>SUM(J10:J224)</f>
        <v>3609</v>
      </c>
      <c r="K225" s="37">
        <f t="shared" si="7"/>
        <v>0.9353781693167168</v>
      </c>
    </row>
    <row r="226" spans="1:11" s="13" customFormat="1" x14ac:dyDescent="0.2"/>
    <row r="227" spans="1:11" s="13" customFormat="1" x14ac:dyDescent="0.2">
      <c r="K227" s="71"/>
    </row>
    <row r="228" spans="1:11" s="13" customFormat="1" x14ac:dyDescent="0.2">
      <c r="A228" s="12" t="s">
        <v>13</v>
      </c>
      <c r="H228"/>
    </row>
    <row r="229" spans="1:11" s="13" customFormat="1" x14ac:dyDescent="0.2">
      <c r="A229" s="12" t="s">
        <v>14</v>
      </c>
      <c r="H229"/>
    </row>
    <row r="230" spans="1:11" s="13" customFormat="1" x14ac:dyDescent="0.2">
      <c r="A230" s="44" t="s">
        <v>289</v>
      </c>
      <c r="H230"/>
    </row>
    <row r="231" spans="1:11" s="13" customFormat="1" x14ac:dyDescent="0.2">
      <c r="A231" s="44" t="s">
        <v>288</v>
      </c>
      <c r="H231"/>
    </row>
    <row r="232" spans="1:11" s="13" customFormat="1" x14ac:dyDescent="0.2">
      <c r="A232" s="12" t="s">
        <v>36</v>
      </c>
      <c r="H232"/>
    </row>
    <row r="233" spans="1:11" s="13" customFormat="1" x14ac:dyDescent="0.2">
      <c r="A233" s="44" t="s">
        <v>287</v>
      </c>
      <c r="H233"/>
    </row>
    <row r="234" spans="1:11" s="13" customFormat="1" x14ac:dyDescent="0.2">
      <c r="A234" s="44" t="s">
        <v>291</v>
      </c>
      <c r="H234"/>
    </row>
    <row r="235" spans="1:11" s="13" customFormat="1" x14ac:dyDescent="0.2">
      <c r="A235" s="44" t="s">
        <v>290</v>
      </c>
      <c r="H235"/>
    </row>
    <row r="236" spans="1:11" s="13" customFormat="1" x14ac:dyDescent="0.2">
      <c r="H236"/>
    </row>
    <row r="238" spans="1:11" x14ac:dyDescent="0.2">
      <c r="H238" s="13"/>
    </row>
    <row r="240" spans="1:11" x14ac:dyDescent="0.2">
      <c r="H240" s="13"/>
    </row>
    <row r="256" spans="8:8" x14ac:dyDescent="0.2">
      <c r="H256" s="13"/>
    </row>
    <row r="271" spans="8:8" x14ac:dyDescent="0.2">
      <c r="H271" s="13"/>
    </row>
    <row r="285" spans="8:8" x14ac:dyDescent="0.2">
      <c r="H285" s="13"/>
    </row>
    <row r="292" spans="8:8" x14ac:dyDescent="0.2">
      <c r="H292" s="13"/>
    </row>
    <row r="305" spans="8:8" x14ac:dyDescent="0.2">
      <c r="H305" s="13"/>
    </row>
    <row r="367" spans="8:8" x14ac:dyDescent="0.2">
      <c r="H367" s="13"/>
    </row>
    <row r="413" spans="8:8" x14ac:dyDescent="0.2">
      <c r="H413" s="13"/>
    </row>
  </sheetData>
  <sortState ref="H226:H437">
    <sortCondition ref="H226"/>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M454"/>
  <sheetViews>
    <sheetView zoomScale="70" zoomScaleNormal="70"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 bestFit="1" customWidth="1"/>
    <col min="6" max="6" width="57.28515625"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3" ht="15.75" x14ac:dyDescent="0.25">
      <c r="A1" s="28" t="s">
        <v>49</v>
      </c>
      <c r="C1" s="59"/>
      <c r="D1" s="13"/>
      <c r="E1" s="13"/>
      <c r="F1" s="13"/>
      <c r="G1" s="13"/>
      <c r="H1" s="13"/>
      <c r="I1" s="13"/>
      <c r="J1" s="13"/>
      <c r="K1" s="13"/>
      <c r="L1" s="13"/>
      <c r="M1" s="13"/>
    </row>
    <row r="2" spans="1:13" ht="15" x14ac:dyDescent="0.25">
      <c r="A2" s="44" t="s">
        <v>313</v>
      </c>
      <c r="C2" s="59"/>
      <c r="D2" s="13"/>
      <c r="E2" s="13"/>
      <c r="F2" s="13"/>
      <c r="G2" s="13"/>
      <c r="H2" s="13"/>
      <c r="I2" s="13"/>
      <c r="J2" s="13"/>
      <c r="K2" s="13"/>
      <c r="L2" s="13"/>
      <c r="M2" s="13"/>
    </row>
    <row r="3" spans="1:13" ht="15" x14ac:dyDescent="0.25">
      <c r="A3" s="13" t="s">
        <v>59</v>
      </c>
      <c r="C3" s="59"/>
      <c r="D3" s="13"/>
      <c r="E3" s="13"/>
      <c r="F3" s="13"/>
      <c r="G3" s="13"/>
      <c r="H3" s="13"/>
      <c r="I3" s="13"/>
      <c r="J3" s="13"/>
      <c r="K3" s="13"/>
      <c r="L3" s="13"/>
      <c r="M3" s="13"/>
    </row>
    <row r="4" spans="1:13" ht="15" x14ac:dyDescent="0.25">
      <c r="A4" s="13" t="s">
        <v>5</v>
      </c>
      <c r="C4" s="59"/>
      <c r="D4" s="13"/>
      <c r="E4" s="13"/>
      <c r="F4" s="13"/>
      <c r="G4" s="13"/>
      <c r="H4" s="13"/>
      <c r="I4" s="13"/>
      <c r="J4" s="13"/>
      <c r="K4" s="13"/>
      <c r="L4" s="13"/>
      <c r="M4" s="13"/>
    </row>
    <row r="5" spans="1:13" ht="15" x14ac:dyDescent="0.25">
      <c r="A5" s="1" t="s">
        <v>58</v>
      </c>
      <c r="C5" s="59"/>
      <c r="D5" s="13"/>
      <c r="E5" s="13"/>
      <c r="F5" s="13"/>
      <c r="G5" s="13"/>
      <c r="H5" s="13"/>
      <c r="I5" s="13"/>
      <c r="J5" s="13"/>
      <c r="K5" s="13"/>
      <c r="L5" s="13"/>
      <c r="M5" s="13"/>
    </row>
    <row r="6" spans="1:13" ht="15" x14ac:dyDescent="0.25">
      <c r="A6" s="15"/>
      <c r="C6" s="59"/>
      <c r="D6" s="13"/>
      <c r="E6" s="13"/>
      <c r="F6" s="13"/>
      <c r="G6" s="13"/>
      <c r="H6" s="13"/>
      <c r="I6" s="13"/>
      <c r="J6" s="13"/>
      <c r="K6" s="13"/>
      <c r="L6" s="13"/>
      <c r="M6" s="13"/>
    </row>
    <row r="7" spans="1:13" ht="15" x14ac:dyDescent="0.25">
      <c r="A7" s="35"/>
      <c r="C7" s="59"/>
      <c r="D7" s="13"/>
      <c r="E7" s="13"/>
      <c r="F7" s="13"/>
      <c r="G7" s="13"/>
      <c r="H7" s="13"/>
      <c r="I7" s="13"/>
      <c r="J7" s="13"/>
      <c r="K7" s="13"/>
      <c r="L7" s="13"/>
      <c r="M7" s="13"/>
    </row>
    <row r="8" spans="1:13" x14ac:dyDescent="0.2">
      <c r="A8" s="15"/>
      <c r="D8" s="13"/>
      <c r="E8" s="13"/>
      <c r="F8" s="13"/>
      <c r="G8" s="13"/>
      <c r="H8" s="13"/>
      <c r="I8" s="13"/>
      <c r="J8" s="13"/>
      <c r="K8" s="13"/>
      <c r="L8" s="13"/>
      <c r="M8" s="13"/>
    </row>
    <row r="9" spans="1:13" ht="15" x14ac:dyDescent="0.25">
      <c r="A9" s="20" t="s">
        <v>308</v>
      </c>
      <c r="D9" s="13"/>
      <c r="E9" s="13"/>
      <c r="F9" s="13"/>
      <c r="G9" s="13"/>
      <c r="H9" s="13"/>
      <c r="I9" s="13"/>
      <c r="J9" s="13"/>
      <c r="K9" s="13"/>
      <c r="L9" s="13"/>
      <c r="M9" s="13"/>
    </row>
    <row r="10" spans="1:13" ht="12.75" customHeight="1" x14ac:dyDescent="0.2">
      <c r="I10" s="77" t="s">
        <v>16</v>
      </c>
      <c r="J10" s="77"/>
      <c r="K10" s="77"/>
      <c r="L10" s="75" t="s">
        <v>9</v>
      </c>
    </row>
    <row r="11" spans="1:13" s="17" customFormat="1" x14ac:dyDescent="0.2">
      <c r="A11" s="29" t="s">
        <v>300</v>
      </c>
      <c r="B11" s="29" t="s">
        <v>301</v>
      </c>
      <c r="C11" s="16" t="s">
        <v>292</v>
      </c>
      <c r="D11" s="16" t="s">
        <v>278</v>
      </c>
      <c r="E11" s="17" t="s">
        <v>293</v>
      </c>
      <c r="F11" s="16" t="s">
        <v>284</v>
      </c>
      <c r="G11" s="17" t="s">
        <v>25</v>
      </c>
      <c r="H11" s="17" t="s">
        <v>26</v>
      </c>
      <c r="I11" s="17" t="s">
        <v>1</v>
      </c>
      <c r="J11" s="17" t="s">
        <v>17</v>
      </c>
      <c r="K11" s="17" t="s">
        <v>3</v>
      </c>
      <c r="L11" s="95"/>
    </row>
    <row r="12" spans="1:13" s="19" customFormat="1" ht="15" x14ac:dyDescent="0.25">
      <c r="A12" t="s">
        <v>319</v>
      </c>
      <c r="B12" t="s">
        <v>320</v>
      </c>
      <c r="C12" s="62" t="s">
        <v>555</v>
      </c>
      <c r="D12" s="62" t="s">
        <v>791</v>
      </c>
      <c r="E12" s="82" t="s">
        <v>152</v>
      </c>
      <c r="F12" s="62" t="s">
        <v>556</v>
      </c>
      <c r="G12" s="53" t="s">
        <v>62</v>
      </c>
      <c r="H12" s="53" t="s">
        <v>279</v>
      </c>
      <c r="I12" s="83">
        <v>249</v>
      </c>
      <c r="J12" s="83">
        <v>216</v>
      </c>
      <c r="K12" s="56">
        <f t="shared" ref="K12:K75" si="0">I12-J12</f>
        <v>33</v>
      </c>
      <c r="L12" s="55">
        <f t="shared" ref="L12:L75" si="1">J12/I12</f>
        <v>0.86746987951807231</v>
      </c>
      <c r="M12" s="55"/>
    </row>
    <row r="13" spans="1:13" s="19" customFormat="1" ht="15" x14ac:dyDescent="0.25">
      <c r="A13" t="s">
        <v>321</v>
      </c>
      <c r="B13" t="s">
        <v>320</v>
      </c>
      <c r="C13" s="62" t="s">
        <v>555</v>
      </c>
      <c r="D13" s="62" t="s">
        <v>791</v>
      </c>
      <c r="E13" s="82" t="s">
        <v>155</v>
      </c>
      <c r="F13" s="62" t="s">
        <v>557</v>
      </c>
      <c r="G13" s="53" t="s">
        <v>62</v>
      </c>
      <c r="H13" s="53" t="s">
        <v>279</v>
      </c>
      <c r="I13" s="83">
        <v>89</v>
      </c>
      <c r="J13" s="83">
        <v>72</v>
      </c>
      <c r="K13" s="56">
        <f t="shared" si="0"/>
        <v>17</v>
      </c>
      <c r="L13" s="55">
        <f t="shared" si="1"/>
        <v>0.8089887640449438</v>
      </c>
    </row>
    <row r="14" spans="1:13" s="19" customFormat="1" ht="15" x14ac:dyDescent="0.25">
      <c r="A14" t="s">
        <v>322</v>
      </c>
      <c r="B14" t="s">
        <v>320</v>
      </c>
      <c r="C14" s="62" t="s">
        <v>555</v>
      </c>
      <c r="D14" s="62" t="s">
        <v>791</v>
      </c>
      <c r="E14" s="82" t="s">
        <v>157</v>
      </c>
      <c r="F14" s="62" t="s">
        <v>558</v>
      </c>
      <c r="G14" s="53" t="s">
        <v>62</v>
      </c>
      <c r="H14" s="53" t="s">
        <v>279</v>
      </c>
      <c r="I14" s="83">
        <v>97</v>
      </c>
      <c r="J14" s="83">
        <v>78</v>
      </c>
      <c r="K14" s="56">
        <f t="shared" si="0"/>
        <v>19</v>
      </c>
      <c r="L14" s="55">
        <f t="shared" si="1"/>
        <v>0.80412371134020622</v>
      </c>
    </row>
    <row r="15" spans="1:13" s="19" customFormat="1" ht="15" x14ac:dyDescent="0.25">
      <c r="A15" t="s">
        <v>323</v>
      </c>
      <c r="B15" t="s">
        <v>320</v>
      </c>
      <c r="C15" s="62" t="s">
        <v>555</v>
      </c>
      <c r="D15" s="62" t="s">
        <v>791</v>
      </c>
      <c r="E15" s="82" t="s">
        <v>158</v>
      </c>
      <c r="F15" s="62" t="s">
        <v>559</v>
      </c>
      <c r="G15" s="53" t="s">
        <v>62</v>
      </c>
      <c r="H15" s="53" t="s">
        <v>279</v>
      </c>
      <c r="I15" s="83">
        <v>116</v>
      </c>
      <c r="J15" s="83">
        <v>92</v>
      </c>
      <c r="K15" s="56">
        <f t="shared" si="0"/>
        <v>24</v>
      </c>
      <c r="L15" s="55">
        <f t="shared" si="1"/>
        <v>0.7931034482758621</v>
      </c>
    </row>
    <row r="16" spans="1:13" s="19" customFormat="1" ht="15" x14ac:dyDescent="0.25">
      <c r="A16" t="s">
        <v>324</v>
      </c>
      <c r="B16" t="s">
        <v>320</v>
      </c>
      <c r="C16" s="62" t="s">
        <v>555</v>
      </c>
      <c r="D16" s="62" t="s">
        <v>791</v>
      </c>
      <c r="E16" s="82" t="s">
        <v>163</v>
      </c>
      <c r="F16" s="62" t="s">
        <v>560</v>
      </c>
      <c r="G16" s="53" t="s">
        <v>62</v>
      </c>
      <c r="H16" s="53" t="s">
        <v>279</v>
      </c>
      <c r="I16" s="83">
        <v>190</v>
      </c>
      <c r="J16" s="83">
        <v>152</v>
      </c>
      <c r="K16" s="56">
        <f t="shared" si="0"/>
        <v>38</v>
      </c>
      <c r="L16" s="55">
        <f t="shared" si="1"/>
        <v>0.8</v>
      </c>
    </row>
    <row r="17" spans="1:12" s="19" customFormat="1" ht="15" x14ac:dyDescent="0.25">
      <c r="A17" t="s">
        <v>325</v>
      </c>
      <c r="B17" t="s">
        <v>320</v>
      </c>
      <c r="C17" s="62" t="s">
        <v>555</v>
      </c>
      <c r="D17" s="62" t="s">
        <v>791</v>
      </c>
      <c r="E17" s="82" t="s">
        <v>164</v>
      </c>
      <c r="F17" s="62" t="s">
        <v>561</v>
      </c>
      <c r="G17" s="53" t="s">
        <v>62</v>
      </c>
      <c r="H17" s="53" t="s">
        <v>279</v>
      </c>
      <c r="I17" s="83">
        <v>205</v>
      </c>
      <c r="J17" s="83">
        <v>169</v>
      </c>
      <c r="K17" s="56">
        <f t="shared" si="0"/>
        <v>36</v>
      </c>
      <c r="L17" s="55">
        <f t="shared" si="1"/>
        <v>0.82439024390243898</v>
      </c>
    </row>
    <row r="18" spans="1:12" s="19" customFormat="1" ht="15" x14ac:dyDescent="0.25">
      <c r="A18" t="s">
        <v>326</v>
      </c>
      <c r="B18" t="s">
        <v>320</v>
      </c>
      <c r="C18" s="62" t="s">
        <v>555</v>
      </c>
      <c r="D18" s="62" t="s">
        <v>791</v>
      </c>
      <c r="E18" s="82" t="s">
        <v>170</v>
      </c>
      <c r="F18" s="62" t="s">
        <v>562</v>
      </c>
      <c r="G18" s="53" t="s">
        <v>62</v>
      </c>
      <c r="H18" s="53" t="s">
        <v>279</v>
      </c>
      <c r="I18" s="83">
        <v>81</v>
      </c>
      <c r="J18" s="83">
        <v>65</v>
      </c>
      <c r="K18" s="56">
        <f t="shared" si="0"/>
        <v>16</v>
      </c>
      <c r="L18" s="55">
        <f t="shared" si="1"/>
        <v>0.80246913580246915</v>
      </c>
    </row>
    <row r="19" spans="1:12" s="19" customFormat="1" ht="15" x14ac:dyDescent="0.25">
      <c r="A19" t="s">
        <v>327</v>
      </c>
      <c r="B19" t="s">
        <v>328</v>
      </c>
      <c r="C19" s="62" t="s">
        <v>563</v>
      </c>
      <c r="D19" s="62" t="s">
        <v>792</v>
      </c>
      <c r="E19" s="82" t="s">
        <v>253</v>
      </c>
      <c r="F19" s="62" t="s">
        <v>564</v>
      </c>
      <c r="G19" s="53" t="s">
        <v>62</v>
      </c>
      <c r="H19" s="53" t="s">
        <v>279</v>
      </c>
      <c r="I19" s="83">
        <v>121</v>
      </c>
      <c r="J19" s="83">
        <v>109</v>
      </c>
      <c r="K19" s="56">
        <f t="shared" si="0"/>
        <v>12</v>
      </c>
      <c r="L19" s="55">
        <f t="shared" si="1"/>
        <v>0.90082644628099173</v>
      </c>
    </row>
    <row r="20" spans="1:12" s="19" customFormat="1" ht="15" x14ac:dyDescent="0.25">
      <c r="A20" t="s">
        <v>329</v>
      </c>
      <c r="B20" t="s">
        <v>328</v>
      </c>
      <c r="C20" s="62" t="s">
        <v>563</v>
      </c>
      <c r="D20" s="62" t="s">
        <v>792</v>
      </c>
      <c r="E20" s="82" t="s">
        <v>256</v>
      </c>
      <c r="F20" s="62" t="s">
        <v>565</v>
      </c>
      <c r="G20" s="53" t="s">
        <v>62</v>
      </c>
      <c r="H20" s="53" t="s">
        <v>279</v>
      </c>
      <c r="I20" s="83">
        <v>408</v>
      </c>
      <c r="J20" s="83">
        <v>354</v>
      </c>
      <c r="K20" s="56">
        <f t="shared" si="0"/>
        <v>54</v>
      </c>
      <c r="L20" s="55">
        <f t="shared" si="1"/>
        <v>0.86764705882352944</v>
      </c>
    </row>
    <row r="21" spans="1:12" s="19" customFormat="1" ht="15" x14ac:dyDescent="0.25">
      <c r="A21" t="s">
        <v>330</v>
      </c>
      <c r="B21" t="s">
        <v>328</v>
      </c>
      <c r="C21" s="62" t="s">
        <v>563</v>
      </c>
      <c r="D21" s="62" t="s">
        <v>792</v>
      </c>
      <c r="E21" s="82" t="s">
        <v>261</v>
      </c>
      <c r="F21" s="62" t="s">
        <v>566</v>
      </c>
      <c r="G21" s="53" t="s">
        <v>62</v>
      </c>
      <c r="H21" s="53" t="s">
        <v>279</v>
      </c>
      <c r="I21" s="83">
        <v>88</v>
      </c>
      <c r="J21" s="83">
        <v>77</v>
      </c>
      <c r="K21" s="56">
        <f t="shared" si="0"/>
        <v>11</v>
      </c>
      <c r="L21" s="55">
        <f t="shared" si="1"/>
        <v>0.875</v>
      </c>
    </row>
    <row r="22" spans="1:12" s="19" customFormat="1" ht="15" x14ac:dyDescent="0.25">
      <c r="A22" t="s">
        <v>331</v>
      </c>
      <c r="B22" t="s">
        <v>328</v>
      </c>
      <c r="C22" s="62" t="s">
        <v>563</v>
      </c>
      <c r="D22" s="62" t="s">
        <v>792</v>
      </c>
      <c r="E22" s="82" t="s">
        <v>275</v>
      </c>
      <c r="F22" s="62" t="s">
        <v>567</v>
      </c>
      <c r="G22" s="53" t="s">
        <v>62</v>
      </c>
      <c r="H22" s="53" t="s">
        <v>279</v>
      </c>
      <c r="I22" s="83">
        <v>307</v>
      </c>
      <c r="J22" s="83">
        <v>272</v>
      </c>
      <c r="K22" s="56">
        <f t="shared" si="0"/>
        <v>35</v>
      </c>
      <c r="L22" s="55">
        <f t="shared" si="1"/>
        <v>0.88599348534201949</v>
      </c>
    </row>
    <row r="23" spans="1:12" s="19" customFormat="1" ht="15" x14ac:dyDescent="0.25">
      <c r="A23" t="s">
        <v>332</v>
      </c>
      <c r="B23" t="s">
        <v>333</v>
      </c>
      <c r="C23" s="62" t="s">
        <v>568</v>
      </c>
      <c r="D23" s="62" t="s">
        <v>793</v>
      </c>
      <c r="E23" s="82" t="s">
        <v>150</v>
      </c>
      <c r="F23" s="62" t="s">
        <v>569</v>
      </c>
      <c r="G23" s="53" t="s">
        <v>62</v>
      </c>
      <c r="H23" s="53" t="s">
        <v>279</v>
      </c>
      <c r="I23" s="83">
        <v>87</v>
      </c>
      <c r="J23" s="83">
        <v>75</v>
      </c>
      <c r="K23" s="56">
        <f t="shared" si="0"/>
        <v>12</v>
      </c>
      <c r="L23" s="55">
        <f t="shared" si="1"/>
        <v>0.86206896551724133</v>
      </c>
    </row>
    <row r="24" spans="1:12" s="19" customFormat="1" ht="15" x14ac:dyDescent="0.25">
      <c r="A24" t="s">
        <v>334</v>
      </c>
      <c r="B24" t="s">
        <v>333</v>
      </c>
      <c r="C24" s="62" t="s">
        <v>568</v>
      </c>
      <c r="D24" s="62" t="s">
        <v>793</v>
      </c>
      <c r="E24" s="82" t="s">
        <v>153</v>
      </c>
      <c r="F24" s="62" t="s">
        <v>570</v>
      </c>
      <c r="G24" s="53" t="s">
        <v>62</v>
      </c>
      <c r="H24" s="53" t="s">
        <v>279</v>
      </c>
      <c r="I24" s="83">
        <v>215</v>
      </c>
      <c r="J24" s="83">
        <v>184</v>
      </c>
      <c r="K24" s="56">
        <f t="shared" si="0"/>
        <v>31</v>
      </c>
      <c r="L24" s="55">
        <f t="shared" si="1"/>
        <v>0.85581395348837208</v>
      </c>
    </row>
    <row r="25" spans="1:12" s="19" customFormat="1" ht="15" x14ac:dyDescent="0.25">
      <c r="A25" t="s">
        <v>335</v>
      </c>
      <c r="B25" t="s">
        <v>333</v>
      </c>
      <c r="C25" s="62" t="s">
        <v>568</v>
      </c>
      <c r="D25" s="62" t="s">
        <v>793</v>
      </c>
      <c r="E25" s="82" t="s">
        <v>159</v>
      </c>
      <c r="F25" s="62" t="s">
        <v>571</v>
      </c>
      <c r="G25" s="53" t="s">
        <v>62</v>
      </c>
      <c r="H25" s="53" t="s">
        <v>279</v>
      </c>
      <c r="I25" s="83">
        <v>189</v>
      </c>
      <c r="J25" s="83">
        <v>166</v>
      </c>
      <c r="K25" s="56">
        <f t="shared" si="0"/>
        <v>23</v>
      </c>
      <c r="L25" s="55">
        <f t="shared" si="1"/>
        <v>0.87830687830687826</v>
      </c>
    </row>
    <row r="26" spans="1:12" s="19" customFormat="1" ht="15" x14ac:dyDescent="0.25">
      <c r="A26" t="s">
        <v>336</v>
      </c>
      <c r="B26" t="s">
        <v>333</v>
      </c>
      <c r="C26" s="62" t="s">
        <v>568</v>
      </c>
      <c r="D26" s="62" t="s">
        <v>793</v>
      </c>
      <c r="E26" s="82" t="s">
        <v>161</v>
      </c>
      <c r="F26" s="62" t="s">
        <v>572</v>
      </c>
      <c r="G26" s="53" t="s">
        <v>62</v>
      </c>
      <c r="H26" s="53" t="s">
        <v>279</v>
      </c>
      <c r="I26" s="83">
        <v>181</v>
      </c>
      <c r="J26" s="83">
        <v>154</v>
      </c>
      <c r="K26" s="56">
        <f t="shared" si="0"/>
        <v>27</v>
      </c>
      <c r="L26" s="55">
        <f t="shared" si="1"/>
        <v>0.850828729281768</v>
      </c>
    </row>
    <row r="27" spans="1:12" s="19" customFormat="1" ht="15" x14ac:dyDescent="0.25">
      <c r="A27" t="s">
        <v>337</v>
      </c>
      <c r="B27" t="s">
        <v>333</v>
      </c>
      <c r="C27" s="62" t="s">
        <v>568</v>
      </c>
      <c r="D27" s="62" t="s">
        <v>793</v>
      </c>
      <c r="E27" s="82" t="s">
        <v>168</v>
      </c>
      <c r="F27" s="62" t="s">
        <v>573</v>
      </c>
      <c r="G27" s="53" t="s">
        <v>62</v>
      </c>
      <c r="H27" s="53" t="s">
        <v>279</v>
      </c>
      <c r="I27" s="83">
        <v>127</v>
      </c>
      <c r="J27" s="83">
        <v>96</v>
      </c>
      <c r="K27" s="56">
        <f t="shared" si="0"/>
        <v>31</v>
      </c>
      <c r="L27" s="55">
        <f t="shared" si="1"/>
        <v>0.75590551181102361</v>
      </c>
    </row>
    <row r="28" spans="1:12" s="19" customFormat="1" ht="15" x14ac:dyDescent="0.25">
      <c r="A28" t="s">
        <v>338</v>
      </c>
      <c r="B28" t="s">
        <v>333</v>
      </c>
      <c r="C28" s="62" t="s">
        <v>568</v>
      </c>
      <c r="D28" s="62" t="s">
        <v>793</v>
      </c>
      <c r="E28" s="82" t="s">
        <v>169</v>
      </c>
      <c r="F28" s="62" t="s">
        <v>574</v>
      </c>
      <c r="G28" s="53" t="s">
        <v>62</v>
      </c>
      <c r="H28" s="53" t="s">
        <v>279</v>
      </c>
      <c r="I28" s="83">
        <v>129</v>
      </c>
      <c r="J28" s="83">
        <v>113</v>
      </c>
      <c r="K28" s="56">
        <f t="shared" si="0"/>
        <v>16</v>
      </c>
      <c r="L28" s="55">
        <f t="shared" si="1"/>
        <v>0.87596899224806202</v>
      </c>
    </row>
    <row r="29" spans="1:12" s="19" customFormat="1" ht="15" x14ac:dyDescent="0.25">
      <c r="A29" t="s">
        <v>339</v>
      </c>
      <c r="B29" t="s">
        <v>333</v>
      </c>
      <c r="C29" s="62" t="s">
        <v>568</v>
      </c>
      <c r="D29" s="62" t="s">
        <v>793</v>
      </c>
      <c r="E29" s="82" t="s">
        <v>263</v>
      </c>
      <c r="F29" s="62" t="s">
        <v>575</v>
      </c>
      <c r="G29" s="53" t="s">
        <v>62</v>
      </c>
      <c r="H29" s="53" t="s">
        <v>279</v>
      </c>
      <c r="I29" s="83">
        <v>339</v>
      </c>
      <c r="J29" s="83">
        <v>290</v>
      </c>
      <c r="K29" s="56">
        <f t="shared" si="0"/>
        <v>49</v>
      </c>
      <c r="L29" s="55">
        <f t="shared" si="1"/>
        <v>0.85545722713864303</v>
      </c>
    </row>
    <row r="30" spans="1:12" s="19" customFormat="1" ht="15" x14ac:dyDescent="0.25">
      <c r="A30" t="s">
        <v>340</v>
      </c>
      <c r="B30" t="s">
        <v>341</v>
      </c>
      <c r="C30" s="62" t="s">
        <v>576</v>
      </c>
      <c r="D30" s="62" t="s">
        <v>794</v>
      </c>
      <c r="E30" s="82" t="s">
        <v>254</v>
      </c>
      <c r="F30" s="62" t="s">
        <v>577</v>
      </c>
      <c r="G30" s="53" t="s">
        <v>62</v>
      </c>
      <c r="H30" s="53" t="s">
        <v>279</v>
      </c>
      <c r="I30" s="83">
        <v>286</v>
      </c>
      <c r="J30" s="83">
        <v>224</v>
      </c>
      <c r="K30" s="56">
        <f t="shared" si="0"/>
        <v>62</v>
      </c>
      <c r="L30" s="55">
        <f t="shared" si="1"/>
        <v>0.78321678321678323</v>
      </c>
    </row>
    <row r="31" spans="1:12" s="19" customFormat="1" ht="15" x14ac:dyDescent="0.25">
      <c r="A31" t="s">
        <v>342</v>
      </c>
      <c r="B31" t="s">
        <v>341</v>
      </c>
      <c r="C31" s="62" t="s">
        <v>576</v>
      </c>
      <c r="D31" s="62" t="s">
        <v>794</v>
      </c>
      <c r="E31" s="82" t="s">
        <v>258</v>
      </c>
      <c r="F31" s="62" t="s">
        <v>578</v>
      </c>
      <c r="G31" s="53" t="s">
        <v>62</v>
      </c>
      <c r="H31" s="53" t="s">
        <v>279</v>
      </c>
      <c r="I31" s="83">
        <v>224</v>
      </c>
      <c r="J31" s="83">
        <v>168</v>
      </c>
      <c r="K31" s="56">
        <f t="shared" si="0"/>
        <v>56</v>
      </c>
      <c r="L31" s="55">
        <f t="shared" si="1"/>
        <v>0.75</v>
      </c>
    </row>
    <row r="32" spans="1:12" s="19" customFormat="1" ht="15" x14ac:dyDescent="0.25">
      <c r="A32" t="s">
        <v>343</v>
      </c>
      <c r="B32" t="s">
        <v>341</v>
      </c>
      <c r="C32" s="62" t="s">
        <v>576</v>
      </c>
      <c r="D32" s="62" t="s">
        <v>794</v>
      </c>
      <c r="E32" s="82" t="s">
        <v>259</v>
      </c>
      <c r="F32" s="62" t="s">
        <v>579</v>
      </c>
      <c r="G32" s="53" t="s">
        <v>62</v>
      </c>
      <c r="H32" s="53" t="s">
        <v>279</v>
      </c>
      <c r="I32" s="83">
        <v>446</v>
      </c>
      <c r="J32" s="83">
        <v>361</v>
      </c>
      <c r="K32" s="56">
        <f t="shared" si="0"/>
        <v>85</v>
      </c>
      <c r="L32" s="55">
        <f t="shared" si="1"/>
        <v>0.8094170403587444</v>
      </c>
    </row>
    <row r="33" spans="1:12" s="19" customFormat="1" ht="15" x14ac:dyDescent="0.25">
      <c r="A33" t="s">
        <v>344</v>
      </c>
      <c r="B33" t="s">
        <v>341</v>
      </c>
      <c r="C33" s="62" t="s">
        <v>576</v>
      </c>
      <c r="D33" s="62" t="s">
        <v>794</v>
      </c>
      <c r="E33" s="82" t="s">
        <v>260</v>
      </c>
      <c r="F33" s="62" t="s">
        <v>580</v>
      </c>
      <c r="G33" s="53" t="s">
        <v>62</v>
      </c>
      <c r="H33" s="53" t="s">
        <v>279</v>
      </c>
      <c r="I33" s="83">
        <v>183</v>
      </c>
      <c r="J33" s="83">
        <v>149</v>
      </c>
      <c r="K33" s="56">
        <f t="shared" si="0"/>
        <v>34</v>
      </c>
      <c r="L33" s="55">
        <f t="shared" si="1"/>
        <v>0.81420765027322406</v>
      </c>
    </row>
    <row r="34" spans="1:12" s="19" customFormat="1" ht="15" x14ac:dyDescent="0.25">
      <c r="A34" t="s">
        <v>345</v>
      </c>
      <c r="B34" t="s">
        <v>346</v>
      </c>
      <c r="C34" s="62" t="s">
        <v>581</v>
      </c>
      <c r="D34" s="62" t="s">
        <v>795</v>
      </c>
      <c r="E34" s="82" t="s">
        <v>85</v>
      </c>
      <c r="F34" s="62" t="s">
        <v>582</v>
      </c>
      <c r="G34" s="53" t="s">
        <v>62</v>
      </c>
      <c r="H34" s="53" t="s">
        <v>279</v>
      </c>
      <c r="I34" s="83">
        <v>138</v>
      </c>
      <c r="J34" s="83">
        <v>125</v>
      </c>
      <c r="K34" s="56">
        <f t="shared" si="0"/>
        <v>13</v>
      </c>
      <c r="L34" s="55">
        <f t="shared" si="1"/>
        <v>0.90579710144927539</v>
      </c>
    </row>
    <row r="35" spans="1:12" s="19" customFormat="1" ht="15" x14ac:dyDescent="0.25">
      <c r="A35" t="s">
        <v>347</v>
      </c>
      <c r="B35" t="s">
        <v>346</v>
      </c>
      <c r="C35" s="62" t="s">
        <v>581</v>
      </c>
      <c r="D35" s="62" t="s">
        <v>795</v>
      </c>
      <c r="E35" s="82" t="s">
        <v>95</v>
      </c>
      <c r="F35" s="62" t="s">
        <v>583</v>
      </c>
      <c r="G35" s="53" t="s">
        <v>62</v>
      </c>
      <c r="H35" s="53" t="s">
        <v>279</v>
      </c>
      <c r="I35" s="83">
        <v>107</v>
      </c>
      <c r="J35" s="83">
        <v>97</v>
      </c>
      <c r="K35" s="56">
        <f t="shared" si="0"/>
        <v>10</v>
      </c>
      <c r="L35" s="55">
        <f t="shared" si="1"/>
        <v>0.90654205607476634</v>
      </c>
    </row>
    <row r="36" spans="1:12" s="19" customFormat="1" ht="15" x14ac:dyDescent="0.25">
      <c r="A36" t="s">
        <v>348</v>
      </c>
      <c r="B36" t="s">
        <v>346</v>
      </c>
      <c r="C36" s="62" t="s">
        <v>581</v>
      </c>
      <c r="D36" s="62" t="s">
        <v>795</v>
      </c>
      <c r="E36" s="82" t="s">
        <v>102</v>
      </c>
      <c r="F36" s="62" t="s">
        <v>584</v>
      </c>
      <c r="G36" s="53" t="s">
        <v>62</v>
      </c>
      <c r="H36" s="53" t="s">
        <v>279</v>
      </c>
      <c r="I36" s="83">
        <v>66</v>
      </c>
      <c r="J36" s="83">
        <v>60</v>
      </c>
      <c r="K36" s="56">
        <f t="shared" si="0"/>
        <v>6</v>
      </c>
      <c r="L36" s="55">
        <f t="shared" si="1"/>
        <v>0.90909090909090906</v>
      </c>
    </row>
    <row r="37" spans="1:12" s="19" customFormat="1" ht="15" x14ac:dyDescent="0.25">
      <c r="A37" t="s">
        <v>349</v>
      </c>
      <c r="B37" t="s">
        <v>346</v>
      </c>
      <c r="C37" s="62" t="s">
        <v>581</v>
      </c>
      <c r="D37" s="62" t="s">
        <v>795</v>
      </c>
      <c r="E37" s="82" t="s">
        <v>103</v>
      </c>
      <c r="F37" s="62" t="s">
        <v>585</v>
      </c>
      <c r="G37" s="53" t="s">
        <v>62</v>
      </c>
      <c r="H37" s="53" t="s">
        <v>279</v>
      </c>
      <c r="I37" s="83">
        <v>119</v>
      </c>
      <c r="J37" s="83">
        <v>98</v>
      </c>
      <c r="K37" s="56">
        <f t="shared" si="0"/>
        <v>21</v>
      </c>
      <c r="L37" s="55">
        <f t="shared" si="1"/>
        <v>0.82352941176470584</v>
      </c>
    </row>
    <row r="38" spans="1:12" s="19" customFormat="1" ht="15" x14ac:dyDescent="0.25">
      <c r="A38" t="s">
        <v>350</v>
      </c>
      <c r="B38" t="s">
        <v>346</v>
      </c>
      <c r="C38" s="62" t="s">
        <v>581</v>
      </c>
      <c r="D38" s="62" t="s">
        <v>795</v>
      </c>
      <c r="E38" s="82" t="s">
        <v>104</v>
      </c>
      <c r="F38" s="62" t="s">
        <v>586</v>
      </c>
      <c r="G38" s="53" t="s">
        <v>62</v>
      </c>
      <c r="H38" s="53" t="s">
        <v>279</v>
      </c>
      <c r="I38" s="83">
        <v>188</v>
      </c>
      <c r="J38" s="83">
        <v>145</v>
      </c>
      <c r="K38" s="56">
        <f t="shared" si="0"/>
        <v>43</v>
      </c>
      <c r="L38" s="55">
        <f t="shared" si="1"/>
        <v>0.77127659574468088</v>
      </c>
    </row>
    <row r="39" spans="1:12" s="19" customFormat="1" ht="15" x14ac:dyDescent="0.25">
      <c r="A39" t="s">
        <v>351</v>
      </c>
      <c r="B39" t="s">
        <v>346</v>
      </c>
      <c r="C39" s="62" t="s">
        <v>581</v>
      </c>
      <c r="D39" s="62" t="s">
        <v>795</v>
      </c>
      <c r="E39" s="82" t="s">
        <v>262</v>
      </c>
      <c r="F39" s="62" t="s">
        <v>587</v>
      </c>
      <c r="G39" s="53" t="s">
        <v>62</v>
      </c>
      <c r="H39" s="53" t="s">
        <v>279</v>
      </c>
      <c r="I39" s="83">
        <v>249</v>
      </c>
      <c r="J39" s="83">
        <v>214</v>
      </c>
      <c r="K39" s="56">
        <f t="shared" si="0"/>
        <v>35</v>
      </c>
      <c r="L39" s="55">
        <f t="shared" si="1"/>
        <v>0.85943775100401609</v>
      </c>
    </row>
    <row r="40" spans="1:12" s="19" customFormat="1" ht="15" x14ac:dyDescent="0.25">
      <c r="A40" t="s">
        <v>352</v>
      </c>
      <c r="B40" t="s">
        <v>353</v>
      </c>
      <c r="C40" s="62" t="s">
        <v>588</v>
      </c>
      <c r="D40" s="62" t="s">
        <v>796</v>
      </c>
      <c r="E40" s="82" t="s">
        <v>68</v>
      </c>
      <c r="F40" s="62" t="s">
        <v>589</v>
      </c>
      <c r="G40" s="53" t="s">
        <v>62</v>
      </c>
      <c r="H40" s="53" t="s">
        <v>279</v>
      </c>
      <c r="I40" s="83">
        <v>159</v>
      </c>
      <c r="J40" s="83">
        <v>130</v>
      </c>
      <c r="K40" s="56">
        <f t="shared" si="0"/>
        <v>29</v>
      </c>
      <c r="L40" s="55">
        <f t="shared" si="1"/>
        <v>0.8176100628930818</v>
      </c>
    </row>
    <row r="41" spans="1:12" s="19" customFormat="1" ht="15" x14ac:dyDescent="0.25">
      <c r="A41" t="s">
        <v>354</v>
      </c>
      <c r="B41" t="s">
        <v>353</v>
      </c>
      <c r="C41" s="62" t="s">
        <v>588</v>
      </c>
      <c r="D41" s="62" t="s">
        <v>796</v>
      </c>
      <c r="E41" s="82" t="s">
        <v>69</v>
      </c>
      <c r="F41" s="62" t="s">
        <v>590</v>
      </c>
      <c r="G41" s="53" t="s">
        <v>62</v>
      </c>
      <c r="H41" s="53" t="s">
        <v>279</v>
      </c>
      <c r="I41" s="83">
        <v>93</v>
      </c>
      <c r="J41" s="83">
        <v>84</v>
      </c>
      <c r="K41" s="56">
        <f t="shared" si="0"/>
        <v>9</v>
      </c>
      <c r="L41" s="55">
        <f t="shared" si="1"/>
        <v>0.90322580645161288</v>
      </c>
    </row>
    <row r="42" spans="1:12" s="19" customFormat="1" ht="15" x14ac:dyDescent="0.25">
      <c r="A42" t="s">
        <v>355</v>
      </c>
      <c r="B42" t="s">
        <v>353</v>
      </c>
      <c r="C42" s="62" t="s">
        <v>588</v>
      </c>
      <c r="D42" s="62" t="s">
        <v>796</v>
      </c>
      <c r="E42" s="82" t="s">
        <v>70</v>
      </c>
      <c r="F42" s="62" t="s">
        <v>591</v>
      </c>
      <c r="G42" s="53" t="s">
        <v>62</v>
      </c>
      <c r="H42" s="53" t="s">
        <v>279</v>
      </c>
      <c r="I42" s="83">
        <v>91</v>
      </c>
      <c r="J42" s="83">
        <v>86</v>
      </c>
      <c r="K42" s="56">
        <f t="shared" si="0"/>
        <v>5</v>
      </c>
      <c r="L42" s="55">
        <f t="shared" si="1"/>
        <v>0.94505494505494503</v>
      </c>
    </row>
    <row r="43" spans="1:12" s="19" customFormat="1" ht="15" x14ac:dyDescent="0.25">
      <c r="A43" t="s">
        <v>356</v>
      </c>
      <c r="B43" t="s">
        <v>353</v>
      </c>
      <c r="C43" s="62" t="s">
        <v>588</v>
      </c>
      <c r="D43" s="62" t="s">
        <v>796</v>
      </c>
      <c r="E43" s="82" t="s">
        <v>73</v>
      </c>
      <c r="F43" s="62" t="s">
        <v>592</v>
      </c>
      <c r="G43" s="53" t="s">
        <v>62</v>
      </c>
      <c r="H43" s="53" t="s">
        <v>279</v>
      </c>
      <c r="I43" s="83">
        <v>245</v>
      </c>
      <c r="J43" s="83">
        <v>211</v>
      </c>
      <c r="K43" s="56">
        <f t="shared" si="0"/>
        <v>34</v>
      </c>
      <c r="L43" s="55">
        <f t="shared" si="1"/>
        <v>0.86122448979591837</v>
      </c>
    </row>
    <row r="44" spans="1:12" s="19" customFormat="1" ht="15" x14ac:dyDescent="0.25">
      <c r="A44" t="s">
        <v>357</v>
      </c>
      <c r="B44" t="s">
        <v>353</v>
      </c>
      <c r="C44" s="62" t="s">
        <v>588</v>
      </c>
      <c r="D44" s="62" t="s">
        <v>796</v>
      </c>
      <c r="E44" s="82" t="s">
        <v>75</v>
      </c>
      <c r="F44" s="62" t="s">
        <v>593</v>
      </c>
      <c r="G44" s="53" t="s">
        <v>62</v>
      </c>
      <c r="H44" s="53" t="s">
        <v>279</v>
      </c>
      <c r="I44" s="83">
        <v>126</v>
      </c>
      <c r="J44" s="83">
        <v>111</v>
      </c>
      <c r="K44" s="56">
        <f t="shared" si="0"/>
        <v>15</v>
      </c>
      <c r="L44" s="55">
        <f t="shared" si="1"/>
        <v>0.88095238095238093</v>
      </c>
    </row>
    <row r="45" spans="1:12" s="19" customFormat="1" ht="15" x14ac:dyDescent="0.25">
      <c r="A45" t="s">
        <v>358</v>
      </c>
      <c r="B45" t="s">
        <v>353</v>
      </c>
      <c r="C45" s="62" t="s">
        <v>588</v>
      </c>
      <c r="D45" s="62" t="s">
        <v>796</v>
      </c>
      <c r="E45" s="82" t="s">
        <v>76</v>
      </c>
      <c r="F45" s="62" t="s">
        <v>594</v>
      </c>
      <c r="G45" s="53" t="s">
        <v>62</v>
      </c>
      <c r="H45" s="53" t="s">
        <v>279</v>
      </c>
      <c r="I45" s="83">
        <v>165</v>
      </c>
      <c r="J45" s="83">
        <v>138</v>
      </c>
      <c r="K45" s="56">
        <f t="shared" si="0"/>
        <v>27</v>
      </c>
      <c r="L45" s="55">
        <f t="shared" si="1"/>
        <v>0.83636363636363631</v>
      </c>
    </row>
    <row r="46" spans="1:12" s="19" customFormat="1" ht="15" x14ac:dyDescent="0.25">
      <c r="A46" t="s">
        <v>359</v>
      </c>
      <c r="B46" t="s">
        <v>353</v>
      </c>
      <c r="C46" s="62" t="s">
        <v>588</v>
      </c>
      <c r="D46" s="62" t="s">
        <v>796</v>
      </c>
      <c r="E46" s="82" t="s">
        <v>90</v>
      </c>
      <c r="F46" s="62" t="s">
        <v>595</v>
      </c>
      <c r="G46" s="53" t="s">
        <v>62</v>
      </c>
      <c r="H46" s="53" t="s">
        <v>279</v>
      </c>
      <c r="I46" s="83">
        <v>395</v>
      </c>
      <c r="J46" s="83">
        <v>328</v>
      </c>
      <c r="K46" s="56">
        <f t="shared" si="0"/>
        <v>67</v>
      </c>
      <c r="L46" s="55">
        <f t="shared" si="1"/>
        <v>0.83037974683544302</v>
      </c>
    </row>
    <row r="47" spans="1:12" s="19" customFormat="1" ht="15" x14ac:dyDescent="0.25">
      <c r="A47" t="s">
        <v>360</v>
      </c>
      <c r="B47" t="s">
        <v>353</v>
      </c>
      <c r="C47" s="62" t="s">
        <v>588</v>
      </c>
      <c r="D47" s="62" t="s">
        <v>796</v>
      </c>
      <c r="E47" s="82" t="s">
        <v>266</v>
      </c>
      <c r="F47" s="62" t="s">
        <v>596</v>
      </c>
      <c r="G47" s="53" t="s">
        <v>62</v>
      </c>
      <c r="H47" s="53" t="s">
        <v>279</v>
      </c>
      <c r="I47" s="83">
        <v>165</v>
      </c>
      <c r="J47" s="83">
        <v>148</v>
      </c>
      <c r="K47" s="56">
        <f t="shared" si="0"/>
        <v>17</v>
      </c>
      <c r="L47" s="55">
        <f t="shared" si="1"/>
        <v>0.89696969696969697</v>
      </c>
    </row>
    <row r="48" spans="1:12" s="19" customFormat="1" ht="15" x14ac:dyDescent="0.25">
      <c r="A48" t="s">
        <v>361</v>
      </c>
      <c r="B48" t="s">
        <v>362</v>
      </c>
      <c r="C48" s="62" t="s">
        <v>597</v>
      </c>
      <c r="D48" s="62" t="s">
        <v>797</v>
      </c>
      <c r="E48" s="82" t="s">
        <v>134</v>
      </c>
      <c r="F48" s="62" t="s">
        <v>598</v>
      </c>
      <c r="G48" s="53" t="s">
        <v>62</v>
      </c>
      <c r="H48" s="53" t="s">
        <v>279</v>
      </c>
      <c r="I48" s="83">
        <v>91</v>
      </c>
      <c r="J48" s="83">
        <v>80</v>
      </c>
      <c r="K48" s="56">
        <f t="shared" si="0"/>
        <v>11</v>
      </c>
      <c r="L48" s="55">
        <f t="shared" si="1"/>
        <v>0.87912087912087911</v>
      </c>
    </row>
    <row r="49" spans="1:12" s="19" customFormat="1" ht="15" x14ac:dyDescent="0.25">
      <c r="A49" t="s">
        <v>363</v>
      </c>
      <c r="B49" t="s">
        <v>362</v>
      </c>
      <c r="C49" s="62" t="s">
        <v>597</v>
      </c>
      <c r="D49" s="62" t="s">
        <v>797</v>
      </c>
      <c r="E49" s="82" t="s">
        <v>135</v>
      </c>
      <c r="F49" s="62" t="s">
        <v>599</v>
      </c>
      <c r="G49" s="53" t="s">
        <v>62</v>
      </c>
      <c r="H49" s="53" t="s">
        <v>279</v>
      </c>
      <c r="I49" s="83">
        <v>80</v>
      </c>
      <c r="J49" s="83">
        <v>74</v>
      </c>
      <c r="K49" s="56">
        <f t="shared" si="0"/>
        <v>6</v>
      </c>
      <c r="L49" s="55">
        <f t="shared" si="1"/>
        <v>0.92500000000000004</v>
      </c>
    </row>
    <row r="50" spans="1:12" s="19" customFormat="1" ht="15" x14ac:dyDescent="0.25">
      <c r="A50" t="s">
        <v>364</v>
      </c>
      <c r="B50" t="s">
        <v>362</v>
      </c>
      <c r="C50" s="62" t="s">
        <v>597</v>
      </c>
      <c r="D50" s="62" t="s">
        <v>797</v>
      </c>
      <c r="E50" s="82" t="s">
        <v>138</v>
      </c>
      <c r="F50" s="62" t="s">
        <v>600</v>
      </c>
      <c r="G50" s="53" t="s">
        <v>62</v>
      </c>
      <c r="H50" s="53" t="s">
        <v>279</v>
      </c>
      <c r="I50" s="83">
        <v>120</v>
      </c>
      <c r="J50" s="83">
        <v>98</v>
      </c>
      <c r="K50" s="56">
        <f t="shared" si="0"/>
        <v>22</v>
      </c>
      <c r="L50" s="55">
        <f t="shared" si="1"/>
        <v>0.81666666666666665</v>
      </c>
    </row>
    <row r="51" spans="1:12" s="19" customFormat="1" ht="15" x14ac:dyDescent="0.25">
      <c r="A51" t="s">
        <v>365</v>
      </c>
      <c r="B51" t="s">
        <v>362</v>
      </c>
      <c r="C51" s="62" t="s">
        <v>597</v>
      </c>
      <c r="D51" s="62" t="s">
        <v>797</v>
      </c>
      <c r="E51" s="82" t="s">
        <v>141</v>
      </c>
      <c r="F51" s="62" t="s">
        <v>601</v>
      </c>
      <c r="G51" s="53" t="s">
        <v>62</v>
      </c>
      <c r="H51" s="53" t="s">
        <v>279</v>
      </c>
      <c r="I51" s="83">
        <v>80</v>
      </c>
      <c r="J51" s="83">
        <v>68</v>
      </c>
      <c r="K51" s="56">
        <f t="shared" si="0"/>
        <v>12</v>
      </c>
      <c r="L51" s="55">
        <f t="shared" si="1"/>
        <v>0.85</v>
      </c>
    </row>
    <row r="52" spans="1:12" s="19" customFormat="1" ht="15" x14ac:dyDescent="0.25">
      <c r="A52" t="s">
        <v>366</v>
      </c>
      <c r="B52" t="s">
        <v>362</v>
      </c>
      <c r="C52" s="62" t="s">
        <v>597</v>
      </c>
      <c r="D52" s="62" t="s">
        <v>797</v>
      </c>
      <c r="E52" s="82" t="s">
        <v>142</v>
      </c>
      <c r="F52" s="62" t="s">
        <v>602</v>
      </c>
      <c r="G52" s="53" t="s">
        <v>62</v>
      </c>
      <c r="H52" s="53" t="s">
        <v>279</v>
      </c>
      <c r="I52" s="83">
        <v>208</v>
      </c>
      <c r="J52" s="83">
        <v>183</v>
      </c>
      <c r="K52" s="56">
        <f t="shared" si="0"/>
        <v>25</v>
      </c>
      <c r="L52" s="55">
        <f t="shared" si="1"/>
        <v>0.87980769230769229</v>
      </c>
    </row>
    <row r="53" spans="1:12" s="19" customFormat="1" ht="15" x14ac:dyDescent="0.25">
      <c r="A53" t="s">
        <v>367</v>
      </c>
      <c r="B53" t="s">
        <v>362</v>
      </c>
      <c r="C53" s="62" t="s">
        <v>597</v>
      </c>
      <c r="D53" s="62" t="s">
        <v>797</v>
      </c>
      <c r="E53" s="82" t="s">
        <v>143</v>
      </c>
      <c r="F53" s="62" t="s">
        <v>603</v>
      </c>
      <c r="G53" s="53" t="s">
        <v>62</v>
      </c>
      <c r="H53" s="53" t="s">
        <v>279</v>
      </c>
      <c r="I53" s="83">
        <v>182</v>
      </c>
      <c r="J53" s="83">
        <v>146</v>
      </c>
      <c r="K53" s="56">
        <f t="shared" si="0"/>
        <v>36</v>
      </c>
      <c r="L53" s="55">
        <f t="shared" si="1"/>
        <v>0.80219780219780223</v>
      </c>
    </row>
    <row r="54" spans="1:12" s="19" customFormat="1" ht="15" x14ac:dyDescent="0.25">
      <c r="A54" t="s">
        <v>368</v>
      </c>
      <c r="B54" t="s">
        <v>362</v>
      </c>
      <c r="C54" s="62" t="s">
        <v>597</v>
      </c>
      <c r="D54" s="62" t="s">
        <v>797</v>
      </c>
      <c r="E54" s="82" t="s">
        <v>144</v>
      </c>
      <c r="F54" s="62" t="s">
        <v>604</v>
      </c>
      <c r="G54" s="53" t="s">
        <v>62</v>
      </c>
      <c r="H54" s="53" t="s">
        <v>279</v>
      </c>
      <c r="I54" s="83">
        <v>114</v>
      </c>
      <c r="J54" s="83">
        <v>104</v>
      </c>
      <c r="K54" s="56">
        <f t="shared" si="0"/>
        <v>10</v>
      </c>
      <c r="L54" s="55">
        <f t="shared" si="1"/>
        <v>0.91228070175438591</v>
      </c>
    </row>
    <row r="55" spans="1:12" s="19" customFormat="1" ht="15" x14ac:dyDescent="0.25">
      <c r="A55" t="s">
        <v>369</v>
      </c>
      <c r="B55" t="s">
        <v>362</v>
      </c>
      <c r="C55" s="62" t="s">
        <v>597</v>
      </c>
      <c r="D55" s="62" t="s">
        <v>797</v>
      </c>
      <c r="E55" s="82" t="s">
        <v>145</v>
      </c>
      <c r="F55" s="62" t="s">
        <v>605</v>
      </c>
      <c r="G55" s="53" t="s">
        <v>62</v>
      </c>
      <c r="H55" s="53" t="s">
        <v>279</v>
      </c>
      <c r="I55" s="83">
        <v>83</v>
      </c>
      <c r="J55" s="83">
        <v>73</v>
      </c>
      <c r="K55" s="56">
        <f t="shared" si="0"/>
        <v>10</v>
      </c>
      <c r="L55" s="55">
        <f t="shared" si="1"/>
        <v>0.87951807228915657</v>
      </c>
    </row>
    <row r="56" spans="1:12" s="19" customFormat="1" ht="15" x14ac:dyDescent="0.25">
      <c r="A56" t="s">
        <v>370</v>
      </c>
      <c r="B56" t="s">
        <v>362</v>
      </c>
      <c r="C56" s="62" t="s">
        <v>597</v>
      </c>
      <c r="D56" s="62" t="s">
        <v>797</v>
      </c>
      <c r="E56" s="82" t="s">
        <v>146</v>
      </c>
      <c r="F56" s="62" t="s">
        <v>606</v>
      </c>
      <c r="G56" s="53" t="s">
        <v>62</v>
      </c>
      <c r="H56" s="53" t="s">
        <v>279</v>
      </c>
      <c r="I56" s="83">
        <v>97</v>
      </c>
      <c r="J56" s="83">
        <v>87</v>
      </c>
      <c r="K56" s="56">
        <f t="shared" si="0"/>
        <v>10</v>
      </c>
      <c r="L56" s="55">
        <f t="shared" si="1"/>
        <v>0.89690721649484539</v>
      </c>
    </row>
    <row r="57" spans="1:12" s="19" customFormat="1" ht="15" x14ac:dyDescent="0.25">
      <c r="A57" t="s">
        <v>371</v>
      </c>
      <c r="B57" t="s">
        <v>362</v>
      </c>
      <c r="C57" s="62" t="s">
        <v>597</v>
      </c>
      <c r="D57" s="62" t="s">
        <v>797</v>
      </c>
      <c r="E57" s="82" t="s">
        <v>148</v>
      </c>
      <c r="F57" s="62" t="s">
        <v>607</v>
      </c>
      <c r="G57" s="53" t="s">
        <v>62</v>
      </c>
      <c r="H57" s="53" t="s">
        <v>279</v>
      </c>
      <c r="I57" s="83">
        <v>320</v>
      </c>
      <c r="J57" s="83">
        <v>260</v>
      </c>
      <c r="K57" s="56">
        <f t="shared" si="0"/>
        <v>60</v>
      </c>
      <c r="L57" s="55">
        <f t="shared" si="1"/>
        <v>0.8125</v>
      </c>
    </row>
    <row r="58" spans="1:12" s="19" customFormat="1" ht="15" x14ac:dyDescent="0.25">
      <c r="A58" t="s">
        <v>372</v>
      </c>
      <c r="B58" t="s">
        <v>373</v>
      </c>
      <c r="C58" s="62" t="s">
        <v>608</v>
      </c>
      <c r="D58" s="62" t="s">
        <v>798</v>
      </c>
      <c r="E58" s="82" t="s">
        <v>257</v>
      </c>
      <c r="F58" s="62" t="s">
        <v>609</v>
      </c>
      <c r="G58" s="53" t="s">
        <v>62</v>
      </c>
      <c r="H58" s="53" t="s">
        <v>279</v>
      </c>
      <c r="I58" s="83">
        <v>467</v>
      </c>
      <c r="J58" s="83">
        <v>413</v>
      </c>
      <c r="K58" s="56">
        <f t="shared" si="0"/>
        <v>54</v>
      </c>
      <c r="L58" s="55">
        <f t="shared" si="1"/>
        <v>0.88436830835117775</v>
      </c>
    </row>
    <row r="59" spans="1:12" s="19" customFormat="1" ht="15" x14ac:dyDescent="0.25">
      <c r="A59" t="s">
        <v>374</v>
      </c>
      <c r="B59" t="s">
        <v>373</v>
      </c>
      <c r="C59" s="62" t="s">
        <v>608</v>
      </c>
      <c r="D59" s="62" t="s">
        <v>798</v>
      </c>
      <c r="E59" s="82" t="s">
        <v>276</v>
      </c>
      <c r="F59" s="62" t="s">
        <v>610</v>
      </c>
      <c r="G59" s="53" t="s">
        <v>62</v>
      </c>
      <c r="H59" s="53" t="s">
        <v>279</v>
      </c>
      <c r="I59" s="83">
        <v>892</v>
      </c>
      <c r="J59" s="83">
        <v>729</v>
      </c>
      <c r="K59" s="56">
        <f t="shared" si="0"/>
        <v>163</v>
      </c>
      <c r="L59" s="55">
        <f t="shared" si="1"/>
        <v>0.81726457399103136</v>
      </c>
    </row>
    <row r="60" spans="1:12" s="19" customFormat="1" ht="15" x14ac:dyDescent="0.25">
      <c r="A60" t="s">
        <v>375</v>
      </c>
      <c r="B60" t="s">
        <v>373</v>
      </c>
      <c r="C60" s="62" t="s">
        <v>608</v>
      </c>
      <c r="D60" s="62" t="s">
        <v>798</v>
      </c>
      <c r="E60" s="82" t="s">
        <v>277</v>
      </c>
      <c r="F60" s="62" t="s">
        <v>611</v>
      </c>
      <c r="G60" s="53" t="s">
        <v>62</v>
      </c>
      <c r="H60" s="53" t="s">
        <v>279</v>
      </c>
      <c r="I60" s="83">
        <v>304</v>
      </c>
      <c r="J60" s="83">
        <v>262</v>
      </c>
      <c r="K60" s="56">
        <f t="shared" si="0"/>
        <v>42</v>
      </c>
      <c r="L60" s="55">
        <f t="shared" si="1"/>
        <v>0.86184210526315785</v>
      </c>
    </row>
    <row r="61" spans="1:12" s="19" customFormat="1" ht="15" x14ac:dyDescent="0.25">
      <c r="A61" t="s">
        <v>376</v>
      </c>
      <c r="B61" t="s">
        <v>353</v>
      </c>
      <c r="C61" s="62" t="s">
        <v>612</v>
      </c>
      <c r="D61" s="62" t="s">
        <v>799</v>
      </c>
      <c r="E61" s="82" t="s">
        <v>66</v>
      </c>
      <c r="F61" s="62" t="s">
        <v>613</v>
      </c>
      <c r="G61" s="53" t="s">
        <v>62</v>
      </c>
      <c r="H61" s="53" t="s">
        <v>279</v>
      </c>
      <c r="I61" s="83">
        <v>64</v>
      </c>
      <c r="J61" s="83">
        <v>54</v>
      </c>
      <c r="K61" s="56">
        <f t="shared" si="0"/>
        <v>10</v>
      </c>
      <c r="L61" s="55">
        <f t="shared" si="1"/>
        <v>0.84375</v>
      </c>
    </row>
    <row r="62" spans="1:12" s="19" customFormat="1" ht="15" x14ac:dyDescent="0.25">
      <c r="A62" t="s">
        <v>377</v>
      </c>
      <c r="B62" t="s">
        <v>378</v>
      </c>
      <c r="C62" s="62" t="s">
        <v>612</v>
      </c>
      <c r="D62" s="62" t="s">
        <v>799</v>
      </c>
      <c r="E62" s="82" t="s">
        <v>67</v>
      </c>
      <c r="F62" s="62" t="s">
        <v>614</v>
      </c>
      <c r="G62" s="53" t="s">
        <v>62</v>
      </c>
      <c r="H62" s="53" t="s">
        <v>279</v>
      </c>
      <c r="I62" s="83">
        <v>202</v>
      </c>
      <c r="J62" s="83">
        <v>165</v>
      </c>
      <c r="K62" s="56">
        <f t="shared" si="0"/>
        <v>37</v>
      </c>
      <c r="L62" s="55">
        <f t="shared" si="1"/>
        <v>0.81683168316831678</v>
      </c>
    </row>
    <row r="63" spans="1:12" s="19" customFormat="1" ht="15" x14ac:dyDescent="0.25">
      <c r="A63" t="s">
        <v>379</v>
      </c>
      <c r="B63" t="s">
        <v>378</v>
      </c>
      <c r="C63" s="62" t="s">
        <v>612</v>
      </c>
      <c r="D63" s="62" t="s">
        <v>799</v>
      </c>
      <c r="E63" s="82" t="s">
        <v>71</v>
      </c>
      <c r="F63" s="62" t="s">
        <v>615</v>
      </c>
      <c r="G63" s="53" t="s">
        <v>62</v>
      </c>
      <c r="H63" s="53" t="s">
        <v>279</v>
      </c>
      <c r="I63" s="83">
        <v>149</v>
      </c>
      <c r="J63" s="83">
        <v>127</v>
      </c>
      <c r="K63" s="56">
        <f t="shared" si="0"/>
        <v>22</v>
      </c>
      <c r="L63" s="55">
        <f t="shared" si="1"/>
        <v>0.8523489932885906</v>
      </c>
    </row>
    <row r="64" spans="1:12" s="19" customFormat="1" ht="15" x14ac:dyDescent="0.25">
      <c r="A64" t="s">
        <v>380</v>
      </c>
      <c r="B64" t="s">
        <v>378</v>
      </c>
      <c r="C64" s="62" t="s">
        <v>612</v>
      </c>
      <c r="D64" s="62" t="s">
        <v>799</v>
      </c>
      <c r="E64" s="82" t="s">
        <v>72</v>
      </c>
      <c r="F64" s="62" t="s">
        <v>616</v>
      </c>
      <c r="G64" s="53" t="s">
        <v>62</v>
      </c>
      <c r="H64" s="53" t="s">
        <v>279</v>
      </c>
      <c r="I64" s="83">
        <v>186</v>
      </c>
      <c r="J64" s="83">
        <v>151</v>
      </c>
      <c r="K64" s="56">
        <f t="shared" si="0"/>
        <v>35</v>
      </c>
      <c r="L64" s="55">
        <f t="shared" si="1"/>
        <v>0.81182795698924726</v>
      </c>
    </row>
    <row r="65" spans="1:12" s="19" customFormat="1" ht="15" x14ac:dyDescent="0.25">
      <c r="A65" t="s">
        <v>381</v>
      </c>
      <c r="B65" t="s">
        <v>378</v>
      </c>
      <c r="C65" s="62" t="s">
        <v>612</v>
      </c>
      <c r="D65" s="62" t="s">
        <v>799</v>
      </c>
      <c r="E65" s="82" t="s">
        <v>74</v>
      </c>
      <c r="F65" s="62" t="s">
        <v>617</v>
      </c>
      <c r="G65" s="53" t="s">
        <v>62</v>
      </c>
      <c r="H65" s="53" t="s">
        <v>279</v>
      </c>
      <c r="I65" s="83">
        <v>192</v>
      </c>
      <c r="J65" s="83">
        <v>172</v>
      </c>
      <c r="K65" s="56">
        <f t="shared" si="0"/>
        <v>20</v>
      </c>
      <c r="L65" s="55">
        <f t="shared" si="1"/>
        <v>0.89583333333333337</v>
      </c>
    </row>
    <row r="66" spans="1:12" s="19" customFormat="1" ht="15" x14ac:dyDescent="0.25">
      <c r="A66" t="s">
        <v>382</v>
      </c>
      <c r="B66" t="s">
        <v>383</v>
      </c>
      <c r="C66" s="62" t="s">
        <v>618</v>
      </c>
      <c r="D66" s="62" t="s">
        <v>800</v>
      </c>
      <c r="E66" s="82" t="s">
        <v>172</v>
      </c>
      <c r="F66" s="62" t="s">
        <v>619</v>
      </c>
      <c r="G66" s="53" t="s">
        <v>62</v>
      </c>
      <c r="H66" s="53" t="s">
        <v>279</v>
      </c>
      <c r="I66" s="83">
        <v>526</v>
      </c>
      <c r="J66" s="83">
        <v>460</v>
      </c>
      <c r="K66" s="56">
        <f t="shared" si="0"/>
        <v>66</v>
      </c>
      <c r="L66" s="55">
        <f t="shared" si="1"/>
        <v>0.87452471482889738</v>
      </c>
    </row>
    <row r="67" spans="1:12" s="19" customFormat="1" ht="15" x14ac:dyDescent="0.25">
      <c r="A67" t="s">
        <v>384</v>
      </c>
      <c r="B67" t="s">
        <v>383</v>
      </c>
      <c r="C67" s="62" t="s">
        <v>618</v>
      </c>
      <c r="D67" s="62" t="s">
        <v>800</v>
      </c>
      <c r="E67" s="82" t="s">
        <v>174</v>
      </c>
      <c r="F67" s="62" t="s">
        <v>620</v>
      </c>
      <c r="G67" s="53" t="s">
        <v>62</v>
      </c>
      <c r="H67" s="53" t="s">
        <v>279</v>
      </c>
      <c r="I67" s="83">
        <v>308</v>
      </c>
      <c r="J67" s="83">
        <v>273</v>
      </c>
      <c r="K67" s="56">
        <f t="shared" si="0"/>
        <v>35</v>
      </c>
      <c r="L67" s="55">
        <f t="shared" si="1"/>
        <v>0.88636363636363635</v>
      </c>
    </row>
    <row r="68" spans="1:12" s="19" customFormat="1" ht="15" x14ac:dyDescent="0.25">
      <c r="A68" t="s">
        <v>385</v>
      </c>
      <c r="B68" t="s">
        <v>383</v>
      </c>
      <c r="C68" s="62" t="s">
        <v>618</v>
      </c>
      <c r="D68" s="62" t="s">
        <v>800</v>
      </c>
      <c r="E68" s="82" t="s">
        <v>175</v>
      </c>
      <c r="F68" s="62" t="s">
        <v>621</v>
      </c>
      <c r="G68" s="53" t="s">
        <v>62</v>
      </c>
      <c r="H68" s="53" t="s">
        <v>279</v>
      </c>
      <c r="I68" s="83">
        <v>178</v>
      </c>
      <c r="J68" s="83">
        <v>146</v>
      </c>
      <c r="K68" s="56">
        <f t="shared" si="0"/>
        <v>32</v>
      </c>
      <c r="L68" s="55">
        <f t="shared" si="1"/>
        <v>0.8202247191011236</v>
      </c>
    </row>
    <row r="69" spans="1:12" s="19" customFormat="1" ht="15" x14ac:dyDescent="0.25">
      <c r="A69" t="s">
        <v>386</v>
      </c>
      <c r="B69" t="s">
        <v>383</v>
      </c>
      <c r="C69" s="62" t="s">
        <v>618</v>
      </c>
      <c r="D69" s="62" t="s">
        <v>800</v>
      </c>
      <c r="E69" s="82" t="s">
        <v>180</v>
      </c>
      <c r="F69" s="62" t="s">
        <v>622</v>
      </c>
      <c r="G69" s="53" t="s">
        <v>62</v>
      </c>
      <c r="H69" s="53" t="s">
        <v>279</v>
      </c>
      <c r="I69" s="83">
        <v>161</v>
      </c>
      <c r="J69" s="83">
        <v>127</v>
      </c>
      <c r="K69" s="56">
        <f t="shared" si="0"/>
        <v>34</v>
      </c>
      <c r="L69" s="55">
        <f t="shared" si="1"/>
        <v>0.78881987577639756</v>
      </c>
    </row>
    <row r="70" spans="1:12" s="19" customFormat="1" ht="15" x14ac:dyDescent="0.25">
      <c r="A70" t="s">
        <v>387</v>
      </c>
      <c r="B70" t="s">
        <v>383</v>
      </c>
      <c r="C70" s="62" t="s">
        <v>618</v>
      </c>
      <c r="D70" s="62" t="s">
        <v>800</v>
      </c>
      <c r="E70" s="82" t="s">
        <v>181</v>
      </c>
      <c r="F70" s="62" t="s">
        <v>623</v>
      </c>
      <c r="G70" s="53" t="s">
        <v>62</v>
      </c>
      <c r="H70" s="53" t="s">
        <v>279</v>
      </c>
      <c r="I70" s="83">
        <v>120</v>
      </c>
      <c r="J70" s="83">
        <v>95</v>
      </c>
      <c r="K70" s="56">
        <f t="shared" si="0"/>
        <v>25</v>
      </c>
      <c r="L70" s="55">
        <f t="shared" si="1"/>
        <v>0.79166666666666663</v>
      </c>
    </row>
    <row r="71" spans="1:12" s="19" customFormat="1" ht="15" x14ac:dyDescent="0.25">
      <c r="A71" t="s">
        <v>388</v>
      </c>
      <c r="B71" t="s">
        <v>383</v>
      </c>
      <c r="C71" s="62" t="s">
        <v>618</v>
      </c>
      <c r="D71" s="62" t="s">
        <v>800</v>
      </c>
      <c r="E71" s="82" t="s">
        <v>182</v>
      </c>
      <c r="F71" s="62" t="s">
        <v>624</v>
      </c>
      <c r="G71" s="53" t="s">
        <v>62</v>
      </c>
      <c r="H71" s="53" t="s">
        <v>279</v>
      </c>
      <c r="I71" s="83">
        <v>148</v>
      </c>
      <c r="J71" s="83">
        <v>118</v>
      </c>
      <c r="K71" s="56">
        <f t="shared" si="0"/>
        <v>30</v>
      </c>
      <c r="L71" s="55">
        <f t="shared" si="1"/>
        <v>0.79729729729729726</v>
      </c>
    </row>
    <row r="72" spans="1:12" s="19" customFormat="1" ht="15" x14ac:dyDescent="0.25">
      <c r="A72" t="s">
        <v>389</v>
      </c>
      <c r="B72" t="s">
        <v>383</v>
      </c>
      <c r="C72" s="62" t="s">
        <v>618</v>
      </c>
      <c r="D72" s="62" t="s">
        <v>800</v>
      </c>
      <c r="E72" s="82" t="s">
        <v>185</v>
      </c>
      <c r="F72" s="62" t="s">
        <v>625</v>
      </c>
      <c r="G72" s="53" t="s">
        <v>62</v>
      </c>
      <c r="H72" s="53" t="s">
        <v>279</v>
      </c>
      <c r="I72" s="83">
        <v>128</v>
      </c>
      <c r="J72" s="83">
        <v>108</v>
      </c>
      <c r="K72" s="56">
        <f t="shared" si="0"/>
        <v>20</v>
      </c>
      <c r="L72" s="55">
        <f t="shared" si="1"/>
        <v>0.84375</v>
      </c>
    </row>
    <row r="73" spans="1:12" s="19" customFormat="1" ht="15" x14ac:dyDescent="0.25">
      <c r="A73" t="s">
        <v>390</v>
      </c>
      <c r="B73" t="s">
        <v>383</v>
      </c>
      <c r="C73" s="62" t="s">
        <v>618</v>
      </c>
      <c r="D73" s="62" t="s">
        <v>800</v>
      </c>
      <c r="E73" s="82" t="s">
        <v>186</v>
      </c>
      <c r="F73" s="62" t="s">
        <v>626</v>
      </c>
      <c r="G73" s="53" t="s">
        <v>62</v>
      </c>
      <c r="H73" s="53" t="s">
        <v>279</v>
      </c>
      <c r="I73" s="83">
        <v>153</v>
      </c>
      <c r="J73" s="83">
        <v>130</v>
      </c>
      <c r="K73" s="56">
        <f t="shared" si="0"/>
        <v>23</v>
      </c>
      <c r="L73" s="55">
        <f t="shared" si="1"/>
        <v>0.84967320261437906</v>
      </c>
    </row>
    <row r="74" spans="1:12" s="19" customFormat="1" ht="15" x14ac:dyDescent="0.25">
      <c r="A74" t="s">
        <v>391</v>
      </c>
      <c r="B74" t="s">
        <v>392</v>
      </c>
      <c r="C74" s="62" t="s">
        <v>627</v>
      </c>
      <c r="D74" s="62" t="s">
        <v>801</v>
      </c>
      <c r="E74" s="82" t="s">
        <v>178</v>
      </c>
      <c r="F74" s="62" t="s">
        <v>628</v>
      </c>
      <c r="G74" s="53" t="s">
        <v>62</v>
      </c>
      <c r="H74" s="53" t="s">
        <v>279</v>
      </c>
      <c r="I74" s="83">
        <v>188</v>
      </c>
      <c r="J74" s="83">
        <v>130</v>
      </c>
      <c r="K74" s="56">
        <f t="shared" si="0"/>
        <v>58</v>
      </c>
      <c r="L74" s="55">
        <f t="shared" si="1"/>
        <v>0.69148936170212771</v>
      </c>
    </row>
    <row r="75" spans="1:12" s="19" customFormat="1" ht="15" x14ac:dyDescent="0.25">
      <c r="A75" t="s">
        <v>393</v>
      </c>
      <c r="B75" t="s">
        <v>392</v>
      </c>
      <c r="C75" s="62" t="s">
        <v>627</v>
      </c>
      <c r="D75" s="62" t="s">
        <v>801</v>
      </c>
      <c r="E75" s="82" t="s">
        <v>179</v>
      </c>
      <c r="F75" s="62" t="s">
        <v>629</v>
      </c>
      <c r="G75" s="53" t="s">
        <v>62</v>
      </c>
      <c r="H75" s="53" t="s">
        <v>279</v>
      </c>
      <c r="I75" s="83">
        <v>279</v>
      </c>
      <c r="J75" s="83">
        <v>215</v>
      </c>
      <c r="K75" s="56">
        <f t="shared" si="0"/>
        <v>64</v>
      </c>
      <c r="L75" s="55">
        <f t="shared" si="1"/>
        <v>0.77060931899641572</v>
      </c>
    </row>
    <row r="76" spans="1:12" s="19" customFormat="1" ht="15" x14ac:dyDescent="0.25">
      <c r="A76" t="s">
        <v>394</v>
      </c>
      <c r="B76" t="s">
        <v>392</v>
      </c>
      <c r="C76" s="62" t="s">
        <v>627</v>
      </c>
      <c r="D76" s="62" t="s">
        <v>801</v>
      </c>
      <c r="E76" s="82" t="s">
        <v>183</v>
      </c>
      <c r="F76" s="62" t="s">
        <v>630</v>
      </c>
      <c r="G76" s="53" t="s">
        <v>62</v>
      </c>
      <c r="H76" s="53" t="s">
        <v>279</v>
      </c>
      <c r="I76" s="83">
        <v>83</v>
      </c>
      <c r="J76" s="83">
        <v>59</v>
      </c>
      <c r="K76" s="56">
        <f t="shared" ref="K76:K139" si="2">I76-J76</f>
        <v>24</v>
      </c>
      <c r="L76" s="55">
        <f t="shared" ref="L76:L139" si="3">J76/I76</f>
        <v>0.71084337349397586</v>
      </c>
    </row>
    <row r="77" spans="1:12" s="19" customFormat="1" ht="15" x14ac:dyDescent="0.25">
      <c r="A77" t="s">
        <v>395</v>
      </c>
      <c r="B77" t="s">
        <v>392</v>
      </c>
      <c r="C77" s="62" t="s">
        <v>627</v>
      </c>
      <c r="D77" s="62" t="s">
        <v>801</v>
      </c>
      <c r="E77" s="82" t="s">
        <v>184</v>
      </c>
      <c r="F77" s="62" t="s">
        <v>631</v>
      </c>
      <c r="G77" s="53" t="s">
        <v>62</v>
      </c>
      <c r="H77" s="53" t="s">
        <v>279</v>
      </c>
      <c r="I77" s="83">
        <v>179</v>
      </c>
      <c r="J77" s="83">
        <v>141</v>
      </c>
      <c r="K77" s="56">
        <f t="shared" si="2"/>
        <v>38</v>
      </c>
      <c r="L77" s="55">
        <f t="shared" si="3"/>
        <v>0.78770949720670391</v>
      </c>
    </row>
    <row r="78" spans="1:12" s="19" customFormat="1" ht="15" x14ac:dyDescent="0.25">
      <c r="A78" t="s">
        <v>396</v>
      </c>
      <c r="B78" t="s">
        <v>392</v>
      </c>
      <c r="C78" s="62" t="s">
        <v>627</v>
      </c>
      <c r="D78" s="62" t="s">
        <v>801</v>
      </c>
      <c r="E78" s="82" t="s">
        <v>268</v>
      </c>
      <c r="F78" s="62" t="s">
        <v>632</v>
      </c>
      <c r="G78" s="53" t="s">
        <v>62</v>
      </c>
      <c r="H78" s="53" t="s">
        <v>279</v>
      </c>
      <c r="I78" s="83">
        <v>182</v>
      </c>
      <c r="J78" s="83">
        <v>131</v>
      </c>
      <c r="K78" s="56">
        <f t="shared" si="2"/>
        <v>51</v>
      </c>
      <c r="L78" s="55">
        <f t="shared" si="3"/>
        <v>0.71978021978021978</v>
      </c>
    </row>
    <row r="79" spans="1:12" s="19" customFormat="1" ht="15" x14ac:dyDescent="0.25">
      <c r="A79" t="s">
        <v>397</v>
      </c>
      <c r="B79" t="s">
        <v>392</v>
      </c>
      <c r="C79" s="62" t="s">
        <v>627</v>
      </c>
      <c r="D79" s="62" t="s">
        <v>801</v>
      </c>
      <c r="E79" s="82" t="s">
        <v>269</v>
      </c>
      <c r="F79" s="62" t="s">
        <v>633</v>
      </c>
      <c r="G79" s="53" t="s">
        <v>62</v>
      </c>
      <c r="H79" s="53" t="s">
        <v>279</v>
      </c>
      <c r="I79" s="83">
        <v>122</v>
      </c>
      <c r="J79" s="83">
        <v>98</v>
      </c>
      <c r="K79" s="56">
        <f t="shared" si="2"/>
        <v>24</v>
      </c>
      <c r="L79" s="55">
        <f t="shared" si="3"/>
        <v>0.80327868852459017</v>
      </c>
    </row>
    <row r="80" spans="1:12" s="19" customFormat="1" ht="15" x14ac:dyDescent="0.25">
      <c r="A80" t="s">
        <v>398</v>
      </c>
      <c r="B80" t="s">
        <v>392</v>
      </c>
      <c r="C80" s="62" t="s">
        <v>627</v>
      </c>
      <c r="D80" s="62" t="s">
        <v>801</v>
      </c>
      <c r="E80" s="82" t="s">
        <v>270</v>
      </c>
      <c r="F80" s="62" t="s">
        <v>634</v>
      </c>
      <c r="G80" s="53" t="s">
        <v>62</v>
      </c>
      <c r="H80" s="53" t="s">
        <v>279</v>
      </c>
      <c r="I80" s="83">
        <v>118</v>
      </c>
      <c r="J80" s="83">
        <v>100</v>
      </c>
      <c r="K80" s="56">
        <f t="shared" si="2"/>
        <v>18</v>
      </c>
      <c r="L80" s="55">
        <f t="shared" si="3"/>
        <v>0.84745762711864403</v>
      </c>
    </row>
    <row r="81" spans="1:12" s="19" customFormat="1" ht="15" x14ac:dyDescent="0.25">
      <c r="A81" t="s">
        <v>399</v>
      </c>
      <c r="B81" t="s">
        <v>400</v>
      </c>
      <c r="C81" s="62" t="s">
        <v>635</v>
      </c>
      <c r="D81" s="62" t="s">
        <v>802</v>
      </c>
      <c r="E81" s="82" t="s">
        <v>79</v>
      </c>
      <c r="F81" s="62" t="s">
        <v>636</v>
      </c>
      <c r="G81" s="53" t="s">
        <v>62</v>
      </c>
      <c r="H81" s="53" t="s">
        <v>279</v>
      </c>
      <c r="I81" s="83">
        <v>159</v>
      </c>
      <c r="J81" s="83">
        <v>141</v>
      </c>
      <c r="K81" s="56">
        <f t="shared" si="2"/>
        <v>18</v>
      </c>
      <c r="L81" s="55">
        <f t="shared" si="3"/>
        <v>0.8867924528301887</v>
      </c>
    </row>
    <row r="82" spans="1:12" s="19" customFormat="1" ht="15" x14ac:dyDescent="0.25">
      <c r="A82" t="s">
        <v>401</v>
      </c>
      <c r="B82" t="s">
        <v>400</v>
      </c>
      <c r="C82" s="62" t="s">
        <v>635</v>
      </c>
      <c r="D82" s="62" t="s">
        <v>802</v>
      </c>
      <c r="E82" s="82" t="s">
        <v>80</v>
      </c>
      <c r="F82" s="62" t="s">
        <v>637</v>
      </c>
      <c r="G82" s="53" t="s">
        <v>62</v>
      </c>
      <c r="H82" s="53" t="s">
        <v>279</v>
      </c>
      <c r="I82" s="83">
        <v>128</v>
      </c>
      <c r="J82" s="83">
        <v>95</v>
      </c>
      <c r="K82" s="56">
        <f t="shared" si="2"/>
        <v>33</v>
      </c>
      <c r="L82" s="55">
        <f t="shared" si="3"/>
        <v>0.7421875</v>
      </c>
    </row>
    <row r="83" spans="1:12" s="19" customFormat="1" ht="15" x14ac:dyDescent="0.25">
      <c r="A83" t="s">
        <v>402</v>
      </c>
      <c r="B83" t="s">
        <v>400</v>
      </c>
      <c r="C83" s="62" t="s">
        <v>635</v>
      </c>
      <c r="D83" s="62" t="s">
        <v>802</v>
      </c>
      <c r="E83" s="82" t="s">
        <v>81</v>
      </c>
      <c r="F83" s="62" t="s">
        <v>638</v>
      </c>
      <c r="G83" s="53" t="s">
        <v>62</v>
      </c>
      <c r="H83" s="53" t="s">
        <v>279</v>
      </c>
      <c r="I83" s="83">
        <v>62</v>
      </c>
      <c r="J83" s="83">
        <v>56</v>
      </c>
      <c r="K83" s="56">
        <f t="shared" si="2"/>
        <v>6</v>
      </c>
      <c r="L83" s="55">
        <f t="shared" si="3"/>
        <v>0.90322580645161288</v>
      </c>
    </row>
    <row r="84" spans="1:12" s="19" customFormat="1" ht="15" x14ac:dyDescent="0.25">
      <c r="A84" t="s">
        <v>403</v>
      </c>
      <c r="B84" t="s">
        <v>400</v>
      </c>
      <c r="C84" s="62" t="s">
        <v>635</v>
      </c>
      <c r="D84" s="62" t="s">
        <v>802</v>
      </c>
      <c r="E84" s="82" t="s">
        <v>83</v>
      </c>
      <c r="F84" s="62" t="s">
        <v>639</v>
      </c>
      <c r="G84" s="53" t="s">
        <v>62</v>
      </c>
      <c r="H84" s="53" t="s">
        <v>279</v>
      </c>
      <c r="I84" s="83">
        <v>136</v>
      </c>
      <c r="J84" s="83">
        <v>119</v>
      </c>
      <c r="K84" s="56">
        <f t="shared" si="2"/>
        <v>17</v>
      </c>
      <c r="L84" s="55">
        <f t="shared" si="3"/>
        <v>0.875</v>
      </c>
    </row>
    <row r="85" spans="1:12" s="19" customFormat="1" ht="15" x14ac:dyDescent="0.25">
      <c r="A85" t="s">
        <v>404</v>
      </c>
      <c r="B85" t="s">
        <v>400</v>
      </c>
      <c r="C85" s="62" t="s">
        <v>635</v>
      </c>
      <c r="D85" s="62" t="s">
        <v>802</v>
      </c>
      <c r="E85" s="82" t="s">
        <v>86</v>
      </c>
      <c r="F85" s="62" t="s">
        <v>640</v>
      </c>
      <c r="G85" s="53" t="s">
        <v>62</v>
      </c>
      <c r="H85" s="53" t="s">
        <v>279</v>
      </c>
      <c r="I85" s="83">
        <v>129</v>
      </c>
      <c r="J85" s="83">
        <v>108</v>
      </c>
      <c r="K85" s="56">
        <f t="shared" si="2"/>
        <v>21</v>
      </c>
      <c r="L85" s="55">
        <f t="shared" si="3"/>
        <v>0.83720930232558144</v>
      </c>
    </row>
    <row r="86" spans="1:12" s="19" customFormat="1" ht="15" x14ac:dyDescent="0.25">
      <c r="A86" t="s">
        <v>405</v>
      </c>
      <c r="B86" t="s">
        <v>400</v>
      </c>
      <c r="C86" s="62" t="s">
        <v>635</v>
      </c>
      <c r="D86" s="62" t="s">
        <v>802</v>
      </c>
      <c r="E86" s="82" t="s">
        <v>89</v>
      </c>
      <c r="F86" s="62" t="s">
        <v>641</v>
      </c>
      <c r="G86" s="53" t="s">
        <v>62</v>
      </c>
      <c r="H86" s="53" t="s">
        <v>279</v>
      </c>
      <c r="I86" s="83">
        <v>129</v>
      </c>
      <c r="J86" s="83">
        <v>110</v>
      </c>
      <c r="K86" s="56">
        <f t="shared" si="2"/>
        <v>19</v>
      </c>
      <c r="L86" s="55">
        <f t="shared" si="3"/>
        <v>0.8527131782945736</v>
      </c>
    </row>
    <row r="87" spans="1:12" s="19" customFormat="1" ht="15" x14ac:dyDescent="0.25">
      <c r="A87" t="s">
        <v>406</v>
      </c>
      <c r="B87" t="s">
        <v>400</v>
      </c>
      <c r="C87" s="62" t="s">
        <v>635</v>
      </c>
      <c r="D87" s="62" t="s">
        <v>802</v>
      </c>
      <c r="E87" s="82" t="s">
        <v>93</v>
      </c>
      <c r="F87" s="62" t="s">
        <v>642</v>
      </c>
      <c r="G87" s="53" t="s">
        <v>62</v>
      </c>
      <c r="H87" s="53" t="s">
        <v>279</v>
      </c>
      <c r="I87" s="83">
        <v>97</v>
      </c>
      <c r="J87" s="83">
        <v>78</v>
      </c>
      <c r="K87" s="56">
        <f t="shared" si="2"/>
        <v>19</v>
      </c>
      <c r="L87" s="55">
        <f t="shared" si="3"/>
        <v>0.80412371134020622</v>
      </c>
    </row>
    <row r="88" spans="1:12" s="19" customFormat="1" ht="15" x14ac:dyDescent="0.25">
      <c r="A88" t="s">
        <v>407</v>
      </c>
      <c r="B88" t="s">
        <v>400</v>
      </c>
      <c r="C88" s="62" t="s">
        <v>635</v>
      </c>
      <c r="D88" s="62" t="s">
        <v>802</v>
      </c>
      <c r="E88" s="82" t="s">
        <v>94</v>
      </c>
      <c r="F88" s="62" t="s">
        <v>643</v>
      </c>
      <c r="G88" s="53" t="s">
        <v>62</v>
      </c>
      <c r="H88" s="53" t="s">
        <v>279</v>
      </c>
      <c r="I88" s="83">
        <v>73</v>
      </c>
      <c r="J88" s="83">
        <v>58</v>
      </c>
      <c r="K88" s="56">
        <f t="shared" si="2"/>
        <v>15</v>
      </c>
      <c r="L88" s="55">
        <f t="shared" si="3"/>
        <v>0.79452054794520544</v>
      </c>
    </row>
    <row r="89" spans="1:12" s="19" customFormat="1" ht="15" x14ac:dyDescent="0.25">
      <c r="A89" t="s">
        <v>408</v>
      </c>
      <c r="B89" t="s">
        <v>400</v>
      </c>
      <c r="C89" s="62" t="s">
        <v>635</v>
      </c>
      <c r="D89" s="62" t="s">
        <v>802</v>
      </c>
      <c r="E89" s="82" t="s">
        <v>98</v>
      </c>
      <c r="F89" s="62" t="s">
        <v>644</v>
      </c>
      <c r="G89" s="53" t="s">
        <v>62</v>
      </c>
      <c r="H89" s="53" t="s">
        <v>279</v>
      </c>
      <c r="I89" s="83">
        <v>168</v>
      </c>
      <c r="J89" s="83">
        <v>142</v>
      </c>
      <c r="K89" s="56">
        <f t="shared" si="2"/>
        <v>26</v>
      </c>
      <c r="L89" s="55">
        <f t="shared" si="3"/>
        <v>0.84523809523809523</v>
      </c>
    </row>
    <row r="90" spans="1:12" s="19" customFormat="1" ht="15" x14ac:dyDescent="0.25">
      <c r="A90" t="s">
        <v>409</v>
      </c>
      <c r="B90" t="s">
        <v>400</v>
      </c>
      <c r="C90" s="62" t="s">
        <v>635</v>
      </c>
      <c r="D90" s="62" t="s">
        <v>802</v>
      </c>
      <c r="E90" s="82" t="s">
        <v>100</v>
      </c>
      <c r="F90" s="62" t="s">
        <v>645</v>
      </c>
      <c r="G90" s="53" t="s">
        <v>62</v>
      </c>
      <c r="H90" s="53" t="s">
        <v>279</v>
      </c>
      <c r="I90" s="83">
        <v>142</v>
      </c>
      <c r="J90" s="83">
        <v>129</v>
      </c>
      <c r="K90" s="56">
        <f t="shared" si="2"/>
        <v>13</v>
      </c>
      <c r="L90" s="55">
        <f t="shared" si="3"/>
        <v>0.90845070422535212</v>
      </c>
    </row>
    <row r="91" spans="1:12" s="19" customFormat="1" ht="15" x14ac:dyDescent="0.25">
      <c r="A91" t="s">
        <v>410</v>
      </c>
      <c r="B91" t="s">
        <v>400</v>
      </c>
      <c r="C91" s="62" t="s">
        <v>635</v>
      </c>
      <c r="D91" s="62" t="s">
        <v>802</v>
      </c>
      <c r="E91" s="82" t="s">
        <v>101</v>
      </c>
      <c r="F91" s="62" t="s">
        <v>646</v>
      </c>
      <c r="G91" s="53" t="s">
        <v>62</v>
      </c>
      <c r="H91" s="53" t="s">
        <v>279</v>
      </c>
      <c r="I91" s="83">
        <v>130</v>
      </c>
      <c r="J91" s="83">
        <v>119</v>
      </c>
      <c r="K91" s="56">
        <f t="shared" si="2"/>
        <v>11</v>
      </c>
      <c r="L91" s="55">
        <f t="shared" si="3"/>
        <v>0.91538461538461535</v>
      </c>
    </row>
    <row r="92" spans="1:12" s="19" customFormat="1" ht="15" x14ac:dyDescent="0.25">
      <c r="A92" t="s">
        <v>411</v>
      </c>
      <c r="B92" t="s">
        <v>400</v>
      </c>
      <c r="C92" s="62" t="s">
        <v>635</v>
      </c>
      <c r="D92" s="62" t="s">
        <v>802</v>
      </c>
      <c r="E92" s="82" t="s">
        <v>106</v>
      </c>
      <c r="F92" s="62" t="s">
        <v>647</v>
      </c>
      <c r="G92" s="53" t="s">
        <v>62</v>
      </c>
      <c r="H92" s="53" t="s">
        <v>279</v>
      </c>
      <c r="I92" s="83">
        <v>151</v>
      </c>
      <c r="J92" s="83">
        <v>136</v>
      </c>
      <c r="K92" s="56">
        <f t="shared" si="2"/>
        <v>15</v>
      </c>
      <c r="L92" s="55">
        <f t="shared" si="3"/>
        <v>0.90066225165562919</v>
      </c>
    </row>
    <row r="93" spans="1:12" s="19" customFormat="1" ht="15" x14ac:dyDescent="0.25">
      <c r="A93" t="s">
        <v>412</v>
      </c>
      <c r="B93" t="s">
        <v>413</v>
      </c>
      <c r="C93" s="62" t="s">
        <v>648</v>
      </c>
      <c r="D93" s="62" t="s">
        <v>803</v>
      </c>
      <c r="E93" s="82" t="s">
        <v>132</v>
      </c>
      <c r="F93" s="62" t="s">
        <v>649</v>
      </c>
      <c r="G93" s="53" t="s">
        <v>62</v>
      </c>
      <c r="H93" s="53" t="s">
        <v>279</v>
      </c>
      <c r="I93" s="83">
        <v>40</v>
      </c>
      <c r="J93" s="83">
        <v>29</v>
      </c>
      <c r="K93" s="56">
        <f t="shared" si="2"/>
        <v>11</v>
      </c>
      <c r="L93" s="55">
        <f t="shared" si="3"/>
        <v>0.72499999999999998</v>
      </c>
    </row>
    <row r="94" spans="1:12" s="19" customFormat="1" ht="15" x14ac:dyDescent="0.25">
      <c r="A94" t="s">
        <v>414</v>
      </c>
      <c r="B94" t="s">
        <v>413</v>
      </c>
      <c r="C94" s="62" t="s">
        <v>648</v>
      </c>
      <c r="D94" s="62" t="s">
        <v>803</v>
      </c>
      <c r="E94" s="82" t="s">
        <v>139</v>
      </c>
      <c r="F94" s="62" t="s">
        <v>650</v>
      </c>
      <c r="G94" s="53" t="s">
        <v>62</v>
      </c>
      <c r="H94" s="53" t="s">
        <v>279</v>
      </c>
      <c r="I94" s="83">
        <v>116</v>
      </c>
      <c r="J94" s="83">
        <v>93</v>
      </c>
      <c r="K94" s="56">
        <f t="shared" si="2"/>
        <v>23</v>
      </c>
      <c r="L94" s="55">
        <f t="shared" si="3"/>
        <v>0.80172413793103448</v>
      </c>
    </row>
    <row r="95" spans="1:12" s="19" customFormat="1" ht="15" x14ac:dyDescent="0.25">
      <c r="A95" t="s">
        <v>415</v>
      </c>
      <c r="B95" t="s">
        <v>413</v>
      </c>
      <c r="C95" s="62" t="s">
        <v>648</v>
      </c>
      <c r="D95" s="62" t="s">
        <v>803</v>
      </c>
      <c r="E95" s="82" t="s">
        <v>140</v>
      </c>
      <c r="F95" s="62" t="s">
        <v>651</v>
      </c>
      <c r="G95" s="53" t="s">
        <v>62</v>
      </c>
      <c r="H95" s="53" t="s">
        <v>279</v>
      </c>
      <c r="I95" s="83">
        <v>403</v>
      </c>
      <c r="J95" s="83">
        <v>330</v>
      </c>
      <c r="K95" s="56">
        <f t="shared" si="2"/>
        <v>73</v>
      </c>
      <c r="L95" s="55">
        <f t="shared" si="3"/>
        <v>0.81885856079404462</v>
      </c>
    </row>
    <row r="96" spans="1:12" s="19" customFormat="1" ht="15" x14ac:dyDescent="0.25">
      <c r="A96" t="s">
        <v>416</v>
      </c>
      <c r="B96" t="s">
        <v>413</v>
      </c>
      <c r="C96" s="62" t="s">
        <v>648</v>
      </c>
      <c r="D96" s="62" t="s">
        <v>803</v>
      </c>
      <c r="E96" s="82" t="s">
        <v>171</v>
      </c>
      <c r="F96" s="62" t="s">
        <v>652</v>
      </c>
      <c r="G96" s="53" t="s">
        <v>62</v>
      </c>
      <c r="H96" s="53" t="s">
        <v>279</v>
      </c>
      <c r="I96" s="83">
        <v>275</v>
      </c>
      <c r="J96" s="83">
        <v>236</v>
      </c>
      <c r="K96" s="56">
        <f t="shared" si="2"/>
        <v>39</v>
      </c>
      <c r="L96" s="55">
        <f t="shared" si="3"/>
        <v>0.85818181818181816</v>
      </c>
    </row>
    <row r="97" spans="1:12" s="19" customFormat="1" ht="15" x14ac:dyDescent="0.25">
      <c r="A97" t="s">
        <v>417</v>
      </c>
      <c r="B97" t="s">
        <v>413</v>
      </c>
      <c r="C97" s="62" t="s">
        <v>648</v>
      </c>
      <c r="D97" s="62" t="s">
        <v>803</v>
      </c>
      <c r="E97" s="82" t="s">
        <v>173</v>
      </c>
      <c r="F97" s="62" t="s">
        <v>653</v>
      </c>
      <c r="G97" s="53" t="s">
        <v>62</v>
      </c>
      <c r="H97" s="53" t="s">
        <v>279</v>
      </c>
      <c r="I97" s="83">
        <v>299</v>
      </c>
      <c r="J97" s="83">
        <v>235</v>
      </c>
      <c r="K97" s="56">
        <f t="shared" si="2"/>
        <v>64</v>
      </c>
      <c r="L97" s="55">
        <f t="shared" si="3"/>
        <v>0.78595317725752512</v>
      </c>
    </row>
    <row r="98" spans="1:12" s="19" customFormat="1" ht="15" x14ac:dyDescent="0.25">
      <c r="A98" t="s">
        <v>418</v>
      </c>
      <c r="B98" t="s">
        <v>413</v>
      </c>
      <c r="C98" s="62" t="s">
        <v>648</v>
      </c>
      <c r="D98" s="62" t="s">
        <v>803</v>
      </c>
      <c r="E98" s="82" t="s">
        <v>176</v>
      </c>
      <c r="F98" s="62" t="s">
        <v>654</v>
      </c>
      <c r="G98" s="53" t="s">
        <v>62</v>
      </c>
      <c r="H98" s="53" t="s">
        <v>279</v>
      </c>
      <c r="I98" s="83">
        <v>262</v>
      </c>
      <c r="J98" s="83">
        <v>194</v>
      </c>
      <c r="K98" s="56">
        <f t="shared" si="2"/>
        <v>68</v>
      </c>
      <c r="L98" s="55">
        <f t="shared" si="3"/>
        <v>0.74045801526717558</v>
      </c>
    </row>
    <row r="99" spans="1:12" s="19" customFormat="1" ht="15" x14ac:dyDescent="0.25">
      <c r="A99" t="s">
        <v>419</v>
      </c>
      <c r="B99" t="s">
        <v>413</v>
      </c>
      <c r="C99" s="62" t="s">
        <v>648</v>
      </c>
      <c r="D99" s="62" t="s">
        <v>803</v>
      </c>
      <c r="E99" s="82" t="s">
        <v>177</v>
      </c>
      <c r="F99" s="62" t="s">
        <v>655</v>
      </c>
      <c r="G99" s="53" t="s">
        <v>62</v>
      </c>
      <c r="H99" s="53" t="s">
        <v>279</v>
      </c>
      <c r="I99" s="83">
        <v>80</v>
      </c>
      <c r="J99" s="83">
        <v>66</v>
      </c>
      <c r="K99" s="56">
        <f t="shared" si="2"/>
        <v>14</v>
      </c>
      <c r="L99" s="55">
        <f t="shared" si="3"/>
        <v>0.82499999999999996</v>
      </c>
    </row>
    <row r="100" spans="1:12" s="19" customFormat="1" ht="15" x14ac:dyDescent="0.25">
      <c r="A100" t="s">
        <v>420</v>
      </c>
      <c r="B100" t="s">
        <v>421</v>
      </c>
      <c r="C100" s="62" t="s">
        <v>656</v>
      </c>
      <c r="D100" s="62" t="s">
        <v>804</v>
      </c>
      <c r="E100" s="82" t="s">
        <v>219</v>
      </c>
      <c r="F100" s="62" t="s">
        <v>657</v>
      </c>
      <c r="G100" s="53" t="s">
        <v>62</v>
      </c>
      <c r="H100" s="53" t="s">
        <v>279</v>
      </c>
      <c r="I100" s="83">
        <v>79</v>
      </c>
      <c r="J100" s="83">
        <v>63</v>
      </c>
      <c r="K100" s="56">
        <f t="shared" si="2"/>
        <v>16</v>
      </c>
      <c r="L100" s="55">
        <f t="shared" si="3"/>
        <v>0.79746835443037978</v>
      </c>
    </row>
    <row r="101" spans="1:12" s="19" customFormat="1" ht="15" x14ac:dyDescent="0.25">
      <c r="A101" t="s">
        <v>422</v>
      </c>
      <c r="B101" t="s">
        <v>421</v>
      </c>
      <c r="C101" s="62" t="s">
        <v>656</v>
      </c>
      <c r="D101" s="62" t="s">
        <v>804</v>
      </c>
      <c r="E101" s="82" t="s">
        <v>221</v>
      </c>
      <c r="F101" s="62" t="s">
        <v>658</v>
      </c>
      <c r="G101" s="53" t="s">
        <v>62</v>
      </c>
      <c r="H101" s="53" t="s">
        <v>279</v>
      </c>
      <c r="I101" s="83">
        <v>151</v>
      </c>
      <c r="J101" s="83">
        <v>127</v>
      </c>
      <c r="K101" s="56">
        <f t="shared" si="2"/>
        <v>24</v>
      </c>
      <c r="L101" s="55">
        <f t="shared" si="3"/>
        <v>0.84105960264900659</v>
      </c>
    </row>
    <row r="102" spans="1:12" s="19" customFormat="1" ht="15" x14ac:dyDescent="0.25">
      <c r="A102" t="s">
        <v>423</v>
      </c>
      <c r="B102" t="s">
        <v>421</v>
      </c>
      <c r="C102" s="62" t="s">
        <v>656</v>
      </c>
      <c r="D102" s="62" t="s">
        <v>804</v>
      </c>
      <c r="E102" s="82" t="s">
        <v>225</v>
      </c>
      <c r="F102" s="62" t="s">
        <v>659</v>
      </c>
      <c r="G102" s="53" t="s">
        <v>62</v>
      </c>
      <c r="H102" s="53" t="s">
        <v>279</v>
      </c>
      <c r="I102" s="83">
        <v>112</v>
      </c>
      <c r="J102" s="83">
        <v>96</v>
      </c>
      <c r="K102" s="56">
        <f t="shared" si="2"/>
        <v>16</v>
      </c>
      <c r="L102" s="55">
        <f t="shared" si="3"/>
        <v>0.8571428571428571</v>
      </c>
    </row>
    <row r="103" spans="1:12" s="19" customFormat="1" ht="15" x14ac:dyDescent="0.25">
      <c r="A103" t="s">
        <v>424</v>
      </c>
      <c r="B103" t="s">
        <v>421</v>
      </c>
      <c r="C103" s="62" t="s">
        <v>656</v>
      </c>
      <c r="D103" s="62" t="s">
        <v>804</v>
      </c>
      <c r="E103" s="82" t="s">
        <v>229</v>
      </c>
      <c r="F103" s="62" t="s">
        <v>660</v>
      </c>
      <c r="G103" s="53" t="s">
        <v>62</v>
      </c>
      <c r="H103" s="53" t="s">
        <v>279</v>
      </c>
      <c r="I103" s="83">
        <v>105</v>
      </c>
      <c r="J103" s="83">
        <v>90</v>
      </c>
      <c r="K103" s="56">
        <f t="shared" si="2"/>
        <v>15</v>
      </c>
      <c r="L103" s="55">
        <f t="shared" si="3"/>
        <v>0.8571428571428571</v>
      </c>
    </row>
    <row r="104" spans="1:12" s="19" customFormat="1" ht="15" x14ac:dyDescent="0.25">
      <c r="A104" t="s">
        <v>425</v>
      </c>
      <c r="B104" t="s">
        <v>421</v>
      </c>
      <c r="C104" s="62" t="s">
        <v>656</v>
      </c>
      <c r="D104" s="62" t="s">
        <v>804</v>
      </c>
      <c r="E104" s="82" t="s">
        <v>232</v>
      </c>
      <c r="F104" s="62" t="s">
        <v>661</v>
      </c>
      <c r="G104" s="53" t="s">
        <v>62</v>
      </c>
      <c r="H104" s="53" t="s">
        <v>279</v>
      </c>
      <c r="I104" s="83">
        <v>180</v>
      </c>
      <c r="J104" s="83">
        <v>146</v>
      </c>
      <c r="K104" s="56">
        <f t="shared" si="2"/>
        <v>34</v>
      </c>
      <c r="L104" s="55">
        <f t="shared" si="3"/>
        <v>0.81111111111111112</v>
      </c>
    </row>
    <row r="105" spans="1:12" s="19" customFormat="1" ht="15" x14ac:dyDescent="0.25">
      <c r="A105" t="s">
        <v>426</v>
      </c>
      <c r="B105" t="s">
        <v>421</v>
      </c>
      <c r="C105" s="62" t="s">
        <v>656</v>
      </c>
      <c r="D105" s="62" t="s">
        <v>804</v>
      </c>
      <c r="E105" s="82" t="s">
        <v>234</v>
      </c>
      <c r="F105" s="62" t="s">
        <v>662</v>
      </c>
      <c r="G105" s="53" t="s">
        <v>62</v>
      </c>
      <c r="H105" s="53" t="s">
        <v>279</v>
      </c>
      <c r="I105" s="83">
        <v>45</v>
      </c>
      <c r="J105" s="83">
        <v>33</v>
      </c>
      <c r="K105" s="56">
        <f t="shared" si="2"/>
        <v>12</v>
      </c>
      <c r="L105" s="55">
        <f t="shared" si="3"/>
        <v>0.73333333333333328</v>
      </c>
    </row>
    <row r="106" spans="1:12" s="19" customFormat="1" ht="15" x14ac:dyDescent="0.25">
      <c r="A106" t="s">
        <v>427</v>
      </c>
      <c r="B106" t="s">
        <v>421</v>
      </c>
      <c r="C106" s="62" t="s">
        <v>656</v>
      </c>
      <c r="D106" s="62" t="s">
        <v>804</v>
      </c>
      <c r="E106" s="82" t="s">
        <v>235</v>
      </c>
      <c r="F106" s="62" t="s">
        <v>663</v>
      </c>
      <c r="G106" s="53" t="s">
        <v>62</v>
      </c>
      <c r="H106" s="53" t="s">
        <v>279</v>
      </c>
      <c r="I106" s="83">
        <v>103</v>
      </c>
      <c r="J106" s="83">
        <v>78</v>
      </c>
      <c r="K106" s="56">
        <f t="shared" si="2"/>
        <v>25</v>
      </c>
      <c r="L106" s="55">
        <f t="shared" si="3"/>
        <v>0.75728155339805825</v>
      </c>
    </row>
    <row r="107" spans="1:12" s="19" customFormat="1" ht="15" x14ac:dyDescent="0.25">
      <c r="A107" t="s">
        <v>428</v>
      </c>
      <c r="B107" t="s">
        <v>421</v>
      </c>
      <c r="C107" s="62" t="s">
        <v>656</v>
      </c>
      <c r="D107" s="62" t="s">
        <v>804</v>
      </c>
      <c r="E107" s="82" t="s">
        <v>272</v>
      </c>
      <c r="F107" s="62" t="s">
        <v>664</v>
      </c>
      <c r="G107" s="53" t="s">
        <v>62</v>
      </c>
      <c r="H107" s="53" t="s">
        <v>279</v>
      </c>
      <c r="I107" s="83">
        <v>272</v>
      </c>
      <c r="J107" s="83">
        <v>239</v>
      </c>
      <c r="K107" s="56">
        <f t="shared" si="2"/>
        <v>33</v>
      </c>
      <c r="L107" s="55">
        <f t="shared" si="3"/>
        <v>0.87867647058823528</v>
      </c>
    </row>
    <row r="108" spans="1:12" s="19" customFormat="1" ht="15" x14ac:dyDescent="0.25">
      <c r="A108" t="s">
        <v>429</v>
      </c>
      <c r="B108" t="s">
        <v>430</v>
      </c>
      <c r="C108" s="62" t="s">
        <v>665</v>
      </c>
      <c r="D108" s="62" t="s">
        <v>805</v>
      </c>
      <c r="E108" s="82" t="s">
        <v>77</v>
      </c>
      <c r="F108" s="62" t="s">
        <v>666</v>
      </c>
      <c r="G108" s="53" t="s">
        <v>62</v>
      </c>
      <c r="H108" s="53" t="s">
        <v>279</v>
      </c>
      <c r="I108" s="83">
        <v>99</v>
      </c>
      <c r="J108" s="83">
        <v>82</v>
      </c>
      <c r="K108" s="56">
        <f t="shared" si="2"/>
        <v>17</v>
      </c>
      <c r="L108" s="55">
        <f t="shared" si="3"/>
        <v>0.82828282828282829</v>
      </c>
    </row>
    <row r="109" spans="1:12" s="19" customFormat="1" ht="15" x14ac:dyDescent="0.25">
      <c r="A109" t="s">
        <v>431</v>
      </c>
      <c r="B109" t="s">
        <v>430</v>
      </c>
      <c r="C109" s="62" t="s">
        <v>665</v>
      </c>
      <c r="D109" s="62" t="s">
        <v>805</v>
      </c>
      <c r="E109" s="82" t="s">
        <v>78</v>
      </c>
      <c r="F109" s="62" t="s">
        <v>667</v>
      </c>
      <c r="G109" s="53" t="s">
        <v>62</v>
      </c>
      <c r="H109" s="53" t="s">
        <v>279</v>
      </c>
      <c r="I109" s="83">
        <v>123</v>
      </c>
      <c r="J109" s="83">
        <v>89</v>
      </c>
      <c r="K109" s="56">
        <f t="shared" si="2"/>
        <v>34</v>
      </c>
      <c r="L109" s="55">
        <f t="shared" si="3"/>
        <v>0.72357723577235777</v>
      </c>
    </row>
    <row r="110" spans="1:12" s="19" customFormat="1" ht="15" x14ac:dyDescent="0.25">
      <c r="A110" t="s">
        <v>432</v>
      </c>
      <c r="B110" t="s">
        <v>430</v>
      </c>
      <c r="C110" s="62" t="s">
        <v>665</v>
      </c>
      <c r="D110" s="62" t="s">
        <v>805</v>
      </c>
      <c r="E110" s="82" t="s">
        <v>82</v>
      </c>
      <c r="F110" s="62" t="s">
        <v>668</v>
      </c>
      <c r="G110" s="53" t="s">
        <v>62</v>
      </c>
      <c r="H110" s="53" t="s">
        <v>279</v>
      </c>
      <c r="I110" s="83">
        <v>131</v>
      </c>
      <c r="J110" s="83">
        <v>109</v>
      </c>
      <c r="K110" s="56">
        <f t="shared" si="2"/>
        <v>22</v>
      </c>
      <c r="L110" s="55">
        <f t="shared" si="3"/>
        <v>0.83206106870229013</v>
      </c>
    </row>
    <row r="111" spans="1:12" s="19" customFormat="1" ht="15" x14ac:dyDescent="0.25">
      <c r="A111" t="s">
        <v>433</v>
      </c>
      <c r="B111" t="s">
        <v>430</v>
      </c>
      <c r="C111" s="62" t="s">
        <v>665</v>
      </c>
      <c r="D111" s="62" t="s">
        <v>805</v>
      </c>
      <c r="E111" s="82" t="s">
        <v>84</v>
      </c>
      <c r="F111" s="62" t="s">
        <v>669</v>
      </c>
      <c r="G111" s="53" t="s">
        <v>62</v>
      </c>
      <c r="H111" s="53" t="s">
        <v>279</v>
      </c>
      <c r="I111" s="83">
        <v>198</v>
      </c>
      <c r="J111" s="83">
        <v>174</v>
      </c>
      <c r="K111" s="56">
        <f t="shared" si="2"/>
        <v>24</v>
      </c>
      <c r="L111" s="55">
        <f t="shared" si="3"/>
        <v>0.87878787878787878</v>
      </c>
    </row>
    <row r="112" spans="1:12" s="19" customFormat="1" ht="15" x14ac:dyDescent="0.25">
      <c r="A112" t="s">
        <v>434</v>
      </c>
      <c r="B112" t="s">
        <v>430</v>
      </c>
      <c r="C112" s="62" t="s">
        <v>665</v>
      </c>
      <c r="D112" s="62" t="s">
        <v>805</v>
      </c>
      <c r="E112" s="82" t="s">
        <v>87</v>
      </c>
      <c r="F112" s="62" t="s">
        <v>670</v>
      </c>
      <c r="G112" s="53" t="s">
        <v>62</v>
      </c>
      <c r="H112" s="53" t="s">
        <v>279</v>
      </c>
      <c r="I112" s="83">
        <v>126</v>
      </c>
      <c r="J112" s="83">
        <v>110</v>
      </c>
      <c r="K112" s="56">
        <f t="shared" si="2"/>
        <v>16</v>
      </c>
      <c r="L112" s="55">
        <f t="shared" si="3"/>
        <v>0.87301587301587302</v>
      </c>
    </row>
    <row r="113" spans="1:12" s="19" customFormat="1" ht="15" x14ac:dyDescent="0.25">
      <c r="A113" t="s">
        <v>435</v>
      </c>
      <c r="B113" t="s">
        <v>430</v>
      </c>
      <c r="C113" s="62" t="s">
        <v>665</v>
      </c>
      <c r="D113" s="62" t="s">
        <v>805</v>
      </c>
      <c r="E113" s="82" t="s">
        <v>92</v>
      </c>
      <c r="F113" s="62" t="s">
        <v>671</v>
      </c>
      <c r="G113" s="53" t="s">
        <v>62</v>
      </c>
      <c r="H113" s="53" t="s">
        <v>279</v>
      </c>
      <c r="I113" s="83">
        <v>112</v>
      </c>
      <c r="J113" s="83">
        <v>95</v>
      </c>
      <c r="K113" s="56">
        <f t="shared" si="2"/>
        <v>17</v>
      </c>
      <c r="L113" s="55">
        <f t="shared" si="3"/>
        <v>0.8482142857142857</v>
      </c>
    </row>
    <row r="114" spans="1:12" s="19" customFormat="1" ht="15" x14ac:dyDescent="0.25">
      <c r="A114" t="s">
        <v>436</v>
      </c>
      <c r="B114" t="s">
        <v>430</v>
      </c>
      <c r="C114" s="62" t="s">
        <v>665</v>
      </c>
      <c r="D114" s="62" t="s">
        <v>805</v>
      </c>
      <c r="E114" s="82" t="s">
        <v>105</v>
      </c>
      <c r="F114" s="62" t="s">
        <v>672</v>
      </c>
      <c r="G114" s="53" t="s">
        <v>62</v>
      </c>
      <c r="H114" s="53" t="s">
        <v>279</v>
      </c>
      <c r="I114" s="83">
        <v>81</v>
      </c>
      <c r="J114" s="83">
        <v>67</v>
      </c>
      <c r="K114" s="56">
        <f t="shared" si="2"/>
        <v>14</v>
      </c>
      <c r="L114" s="55">
        <f t="shared" si="3"/>
        <v>0.8271604938271605</v>
      </c>
    </row>
    <row r="115" spans="1:12" s="19" customFormat="1" ht="15" x14ac:dyDescent="0.25">
      <c r="A115" t="s">
        <v>437</v>
      </c>
      <c r="B115" t="s">
        <v>430</v>
      </c>
      <c r="C115" s="62" t="s">
        <v>665</v>
      </c>
      <c r="D115" s="62" t="s">
        <v>805</v>
      </c>
      <c r="E115" s="82" t="s">
        <v>107</v>
      </c>
      <c r="F115" s="62" t="s">
        <v>673</v>
      </c>
      <c r="G115" s="53" t="s">
        <v>62</v>
      </c>
      <c r="H115" s="53" t="s">
        <v>279</v>
      </c>
      <c r="I115" s="83">
        <v>125</v>
      </c>
      <c r="J115" s="83">
        <v>97</v>
      </c>
      <c r="K115" s="56">
        <f t="shared" si="2"/>
        <v>28</v>
      </c>
      <c r="L115" s="55">
        <f t="shared" si="3"/>
        <v>0.77600000000000002</v>
      </c>
    </row>
    <row r="116" spans="1:12" s="19" customFormat="1" ht="15" x14ac:dyDescent="0.25">
      <c r="A116" t="s">
        <v>438</v>
      </c>
      <c r="B116" t="s">
        <v>439</v>
      </c>
      <c r="C116" s="62" t="s">
        <v>674</v>
      </c>
      <c r="D116" s="62" t="s">
        <v>806</v>
      </c>
      <c r="E116" s="82" t="s">
        <v>131</v>
      </c>
      <c r="F116" s="62" t="s">
        <v>675</v>
      </c>
      <c r="G116" s="53" t="s">
        <v>62</v>
      </c>
      <c r="H116" s="53" t="s">
        <v>279</v>
      </c>
      <c r="I116" s="83">
        <v>172</v>
      </c>
      <c r="J116" s="83">
        <v>137</v>
      </c>
      <c r="K116" s="56">
        <f t="shared" si="2"/>
        <v>35</v>
      </c>
      <c r="L116" s="55">
        <f t="shared" si="3"/>
        <v>0.79651162790697672</v>
      </c>
    </row>
    <row r="117" spans="1:12" s="19" customFormat="1" ht="15" x14ac:dyDescent="0.25">
      <c r="A117" t="s">
        <v>440</v>
      </c>
      <c r="B117" t="s">
        <v>439</v>
      </c>
      <c r="C117" s="62" t="s">
        <v>674</v>
      </c>
      <c r="D117" s="62" t="s">
        <v>806</v>
      </c>
      <c r="E117" s="82" t="s">
        <v>133</v>
      </c>
      <c r="F117" s="62" t="s">
        <v>676</v>
      </c>
      <c r="G117" s="53" t="s">
        <v>62</v>
      </c>
      <c r="H117" s="53" t="s">
        <v>279</v>
      </c>
      <c r="I117" s="83">
        <v>185</v>
      </c>
      <c r="J117" s="83">
        <v>155</v>
      </c>
      <c r="K117" s="56">
        <f t="shared" si="2"/>
        <v>30</v>
      </c>
      <c r="L117" s="55">
        <f t="shared" si="3"/>
        <v>0.83783783783783783</v>
      </c>
    </row>
    <row r="118" spans="1:12" s="19" customFormat="1" ht="15" x14ac:dyDescent="0.25">
      <c r="A118" t="s">
        <v>441</v>
      </c>
      <c r="B118" t="s">
        <v>439</v>
      </c>
      <c r="C118" s="62" t="s">
        <v>674</v>
      </c>
      <c r="D118" s="62" t="s">
        <v>806</v>
      </c>
      <c r="E118" s="82" t="s">
        <v>136</v>
      </c>
      <c r="F118" s="62" t="s">
        <v>677</v>
      </c>
      <c r="G118" s="53" t="s">
        <v>62</v>
      </c>
      <c r="H118" s="53" t="s">
        <v>279</v>
      </c>
      <c r="I118" s="83">
        <v>135</v>
      </c>
      <c r="J118" s="83">
        <v>104</v>
      </c>
      <c r="K118" s="56">
        <f t="shared" si="2"/>
        <v>31</v>
      </c>
      <c r="L118" s="55">
        <f t="shared" si="3"/>
        <v>0.77037037037037037</v>
      </c>
    </row>
    <row r="119" spans="1:12" s="19" customFormat="1" ht="15" x14ac:dyDescent="0.25">
      <c r="A119" t="s">
        <v>442</v>
      </c>
      <c r="B119" t="s">
        <v>439</v>
      </c>
      <c r="C119" s="62" t="s">
        <v>674</v>
      </c>
      <c r="D119" s="62" t="s">
        <v>806</v>
      </c>
      <c r="E119" s="82" t="s">
        <v>137</v>
      </c>
      <c r="F119" s="62" t="s">
        <v>678</v>
      </c>
      <c r="G119" s="53" t="s">
        <v>62</v>
      </c>
      <c r="H119" s="53" t="s">
        <v>279</v>
      </c>
      <c r="I119" s="83">
        <v>133</v>
      </c>
      <c r="J119" s="83">
        <v>98</v>
      </c>
      <c r="K119" s="56">
        <f t="shared" si="2"/>
        <v>35</v>
      </c>
      <c r="L119" s="55">
        <f t="shared" si="3"/>
        <v>0.73684210526315785</v>
      </c>
    </row>
    <row r="120" spans="1:12" s="19" customFormat="1" ht="15" x14ac:dyDescent="0.25">
      <c r="A120" t="s">
        <v>443</v>
      </c>
      <c r="B120" t="s">
        <v>439</v>
      </c>
      <c r="C120" s="62" t="s">
        <v>674</v>
      </c>
      <c r="D120" s="62" t="s">
        <v>806</v>
      </c>
      <c r="E120" s="82" t="s">
        <v>147</v>
      </c>
      <c r="F120" s="62" t="s">
        <v>679</v>
      </c>
      <c r="G120" s="53" t="s">
        <v>62</v>
      </c>
      <c r="H120" s="53" t="s">
        <v>279</v>
      </c>
      <c r="I120" s="83">
        <v>98</v>
      </c>
      <c r="J120" s="83">
        <v>76</v>
      </c>
      <c r="K120" s="56">
        <f t="shared" si="2"/>
        <v>22</v>
      </c>
      <c r="L120" s="55">
        <f t="shared" si="3"/>
        <v>0.77551020408163263</v>
      </c>
    </row>
    <row r="121" spans="1:12" s="19" customFormat="1" ht="15" x14ac:dyDescent="0.25">
      <c r="A121" t="s">
        <v>444</v>
      </c>
      <c r="B121" t="s">
        <v>439</v>
      </c>
      <c r="C121" s="62" t="s">
        <v>674</v>
      </c>
      <c r="D121" s="62" t="s">
        <v>806</v>
      </c>
      <c r="E121" s="82" t="s">
        <v>149</v>
      </c>
      <c r="F121" s="62" t="s">
        <v>680</v>
      </c>
      <c r="G121" s="53" t="s">
        <v>62</v>
      </c>
      <c r="H121" s="53" t="s">
        <v>279</v>
      </c>
      <c r="I121" s="83">
        <v>207</v>
      </c>
      <c r="J121" s="83">
        <v>168</v>
      </c>
      <c r="K121" s="56">
        <f t="shared" si="2"/>
        <v>39</v>
      </c>
      <c r="L121" s="55">
        <f t="shared" si="3"/>
        <v>0.81159420289855078</v>
      </c>
    </row>
    <row r="122" spans="1:12" s="19" customFormat="1" ht="15" x14ac:dyDescent="0.25">
      <c r="A122" t="s">
        <v>445</v>
      </c>
      <c r="B122" t="s">
        <v>439</v>
      </c>
      <c r="C122" s="62" t="s">
        <v>674</v>
      </c>
      <c r="D122" s="62" t="s">
        <v>806</v>
      </c>
      <c r="E122" s="82" t="s">
        <v>267</v>
      </c>
      <c r="F122" s="62" t="s">
        <v>681</v>
      </c>
      <c r="G122" s="53" t="s">
        <v>62</v>
      </c>
      <c r="H122" s="53" t="s">
        <v>279</v>
      </c>
      <c r="I122" s="83">
        <v>121</v>
      </c>
      <c r="J122" s="83">
        <v>102</v>
      </c>
      <c r="K122" s="56">
        <f t="shared" si="2"/>
        <v>19</v>
      </c>
      <c r="L122" s="55">
        <f t="shared" si="3"/>
        <v>0.84297520661157022</v>
      </c>
    </row>
    <row r="123" spans="1:12" s="19" customFormat="1" ht="15" x14ac:dyDescent="0.25">
      <c r="A123" t="s">
        <v>446</v>
      </c>
      <c r="B123" t="s">
        <v>447</v>
      </c>
      <c r="C123" s="62" t="s">
        <v>682</v>
      </c>
      <c r="D123" s="62" t="s">
        <v>807</v>
      </c>
      <c r="E123" s="82" t="s">
        <v>187</v>
      </c>
      <c r="F123" s="62" t="s">
        <v>683</v>
      </c>
      <c r="G123" s="53" t="s">
        <v>62</v>
      </c>
      <c r="H123" s="53" t="s">
        <v>279</v>
      </c>
      <c r="I123" s="83">
        <v>75</v>
      </c>
      <c r="J123" s="83">
        <v>64</v>
      </c>
      <c r="K123" s="56">
        <f t="shared" si="2"/>
        <v>11</v>
      </c>
      <c r="L123" s="55">
        <f t="shared" si="3"/>
        <v>0.85333333333333339</v>
      </c>
    </row>
    <row r="124" spans="1:12" s="19" customFormat="1" ht="15" x14ac:dyDescent="0.25">
      <c r="A124" t="s">
        <v>448</v>
      </c>
      <c r="B124" t="s">
        <v>447</v>
      </c>
      <c r="C124" s="62" t="s">
        <v>682</v>
      </c>
      <c r="D124" s="62" t="s">
        <v>807</v>
      </c>
      <c r="E124" s="82" t="s">
        <v>188</v>
      </c>
      <c r="F124" s="62" t="s">
        <v>684</v>
      </c>
      <c r="G124" s="53" t="s">
        <v>62</v>
      </c>
      <c r="H124" s="53" t="s">
        <v>279</v>
      </c>
      <c r="I124" s="83">
        <v>122</v>
      </c>
      <c r="J124" s="83">
        <v>97</v>
      </c>
      <c r="K124" s="56">
        <f t="shared" si="2"/>
        <v>25</v>
      </c>
      <c r="L124" s="55">
        <f t="shared" si="3"/>
        <v>0.79508196721311475</v>
      </c>
    </row>
    <row r="125" spans="1:12" s="19" customFormat="1" ht="15" x14ac:dyDescent="0.25">
      <c r="A125" t="s">
        <v>449</v>
      </c>
      <c r="B125" t="s">
        <v>447</v>
      </c>
      <c r="C125" s="62" t="s">
        <v>682</v>
      </c>
      <c r="D125" s="62" t="s">
        <v>807</v>
      </c>
      <c r="E125" s="82" t="s">
        <v>189</v>
      </c>
      <c r="F125" s="62" t="s">
        <v>685</v>
      </c>
      <c r="G125" s="53" t="s">
        <v>62</v>
      </c>
      <c r="H125" s="53" t="s">
        <v>279</v>
      </c>
      <c r="I125" s="83">
        <v>151</v>
      </c>
      <c r="J125" s="83">
        <v>102</v>
      </c>
      <c r="K125" s="56">
        <f t="shared" si="2"/>
        <v>49</v>
      </c>
      <c r="L125" s="55">
        <f t="shared" si="3"/>
        <v>0.67549668874172186</v>
      </c>
    </row>
    <row r="126" spans="1:12" s="19" customFormat="1" ht="15" x14ac:dyDescent="0.25">
      <c r="A126" t="s">
        <v>450</v>
      </c>
      <c r="B126" t="s">
        <v>447</v>
      </c>
      <c r="C126" s="62" t="s">
        <v>682</v>
      </c>
      <c r="D126" s="62" t="s">
        <v>807</v>
      </c>
      <c r="E126" s="82" t="s">
        <v>190</v>
      </c>
      <c r="F126" s="62" t="s">
        <v>686</v>
      </c>
      <c r="G126" s="53" t="s">
        <v>62</v>
      </c>
      <c r="H126" s="53" t="s">
        <v>279</v>
      </c>
      <c r="I126" s="83">
        <v>122</v>
      </c>
      <c r="J126" s="83">
        <v>104</v>
      </c>
      <c r="K126" s="56">
        <f t="shared" si="2"/>
        <v>18</v>
      </c>
      <c r="L126" s="55">
        <f t="shared" si="3"/>
        <v>0.85245901639344257</v>
      </c>
    </row>
    <row r="127" spans="1:12" s="19" customFormat="1" ht="15" x14ac:dyDescent="0.25">
      <c r="A127" t="s">
        <v>451</v>
      </c>
      <c r="B127" t="s">
        <v>447</v>
      </c>
      <c r="C127" s="62" t="s">
        <v>682</v>
      </c>
      <c r="D127" s="62" t="s">
        <v>807</v>
      </c>
      <c r="E127" s="82" t="s">
        <v>191</v>
      </c>
      <c r="F127" s="62" t="s">
        <v>687</v>
      </c>
      <c r="G127" s="53" t="s">
        <v>62</v>
      </c>
      <c r="H127" s="53" t="s">
        <v>279</v>
      </c>
      <c r="I127" s="83">
        <v>205</v>
      </c>
      <c r="J127" s="83">
        <v>156</v>
      </c>
      <c r="K127" s="56">
        <f t="shared" si="2"/>
        <v>49</v>
      </c>
      <c r="L127" s="55">
        <f t="shared" si="3"/>
        <v>0.76097560975609757</v>
      </c>
    </row>
    <row r="128" spans="1:12" s="19" customFormat="1" ht="15" x14ac:dyDescent="0.25">
      <c r="A128" t="s">
        <v>452</v>
      </c>
      <c r="B128" t="s">
        <v>447</v>
      </c>
      <c r="C128" s="62" t="s">
        <v>682</v>
      </c>
      <c r="D128" s="62" t="s">
        <v>807</v>
      </c>
      <c r="E128" s="82" t="s">
        <v>192</v>
      </c>
      <c r="F128" s="62" t="s">
        <v>688</v>
      </c>
      <c r="G128" s="53" t="s">
        <v>62</v>
      </c>
      <c r="H128" s="53" t="s">
        <v>279</v>
      </c>
      <c r="I128" s="83">
        <v>53</v>
      </c>
      <c r="J128" s="83">
        <v>42</v>
      </c>
      <c r="K128" s="56">
        <f t="shared" si="2"/>
        <v>11</v>
      </c>
      <c r="L128" s="55">
        <f t="shared" si="3"/>
        <v>0.79245283018867929</v>
      </c>
    </row>
    <row r="129" spans="1:12" s="19" customFormat="1" ht="15" x14ac:dyDescent="0.25">
      <c r="A129" t="s">
        <v>453</v>
      </c>
      <c r="B129" t="s">
        <v>447</v>
      </c>
      <c r="C129" s="62" t="s">
        <v>682</v>
      </c>
      <c r="D129" s="62" t="s">
        <v>807</v>
      </c>
      <c r="E129" s="82" t="s">
        <v>193</v>
      </c>
      <c r="F129" s="62" t="s">
        <v>689</v>
      </c>
      <c r="G129" s="53" t="s">
        <v>62</v>
      </c>
      <c r="H129" s="53" t="s">
        <v>279</v>
      </c>
      <c r="I129" s="83">
        <v>110</v>
      </c>
      <c r="J129" s="83">
        <v>86</v>
      </c>
      <c r="K129" s="56">
        <f t="shared" si="2"/>
        <v>24</v>
      </c>
      <c r="L129" s="55">
        <f t="shared" si="3"/>
        <v>0.78181818181818186</v>
      </c>
    </row>
    <row r="130" spans="1:12" s="19" customFormat="1" ht="15" x14ac:dyDescent="0.25">
      <c r="A130" t="s">
        <v>454</v>
      </c>
      <c r="B130" t="s">
        <v>447</v>
      </c>
      <c r="C130" s="62" t="s">
        <v>682</v>
      </c>
      <c r="D130" s="62" t="s">
        <v>807</v>
      </c>
      <c r="E130" s="82" t="s">
        <v>194</v>
      </c>
      <c r="F130" s="62" t="s">
        <v>690</v>
      </c>
      <c r="G130" s="53" t="s">
        <v>62</v>
      </c>
      <c r="H130" s="53" t="s">
        <v>279</v>
      </c>
      <c r="I130" s="83">
        <v>212</v>
      </c>
      <c r="J130" s="83">
        <v>151</v>
      </c>
      <c r="K130" s="56">
        <f t="shared" si="2"/>
        <v>61</v>
      </c>
      <c r="L130" s="55">
        <f t="shared" si="3"/>
        <v>0.71226415094339623</v>
      </c>
    </row>
    <row r="131" spans="1:12" s="19" customFormat="1" ht="15" x14ac:dyDescent="0.25">
      <c r="A131" t="s">
        <v>455</v>
      </c>
      <c r="B131" t="s">
        <v>447</v>
      </c>
      <c r="C131" s="62" t="s">
        <v>682</v>
      </c>
      <c r="D131" s="62" t="s">
        <v>807</v>
      </c>
      <c r="E131" s="82" t="s">
        <v>195</v>
      </c>
      <c r="F131" s="62" t="s">
        <v>691</v>
      </c>
      <c r="G131" s="53" t="s">
        <v>62</v>
      </c>
      <c r="H131" s="53" t="s">
        <v>279</v>
      </c>
      <c r="I131" s="83">
        <v>154</v>
      </c>
      <c r="J131" s="83">
        <v>130</v>
      </c>
      <c r="K131" s="56">
        <f t="shared" si="2"/>
        <v>24</v>
      </c>
      <c r="L131" s="55">
        <f t="shared" si="3"/>
        <v>0.8441558441558441</v>
      </c>
    </row>
    <row r="132" spans="1:12" s="19" customFormat="1" ht="15" x14ac:dyDescent="0.25">
      <c r="A132" t="s">
        <v>456</v>
      </c>
      <c r="B132" t="s">
        <v>447</v>
      </c>
      <c r="C132" s="62" t="s">
        <v>682</v>
      </c>
      <c r="D132" s="62" t="s">
        <v>807</v>
      </c>
      <c r="E132" s="82" t="s">
        <v>196</v>
      </c>
      <c r="F132" s="62" t="s">
        <v>692</v>
      </c>
      <c r="G132" s="53" t="s">
        <v>62</v>
      </c>
      <c r="H132" s="53" t="s">
        <v>279</v>
      </c>
      <c r="I132" s="83">
        <v>96</v>
      </c>
      <c r="J132" s="83">
        <v>75</v>
      </c>
      <c r="K132" s="56">
        <f t="shared" si="2"/>
        <v>21</v>
      </c>
      <c r="L132" s="55">
        <f t="shared" si="3"/>
        <v>0.78125</v>
      </c>
    </row>
    <row r="133" spans="1:12" s="19" customFormat="1" ht="15" x14ac:dyDescent="0.25">
      <c r="A133" t="s">
        <v>457</v>
      </c>
      <c r="B133" t="s">
        <v>447</v>
      </c>
      <c r="C133" s="62" t="s">
        <v>682</v>
      </c>
      <c r="D133" s="62" t="s">
        <v>807</v>
      </c>
      <c r="E133" s="82" t="s">
        <v>197</v>
      </c>
      <c r="F133" s="62" t="s">
        <v>693</v>
      </c>
      <c r="G133" s="53" t="s">
        <v>62</v>
      </c>
      <c r="H133" s="53" t="s">
        <v>279</v>
      </c>
      <c r="I133" s="83">
        <v>79</v>
      </c>
      <c r="J133" s="83">
        <v>61</v>
      </c>
      <c r="K133" s="56">
        <f t="shared" si="2"/>
        <v>18</v>
      </c>
      <c r="L133" s="55">
        <f t="shared" si="3"/>
        <v>0.77215189873417722</v>
      </c>
    </row>
    <row r="134" spans="1:12" s="19" customFormat="1" ht="15" x14ac:dyDescent="0.25">
      <c r="A134" t="s">
        <v>458</v>
      </c>
      <c r="B134" t="s">
        <v>447</v>
      </c>
      <c r="C134" s="62" t="s">
        <v>682</v>
      </c>
      <c r="D134" s="62" t="s">
        <v>807</v>
      </c>
      <c r="E134" s="82" t="s">
        <v>198</v>
      </c>
      <c r="F134" s="62" t="s">
        <v>694</v>
      </c>
      <c r="G134" s="53" t="s">
        <v>62</v>
      </c>
      <c r="H134" s="53" t="s">
        <v>279</v>
      </c>
      <c r="I134" s="83">
        <v>102</v>
      </c>
      <c r="J134" s="83">
        <v>72</v>
      </c>
      <c r="K134" s="56">
        <f t="shared" si="2"/>
        <v>30</v>
      </c>
      <c r="L134" s="55">
        <f t="shared" si="3"/>
        <v>0.70588235294117652</v>
      </c>
    </row>
    <row r="135" spans="1:12" s="19" customFormat="1" ht="15" x14ac:dyDescent="0.25">
      <c r="A135" t="s">
        <v>459</v>
      </c>
      <c r="B135" t="s">
        <v>447</v>
      </c>
      <c r="C135" s="62" t="s">
        <v>682</v>
      </c>
      <c r="D135" s="62" t="s">
        <v>807</v>
      </c>
      <c r="E135" s="82" t="s">
        <v>199</v>
      </c>
      <c r="F135" s="62" t="s">
        <v>695</v>
      </c>
      <c r="G135" s="53" t="s">
        <v>62</v>
      </c>
      <c r="H135" s="53" t="s">
        <v>279</v>
      </c>
      <c r="I135" s="83">
        <v>55</v>
      </c>
      <c r="J135" s="83">
        <v>48</v>
      </c>
      <c r="K135" s="56">
        <f t="shared" si="2"/>
        <v>7</v>
      </c>
      <c r="L135" s="55">
        <f t="shared" si="3"/>
        <v>0.87272727272727268</v>
      </c>
    </row>
    <row r="136" spans="1:12" s="19" customFormat="1" ht="15" x14ac:dyDescent="0.25">
      <c r="A136" t="s">
        <v>460</v>
      </c>
      <c r="B136" t="s">
        <v>447</v>
      </c>
      <c r="C136" s="62" t="s">
        <v>682</v>
      </c>
      <c r="D136" s="62" t="s">
        <v>807</v>
      </c>
      <c r="E136" s="82" t="s">
        <v>200</v>
      </c>
      <c r="F136" s="62" t="s">
        <v>696</v>
      </c>
      <c r="G136" s="53" t="s">
        <v>62</v>
      </c>
      <c r="H136" s="53" t="s">
        <v>279</v>
      </c>
      <c r="I136" s="83">
        <v>80</v>
      </c>
      <c r="J136" s="83">
        <v>73</v>
      </c>
      <c r="K136" s="56">
        <f t="shared" si="2"/>
        <v>7</v>
      </c>
      <c r="L136" s="55">
        <f t="shared" si="3"/>
        <v>0.91249999999999998</v>
      </c>
    </row>
    <row r="137" spans="1:12" s="19" customFormat="1" ht="15" x14ac:dyDescent="0.25">
      <c r="A137" t="s">
        <v>461</v>
      </c>
      <c r="B137" t="s">
        <v>447</v>
      </c>
      <c r="C137" s="62" t="s">
        <v>682</v>
      </c>
      <c r="D137" s="62" t="s">
        <v>807</v>
      </c>
      <c r="E137" s="82" t="s">
        <v>201</v>
      </c>
      <c r="F137" s="62" t="s">
        <v>697</v>
      </c>
      <c r="G137" s="53" t="s">
        <v>62</v>
      </c>
      <c r="H137" s="53" t="s">
        <v>279</v>
      </c>
      <c r="I137" s="83">
        <v>99</v>
      </c>
      <c r="J137" s="83">
        <v>80</v>
      </c>
      <c r="K137" s="56">
        <f t="shared" si="2"/>
        <v>19</v>
      </c>
      <c r="L137" s="55">
        <f t="shared" si="3"/>
        <v>0.80808080808080807</v>
      </c>
    </row>
    <row r="138" spans="1:12" s="19" customFormat="1" ht="15" x14ac:dyDescent="0.25">
      <c r="A138" t="s">
        <v>462</v>
      </c>
      <c r="B138" t="s">
        <v>447</v>
      </c>
      <c r="C138" s="62" t="s">
        <v>682</v>
      </c>
      <c r="D138" s="62" t="s">
        <v>807</v>
      </c>
      <c r="E138" s="82" t="s">
        <v>202</v>
      </c>
      <c r="F138" s="62" t="s">
        <v>698</v>
      </c>
      <c r="G138" s="53" t="s">
        <v>62</v>
      </c>
      <c r="H138" s="53" t="s">
        <v>279</v>
      </c>
      <c r="I138" s="83">
        <v>150</v>
      </c>
      <c r="J138" s="83">
        <v>126</v>
      </c>
      <c r="K138" s="56">
        <f t="shared" si="2"/>
        <v>24</v>
      </c>
      <c r="L138" s="55">
        <f t="shared" si="3"/>
        <v>0.84</v>
      </c>
    </row>
    <row r="139" spans="1:12" s="19" customFormat="1" ht="15" x14ac:dyDescent="0.25">
      <c r="A139" t="s">
        <v>463</v>
      </c>
      <c r="B139" t="s">
        <v>447</v>
      </c>
      <c r="C139" s="62" t="s">
        <v>682</v>
      </c>
      <c r="D139" s="62" t="s">
        <v>807</v>
      </c>
      <c r="E139" s="82" t="s">
        <v>203</v>
      </c>
      <c r="F139" s="62" t="s">
        <v>699</v>
      </c>
      <c r="G139" s="53" t="s">
        <v>62</v>
      </c>
      <c r="H139" s="53" t="s">
        <v>279</v>
      </c>
      <c r="I139" s="83">
        <v>91</v>
      </c>
      <c r="J139" s="83">
        <v>81</v>
      </c>
      <c r="K139" s="56">
        <f t="shared" si="2"/>
        <v>10</v>
      </c>
      <c r="L139" s="55">
        <f t="shared" si="3"/>
        <v>0.89010989010989006</v>
      </c>
    </row>
    <row r="140" spans="1:12" s="19" customFormat="1" ht="15" x14ac:dyDescent="0.25">
      <c r="A140" t="s">
        <v>464</v>
      </c>
      <c r="B140" t="s">
        <v>447</v>
      </c>
      <c r="C140" s="62" t="s">
        <v>682</v>
      </c>
      <c r="D140" s="62" t="s">
        <v>807</v>
      </c>
      <c r="E140" s="82" t="s">
        <v>204</v>
      </c>
      <c r="F140" s="62" t="s">
        <v>700</v>
      </c>
      <c r="G140" s="53" t="s">
        <v>62</v>
      </c>
      <c r="H140" s="53" t="s">
        <v>279</v>
      </c>
      <c r="I140" s="83">
        <v>64</v>
      </c>
      <c r="J140" s="83">
        <v>48</v>
      </c>
      <c r="K140" s="56">
        <f t="shared" ref="K140:K203" si="4">I140-J140</f>
        <v>16</v>
      </c>
      <c r="L140" s="55">
        <f t="shared" ref="L140:L203" si="5">J140/I140</f>
        <v>0.75</v>
      </c>
    </row>
    <row r="141" spans="1:12" s="19" customFormat="1" ht="15" x14ac:dyDescent="0.25">
      <c r="A141" t="s">
        <v>465</v>
      </c>
      <c r="B141" t="s">
        <v>447</v>
      </c>
      <c r="C141" s="62" t="s">
        <v>682</v>
      </c>
      <c r="D141" s="62" t="s">
        <v>807</v>
      </c>
      <c r="E141" s="82" t="s">
        <v>205</v>
      </c>
      <c r="F141" s="62" t="s">
        <v>701</v>
      </c>
      <c r="G141" s="53" t="s">
        <v>62</v>
      </c>
      <c r="H141" s="53" t="s">
        <v>279</v>
      </c>
      <c r="I141" s="83">
        <v>75</v>
      </c>
      <c r="J141" s="83">
        <v>63</v>
      </c>
      <c r="K141" s="56">
        <f t="shared" si="4"/>
        <v>12</v>
      </c>
      <c r="L141" s="55">
        <f t="shared" si="5"/>
        <v>0.84</v>
      </c>
    </row>
    <row r="142" spans="1:12" s="19" customFormat="1" ht="15" x14ac:dyDescent="0.25">
      <c r="A142" t="s">
        <v>466</v>
      </c>
      <c r="B142" t="s">
        <v>447</v>
      </c>
      <c r="C142" s="62" t="s">
        <v>682</v>
      </c>
      <c r="D142" s="62" t="s">
        <v>807</v>
      </c>
      <c r="E142" s="82" t="s">
        <v>206</v>
      </c>
      <c r="F142" s="62" t="s">
        <v>702</v>
      </c>
      <c r="G142" s="53" t="s">
        <v>62</v>
      </c>
      <c r="H142" s="53" t="s">
        <v>279</v>
      </c>
      <c r="I142" s="83">
        <v>117</v>
      </c>
      <c r="J142" s="83">
        <v>94</v>
      </c>
      <c r="K142" s="56">
        <f t="shared" si="4"/>
        <v>23</v>
      </c>
      <c r="L142" s="55">
        <f t="shared" si="5"/>
        <v>0.80341880341880345</v>
      </c>
    </row>
    <row r="143" spans="1:12" s="19" customFormat="1" ht="15" x14ac:dyDescent="0.25">
      <c r="A143" t="s">
        <v>467</v>
      </c>
      <c r="B143" t="s">
        <v>447</v>
      </c>
      <c r="C143" s="62" t="s">
        <v>682</v>
      </c>
      <c r="D143" s="62" t="s">
        <v>807</v>
      </c>
      <c r="E143" s="82" t="s">
        <v>207</v>
      </c>
      <c r="F143" s="62" t="s">
        <v>703</v>
      </c>
      <c r="G143" s="53" t="s">
        <v>62</v>
      </c>
      <c r="H143" s="53" t="s">
        <v>279</v>
      </c>
      <c r="I143" s="83">
        <v>125</v>
      </c>
      <c r="J143" s="83">
        <v>93</v>
      </c>
      <c r="K143" s="56">
        <f t="shared" si="4"/>
        <v>32</v>
      </c>
      <c r="L143" s="55">
        <f t="shared" si="5"/>
        <v>0.74399999999999999</v>
      </c>
    </row>
    <row r="144" spans="1:12" s="19" customFormat="1" ht="15" x14ac:dyDescent="0.25">
      <c r="A144" t="s">
        <v>468</v>
      </c>
      <c r="B144" t="s">
        <v>447</v>
      </c>
      <c r="C144" s="62" t="s">
        <v>682</v>
      </c>
      <c r="D144" s="62" t="s">
        <v>807</v>
      </c>
      <c r="E144" s="82" t="s">
        <v>208</v>
      </c>
      <c r="F144" s="62" t="s">
        <v>704</v>
      </c>
      <c r="G144" s="53" t="s">
        <v>62</v>
      </c>
      <c r="H144" s="53" t="s">
        <v>279</v>
      </c>
      <c r="I144" s="83">
        <v>81</v>
      </c>
      <c r="J144" s="83">
        <v>65</v>
      </c>
      <c r="K144" s="56">
        <f t="shared" si="4"/>
        <v>16</v>
      </c>
      <c r="L144" s="55">
        <f t="shared" si="5"/>
        <v>0.80246913580246915</v>
      </c>
    </row>
    <row r="145" spans="1:12" s="19" customFormat="1" ht="15" x14ac:dyDescent="0.25">
      <c r="A145" t="s">
        <v>469</v>
      </c>
      <c r="B145" t="s">
        <v>447</v>
      </c>
      <c r="C145" s="62" t="s">
        <v>682</v>
      </c>
      <c r="D145" s="62" t="s">
        <v>807</v>
      </c>
      <c r="E145" s="82" t="s">
        <v>209</v>
      </c>
      <c r="F145" s="62" t="s">
        <v>705</v>
      </c>
      <c r="G145" s="53" t="s">
        <v>62</v>
      </c>
      <c r="H145" s="53" t="s">
        <v>279</v>
      </c>
      <c r="I145" s="83">
        <v>115</v>
      </c>
      <c r="J145" s="83">
        <v>89</v>
      </c>
      <c r="K145" s="56">
        <f t="shared" si="4"/>
        <v>26</v>
      </c>
      <c r="L145" s="55">
        <f t="shared" si="5"/>
        <v>0.77391304347826084</v>
      </c>
    </row>
    <row r="146" spans="1:12" s="19" customFormat="1" ht="15" x14ac:dyDescent="0.25">
      <c r="A146" t="s">
        <v>470</v>
      </c>
      <c r="B146" t="s">
        <v>447</v>
      </c>
      <c r="C146" s="62" t="s">
        <v>682</v>
      </c>
      <c r="D146" s="62" t="s">
        <v>807</v>
      </c>
      <c r="E146" s="82" t="s">
        <v>210</v>
      </c>
      <c r="F146" s="62" t="s">
        <v>706</v>
      </c>
      <c r="G146" s="53" t="s">
        <v>62</v>
      </c>
      <c r="H146" s="53" t="s">
        <v>279</v>
      </c>
      <c r="I146" s="83">
        <v>92</v>
      </c>
      <c r="J146" s="83">
        <v>72</v>
      </c>
      <c r="K146" s="56">
        <f t="shared" si="4"/>
        <v>20</v>
      </c>
      <c r="L146" s="55">
        <f t="shared" si="5"/>
        <v>0.78260869565217395</v>
      </c>
    </row>
    <row r="147" spans="1:12" s="19" customFormat="1" ht="15" x14ac:dyDescent="0.25">
      <c r="A147" t="s">
        <v>471</v>
      </c>
      <c r="B147" t="s">
        <v>447</v>
      </c>
      <c r="C147" s="62" t="s">
        <v>682</v>
      </c>
      <c r="D147" s="62" t="s">
        <v>807</v>
      </c>
      <c r="E147" s="82" t="s">
        <v>211</v>
      </c>
      <c r="F147" s="62" t="s">
        <v>707</v>
      </c>
      <c r="G147" s="53" t="s">
        <v>62</v>
      </c>
      <c r="H147" s="53" t="s">
        <v>279</v>
      </c>
      <c r="I147" s="83">
        <v>95</v>
      </c>
      <c r="J147" s="83">
        <v>88</v>
      </c>
      <c r="K147" s="56">
        <f t="shared" si="4"/>
        <v>7</v>
      </c>
      <c r="L147" s="55">
        <f t="shared" si="5"/>
        <v>0.9263157894736842</v>
      </c>
    </row>
    <row r="148" spans="1:12" s="19" customFormat="1" ht="15" x14ac:dyDescent="0.25">
      <c r="A148" t="s">
        <v>472</v>
      </c>
      <c r="B148" t="s">
        <v>447</v>
      </c>
      <c r="C148" s="62" t="s">
        <v>682</v>
      </c>
      <c r="D148" s="62" t="s">
        <v>807</v>
      </c>
      <c r="E148" s="82" t="s">
        <v>212</v>
      </c>
      <c r="F148" s="62" t="s">
        <v>708</v>
      </c>
      <c r="G148" s="53" t="s">
        <v>62</v>
      </c>
      <c r="H148" s="53" t="s">
        <v>279</v>
      </c>
      <c r="I148" s="83">
        <v>77</v>
      </c>
      <c r="J148" s="83">
        <v>67</v>
      </c>
      <c r="K148" s="56">
        <f t="shared" si="4"/>
        <v>10</v>
      </c>
      <c r="L148" s="55">
        <f t="shared" si="5"/>
        <v>0.87012987012987009</v>
      </c>
    </row>
    <row r="149" spans="1:12" s="19" customFormat="1" ht="15" x14ac:dyDescent="0.25">
      <c r="A149" t="s">
        <v>473</v>
      </c>
      <c r="B149" t="s">
        <v>447</v>
      </c>
      <c r="C149" s="62" t="s">
        <v>682</v>
      </c>
      <c r="D149" s="62" t="s">
        <v>807</v>
      </c>
      <c r="E149" s="82" t="s">
        <v>213</v>
      </c>
      <c r="F149" s="62" t="s">
        <v>709</v>
      </c>
      <c r="G149" s="53" t="s">
        <v>62</v>
      </c>
      <c r="H149" s="53" t="s">
        <v>279</v>
      </c>
      <c r="I149" s="83">
        <v>107</v>
      </c>
      <c r="J149" s="83">
        <v>90</v>
      </c>
      <c r="K149" s="56">
        <f t="shared" si="4"/>
        <v>17</v>
      </c>
      <c r="L149" s="55">
        <f t="shared" si="5"/>
        <v>0.84112149532710279</v>
      </c>
    </row>
    <row r="150" spans="1:12" s="19" customFormat="1" ht="15" x14ac:dyDescent="0.25">
      <c r="A150" t="s">
        <v>494</v>
      </c>
      <c r="B150" t="s">
        <v>447</v>
      </c>
      <c r="C150" s="62" t="s">
        <v>682</v>
      </c>
      <c r="D150" s="62" t="s">
        <v>807</v>
      </c>
      <c r="E150" s="82" t="s">
        <v>214</v>
      </c>
      <c r="F150" s="62" t="s">
        <v>730</v>
      </c>
      <c r="G150" s="53" t="s">
        <v>62</v>
      </c>
      <c r="H150" s="53" t="s">
        <v>279</v>
      </c>
      <c r="I150" s="83">
        <v>67</v>
      </c>
      <c r="J150" s="83">
        <v>50</v>
      </c>
      <c r="K150" s="56">
        <f t="shared" si="4"/>
        <v>17</v>
      </c>
      <c r="L150" s="55">
        <f t="shared" si="5"/>
        <v>0.74626865671641796</v>
      </c>
    </row>
    <row r="151" spans="1:12" s="19" customFormat="1" ht="15" x14ac:dyDescent="0.25">
      <c r="A151" t="s">
        <v>474</v>
      </c>
      <c r="B151" t="s">
        <v>447</v>
      </c>
      <c r="C151" s="62" t="s">
        <v>682</v>
      </c>
      <c r="D151" s="62" t="s">
        <v>807</v>
      </c>
      <c r="E151" s="82" t="s">
        <v>215</v>
      </c>
      <c r="F151" s="62" t="s">
        <v>710</v>
      </c>
      <c r="G151" s="53" t="s">
        <v>62</v>
      </c>
      <c r="H151" s="53" t="s">
        <v>279</v>
      </c>
      <c r="I151" s="83">
        <v>116</v>
      </c>
      <c r="J151" s="83">
        <v>85</v>
      </c>
      <c r="K151" s="56">
        <f t="shared" si="4"/>
        <v>31</v>
      </c>
      <c r="L151" s="55">
        <f t="shared" si="5"/>
        <v>0.73275862068965514</v>
      </c>
    </row>
    <row r="152" spans="1:12" s="19" customFormat="1" ht="15" x14ac:dyDescent="0.25">
      <c r="A152" t="s">
        <v>475</v>
      </c>
      <c r="B152" t="s">
        <v>447</v>
      </c>
      <c r="C152" s="62" t="s">
        <v>682</v>
      </c>
      <c r="D152" s="62" t="s">
        <v>807</v>
      </c>
      <c r="E152" s="82" t="s">
        <v>216</v>
      </c>
      <c r="F152" s="62" t="s">
        <v>711</v>
      </c>
      <c r="G152" s="53" t="s">
        <v>62</v>
      </c>
      <c r="H152" s="53" t="s">
        <v>279</v>
      </c>
      <c r="I152" s="83">
        <v>134</v>
      </c>
      <c r="J152" s="83">
        <v>120</v>
      </c>
      <c r="K152" s="56">
        <f t="shared" si="4"/>
        <v>14</v>
      </c>
      <c r="L152" s="55">
        <f t="shared" si="5"/>
        <v>0.89552238805970152</v>
      </c>
    </row>
    <row r="153" spans="1:12" s="17" customFormat="1" ht="15" x14ac:dyDescent="0.25">
      <c r="A153" t="s">
        <v>476</v>
      </c>
      <c r="B153" t="s">
        <v>447</v>
      </c>
      <c r="C153" s="62" t="s">
        <v>682</v>
      </c>
      <c r="D153" s="62" t="s">
        <v>807</v>
      </c>
      <c r="E153" s="82" t="s">
        <v>217</v>
      </c>
      <c r="F153" s="62" t="s">
        <v>712</v>
      </c>
      <c r="G153" s="53" t="s">
        <v>62</v>
      </c>
      <c r="H153" s="53" t="s">
        <v>279</v>
      </c>
      <c r="I153" s="83">
        <v>66</v>
      </c>
      <c r="J153" s="83">
        <v>58</v>
      </c>
      <c r="K153" s="56">
        <f t="shared" si="4"/>
        <v>8</v>
      </c>
      <c r="L153" s="55">
        <f t="shared" si="5"/>
        <v>0.87878787878787878</v>
      </c>
    </row>
    <row r="154" spans="1:12" s="19" customFormat="1" ht="15" x14ac:dyDescent="0.25">
      <c r="A154" t="s">
        <v>477</v>
      </c>
      <c r="B154" t="s">
        <v>447</v>
      </c>
      <c r="C154" s="62" t="s">
        <v>682</v>
      </c>
      <c r="D154" s="62" t="s">
        <v>807</v>
      </c>
      <c r="E154" s="82" t="s">
        <v>218</v>
      </c>
      <c r="F154" s="62" t="s">
        <v>713</v>
      </c>
      <c r="G154" s="53" t="s">
        <v>62</v>
      </c>
      <c r="H154" s="53" t="s">
        <v>279</v>
      </c>
      <c r="I154" s="83">
        <v>44</v>
      </c>
      <c r="J154" s="83">
        <v>39</v>
      </c>
      <c r="K154" s="56">
        <f t="shared" si="4"/>
        <v>5</v>
      </c>
      <c r="L154" s="55">
        <f t="shared" si="5"/>
        <v>0.88636363636363635</v>
      </c>
    </row>
    <row r="155" spans="1:12" s="13" customFormat="1" ht="15" x14ac:dyDescent="0.25">
      <c r="A155" t="s">
        <v>478</v>
      </c>
      <c r="B155" t="s">
        <v>479</v>
      </c>
      <c r="C155" s="62" t="s">
        <v>714</v>
      </c>
      <c r="D155" s="62" t="s">
        <v>808</v>
      </c>
      <c r="E155" s="82" t="s">
        <v>88</v>
      </c>
      <c r="F155" s="62" t="s">
        <v>715</v>
      </c>
      <c r="G155" s="53" t="s">
        <v>62</v>
      </c>
      <c r="H155" s="53" t="s">
        <v>279</v>
      </c>
      <c r="I155" s="83">
        <v>82</v>
      </c>
      <c r="J155" s="83">
        <v>72</v>
      </c>
      <c r="K155" s="56">
        <f t="shared" si="4"/>
        <v>10</v>
      </c>
      <c r="L155" s="55">
        <f t="shared" si="5"/>
        <v>0.87804878048780488</v>
      </c>
    </row>
    <row r="156" spans="1:12" s="13" customFormat="1" ht="15" x14ac:dyDescent="0.25">
      <c r="A156" t="s">
        <v>480</v>
      </c>
      <c r="B156" t="s">
        <v>479</v>
      </c>
      <c r="C156" s="62" t="s">
        <v>714</v>
      </c>
      <c r="D156" s="62" t="s">
        <v>808</v>
      </c>
      <c r="E156" s="82" t="s">
        <v>91</v>
      </c>
      <c r="F156" s="62" t="s">
        <v>716</v>
      </c>
      <c r="G156" s="53" t="s">
        <v>62</v>
      </c>
      <c r="H156" s="53" t="s">
        <v>279</v>
      </c>
      <c r="I156" s="83">
        <v>94</v>
      </c>
      <c r="J156" s="83">
        <v>78</v>
      </c>
      <c r="K156" s="56">
        <f t="shared" si="4"/>
        <v>16</v>
      </c>
      <c r="L156" s="55">
        <f t="shared" si="5"/>
        <v>0.82978723404255317</v>
      </c>
    </row>
    <row r="157" spans="1:12" s="13" customFormat="1" ht="15" x14ac:dyDescent="0.25">
      <c r="A157" t="s">
        <v>481</v>
      </c>
      <c r="B157" t="s">
        <v>479</v>
      </c>
      <c r="C157" s="62" t="s">
        <v>714</v>
      </c>
      <c r="D157" s="62" t="s">
        <v>808</v>
      </c>
      <c r="E157" s="82" t="s">
        <v>96</v>
      </c>
      <c r="F157" s="62" t="s">
        <v>717</v>
      </c>
      <c r="G157" s="53" t="s">
        <v>62</v>
      </c>
      <c r="H157" s="53" t="s">
        <v>279</v>
      </c>
      <c r="I157" s="83">
        <v>107</v>
      </c>
      <c r="J157" s="83">
        <v>92</v>
      </c>
      <c r="K157" s="56">
        <f t="shared" si="4"/>
        <v>15</v>
      </c>
      <c r="L157" s="55">
        <f t="shared" si="5"/>
        <v>0.85981308411214952</v>
      </c>
    </row>
    <row r="158" spans="1:12" s="13" customFormat="1" ht="12" customHeight="1" x14ac:dyDescent="0.25">
      <c r="A158" t="s">
        <v>482</v>
      </c>
      <c r="B158" t="s">
        <v>479</v>
      </c>
      <c r="C158" s="62" t="s">
        <v>714</v>
      </c>
      <c r="D158" s="62" t="s">
        <v>808</v>
      </c>
      <c r="E158" s="82" t="s">
        <v>97</v>
      </c>
      <c r="F158" s="62" t="s">
        <v>718</v>
      </c>
      <c r="G158" s="53" t="s">
        <v>62</v>
      </c>
      <c r="H158" s="53" t="s">
        <v>279</v>
      </c>
      <c r="I158" s="83">
        <v>94</v>
      </c>
      <c r="J158" s="83">
        <v>75</v>
      </c>
      <c r="K158" s="56">
        <f t="shared" si="4"/>
        <v>19</v>
      </c>
      <c r="L158" s="55">
        <f t="shared" si="5"/>
        <v>0.7978723404255319</v>
      </c>
    </row>
    <row r="159" spans="1:12" ht="15" x14ac:dyDescent="0.25">
      <c r="A159" t="s">
        <v>483</v>
      </c>
      <c r="B159" t="s">
        <v>479</v>
      </c>
      <c r="C159" s="62" t="s">
        <v>714</v>
      </c>
      <c r="D159" s="62" t="s">
        <v>808</v>
      </c>
      <c r="E159" s="82" t="s">
        <v>99</v>
      </c>
      <c r="F159" s="62" t="s">
        <v>719</v>
      </c>
      <c r="G159" s="53" t="s">
        <v>62</v>
      </c>
      <c r="H159" s="53" t="s">
        <v>279</v>
      </c>
      <c r="I159" s="83">
        <v>108</v>
      </c>
      <c r="J159" s="83">
        <v>94</v>
      </c>
      <c r="K159" s="56">
        <f t="shared" si="4"/>
        <v>14</v>
      </c>
      <c r="L159" s="55">
        <f t="shared" si="5"/>
        <v>0.87037037037037035</v>
      </c>
    </row>
    <row r="160" spans="1:12" ht="15" x14ac:dyDescent="0.25">
      <c r="A160" t="s">
        <v>484</v>
      </c>
      <c r="B160" t="s">
        <v>479</v>
      </c>
      <c r="C160" s="62" t="s">
        <v>714</v>
      </c>
      <c r="D160" s="62" t="s">
        <v>808</v>
      </c>
      <c r="E160" s="82" t="s">
        <v>265</v>
      </c>
      <c r="F160" s="62" t="s">
        <v>720</v>
      </c>
      <c r="G160" s="53" t="s">
        <v>62</v>
      </c>
      <c r="H160" s="53" t="s">
        <v>279</v>
      </c>
      <c r="I160" s="83">
        <v>266</v>
      </c>
      <c r="J160" s="83">
        <v>242</v>
      </c>
      <c r="K160" s="56">
        <f t="shared" si="4"/>
        <v>24</v>
      </c>
      <c r="L160" s="55">
        <f t="shared" si="5"/>
        <v>0.90977443609022557</v>
      </c>
    </row>
    <row r="161" spans="1:12" ht="15" x14ac:dyDescent="0.25">
      <c r="A161" t="s">
        <v>485</v>
      </c>
      <c r="B161" t="s">
        <v>486</v>
      </c>
      <c r="C161" s="62" t="s">
        <v>721</v>
      </c>
      <c r="D161" s="62" t="s">
        <v>809</v>
      </c>
      <c r="E161" s="82" t="s">
        <v>116</v>
      </c>
      <c r="F161" s="62" t="s">
        <v>722</v>
      </c>
      <c r="G161" s="53" t="s">
        <v>62</v>
      </c>
      <c r="H161" s="53" t="s">
        <v>279</v>
      </c>
      <c r="I161" s="83">
        <v>258</v>
      </c>
      <c r="J161" s="83">
        <v>208</v>
      </c>
      <c r="K161" s="56">
        <f t="shared" si="4"/>
        <v>50</v>
      </c>
      <c r="L161" s="55">
        <f t="shared" si="5"/>
        <v>0.80620155038759689</v>
      </c>
    </row>
    <row r="162" spans="1:12" ht="15" x14ac:dyDescent="0.25">
      <c r="A162" t="s">
        <v>487</v>
      </c>
      <c r="B162" t="s">
        <v>486</v>
      </c>
      <c r="C162" s="62" t="s">
        <v>721</v>
      </c>
      <c r="D162" s="62" t="s">
        <v>809</v>
      </c>
      <c r="E162" s="82" t="s">
        <v>119</v>
      </c>
      <c r="F162" s="62" t="s">
        <v>723</v>
      </c>
      <c r="G162" s="53" t="s">
        <v>62</v>
      </c>
      <c r="H162" s="53" t="s">
        <v>279</v>
      </c>
      <c r="I162" s="83">
        <v>146</v>
      </c>
      <c r="J162" s="83">
        <v>129</v>
      </c>
      <c r="K162" s="56">
        <f t="shared" si="4"/>
        <v>17</v>
      </c>
      <c r="L162" s="55">
        <f t="shared" si="5"/>
        <v>0.88356164383561642</v>
      </c>
    </row>
    <row r="163" spans="1:12" s="13" customFormat="1" ht="15" x14ac:dyDescent="0.25">
      <c r="A163" t="s">
        <v>488</v>
      </c>
      <c r="B163" t="s">
        <v>486</v>
      </c>
      <c r="C163" s="62" t="s">
        <v>721</v>
      </c>
      <c r="D163" s="62" t="s">
        <v>809</v>
      </c>
      <c r="E163" s="82" t="s">
        <v>120</v>
      </c>
      <c r="F163" s="62" t="s">
        <v>724</v>
      </c>
      <c r="G163" s="53" t="s">
        <v>62</v>
      </c>
      <c r="H163" s="53" t="s">
        <v>279</v>
      </c>
      <c r="I163" s="83">
        <v>134</v>
      </c>
      <c r="J163" s="83">
        <v>117</v>
      </c>
      <c r="K163" s="56">
        <f t="shared" si="4"/>
        <v>17</v>
      </c>
      <c r="L163" s="55">
        <f t="shared" si="5"/>
        <v>0.87313432835820892</v>
      </c>
    </row>
    <row r="164" spans="1:12" ht="15" x14ac:dyDescent="0.25">
      <c r="A164" t="s">
        <v>489</v>
      </c>
      <c r="B164" t="s">
        <v>486</v>
      </c>
      <c r="C164" s="62" t="s">
        <v>721</v>
      </c>
      <c r="D164" s="62" t="s">
        <v>809</v>
      </c>
      <c r="E164" s="82" t="s">
        <v>121</v>
      </c>
      <c r="F164" s="62" t="s">
        <v>725</v>
      </c>
      <c r="G164" s="53" t="s">
        <v>62</v>
      </c>
      <c r="H164" s="53" t="s">
        <v>279</v>
      </c>
      <c r="I164" s="83">
        <v>158</v>
      </c>
      <c r="J164" s="83">
        <v>119</v>
      </c>
      <c r="K164" s="56">
        <f t="shared" si="4"/>
        <v>39</v>
      </c>
      <c r="L164" s="55">
        <f t="shared" si="5"/>
        <v>0.75316455696202533</v>
      </c>
    </row>
    <row r="165" spans="1:12" ht="15" x14ac:dyDescent="0.25">
      <c r="A165" t="s">
        <v>490</v>
      </c>
      <c r="B165" t="s">
        <v>486</v>
      </c>
      <c r="C165" s="62" t="s">
        <v>721</v>
      </c>
      <c r="D165" s="62" t="s">
        <v>809</v>
      </c>
      <c r="E165" s="82" t="s">
        <v>123</v>
      </c>
      <c r="F165" s="62" t="s">
        <v>726</v>
      </c>
      <c r="G165" s="53" t="s">
        <v>62</v>
      </c>
      <c r="H165" s="53" t="s">
        <v>279</v>
      </c>
      <c r="I165" s="83">
        <v>120</v>
      </c>
      <c r="J165" s="83">
        <v>107</v>
      </c>
      <c r="K165" s="56">
        <f t="shared" si="4"/>
        <v>13</v>
      </c>
      <c r="L165" s="55">
        <f t="shared" si="5"/>
        <v>0.89166666666666672</v>
      </c>
    </row>
    <row r="166" spans="1:12" ht="15" x14ac:dyDescent="0.25">
      <c r="A166" t="s">
        <v>491</v>
      </c>
      <c r="B166" t="s">
        <v>486</v>
      </c>
      <c r="C166" s="62" t="s">
        <v>721</v>
      </c>
      <c r="D166" s="62" t="s">
        <v>809</v>
      </c>
      <c r="E166" s="82" t="s">
        <v>125</v>
      </c>
      <c r="F166" s="62" t="s">
        <v>727</v>
      </c>
      <c r="G166" s="53" t="s">
        <v>62</v>
      </c>
      <c r="H166" s="53" t="s">
        <v>279</v>
      </c>
      <c r="I166" s="83">
        <v>121</v>
      </c>
      <c r="J166" s="83">
        <v>108</v>
      </c>
      <c r="K166" s="56">
        <f t="shared" si="4"/>
        <v>13</v>
      </c>
      <c r="L166" s="55">
        <f t="shared" si="5"/>
        <v>0.8925619834710744</v>
      </c>
    </row>
    <row r="167" spans="1:12" ht="15" x14ac:dyDescent="0.25">
      <c r="A167" t="s">
        <v>492</v>
      </c>
      <c r="B167" t="s">
        <v>486</v>
      </c>
      <c r="C167" s="62" t="s">
        <v>721</v>
      </c>
      <c r="D167" s="62" t="s">
        <v>809</v>
      </c>
      <c r="E167" s="82" t="s">
        <v>127</v>
      </c>
      <c r="F167" s="62" t="s">
        <v>728</v>
      </c>
      <c r="G167" s="53" t="s">
        <v>62</v>
      </c>
      <c r="H167" s="53" t="s">
        <v>279</v>
      </c>
      <c r="I167" s="83">
        <v>100</v>
      </c>
      <c r="J167" s="83">
        <v>88</v>
      </c>
      <c r="K167" s="56">
        <f t="shared" si="4"/>
        <v>12</v>
      </c>
      <c r="L167" s="55">
        <f t="shared" si="5"/>
        <v>0.88</v>
      </c>
    </row>
    <row r="168" spans="1:12" ht="15" x14ac:dyDescent="0.25">
      <c r="A168" t="s">
        <v>493</v>
      </c>
      <c r="B168" t="s">
        <v>486</v>
      </c>
      <c r="C168" s="62" t="s">
        <v>721</v>
      </c>
      <c r="D168" s="62" t="s">
        <v>809</v>
      </c>
      <c r="E168" s="82" t="s">
        <v>129</v>
      </c>
      <c r="F168" s="62" t="s">
        <v>729</v>
      </c>
      <c r="G168" s="53" t="s">
        <v>62</v>
      </c>
      <c r="H168" s="53" t="s">
        <v>279</v>
      </c>
      <c r="I168" s="83">
        <v>221</v>
      </c>
      <c r="J168" s="83">
        <v>187</v>
      </c>
      <c r="K168" s="56">
        <f t="shared" si="4"/>
        <v>34</v>
      </c>
      <c r="L168" s="55">
        <f t="shared" si="5"/>
        <v>0.84615384615384615</v>
      </c>
    </row>
    <row r="169" spans="1:12" ht="15" x14ac:dyDescent="0.25">
      <c r="A169" t="s">
        <v>495</v>
      </c>
      <c r="B169" t="s">
        <v>496</v>
      </c>
      <c r="C169" s="62" t="s">
        <v>731</v>
      </c>
      <c r="D169" s="62" t="s">
        <v>810</v>
      </c>
      <c r="E169" s="82" t="s">
        <v>151</v>
      </c>
      <c r="F169" s="62" t="s">
        <v>732</v>
      </c>
      <c r="G169" s="53" t="s">
        <v>62</v>
      </c>
      <c r="H169" s="53" t="s">
        <v>279</v>
      </c>
      <c r="I169" s="83">
        <v>75</v>
      </c>
      <c r="J169" s="83">
        <v>61</v>
      </c>
      <c r="K169" s="56">
        <f t="shared" si="4"/>
        <v>14</v>
      </c>
      <c r="L169" s="55">
        <f t="shared" si="5"/>
        <v>0.81333333333333335</v>
      </c>
    </row>
    <row r="170" spans="1:12" ht="15" x14ac:dyDescent="0.25">
      <c r="A170" t="s">
        <v>497</v>
      </c>
      <c r="B170" t="s">
        <v>496</v>
      </c>
      <c r="C170" s="62" t="s">
        <v>731</v>
      </c>
      <c r="D170" s="62" t="s">
        <v>810</v>
      </c>
      <c r="E170" s="82" t="s">
        <v>154</v>
      </c>
      <c r="F170" s="62" t="s">
        <v>733</v>
      </c>
      <c r="G170" s="53" t="s">
        <v>62</v>
      </c>
      <c r="H170" s="53" t="s">
        <v>279</v>
      </c>
      <c r="I170" s="83">
        <v>95</v>
      </c>
      <c r="J170" s="83">
        <v>81</v>
      </c>
      <c r="K170" s="56">
        <f t="shared" si="4"/>
        <v>14</v>
      </c>
      <c r="L170" s="55">
        <f t="shared" si="5"/>
        <v>0.85263157894736841</v>
      </c>
    </row>
    <row r="171" spans="1:12" ht="15" x14ac:dyDescent="0.25">
      <c r="A171" t="s">
        <v>498</v>
      </c>
      <c r="B171" t="s">
        <v>496</v>
      </c>
      <c r="C171" s="62" t="s">
        <v>731</v>
      </c>
      <c r="D171" s="62" t="s">
        <v>810</v>
      </c>
      <c r="E171" s="82" t="s">
        <v>156</v>
      </c>
      <c r="F171" s="62" t="s">
        <v>734</v>
      </c>
      <c r="G171" s="53" t="s">
        <v>62</v>
      </c>
      <c r="H171" s="53" t="s">
        <v>279</v>
      </c>
      <c r="I171" s="83">
        <v>152</v>
      </c>
      <c r="J171" s="83">
        <v>126</v>
      </c>
      <c r="K171" s="56">
        <f t="shared" si="4"/>
        <v>26</v>
      </c>
      <c r="L171" s="55">
        <f t="shared" si="5"/>
        <v>0.82894736842105265</v>
      </c>
    </row>
    <row r="172" spans="1:12" ht="15" x14ac:dyDescent="0.25">
      <c r="A172" t="s">
        <v>499</v>
      </c>
      <c r="B172" t="s">
        <v>496</v>
      </c>
      <c r="C172" s="62" t="s">
        <v>731</v>
      </c>
      <c r="D172" s="62" t="s">
        <v>810</v>
      </c>
      <c r="E172" s="82" t="s">
        <v>160</v>
      </c>
      <c r="F172" s="62" t="s">
        <v>735</v>
      </c>
      <c r="G172" s="53" t="s">
        <v>62</v>
      </c>
      <c r="H172" s="53" t="s">
        <v>279</v>
      </c>
      <c r="I172" s="83">
        <v>183</v>
      </c>
      <c r="J172" s="83">
        <v>152</v>
      </c>
      <c r="K172" s="56">
        <f t="shared" si="4"/>
        <v>31</v>
      </c>
      <c r="L172" s="55">
        <f t="shared" si="5"/>
        <v>0.8306010928961749</v>
      </c>
    </row>
    <row r="173" spans="1:12" ht="15" x14ac:dyDescent="0.25">
      <c r="A173" t="s">
        <v>500</v>
      </c>
      <c r="B173" t="s">
        <v>496</v>
      </c>
      <c r="C173" s="62" t="s">
        <v>731</v>
      </c>
      <c r="D173" s="62" t="s">
        <v>810</v>
      </c>
      <c r="E173" s="82" t="s">
        <v>162</v>
      </c>
      <c r="F173" s="62" t="s">
        <v>736</v>
      </c>
      <c r="G173" s="53" t="s">
        <v>62</v>
      </c>
      <c r="H173" s="53" t="s">
        <v>279</v>
      </c>
      <c r="I173" s="83">
        <v>139</v>
      </c>
      <c r="J173" s="83">
        <v>122</v>
      </c>
      <c r="K173" s="56">
        <f t="shared" si="4"/>
        <v>17</v>
      </c>
      <c r="L173" s="55">
        <f t="shared" si="5"/>
        <v>0.87769784172661869</v>
      </c>
    </row>
    <row r="174" spans="1:12" ht="15" x14ac:dyDescent="0.25">
      <c r="A174" t="s">
        <v>501</v>
      </c>
      <c r="B174" t="s">
        <v>496</v>
      </c>
      <c r="C174" s="62" t="s">
        <v>731</v>
      </c>
      <c r="D174" s="62" t="s">
        <v>810</v>
      </c>
      <c r="E174" s="82" t="s">
        <v>165</v>
      </c>
      <c r="F174" s="62" t="s">
        <v>737</v>
      </c>
      <c r="G174" s="53" t="s">
        <v>62</v>
      </c>
      <c r="H174" s="53" t="s">
        <v>279</v>
      </c>
      <c r="I174" s="83">
        <v>108</v>
      </c>
      <c r="J174" s="83">
        <v>93</v>
      </c>
      <c r="K174" s="56">
        <f t="shared" si="4"/>
        <v>15</v>
      </c>
      <c r="L174" s="55">
        <f t="shared" si="5"/>
        <v>0.86111111111111116</v>
      </c>
    </row>
    <row r="175" spans="1:12" ht="15" x14ac:dyDescent="0.25">
      <c r="A175" t="s">
        <v>502</v>
      </c>
      <c r="B175" t="s">
        <v>496</v>
      </c>
      <c r="C175" s="62" t="s">
        <v>731</v>
      </c>
      <c r="D175" s="62" t="s">
        <v>810</v>
      </c>
      <c r="E175" s="82" t="s">
        <v>166</v>
      </c>
      <c r="F175" s="62" t="s">
        <v>738</v>
      </c>
      <c r="G175" s="53" t="s">
        <v>62</v>
      </c>
      <c r="H175" s="53" t="s">
        <v>279</v>
      </c>
      <c r="I175" s="83">
        <v>180</v>
      </c>
      <c r="J175" s="83">
        <v>147</v>
      </c>
      <c r="K175" s="56">
        <f t="shared" si="4"/>
        <v>33</v>
      </c>
      <c r="L175" s="55">
        <f t="shared" si="5"/>
        <v>0.81666666666666665</v>
      </c>
    </row>
    <row r="176" spans="1:12" ht="15" x14ac:dyDescent="0.25">
      <c r="A176" t="s">
        <v>503</v>
      </c>
      <c r="B176" t="s">
        <v>496</v>
      </c>
      <c r="C176" s="62" t="s">
        <v>731</v>
      </c>
      <c r="D176" s="62" t="s">
        <v>810</v>
      </c>
      <c r="E176" s="82" t="s">
        <v>167</v>
      </c>
      <c r="F176" s="62" t="s">
        <v>739</v>
      </c>
      <c r="G176" s="53" t="s">
        <v>62</v>
      </c>
      <c r="H176" s="53" t="s">
        <v>279</v>
      </c>
      <c r="I176" s="83">
        <v>91</v>
      </c>
      <c r="J176" s="83">
        <v>77</v>
      </c>
      <c r="K176" s="56">
        <f t="shared" si="4"/>
        <v>14</v>
      </c>
      <c r="L176" s="55">
        <f t="shared" si="5"/>
        <v>0.84615384615384615</v>
      </c>
    </row>
    <row r="177" spans="1:12" ht="15" x14ac:dyDescent="0.25">
      <c r="A177" t="s">
        <v>504</v>
      </c>
      <c r="B177" t="s">
        <v>505</v>
      </c>
      <c r="C177" s="62" t="s">
        <v>740</v>
      </c>
      <c r="D177" s="62" t="s">
        <v>811</v>
      </c>
      <c r="E177" s="82" t="s">
        <v>109</v>
      </c>
      <c r="F177" s="62" t="s">
        <v>741</v>
      </c>
      <c r="G177" s="53" t="s">
        <v>62</v>
      </c>
      <c r="H177" s="53" t="s">
        <v>279</v>
      </c>
      <c r="I177" s="83">
        <v>138</v>
      </c>
      <c r="J177" s="83">
        <v>117</v>
      </c>
      <c r="K177" s="56">
        <f t="shared" si="4"/>
        <v>21</v>
      </c>
      <c r="L177" s="55">
        <f t="shared" si="5"/>
        <v>0.84782608695652173</v>
      </c>
    </row>
    <row r="178" spans="1:12" ht="15" x14ac:dyDescent="0.25">
      <c r="A178" t="s">
        <v>506</v>
      </c>
      <c r="B178" t="s">
        <v>505</v>
      </c>
      <c r="C178" s="62" t="s">
        <v>740</v>
      </c>
      <c r="D178" s="62" t="s">
        <v>811</v>
      </c>
      <c r="E178" s="82" t="s">
        <v>110</v>
      </c>
      <c r="F178" s="62" t="s">
        <v>742</v>
      </c>
      <c r="G178" s="53" t="s">
        <v>62</v>
      </c>
      <c r="H178" s="53" t="s">
        <v>279</v>
      </c>
      <c r="I178" s="83">
        <v>66</v>
      </c>
      <c r="J178" s="83">
        <v>58</v>
      </c>
      <c r="K178" s="56">
        <f t="shared" si="4"/>
        <v>8</v>
      </c>
      <c r="L178" s="55">
        <f t="shared" si="5"/>
        <v>0.87878787878787878</v>
      </c>
    </row>
    <row r="179" spans="1:12" ht="15" x14ac:dyDescent="0.25">
      <c r="A179" t="s">
        <v>507</v>
      </c>
      <c r="B179" t="s">
        <v>505</v>
      </c>
      <c r="C179" s="62" t="s">
        <v>740</v>
      </c>
      <c r="D179" s="62" t="s">
        <v>811</v>
      </c>
      <c r="E179" s="82" t="s">
        <v>115</v>
      </c>
      <c r="F179" s="62" t="s">
        <v>743</v>
      </c>
      <c r="G179" s="53" t="s">
        <v>62</v>
      </c>
      <c r="H179" s="53" t="s">
        <v>279</v>
      </c>
      <c r="I179" s="83">
        <v>168</v>
      </c>
      <c r="J179" s="83">
        <v>147</v>
      </c>
      <c r="K179" s="56">
        <f t="shared" si="4"/>
        <v>21</v>
      </c>
      <c r="L179" s="55">
        <f t="shared" si="5"/>
        <v>0.875</v>
      </c>
    </row>
    <row r="180" spans="1:12" ht="15" x14ac:dyDescent="0.25">
      <c r="A180" t="s">
        <v>508</v>
      </c>
      <c r="B180" t="s">
        <v>505</v>
      </c>
      <c r="C180" s="62" t="s">
        <v>740</v>
      </c>
      <c r="D180" s="62" t="s">
        <v>811</v>
      </c>
      <c r="E180" s="82" t="s">
        <v>126</v>
      </c>
      <c r="F180" s="62" t="s">
        <v>744</v>
      </c>
      <c r="G180" s="53" t="s">
        <v>62</v>
      </c>
      <c r="H180" s="53" t="s">
        <v>279</v>
      </c>
      <c r="I180" s="83">
        <v>138</v>
      </c>
      <c r="J180" s="83">
        <v>121</v>
      </c>
      <c r="K180" s="56">
        <f t="shared" si="4"/>
        <v>17</v>
      </c>
      <c r="L180" s="55">
        <f t="shared" si="5"/>
        <v>0.87681159420289856</v>
      </c>
    </row>
    <row r="181" spans="1:12" ht="15" x14ac:dyDescent="0.25">
      <c r="A181" t="s">
        <v>509</v>
      </c>
      <c r="B181" t="s">
        <v>505</v>
      </c>
      <c r="C181" s="62" t="s">
        <v>740</v>
      </c>
      <c r="D181" s="62" t="s">
        <v>811</v>
      </c>
      <c r="E181" s="82" t="s">
        <v>128</v>
      </c>
      <c r="F181" s="62" t="s">
        <v>745</v>
      </c>
      <c r="G181" s="53" t="s">
        <v>62</v>
      </c>
      <c r="H181" s="53" t="s">
        <v>279</v>
      </c>
      <c r="I181" s="83">
        <v>303</v>
      </c>
      <c r="J181" s="83">
        <v>274</v>
      </c>
      <c r="K181" s="56">
        <f t="shared" si="4"/>
        <v>29</v>
      </c>
      <c r="L181" s="55">
        <f t="shared" si="5"/>
        <v>0.90429042904290424</v>
      </c>
    </row>
    <row r="182" spans="1:12" ht="15" x14ac:dyDescent="0.25">
      <c r="A182" t="s">
        <v>510</v>
      </c>
      <c r="B182" t="s">
        <v>511</v>
      </c>
      <c r="C182" s="62" t="s">
        <v>746</v>
      </c>
      <c r="D182" s="62" t="s">
        <v>812</v>
      </c>
      <c r="E182" s="82" t="s">
        <v>220</v>
      </c>
      <c r="F182" s="62" t="s">
        <v>747</v>
      </c>
      <c r="G182" s="53" t="s">
        <v>62</v>
      </c>
      <c r="H182" s="53" t="s">
        <v>279</v>
      </c>
      <c r="I182" s="83">
        <v>150</v>
      </c>
      <c r="J182" s="83">
        <v>137</v>
      </c>
      <c r="K182" s="56">
        <f t="shared" si="4"/>
        <v>13</v>
      </c>
      <c r="L182" s="55">
        <f t="shared" si="5"/>
        <v>0.91333333333333333</v>
      </c>
    </row>
    <row r="183" spans="1:12" ht="15" x14ac:dyDescent="0.25">
      <c r="A183" t="s">
        <v>512</v>
      </c>
      <c r="B183" t="s">
        <v>511</v>
      </c>
      <c r="C183" s="62" t="s">
        <v>746</v>
      </c>
      <c r="D183" s="62" t="s">
        <v>812</v>
      </c>
      <c r="E183" s="82" t="s">
        <v>222</v>
      </c>
      <c r="F183" s="62" t="s">
        <v>748</v>
      </c>
      <c r="G183" s="53" t="s">
        <v>62</v>
      </c>
      <c r="H183" s="53" t="s">
        <v>279</v>
      </c>
      <c r="I183" s="83">
        <v>156</v>
      </c>
      <c r="J183" s="83">
        <v>116</v>
      </c>
      <c r="K183" s="56">
        <f t="shared" si="4"/>
        <v>40</v>
      </c>
      <c r="L183" s="55">
        <f t="shared" si="5"/>
        <v>0.74358974358974361</v>
      </c>
    </row>
    <row r="184" spans="1:12" ht="15" x14ac:dyDescent="0.25">
      <c r="A184" t="s">
        <v>513</v>
      </c>
      <c r="B184" t="s">
        <v>511</v>
      </c>
      <c r="C184" s="62" t="s">
        <v>746</v>
      </c>
      <c r="D184" s="62" t="s">
        <v>812</v>
      </c>
      <c r="E184" s="82" t="s">
        <v>223</v>
      </c>
      <c r="F184" s="62" t="s">
        <v>749</v>
      </c>
      <c r="G184" s="53" t="s">
        <v>62</v>
      </c>
      <c r="H184" s="53" t="s">
        <v>279</v>
      </c>
      <c r="I184" s="83">
        <v>386</v>
      </c>
      <c r="J184" s="83">
        <v>328</v>
      </c>
      <c r="K184" s="56">
        <f t="shared" si="4"/>
        <v>58</v>
      </c>
      <c r="L184" s="55">
        <f t="shared" si="5"/>
        <v>0.84974093264248707</v>
      </c>
    </row>
    <row r="185" spans="1:12" ht="15" x14ac:dyDescent="0.25">
      <c r="A185" t="s">
        <v>514</v>
      </c>
      <c r="B185" t="s">
        <v>511</v>
      </c>
      <c r="C185" s="62" t="s">
        <v>746</v>
      </c>
      <c r="D185" s="62" t="s">
        <v>812</v>
      </c>
      <c r="E185" s="82" t="s">
        <v>224</v>
      </c>
      <c r="F185" s="62" t="s">
        <v>750</v>
      </c>
      <c r="G185" s="53" t="s">
        <v>62</v>
      </c>
      <c r="H185" s="53" t="s">
        <v>279</v>
      </c>
      <c r="I185" s="83">
        <v>72</v>
      </c>
      <c r="J185" s="83">
        <v>62</v>
      </c>
      <c r="K185" s="56">
        <f t="shared" si="4"/>
        <v>10</v>
      </c>
      <c r="L185" s="55">
        <f t="shared" si="5"/>
        <v>0.86111111111111116</v>
      </c>
    </row>
    <row r="186" spans="1:12" ht="15" x14ac:dyDescent="0.25">
      <c r="A186" t="s">
        <v>515</v>
      </c>
      <c r="B186" t="s">
        <v>511</v>
      </c>
      <c r="C186" s="62" t="s">
        <v>746</v>
      </c>
      <c r="D186" s="62" t="s">
        <v>812</v>
      </c>
      <c r="E186" s="82" t="s">
        <v>226</v>
      </c>
      <c r="F186" s="62" t="s">
        <v>751</v>
      </c>
      <c r="G186" s="53" t="s">
        <v>62</v>
      </c>
      <c r="H186" s="53" t="s">
        <v>279</v>
      </c>
      <c r="I186" s="83">
        <v>82</v>
      </c>
      <c r="J186" s="83">
        <v>63</v>
      </c>
      <c r="K186" s="56">
        <f t="shared" si="4"/>
        <v>19</v>
      </c>
      <c r="L186" s="55">
        <f t="shared" si="5"/>
        <v>0.76829268292682928</v>
      </c>
    </row>
    <row r="187" spans="1:12" ht="15" x14ac:dyDescent="0.25">
      <c r="A187" t="s">
        <v>516</v>
      </c>
      <c r="B187" t="s">
        <v>511</v>
      </c>
      <c r="C187" s="62" t="s">
        <v>746</v>
      </c>
      <c r="D187" s="62" t="s">
        <v>812</v>
      </c>
      <c r="E187" s="82" t="s">
        <v>227</v>
      </c>
      <c r="F187" s="62" t="s">
        <v>752</v>
      </c>
      <c r="G187" s="53" t="s">
        <v>62</v>
      </c>
      <c r="H187" s="53" t="s">
        <v>279</v>
      </c>
      <c r="I187" s="83">
        <v>76</v>
      </c>
      <c r="J187" s="83">
        <v>75</v>
      </c>
      <c r="K187" s="56">
        <f t="shared" si="4"/>
        <v>1</v>
      </c>
      <c r="L187" s="55">
        <f t="shared" si="5"/>
        <v>0.98684210526315785</v>
      </c>
    </row>
    <row r="188" spans="1:12" ht="15" x14ac:dyDescent="0.25">
      <c r="A188" t="s">
        <v>517</v>
      </c>
      <c r="B188" t="s">
        <v>511</v>
      </c>
      <c r="C188" s="62" t="s">
        <v>746</v>
      </c>
      <c r="D188" s="62" t="s">
        <v>812</v>
      </c>
      <c r="E188" s="82" t="s">
        <v>228</v>
      </c>
      <c r="F188" s="62" t="s">
        <v>753</v>
      </c>
      <c r="G188" s="53" t="s">
        <v>62</v>
      </c>
      <c r="H188" s="53" t="s">
        <v>279</v>
      </c>
      <c r="I188" s="83">
        <v>167</v>
      </c>
      <c r="J188" s="83">
        <v>127</v>
      </c>
      <c r="K188" s="56">
        <f t="shared" si="4"/>
        <v>40</v>
      </c>
      <c r="L188" s="55">
        <f t="shared" si="5"/>
        <v>0.76047904191616766</v>
      </c>
    </row>
    <row r="189" spans="1:12" ht="15" x14ac:dyDescent="0.25">
      <c r="A189" t="s">
        <v>518</v>
      </c>
      <c r="B189" t="s">
        <v>511</v>
      </c>
      <c r="C189" s="62" t="s">
        <v>746</v>
      </c>
      <c r="D189" s="62" t="s">
        <v>812</v>
      </c>
      <c r="E189" s="82" t="s">
        <v>230</v>
      </c>
      <c r="F189" s="62" t="s">
        <v>754</v>
      </c>
      <c r="G189" s="53" t="s">
        <v>62</v>
      </c>
      <c r="H189" s="53" t="s">
        <v>279</v>
      </c>
      <c r="I189" s="83">
        <v>146</v>
      </c>
      <c r="J189" s="83">
        <v>121</v>
      </c>
      <c r="K189" s="56">
        <f t="shared" si="4"/>
        <v>25</v>
      </c>
      <c r="L189" s="55">
        <f t="shared" si="5"/>
        <v>0.82876712328767121</v>
      </c>
    </row>
    <row r="190" spans="1:12" ht="15" x14ac:dyDescent="0.25">
      <c r="A190" t="s">
        <v>519</v>
      </c>
      <c r="B190" t="s">
        <v>511</v>
      </c>
      <c r="C190" s="62" t="s">
        <v>746</v>
      </c>
      <c r="D190" s="62" t="s">
        <v>812</v>
      </c>
      <c r="E190" s="82" t="s">
        <v>231</v>
      </c>
      <c r="F190" s="62" t="s">
        <v>755</v>
      </c>
      <c r="G190" s="53" t="s">
        <v>62</v>
      </c>
      <c r="H190" s="53" t="s">
        <v>279</v>
      </c>
      <c r="I190" s="83">
        <v>183</v>
      </c>
      <c r="J190" s="83">
        <v>131</v>
      </c>
      <c r="K190" s="56">
        <f t="shared" si="4"/>
        <v>52</v>
      </c>
      <c r="L190" s="55">
        <f t="shared" si="5"/>
        <v>0.71584699453551914</v>
      </c>
    </row>
    <row r="191" spans="1:12" ht="15" x14ac:dyDescent="0.25">
      <c r="A191" t="s">
        <v>520</v>
      </c>
      <c r="B191" t="s">
        <v>511</v>
      </c>
      <c r="C191" s="62" t="s">
        <v>746</v>
      </c>
      <c r="D191" s="62" t="s">
        <v>812</v>
      </c>
      <c r="E191" s="82" t="s">
        <v>233</v>
      </c>
      <c r="F191" s="62" t="s">
        <v>756</v>
      </c>
      <c r="G191" s="53" t="s">
        <v>62</v>
      </c>
      <c r="H191" s="53" t="s">
        <v>279</v>
      </c>
      <c r="I191" s="83">
        <v>37</v>
      </c>
      <c r="J191" s="83">
        <v>32</v>
      </c>
      <c r="K191" s="56">
        <f t="shared" si="4"/>
        <v>5</v>
      </c>
      <c r="L191" s="55">
        <f t="shared" si="5"/>
        <v>0.86486486486486491</v>
      </c>
    </row>
    <row r="192" spans="1:12" ht="15" x14ac:dyDescent="0.25">
      <c r="A192" t="s">
        <v>521</v>
      </c>
      <c r="B192" t="s">
        <v>511</v>
      </c>
      <c r="C192" s="62" t="s">
        <v>746</v>
      </c>
      <c r="D192" s="62" t="s">
        <v>812</v>
      </c>
      <c r="E192" s="82" t="s">
        <v>271</v>
      </c>
      <c r="F192" s="62" t="s">
        <v>757</v>
      </c>
      <c r="G192" s="53" t="s">
        <v>62</v>
      </c>
      <c r="H192" s="53" t="s">
        <v>279</v>
      </c>
      <c r="I192" s="83">
        <v>163</v>
      </c>
      <c r="J192" s="83">
        <v>124</v>
      </c>
      <c r="K192" s="56">
        <f t="shared" si="4"/>
        <v>39</v>
      </c>
      <c r="L192" s="55">
        <f t="shared" si="5"/>
        <v>0.76073619631901845</v>
      </c>
    </row>
    <row r="193" spans="1:12" ht="15" x14ac:dyDescent="0.25">
      <c r="A193" t="s">
        <v>522</v>
      </c>
      <c r="B193" t="s">
        <v>511</v>
      </c>
      <c r="C193" s="62" t="s">
        <v>746</v>
      </c>
      <c r="D193" s="62" t="s">
        <v>812</v>
      </c>
      <c r="E193" s="82" t="s">
        <v>273</v>
      </c>
      <c r="F193" s="62" t="s">
        <v>758</v>
      </c>
      <c r="G193" s="53" t="s">
        <v>62</v>
      </c>
      <c r="H193" s="53" t="s">
        <v>279</v>
      </c>
      <c r="I193" s="83">
        <v>111</v>
      </c>
      <c r="J193" s="83">
        <v>95</v>
      </c>
      <c r="K193" s="56">
        <f t="shared" si="4"/>
        <v>16</v>
      </c>
      <c r="L193" s="55">
        <f t="shared" si="5"/>
        <v>0.85585585585585588</v>
      </c>
    </row>
    <row r="194" spans="1:12" ht="15" x14ac:dyDescent="0.25">
      <c r="A194" t="s">
        <v>523</v>
      </c>
      <c r="B194" t="s">
        <v>524</v>
      </c>
      <c r="C194" s="62" t="s">
        <v>759</v>
      </c>
      <c r="D194" s="62" t="s">
        <v>813</v>
      </c>
      <c r="E194" s="82" t="s">
        <v>236</v>
      </c>
      <c r="F194" s="62" t="s">
        <v>760</v>
      </c>
      <c r="G194" s="53" t="s">
        <v>62</v>
      </c>
      <c r="H194" s="53" t="s">
        <v>279</v>
      </c>
      <c r="I194" s="83">
        <v>65</v>
      </c>
      <c r="J194" s="83">
        <v>54</v>
      </c>
      <c r="K194" s="56">
        <f t="shared" si="4"/>
        <v>11</v>
      </c>
      <c r="L194" s="55">
        <f t="shared" si="5"/>
        <v>0.83076923076923082</v>
      </c>
    </row>
    <row r="195" spans="1:12" ht="15" x14ac:dyDescent="0.25">
      <c r="A195" t="s">
        <v>525</v>
      </c>
      <c r="B195" t="s">
        <v>524</v>
      </c>
      <c r="C195" s="62" t="s">
        <v>759</v>
      </c>
      <c r="D195" s="62" t="s">
        <v>813</v>
      </c>
      <c r="E195" s="82" t="s">
        <v>237</v>
      </c>
      <c r="F195" s="62" t="s">
        <v>761</v>
      </c>
      <c r="G195" s="53" t="s">
        <v>62</v>
      </c>
      <c r="H195" s="53" t="s">
        <v>279</v>
      </c>
      <c r="I195" s="83">
        <v>178</v>
      </c>
      <c r="J195" s="83">
        <v>149</v>
      </c>
      <c r="K195" s="56">
        <f t="shared" si="4"/>
        <v>29</v>
      </c>
      <c r="L195" s="55">
        <f t="shared" si="5"/>
        <v>0.8370786516853933</v>
      </c>
    </row>
    <row r="196" spans="1:12" ht="15" x14ac:dyDescent="0.25">
      <c r="A196" t="s">
        <v>526</v>
      </c>
      <c r="B196" t="s">
        <v>524</v>
      </c>
      <c r="C196" s="62" t="s">
        <v>759</v>
      </c>
      <c r="D196" s="62" t="s">
        <v>813</v>
      </c>
      <c r="E196" s="82" t="s">
        <v>241</v>
      </c>
      <c r="F196" s="62" t="s">
        <v>762</v>
      </c>
      <c r="G196" s="53" t="s">
        <v>62</v>
      </c>
      <c r="H196" s="53" t="s">
        <v>279</v>
      </c>
      <c r="I196" s="83">
        <v>72</v>
      </c>
      <c r="J196" s="83">
        <v>58</v>
      </c>
      <c r="K196" s="56">
        <f t="shared" si="4"/>
        <v>14</v>
      </c>
      <c r="L196" s="55">
        <f t="shared" si="5"/>
        <v>0.80555555555555558</v>
      </c>
    </row>
    <row r="197" spans="1:12" ht="15" x14ac:dyDescent="0.25">
      <c r="A197" t="s">
        <v>527</v>
      </c>
      <c r="B197" t="s">
        <v>524</v>
      </c>
      <c r="C197" s="62" t="s">
        <v>759</v>
      </c>
      <c r="D197" s="62" t="s">
        <v>813</v>
      </c>
      <c r="E197" s="82" t="s">
        <v>242</v>
      </c>
      <c r="F197" s="62" t="s">
        <v>763</v>
      </c>
      <c r="G197" s="53" t="s">
        <v>62</v>
      </c>
      <c r="H197" s="53" t="s">
        <v>279</v>
      </c>
      <c r="I197" s="83">
        <v>62</v>
      </c>
      <c r="J197" s="83">
        <v>47</v>
      </c>
      <c r="K197" s="56">
        <f t="shared" si="4"/>
        <v>15</v>
      </c>
      <c r="L197" s="55">
        <f t="shared" si="5"/>
        <v>0.75806451612903225</v>
      </c>
    </row>
    <row r="198" spans="1:12" ht="15" x14ac:dyDescent="0.25">
      <c r="A198" t="s">
        <v>528</v>
      </c>
      <c r="B198" t="s">
        <v>524</v>
      </c>
      <c r="C198" s="62" t="s">
        <v>759</v>
      </c>
      <c r="D198" s="62" t="s">
        <v>813</v>
      </c>
      <c r="E198" s="82" t="s">
        <v>243</v>
      </c>
      <c r="F198" s="62" t="s">
        <v>764</v>
      </c>
      <c r="G198" s="53" t="s">
        <v>62</v>
      </c>
      <c r="H198" s="53" t="s">
        <v>279</v>
      </c>
      <c r="I198" s="83">
        <v>482</v>
      </c>
      <c r="J198" s="83">
        <v>373</v>
      </c>
      <c r="K198" s="56">
        <f t="shared" si="4"/>
        <v>109</v>
      </c>
      <c r="L198" s="55">
        <f t="shared" si="5"/>
        <v>0.77385892116182575</v>
      </c>
    </row>
    <row r="199" spans="1:12" ht="15" x14ac:dyDescent="0.25">
      <c r="A199" t="s">
        <v>529</v>
      </c>
      <c r="B199" t="s">
        <v>524</v>
      </c>
      <c r="C199" s="62" t="s">
        <v>759</v>
      </c>
      <c r="D199" s="62" t="s">
        <v>813</v>
      </c>
      <c r="E199" s="82" t="s">
        <v>245</v>
      </c>
      <c r="F199" s="62" t="s">
        <v>765</v>
      </c>
      <c r="G199" s="53" t="s">
        <v>62</v>
      </c>
      <c r="H199" s="53" t="s">
        <v>279</v>
      </c>
      <c r="I199" s="83">
        <v>46</v>
      </c>
      <c r="J199" s="83">
        <v>36</v>
      </c>
      <c r="K199" s="56">
        <f t="shared" si="4"/>
        <v>10</v>
      </c>
      <c r="L199" s="55">
        <f t="shared" si="5"/>
        <v>0.78260869565217395</v>
      </c>
    </row>
    <row r="200" spans="1:12" ht="15" x14ac:dyDescent="0.25">
      <c r="A200" t="s">
        <v>530</v>
      </c>
      <c r="B200" t="s">
        <v>524</v>
      </c>
      <c r="C200" s="62" t="s">
        <v>759</v>
      </c>
      <c r="D200" s="62" t="s">
        <v>813</v>
      </c>
      <c r="E200" s="82" t="s">
        <v>247</v>
      </c>
      <c r="F200" s="62" t="s">
        <v>766</v>
      </c>
      <c r="G200" s="53" t="s">
        <v>62</v>
      </c>
      <c r="H200" s="53" t="s">
        <v>279</v>
      </c>
      <c r="I200" s="83">
        <v>49</v>
      </c>
      <c r="J200" s="83">
        <v>41</v>
      </c>
      <c r="K200" s="56">
        <f t="shared" si="4"/>
        <v>8</v>
      </c>
      <c r="L200" s="55">
        <f t="shared" si="5"/>
        <v>0.83673469387755106</v>
      </c>
    </row>
    <row r="201" spans="1:12" ht="15" x14ac:dyDescent="0.25">
      <c r="A201" t="s">
        <v>531</v>
      </c>
      <c r="B201" t="s">
        <v>524</v>
      </c>
      <c r="C201" s="62" t="s">
        <v>759</v>
      </c>
      <c r="D201" s="62" t="s">
        <v>813</v>
      </c>
      <c r="E201" s="82" t="s">
        <v>249</v>
      </c>
      <c r="F201" s="62" t="s">
        <v>767</v>
      </c>
      <c r="G201" s="53" t="s">
        <v>62</v>
      </c>
      <c r="H201" s="53" t="s">
        <v>279</v>
      </c>
      <c r="I201" s="83">
        <v>106</v>
      </c>
      <c r="J201" s="83">
        <v>92</v>
      </c>
      <c r="K201" s="56">
        <f t="shared" si="4"/>
        <v>14</v>
      </c>
      <c r="L201" s="55">
        <f t="shared" si="5"/>
        <v>0.86792452830188682</v>
      </c>
    </row>
    <row r="202" spans="1:12" ht="15" x14ac:dyDescent="0.25">
      <c r="A202" t="s">
        <v>532</v>
      </c>
      <c r="B202" t="s">
        <v>524</v>
      </c>
      <c r="C202" s="62" t="s">
        <v>759</v>
      </c>
      <c r="D202" s="62" t="s">
        <v>813</v>
      </c>
      <c r="E202" s="82" t="s">
        <v>251</v>
      </c>
      <c r="F202" s="62" t="s">
        <v>768</v>
      </c>
      <c r="G202" s="53" t="s">
        <v>62</v>
      </c>
      <c r="H202" s="53" t="s">
        <v>279</v>
      </c>
      <c r="I202" s="83">
        <v>74</v>
      </c>
      <c r="J202" s="83">
        <v>61</v>
      </c>
      <c r="K202" s="56">
        <f t="shared" si="4"/>
        <v>13</v>
      </c>
      <c r="L202" s="55">
        <f t="shared" si="5"/>
        <v>0.82432432432432434</v>
      </c>
    </row>
    <row r="203" spans="1:12" ht="15" x14ac:dyDescent="0.25">
      <c r="A203" t="s">
        <v>533</v>
      </c>
      <c r="B203" t="s">
        <v>524</v>
      </c>
      <c r="C203" s="62" t="s">
        <v>759</v>
      </c>
      <c r="D203" s="62" t="s">
        <v>813</v>
      </c>
      <c r="E203" s="82" t="s">
        <v>252</v>
      </c>
      <c r="F203" s="62" t="s">
        <v>769</v>
      </c>
      <c r="G203" s="53" t="s">
        <v>62</v>
      </c>
      <c r="H203" s="53" t="s">
        <v>279</v>
      </c>
      <c r="I203" s="83">
        <v>85</v>
      </c>
      <c r="J203" s="83">
        <v>64</v>
      </c>
      <c r="K203" s="56">
        <f t="shared" si="4"/>
        <v>21</v>
      </c>
      <c r="L203" s="55">
        <f t="shared" si="5"/>
        <v>0.75294117647058822</v>
      </c>
    </row>
    <row r="204" spans="1:12" ht="15" x14ac:dyDescent="0.25">
      <c r="A204" t="s">
        <v>534</v>
      </c>
      <c r="B204" t="s">
        <v>535</v>
      </c>
      <c r="C204" s="62" t="s">
        <v>770</v>
      </c>
      <c r="D204" s="62" t="s">
        <v>814</v>
      </c>
      <c r="E204" s="82" t="s">
        <v>238</v>
      </c>
      <c r="F204" s="62" t="s">
        <v>771</v>
      </c>
      <c r="G204" s="53" t="s">
        <v>62</v>
      </c>
      <c r="H204" s="53" t="s">
        <v>279</v>
      </c>
      <c r="I204" s="83">
        <v>108</v>
      </c>
      <c r="J204" s="83">
        <v>98</v>
      </c>
      <c r="K204" s="56">
        <f t="shared" ref="K204:K225" si="6">I204-J204</f>
        <v>10</v>
      </c>
      <c r="L204" s="55">
        <f t="shared" ref="L204:L226" si="7">J204/I204</f>
        <v>0.90740740740740744</v>
      </c>
    </row>
    <row r="205" spans="1:12" ht="15" x14ac:dyDescent="0.25">
      <c r="A205" t="s">
        <v>536</v>
      </c>
      <c r="B205" t="s">
        <v>535</v>
      </c>
      <c r="C205" s="62" t="s">
        <v>770</v>
      </c>
      <c r="D205" s="62" t="s">
        <v>814</v>
      </c>
      <c r="E205" s="82" t="s">
        <v>239</v>
      </c>
      <c r="F205" s="62" t="s">
        <v>772</v>
      </c>
      <c r="G205" s="53" t="s">
        <v>62</v>
      </c>
      <c r="H205" s="53" t="s">
        <v>279</v>
      </c>
      <c r="I205" s="83">
        <v>159</v>
      </c>
      <c r="J205" s="83">
        <v>141</v>
      </c>
      <c r="K205" s="56">
        <f t="shared" si="6"/>
        <v>18</v>
      </c>
      <c r="L205" s="55">
        <f t="shared" si="7"/>
        <v>0.8867924528301887</v>
      </c>
    </row>
    <row r="206" spans="1:12" ht="15" x14ac:dyDescent="0.25">
      <c r="A206" t="s">
        <v>537</v>
      </c>
      <c r="B206" t="s">
        <v>535</v>
      </c>
      <c r="C206" s="62" t="s">
        <v>770</v>
      </c>
      <c r="D206" s="62" t="s">
        <v>814</v>
      </c>
      <c r="E206" s="82" t="s">
        <v>240</v>
      </c>
      <c r="F206" s="62" t="s">
        <v>773</v>
      </c>
      <c r="G206" s="53" t="s">
        <v>62</v>
      </c>
      <c r="H206" s="53" t="s">
        <v>279</v>
      </c>
      <c r="I206" s="83">
        <v>138</v>
      </c>
      <c r="J206" s="83">
        <v>117</v>
      </c>
      <c r="K206" s="56">
        <f t="shared" si="6"/>
        <v>21</v>
      </c>
      <c r="L206" s="55">
        <f t="shared" si="7"/>
        <v>0.84782608695652173</v>
      </c>
    </row>
    <row r="207" spans="1:12" ht="15" x14ac:dyDescent="0.25">
      <c r="A207" t="s">
        <v>538</v>
      </c>
      <c r="B207" t="s">
        <v>535</v>
      </c>
      <c r="C207" s="62" t="s">
        <v>770</v>
      </c>
      <c r="D207" s="62" t="s">
        <v>814</v>
      </c>
      <c r="E207" s="82" t="s">
        <v>244</v>
      </c>
      <c r="F207" s="62" t="s">
        <v>774</v>
      </c>
      <c r="G207" s="53" t="s">
        <v>62</v>
      </c>
      <c r="H207" s="53" t="s">
        <v>279</v>
      </c>
      <c r="I207" s="83">
        <v>113</v>
      </c>
      <c r="J207" s="83">
        <v>102</v>
      </c>
      <c r="K207" s="56">
        <f t="shared" si="6"/>
        <v>11</v>
      </c>
      <c r="L207" s="55">
        <f t="shared" si="7"/>
        <v>0.90265486725663713</v>
      </c>
    </row>
    <row r="208" spans="1:12" ht="15" x14ac:dyDescent="0.25">
      <c r="A208" t="s">
        <v>539</v>
      </c>
      <c r="B208" t="s">
        <v>535</v>
      </c>
      <c r="C208" s="62" t="s">
        <v>770</v>
      </c>
      <c r="D208" s="62" t="s">
        <v>814</v>
      </c>
      <c r="E208" s="82" t="s">
        <v>246</v>
      </c>
      <c r="F208" s="62" t="s">
        <v>775</v>
      </c>
      <c r="G208" s="53" t="s">
        <v>62</v>
      </c>
      <c r="H208" s="53" t="s">
        <v>279</v>
      </c>
      <c r="I208" s="83">
        <v>127</v>
      </c>
      <c r="J208" s="83">
        <v>115</v>
      </c>
      <c r="K208" s="56">
        <f t="shared" si="6"/>
        <v>12</v>
      </c>
      <c r="L208" s="55">
        <f t="shared" si="7"/>
        <v>0.90551181102362199</v>
      </c>
    </row>
    <row r="209" spans="1:12" ht="15" x14ac:dyDescent="0.25">
      <c r="A209" t="s">
        <v>540</v>
      </c>
      <c r="B209" t="s">
        <v>535</v>
      </c>
      <c r="C209" s="62" t="s">
        <v>770</v>
      </c>
      <c r="D209" s="62" t="s">
        <v>814</v>
      </c>
      <c r="E209" s="82" t="s">
        <v>248</v>
      </c>
      <c r="F209" s="62" t="s">
        <v>776</v>
      </c>
      <c r="G209" s="53" t="s">
        <v>62</v>
      </c>
      <c r="H209" s="53" t="s">
        <v>279</v>
      </c>
      <c r="I209" s="83">
        <v>150</v>
      </c>
      <c r="J209" s="83">
        <v>122</v>
      </c>
      <c r="K209" s="56">
        <f t="shared" si="6"/>
        <v>28</v>
      </c>
      <c r="L209" s="55">
        <f t="shared" si="7"/>
        <v>0.81333333333333335</v>
      </c>
    </row>
    <row r="210" spans="1:12" ht="15" x14ac:dyDescent="0.25">
      <c r="A210" t="s">
        <v>541</v>
      </c>
      <c r="B210" t="s">
        <v>535</v>
      </c>
      <c r="C210" s="62" t="s">
        <v>770</v>
      </c>
      <c r="D210" s="62" t="s">
        <v>814</v>
      </c>
      <c r="E210" s="82" t="s">
        <v>250</v>
      </c>
      <c r="F210" s="62" t="s">
        <v>777</v>
      </c>
      <c r="G210" s="53" t="s">
        <v>62</v>
      </c>
      <c r="H210" s="53" t="s">
        <v>279</v>
      </c>
      <c r="I210" s="83">
        <v>433</v>
      </c>
      <c r="J210" s="83">
        <v>372</v>
      </c>
      <c r="K210" s="56">
        <f t="shared" si="6"/>
        <v>61</v>
      </c>
      <c r="L210" s="55">
        <f t="shared" si="7"/>
        <v>0.85912240184757505</v>
      </c>
    </row>
    <row r="211" spans="1:12" ht="15" x14ac:dyDescent="0.25">
      <c r="A211" t="s">
        <v>542</v>
      </c>
      <c r="B211" t="s">
        <v>535</v>
      </c>
      <c r="C211" s="62" t="s">
        <v>770</v>
      </c>
      <c r="D211" s="62" t="s">
        <v>814</v>
      </c>
      <c r="E211" s="82" t="s">
        <v>255</v>
      </c>
      <c r="F211" s="62" t="s">
        <v>778</v>
      </c>
      <c r="G211" s="53" t="s">
        <v>62</v>
      </c>
      <c r="H211" s="53" t="s">
        <v>279</v>
      </c>
      <c r="I211" s="83">
        <v>672</v>
      </c>
      <c r="J211" s="83">
        <v>578</v>
      </c>
      <c r="K211" s="56">
        <f t="shared" si="6"/>
        <v>94</v>
      </c>
      <c r="L211" s="55">
        <f t="shared" si="7"/>
        <v>0.86011904761904767</v>
      </c>
    </row>
    <row r="212" spans="1:12" ht="15" x14ac:dyDescent="0.25">
      <c r="A212" t="s">
        <v>543</v>
      </c>
      <c r="B212" t="s">
        <v>535</v>
      </c>
      <c r="C212" s="62" t="s">
        <v>770</v>
      </c>
      <c r="D212" s="62" t="s">
        <v>814</v>
      </c>
      <c r="E212" s="82" t="s">
        <v>274</v>
      </c>
      <c r="F212" s="62" t="s">
        <v>779</v>
      </c>
      <c r="G212" s="53" t="s">
        <v>62</v>
      </c>
      <c r="H212" s="53" t="s">
        <v>279</v>
      </c>
      <c r="I212" s="83">
        <v>87</v>
      </c>
      <c r="J212" s="83">
        <v>76</v>
      </c>
      <c r="K212" s="56">
        <f t="shared" si="6"/>
        <v>11</v>
      </c>
      <c r="L212" s="55">
        <f t="shared" si="7"/>
        <v>0.87356321839080464</v>
      </c>
    </row>
    <row r="213" spans="1:12" ht="15" x14ac:dyDescent="0.25">
      <c r="A213" t="s">
        <v>544</v>
      </c>
      <c r="B213" t="s">
        <v>545</v>
      </c>
      <c r="C213" s="62" t="s">
        <v>780</v>
      </c>
      <c r="D213" s="62" t="s">
        <v>815</v>
      </c>
      <c r="E213" s="82" t="s">
        <v>108</v>
      </c>
      <c r="F213" s="62" t="s">
        <v>781</v>
      </c>
      <c r="G213" s="53" t="s">
        <v>62</v>
      </c>
      <c r="H213" s="53" t="s">
        <v>279</v>
      </c>
      <c r="I213" s="83">
        <v>116</v>
      </c>
      <c r="J213" s="83">
        <v>102</v>
      </c>
      <c r="K213" s="56">
        <f t="shared" si="6"/>
        <v>14</v>
      </c>
      <c r="L213" s="55">
        <f t="shared" si="7"/>
        <v>0.87931034482758619</v>
      </c>
    </row>
    <row r="214" spans="1:12" ht="15" x14ac:dyDescent="0.25">
      <c r="A214" t="s">
        <v>546</v>
      </c>
      <c r="B214" t="s">
        <v>545</v>
      </c>
      <c r="C214" s="62" t="s">
        <v>780</v>
      </c>
      <c r="D214" s="62" t="s">
        <v>815</v>
      </c>
      <c r="E214" s="82" t="s">
        <v>111</v>
      </c>
      <c r="F214" s="62" t="s">
        <v>782</v>
      </c>
      <c r="G214" s="53" t="s">
        <v>62</v>
      </c>
      <c r="H214" s="53" t="s">
        <v>279</v>
      </c>
      <c r="I214" s="83">
        <v>168</v>
      </c>
      <c r="J214" s="83">
        <v>136</v>
      </c>
      <c r="K214" s="56">
        <f t="shared" si="6"/>
        <v>32</v>
      </c>
      <c r="L214" s="55">
        <f t="shared" si="7"/>
        <v>0.80952380952380953</v>
      </c>
    </row>
    <row r="215" spans="1:12" ht="15" x14ac:dyDescent="0.25">
      <c r="A215" t="s">
        <v>547</v>
      </c>
      <c r="B215" t="s">
        <v>545</v>
      </c>
      <c r="C215" s="62" t="s">
        <v>780</v>
      </c>
      <c r="D215" s="62" t="s">
        <v>815</v>
      </c>
      <c r="E215" s="82" t="s">
        <v>112</v>
      </c>
      <c r="F215" s="62" t="s">
        <v>783</v>
      </c>
      <c r="G215" s="53" t="s">
        <v>62</v>
      </c>
      <c r="H215" s="53" t="s">
        <v>279</v>
      </c>
      <c r="I215" s="83">
        <v>112</v>
      </c>
      <c r="J215" s="83">
        <v>101</v>
      </c>
      <c r="K215" s="56">
        <f t="shared" si="6"/>
        <v>11</v>
      </c>
      <c r="L215" s="55">
        <f t="shared" si="7"/>
        <v>0.9017857142857143</v>
      </c>
    </row>
    <row r="216" spans="1:12" ht="15" x14ac:dyDescent="0.25">
      <c r="A216" t="s">
        <v>548</v>
      </c>
      <c r="B216" t="s">
        <v>545</v>
      </c>
      <c r="C216" s="62" t="s">
        <v>780</v>
      </c>
      <c r="D216" s="62" t="s">
        <v>815</v>
      </c>
      <c r="E216" s="82" t="s">
        <v>113</v>
      </c>
      <c r="F216" s="62" t="s">
        <v>784</v>
      </c>
      <c r="G216" s="53" t="s">
        <v>62</v>
      </c>
      <c r="H216" s="53" t="s">
        <v>279</v>
      </c>
      <c r="I216" s="83">
        <v>101</v>
      </c>
      <c r="J216" s="83">
        <v>78</v>
      </c>
      <c r="K216" s="56">
        <f t="shared" si="6"/>
        <v>23</v>
      </c>
      <c r="L216" s="55">
        <f t="shared" si="7"/>
        <v>0.7722772277227723</v>
      </c>
    </row>
    <row r="217" spans="1:12" ht="15" x14ac:dyDescent="0.25">
      <c r="A217" t="s">
        <v>549</v>
      </c>
      <c r="B217" t="s">
        <v>545</v>
      </c>
      <c r="C217" s="62" t="s">
        <v>780</v>
      </c>
      <c r="D217" s="62" t="s">
        <v>815</v>
      </c>
      <c r="E217" s="82" t="s">
        <v>114</v>
      </c>
      <c r="F217" s="62" t="s">
        <v>785</v>
      </c>
      <c r="G217" s="53" t="s">
        <v>62</v>
      </c>
      <c r="H217" s="53" t="s">
        <v>279</v>
      </c>
      <c r="I217" s="83">
        <v>22</v>
      </c>
      <c r="J217" s="83">
        <v>15</v>
      </c>
      <c r="K217" s="56">
        <f t="shared" si="6"/>
        <v>7</v>
      </c>
      <c r="L217" s="55">
        <f t="shared" si="7"/>
        <v>0.68181818181818177</v>
      </c>
    </row>
    <row r="218" spans="1:12" ht="15" x14ac:dyDescent="0.25">
      <c r="A218" t="s">
        <v>550</v>
      </c>
      <c r="B218" t="s">
        <v>545</v>
      </c>
      <c r="C218" s="62" t="s">
        <v>780</v>
      </c>
      <c r="D218" s="62" t="s">
        <v>815</v>
      </c>
      <c r="E218" s="82" t="s">
        <v>117</v>
      </c>
      <c r="F218" s="62" t="s">
        <v>786</v>
      </c>
      <c r="G218" s="53" t="s">
        <v>62</v>
      </c>
      <c r="H218" s="53" t="s">
        <v>279</v>
      </c>
      <c r="I218" s="83">
        <v>134</v>
      </c>
      <c r="J218" s="83">
        <v>118</v>
      </c>
      <c r="K218" s="56">
        <f t="shared" si="6"/>
        <v>16</v>
      </c>
      <c r="L218" s="55">
        <f t="shared" si="7"/>
        <v>0.88059701492537312</v>
      </c>
    </row>
    <row r="219" spans="1:12" ht="15" x14ac:dyDescent="0.25">
      <c r="A219" t="s">
        <v>551</v>
      </c>
      <c r="B219" t="s">
        <v>545</v>
      </c>
      <c r="C219" s="62" t="s">
        <v>780</v>
      </c>
      <c r="D219" s="62" t="s">
        <v>815</v>
      </c>
      <c r="E219" s="82" t="s">
        <v>118</v>
      </c>
      <c r="F219" s="62" t="s">
        <v>787</v>
      </c>
      <c r="G219" s="53" t="s">
        <v>62</v>
      </c>
      <c r="H219" s="53" t="s">
        <v>279</v>
      </c>
      <c r="I219" s="83">
        <v>191</v>
      </c>
      <c r="J219" s="83">
        <v>161</v>
      </c>
      <c r="K219" s="56">
        <f t="shared" si="6"/>
        <v>30</v>
      </c>
      <c r="L219" s="55">
        <f t="shared" si="7"/>
        <v>0.84293193717277481</v>
      </c>
    </row>
    <row r="220" spans="1:12" ht="15" x14ac:dyDescent="0.25">
      <c r="A220" t="s">
        <v>552</v>
      </c>
      <c r="B220" t="s">
        <v>545</v>
      </c>
      <c r="C220" s="62" t="s">
        <v>780</v>
      </c>
      <c r="D220" s="62" t="s">
        <v>815</v>
      </c>
      <c r="E220" s="82" t="s">
        <v>122</v>
      </c>
      <c r="F220" s="62" t="s">
        <v>788</v>
      </c>
      <c r="G220" s="53" t="s">
        <v>62</v>
      </c>
      <c r="H220" s="53" t="s">
        <v>279</v>
      </c>
      <c r="I220" s="83">
        <v>127</v>
      </c>
      <c r="J220" s="83">
        <v>99</v>
      </c>
      <c r="K220" s="56">
        <f t="shared" si="6"/>
        <v>28</v>
      </c>
      <c r="L220" s="55">
        <f t="shared" si="7"/>
        <v>0.77952755905511806</v>
      </c>
    </row>
    <row r="221" spans="1:12" ht="15" x14ac:dyDescent="0.25">
      <c r="A221" t="s">
        <v>553</v>
      </c>
      <c r="B221" t="s">
        <v>545</v>
      </c>
      <c r="C221" s="62" t="s">
        <v>780</v>
      </c>
      <c r="D221" s="62" t="s">
        <v>815</v>
      </c>
      <c r="E221" s="82" t="s">
        <v>124</v>
      </c>
      <c r="F221" s="62" t="s">
        <v>789</v>
      </c>
      <c r="G221" s="53" t="s">
        <v>62</v>
      </c>
      <c r="H221" s="53" t="s">
        <v>279</v>
      </c>
      <c r="I221" s="83">
        <v>99</v>
      </c>
      <c r="J221" s="83">
        <v>82</v>
      </c>
      <c r="K221" s="56">
        <f t="shared" si="6"/>
        <v>17</v>
      </c>
      <c r="L221" s="55">
        <f t="shared" si="7"/>
        <v>0.82828282828282829</v>
      </c>
    </row>
    <row r="222" spans="1:12" ht="15" x14ac:dyDescent="0.25">
      <c r="A222" t="s">
        <v>554</v>
      </c>
      <c r="B222" t="s">
        <v>545</v>
      </c>
      <c r="C222" s="62" t="s">
        <v>780</v>
      </c>
      <c r="D222" s="62" t="s">
        <v>815</v>
      </c>
      <c r="E222" s="82" t="s">
        <v>130</v>
      </c>
      <c r="F222" s="62" t="s">
        <v>790</v>
      </c>
      <c r="G222" s="53" t="s">
        <v>62</v>
      </c>
      <c r="H222" s="53" t="s">
        <v>279</v>
      </c>
      <c r="I222" s="83">
        <v>219</v>
      </c>
      <c r="J222" s="83">
        <v>187</v>
      </c>
      <c r="K222" s="56">
        <f t="shared" si="6"/>
        <v>32</v>
      </c>
      <c r="L222" s="55">
        <f t="shared" si="7"/>
        <v>0.85388127853881279</v>
      </c>
    </row>
    <row r="223" spans="1:12" ht="15" x14ac:dyDescent="0.25">
      <c r="A223" t="s">
        <v>306</v>
      </c>
      <c r="B223" t="s">
        <v>486</v>
      </c>
      <c r="C223" s="62" t="s">
        <v>721</v>
      </c>
      <c r="D223" s="62" t="s">
        <v>809</v>
      </c>
      <c r="E223" s="82" t="s">
        <v>264</v>
      </c>
      <c r="F223" s="62" t="s">
        <v>816</v>
      </c>
      <c r="G223" s="53" t="s">
        <v>62</v>
      </c>
      <c r="H223" s="53" t="s">
        <v>279</v>
      </c>
      <c r="I223" s="83">
        <v>15</v>
      </c>
      <c r="J223" s="83">
        <v>14</v>
      </c>
      <c r="K223" s="56">
        <f t="shared" si="6"/>
        <v>1</v>
      </c>
      <c r="L223" s="55">
        <f t="shared" si="7"/>
        <v>0.93333333333333335</v>
      </c>
    </row>
    <row r="224" spans="1:12" ht="15" x14ac:dyDescent="0.25">
      <c r="A224" t="s">
        <v>306</v>
      </c>
      <c r="B224" t="s">
        <v>306</v>
      </c>
      <c r="C224" t="s">
        <v>306</v>
      </c>
      <c r="D224" t="s">
        <v>306</v>
      </c>
      <c r="E224" s="82" t="s">
        <v>309</v>
      </c>
      <c r="F224" s="62" t="s">
        <v>307</v>
      </c>
      <c r="G224" s="53" t="s">
        <v>62</v>
      </c>
      <c r="H224" s="53" t="s">
        <v>279</v>
      </c>
      <c r="I224" s="83">
        <v>1</v>
      </c>
      <c r="J224" s="83">
        <v>1</v>
      </c>
      <c r="K224" s="56">
        <f t="shared" si="6"/>
        <v>0</v>
      </c>
      <c r="L224" s="55">
        <f t="shared" si="7"/>
        <v>1</v>
      </c>
    </row>
    <row r="225" spans="1:12" ht="15" x14ac:dyDescent="0.25">
      <c r="A225" t="s">
        <v>306</v>
      </c>
      <c r="B225" t="s">
        <v>306</v>
      </c>
      <c r="C225" t="s">
        <v>306</v>
      </c>
      <c r="D225" t="s">
        <v>306</v>
      </c>
      <c r="E225" s="82" t="s">
        <v>312</v>
      </c>
      <c r="F225" s="62" t="s">
        <v>307</v>
      </c>
      <c r="G225" s="53" t="s">
        <v>62</v>
      </c>
      <c r="H225" s="53" t="s">
        <v>279</v>
      </c>
      <c r="I225" s="83">
        <v>4</v>
      </c>
      <c r="J225" s="83">
        <v>4</v>
      </c>
      <c r="K225" s="56">
        <f t="shared" si="6"/>
        <v>0</v>
      </c>
      <c r="L225" s="55">
        <f t="shared" si="7"/>
        <v>1</v>
      </c>
    </row>
    <row r="226" spans="1:12" x14ac:dyDescent="0.2">
      <c r="A226" s="49"/>
      <c r="B226" s="49"/>
      <c r="C226" s="49"/>
      <c r="F226" s="17" t="s">
        <v>60</v>
      </c>
      <c r="G226" s="17" t="s">
        <v>62</v>
      </c>
      <c r="H226" s="17" t="s">
        <v>0</v>
      </c>
      <c r="I226" s="57">
        <f>SUM(I12:I225)</f>
        <v>32859</v>
      </c>
      <c r="J226" s="57">
        <f>SUM(J12:J225)</f>
        <v>27363</v>
      </c>
      <c r="K226" s="57">
        <f>SUM(K12:K225)</f>
        <v>5496</v>
      </c>
      <c r="L226" s="61">
        <f t="shared" si="7"/>
        <v>0.83273988861499137</v>
      </c>
    </row>
    <row r="228" spans="1:12" x14ac:dyDescent="0.2">
      <c r="A228" s="12" t="s">
        <v>13</v>
      </c>
      <c r="I228" s="13"/>
      <c r="J228" s="13"/>
      <c r="K228" s="13"/>
      <c r="L228" s="71"/>
    </row>
    <row r="229" spans="1:12" x14ac:dyDescent="0.2">
      <c r="A229" s="12" t="s">
        <v>14</v>
      </c>
    </row>
    <row r="230" spans="1:12" x14ac:dyDescent="0.2">
      <c r="A230" s="44" t="s">
        <v>289</v>
      </c>
      <c r="B230" s="49"/>
      <c r="C230" s="49"/>
      <c r="D230" s="49"/>
      <c r="E230" s="42"/>
    </row>
    <row r="231" spans="1:12" x14ac:dyDescent="0.2">
      <c r="A231" s="44" t="s">
        <v>288</v>
      </c>
      <c r="B231" s="19"/>
      <c r="C231" s="19"/>
      <c r="D231" s="19"/>
      <c r="E231" s="40"/>
      <c r="F231" s="19"/>
      <c r="G231" s="19"/>
      <c r="H231" s="19"/>
      <c r="J231" s="34"/>
      <c r="K231" s="34"/>
      <c r="L231" s="39"/>
    </row>
    <row r="232" spans="1:12" x14ac:dyDescent="0.2">
      <c r="A232" s="12" t="s">
        <v>27</v>
      </c>
      <c r="B232" s="13"/>
      <c r="C232" s="13"/>
      <c r="D232" s="13"/>
      <c r="E232" s="13"/>
      <c r="F232" s="13"/>
      <c r="G232" s="13"/>
      <c r="H232" s="13"/>
      <c r="J232" s="13"/>
      <c r="K232" s="13"/>
      <c r="L232" s="13"/>
    </row>
    <row r="233" spans="1:12" x14ac:dyDescent="0.2">
      <c r="A233" s="21" t="s">
        <v>24</v>
      </c>
      <c r="B233" s="13"/>
      <c r="C233" s="13"/>
      <c r="D233" s="13"/>
      <c r="E233" s="12"/>
      <c r="F233" s="13"/>
      <c r="G233" s="13"/>
      <c r="H233" s="13"/>
      <c r="J233" s="13"/>
      <c r="K233" s="13"/>
      <c r="L233" s="13"/>
    </row>
    <row r="234" spans="1:12" x14ac:dyDescent="0.2">
      <c r="A234" s="12" t="s">
        <v>28</v>
      </c>
      <c r="B234" s="13"/>
      <c r="C234" s="13"/>
      <c r="D234" s="13"/>
      <c r="E234" s="12"/>
      <c r="F234" s="13"/>
      <c r="G234" s="13"/>
      <c r="H234" s="13"/>
      <c r="J234" s="13"/>
      <c r="K234" s="13"/>
      <c r="L234" s="13"/>
    </row>
    <row r="235" spans="1:12" x14ac:dyDescent="0.2">
      <c r="A235" s="44" t="s">
        <v>296</v>
      </c>
      <c r="B235" s="13"/>
      <c r="C235" s="13"/>
      <c r="D235" s="13"/>
      <c r="E235" s="12"/>
      <c r="F235" s="13"/>
      <c r="G235" s="13"/>
      <c r="H235" s="13"/>
      <c r="J235" s="13"/>
      <c r="K235" s="13"/>
      <c r="L235" s="13"/>
    </row>
    <row r="236" spans="1:12" x14ac:dyDescent="0.2">
      <c r="A236" s="44" t="s">
        <v>299</v>
      </c>
    </row>
    <row r="237" spans="1:12" x14ac:dyDescent="0.2">
      <c r="A237" s="44" t="s">
        <v>297</v>
      </c>
    </row>
    <row r="238" spans="1:12" x14ac:dyDescent="0.2">
      <c r="A238" s="44" t="s">
        <v>298</v>
      </c>
    </row>
    <row r="240" spans="1:12" x14ac:dyDescent="0.2">
      <c r="B240" s="13"/>
      <c r="C240" s="13"/>
      <c r="D240" s="13"/>
      <c r="E240" s="13"/>
      <c r="F240" s="13"/>
      <c r="G240" s="13"/>
      <c r="H240" s="13"/>
      <c r="J240" s="13"/>
      <c r="K240" s="13"/>
      <c r="L240" s="13"/>
    </row>
    <row r="241" spans="1:9" x14ac:dyDescent="0.2">
      <c r="A241"/>
      <c r="B241"/>
      <c r="C241"/>
      <c r="D241"/>
      <c r="E241"/>
    </row>
    <row r="242" spans="1:9" x14ac:dyDescent="0.2">
      <c r="A242"/>
      <c r="B242"/>
      <c r="C242"/>
      <c r="D242"/>
      <c r="E242"/>
      <c r="F242"/>
      <c r="G242"/>
      <c r="I242" s="13"/>
    </row>
    <row r="243" spans="1:9" x14ac:dyDescent="0.2">
      <c r="A243"/>
      <c r="B243"/>
      <c r="C243"/>
      <c r="D243"/>
      <c r="E243"/>
      <c r="F243"/>
      <c r="G243"/>
    </row>
    <row r="244" spans="1:9" x14ac:dyDescent="0.2">
      <c r="A244"/>
      <c r="B244"/>
      <c r="C244"/>
      <c r="D244"/>
      <c r="E244"/>
      <c r="F244"/>
      <c r="G244"/>
    </row>
    <row r="245" spans="1:9" x14ac:dyDescent="0.2">
      <c r="A245"/>
      <c r="B245"/>
      <c r="C245"/>
      <c r="D245"/>
      <c r="E245"/>
      <c r="F245"/>
      <c r="G245"/>
    </row>
    <row r="246" spans="1:9" x14ac:dyDescent="0.2">
      <c r="A246"/>
      <c r="B246"/>
      <c r="C246"/>
      <c r="D246"/>
      <c r="E246"/>
      <c r="F246"/>
      <c r="G246"/>
    </row>
    <row r="247" spans="1:9" x14ac:dyDescent="0.2">
      <c r="A247"/>
      <c r="B247"/>
      <c r="C247"/>
      <c r="D247"/>
      <c r="E247"/>
      <c r="F247"/>
      <c r="G247"/>
    </row>
    <row r="248" spans="1:9" x14ac:dyDescent="0.2">
      <c r="A248"/>
      <c r="B248"/>
      <c r="C248"/>
      <c r="D248"/>
      <c r="E248"/>
      <c r="F248"/>
      <c r="G248"/>
    </row>
    <row r="249" spans="1:9" x14ac:dyDescent="0.2">
      <c r="A249"/>
      <c r="B249"/>
      <c r="C249"/>
      <c r="D249"/>
      <c r="E249"/>
      <c r="F249"/>
      <c r="G249"/>
    </row>
    <row r="250" spans="1:9" x14ac:dyDescent="0.2">
      <c r="A250"/>
      <c r="B250"/>
      <c r="C250"/>
      <c r="D250"/>
      <c r="E250"/>
      <c r="F250"/>
      <c r="G250"/>
    </row>
    <row r="251" spans="1:9" x14ac:dyDescent="0.2">
      <c r="A251"/>
      <c r="B251"/>
      <c r="C251"/>
      <c r="D251"/>
      <c r="E251"/>
      <c r="F251"/>
      <c r="G251"/>
    </row>
    <row r="252" spans="1:9" x14ac:dyDescent="0.2">
      <c r="A252"/>
      <c r="B252"/>
      <c r="C252"/>
      <c r="D252"/>
      <c r="E252"/>
      <c r="F252"/>
      <c r="G252"/>
    </row>
    <row r="253" spans="1:9" x14ac:dyDescent="0.2">
      <c r="A253"/>
      <c r="B253"/>
      <c r="C253"/>
      <c r="D253"/>
      <c r="E253"/>
      <c r="F253"/>
      <c r="G253"/>
    </row>
    <row r="254" spans="1:9" x14ac:dyDescent="0.2">
      <c r="A254"/>
      <c r="B254"/>
      <c r="C254"/>
      <c r="D254"/>
      <c r="E254"/>
      <c r="F254"/>
      <c r="G254"/>
    </row>
    <row r="255" spans="1:9" x14ac:dyDescent="0.2">
      <c r="A255"/>
      <c r="B255"/>
      <c r="C255"/>
      <c r="D255"/>
      <c r="E255"/>
      <c r="F255"/>
      <c r="G255"/>
    </row>
    <row r="256" spans="1:9" x14ac:dyDescent="0.2">
      <c r="A256"/>
      <c r="B256"/>
      <c r="C256"/>
      <c r="D256"/>
      <c r="E256"/>
      <c r="F256"/>
      <c r="G256"/>
    </row>
    <row r="257" spans="1:9" x14ac:dyDescent="0.2">
      <c r="A257"/>
      <c r="B257"/>
      <c r="C257"/>
      <c r="D257"/>
      <c r="E257"/>
      <c r="F257"/>
      <c r="G257"/>
    </row>
    <row r="258" spans="1:9" x14ac:dyDescent="0.2">
      <c r="A258"/>
      <c r="B258"/>
      <c r="C258"/>
      <c r="D258"/>
      <c r="E258"/>
      <c r="F258"/>
      <c r="G258"/>
    </row>
    <row r="259" spans="1:9" x14ac:dyDescent="0.2">
      <c r="A259"/>
      <c r="B259"/>
      <c r="C259"/>
      <c r="D259"/>
      <c r="E259"/>
      <c r="F259"/>
      <c r="G259"/>
    </row>
    <row r="260" spans="1:9" x14ac:dyDescent="0.2">
      <c r="A260"/>
      <c r="B260"/>
      <c r="C260"/>
      <c r="D260"/>
      <c r="E260"/>
      <c r="F260"/>
      <c r="G260"/>
      <c r="I260" s="34"/>
    </row>
    <row r="261" spans="1:9" x14ac:dyDescent="0.2">
      <c r="A261"/>
      <c r="B261"/>
      <c r="C261"/>
      <c r="D261"/>
      <c r="E261"/>
      <c r="F261"/>
      <c r="G261"/>
    </row>
    <row r="262" spans="1:9" x14ac:dyDescent="0.2">
      <c r="A262"/>
      <c r="B262"/>
      <c r="C262"/>
      <c r="D262"/>
      <c r="E262"/>
      <c r="F262"/>
      <c r="G262"/>
    </row>
    <row r="263" spans="1:9" x14ac:dyDescent="0.2">
      <c r="A263"/>
      <c r="B263"/>
      <c r="C263"/>
      <c r="D263"/>
      <c r="E263"/>
      <c r="F263"/>
      <c r="G263"/>
    </row>
    <row r="264" spans="1:9" x14ac:dyDescent="0.2">
      <c r="A264"/>
      <c r="B264"/>
      <c r="C264"/>
      <c r="D264"/>
      <c r="E264"/>
      <c r="F264"/>
      <c r="G264"/>
    </row>
    <row r="265" spans="1:9" x14ac:dyDescent="0.2">
      <c r="A265"/>
      <c r="B265"/>
      <c r="C265"/>
      <c r="D265"/>
      <c r="E265"/>
      <c r="F265"/>
      <c r="G265"/>
    </row>
    <row r="266" spans="1:9" x14ac:dyDescent="0.2">
      <c r="A266"/>
      <c r="B266"/>
      <c r="C266"/>
      <c r="D266"/>
      <c r="E266"/>
      <c r="F266"/>
      <c r="G266"/>
    </row>
    <row r="267" spans="1:9" x14ac:dyDescent="0.2">
      <c r="A267"/>
      <c r="B267"/>
      <c r="C267"/>
      <c r="D267"/>
      <c r="E267"/>
      <c r="F267"/>
      <c r="G267"/>
    </row>
    <row r="268" spans="1:9" x14ac:dyDescent="0.2">
      <c r="A268"/>
      <c r="B268"/>
      <c r="C268"/>
      <c r="D268"/>
      <c r="E268"/>
      <c r="F268"/>
      <c r="G268"/>
    </row>
    <row r="269" spans="1:9" x14ac:dyDescent="0.2">
      <c r="A269"/>
      <c r="B269"/>
      <c r="C269"/>
      <c r="D269"/>
      <c r="E269"/>
      <c r="F269"/>
      <c r="G269"/>
    </row>
    <row r="270" spans="1:9" x14ac:dyDescent="0.2">
      <c r="A270"/>
      <c r="B270"/>
      <c r="C270"/>
      <c r="D270"/>
      <c r="E270"/>
      <c r="F270"/>
      <c r="G270"/>
    </row>
    <row r="271" spans="1:9" x14ac:dyDescent="0.2">
      <c r="A271"/>
      <c r="B271"/>
      <c r="C271"/>
      <c r="D271"/>
      <c r="E271"/>
      <c r="F271"/>
      <c r="G271"/>
    </row>
    <row r="272" spans="1:9" x14ac:dyDescent="0.2">
      <c r="A272"/>
      <c r="B272"/>
      <c r="C272"/>
      <c r="D272"/>
      <c r="E272"/>
      <c r="F272"/>
      <c r="G272"/>
    </row>
    <row r="273" spans="1:9" x14ac:dyDescent="0.2">
      <c r="A273"/>
      <c r="B273"/>
      <c r="C273"/>
      <c r="D273"/>
      <c r="E273"/>
      <c r="F273"/>
      <c r="G273"/>
    </row>
    <row r="274" spans="1:9" x14ac:dyDescent="0.2">
      <c r="A274"/>
      <c r="B274"/>
      <c r="C274"/>
      <c r="D274"/>
      <c r="E274"/>
      <c r="F274"/>
      <c r="G274"/>
    </row>
    <row r="275" spans="1:9" x14ac:dyDescent="0.2">
      <c r="A275"/>
      <c r="B275"/>
      <c r="C275"/>
      <c r="D275"/>
      <c r="E275"/>
      <c r="F275"/>
      <c r="G275"/>
    </row>
    <row r="276" spans="1:9" x14ac:dyDescent="0.2">
      <c r="A276"/>
      <c r="B276"/>
      <c r="C276"/>
      <c r="D276"/>
      <c r="E276"/>
      <c r="F276"/>
      <c r="G276"/>
    </row>
    <row r="277" spans="1:9" x14ac:dyDescent="0.2">
      <c r="A277"/>
      <c r="B277"/>
      <c r="C277"/>
      <c r="D277"/>
      <c r="E277"/>
      <c r="F277"/>
      <c r="G277"/>
    </row>
    <row r="278" spans="1:9" x14ac:dyDescent="0.2">
      <c r="A278"/>
      <c r="B278"/>
      <c r="C278"/>
      <c r="D278"/>
      <c r="E278"/>
      <c r="F278"/>
      <c r="G278"/>
    </row>
    <row r="279" spans="1:9" x14ac:dyDescent="0.2">
      <c r="A279"/>
      <c r="B279"/>
      <c r="C279"/>
      <c r="D279"/>
      <c r="E279"/>
      <c r="F279"/>
      <c r="G279"/>
    </row>
    <row r="280" spans="1:9" x14ac:dyDescent="0.2">
      <c r="A280"/>
      <c r="B280"/>
      <c r="C280"/>
      <c r="D280"/>
      <c r="E280"/>
      <c r="F280"/>
      <c r="G280"/>
    </row>
    <row r="281" spans="1:9" x14ac:dyDescent="0.2">
      <c r="A281"/>
      <c r="B281"/>
      <c r="C281"/>
      <c r="D281"/>
      <c r="E281"/>
      <c r="F281"/>
      <c r="G281"/>
    </row>
    <row r="282" spans="1:9" x14ac:dyDescent="0.2">
      <c r="A282"/>
      <c r="B282"/>
      <c r="C282"/>
      <c r="D282"/>
      <c r="E282"/>
      <c r="F282"/>
      <c r="G282"/>
    </row>
    <row r="283" spans="1:9" x14ac:dyDescent="0.2">
      <c r="A283"/>
      <c r="B283"/>
      <c r="C283"/>
      <c r="D283"/>
      <c r="E283"/>
      <c r="F283"/>
      <c r="G283"/>
    </row>
    <row r="284" spans="1:9" x14ac:dyDescent="0.2">
      <c r="A284"/>
      <c r="B284"/>
      <c r="C284"/>
      <c r="D284"/>
      <c r="E284"/>
      <c r="F284"/>
      <c r="G284"/>
    </row>
    <row r="285" spans="1:9" x14ac:dyDescent="0.2">
      <c r="A285"/>
      <c r="B285"/>
      <c r="C285"/>
      <c r="D285"/>
      <c r="E285"/>
      <c r="F285"/>
      <c r="G285"/>
    </row>
    <row r="286" spans="1:9" x14ac:dyDescent="0.2">
      <c r="A286"/>
      <c r="B286"/>
      <c r="C286"/>
      <c r="D286"/>
      <c r="E286"/>
      <c r="F286"/>
      <c r="G286"/>
      <c r="I286" s="13"/>
    </row>
    <row r="287" spans="1:9" x14ac:dyDescent="0.2">
      <c r="A287"/>
      <c r="B287"/>
      <c r="C287"/>
      <c r="D287"/>
      <c r="E287"/>
      <c r="F287"/>
      <c r="G287"/>
    </row>
    <row r="288" spans="1:9" x14ac:dyDescent="0.2">
      <c r="A288"/>
      <c r="B288"/>
      <c r="C288"/>
      <c r="D288"/>
      <c r="E288"/>
      <c r="F288"/>
      <c r="G288"/>
    </row>
    <row r="289" spans="1:9" x14ac:dyDescent="0.2">
      <c r="A289"/>
      <c r="B289"/>
      <c r="C289"/>
      <c r="D289"/>
      <c r="E289"/>
      <c r="F289"/>
      <c r="G289"/>
    </row>
    <row r="290" spans="1:9" x14ac:dyDescent="0.2">
      <c r="A290"/>
      <c r="B290"/>
      <c r="C290"/>
      <c r="D290"/>
      <c r="E290"/>
      <c r="F290"/>
      <c r="G290"/>
    </row>
    <row r="291" spans="1:9" x14ac:dyDescent="0.2">
      <c r="A291"/>
      <c r="B291"/>
      <c r="C291"/>
      <c r="D291"/>
      <c r="E291"/>
      <c r="F291"/>
      <c r="G291"/>
    </row>
    <row r="292" spans="1:9" x14ac:dyDescent="0.2">
      <c r="A292"/>
      <c r="B292"/>
      <c r="C292"/>
      <c r="D292"/>
      <c r="E292"/>
      <c r="F292"/>
      <c r="G292"/>
    </row>
    <row r="293" spans="1:9" x14ac:dyDescent="0.2">
      <c r="A293"/>
      <c r="B293"/>
      <c r="C293"/>
      <c r="D293"/>
      <c r="E293"/>
      <c r="F293"/>
      <c r="G293"/>
    </row>
    <row r="294" spans="1:9" x14ac:dyDescent="0.2">
      <c r="A294"/>
      <c r="B294"/>
      <c r="C294"/>
      <c r="D294"/>
      <c r="E294"/>
      <c r="F294"/>
      <c r="G294"/>
    </row>
    <row r="295" spans="1:9" x14ac:dyDescent="0.2">
      <c r="A295"/>
      <c r="B295"/>
      <c r="C295"/>
      <c r="D295"/>
      <c r="E295"/>
      <c r="F295"/>
      <c r="G295"/>
    </row>
    <row r="296" spans="1:9" x14ac:dyDescent="0.2">
      <c r="A296"/>
      <c r="B296"/>
      <c r="C296"/>
      <c r="D296"/>
      <c r="E296"/>
      <c r="F296"/>
      <c r="G296"/>
    </row>
    <row r="297" spans="1:9" x14ac:dyDescent="0.2">
      <c r="A297"/>
      <c r="B297"/>
      <c r="C297"/>
      <c r="D297"/>
      <c r="E297"/>
      <c r="F297"/>
      <c r="G297"/>
    </row>
    <row r="298" spans="1:9" x14ac:dyDescent="0.2">
      <c r="A298"/>
      <c r="B298"/>
      <c r="C298"/>
      <c r="D298"/>
      <c r="E298"/>
      <c r="F298"/>
      <c r="G298"/>
    </row>
    <row r="299" spans="1:9" x14ac:dyDescent="0.2">
      <c r="A299"/>
      <c r="B299"/>
      <c r="C299"/>
      <c r="D299"/>
      <c r="E299"/>
      <c r="F299"/>
      <c r="G299"/>
    </row>
    <row r="300" spans="1:9" x14ac:dyDescent="0.2">
      <c r="A300"/>
      <c r="B300"/>
      <c r="C300"/>
      <c r="D300"/>
      <c r="E300"/>
      <c r="F300"/>
      <c r="G300"/>
      <c r="I300" s="13"/>
    </row>
    <row r="301" spans="1:9" x14ac:dyDescent="0.2">
      <c r="A301"/>
      <c r="B301"/>
      <c r="C301"/>
      <c r="D301"/>
      <c r="E301"/>
      <c r="F301"/>
      <c r="G301"/>
    </row>
    <row r="302" spans="1:9" x14ac:dyDescent="0.2">
      <c r="A302"/>
      <c r="B302"/>
      <c r="C302"/>
      <c r="D302"/>
      <c r="E302"/>
      <c r="F302"/>
      <c r="G302"/>
    </row>
    <row r="303" spans="1:9" x14ac:dyDescent="0.2">
      <c r="A303"/>
      <c r="B303"/>
      <c r="C303"/>
      <c r="D303"/>
      <c r="E303"/>
      <c r="F303"/>
      <c r="G303"/>
    </row>
    <row r="304" spans="1:9" x14ac:dyDescent="0.2">
      <c r="A304"/>
      <c r="B304"/>
      <c r="C304"/>
      <c r="D304"/>
      <c r="E304"/>
      <c r="F304"/>
      <c r="G304"/>
    </row>
    <row r="305" spans="1:7" x14ac:dyDescent="0.2">
      <c r="A305"/>
      <c r="B305"/>
      <c r="C305"/>
      <c r="D305"/>
      <c r="E305"/>
      <c r="F305"/>
      <c r="G305"/>
    </row>
    <row r="306" spans="1:7" x14ac:dyDescent="0.2">
      <c r="A306"/>
      <c r="B306"/>
      <c r="C306"/>
      <c r="D306"/>
      <c r="E306"/>
      <c r="F306"/>
      <c r="G306"/>
    </row>
    <row r="307" spans="1:7" x14ac:dyDescent="0.2">
      <c r="A307"/>
      <c r="B307"/>
      <c r="C307"/>
      <c r="D307"/>
      <c r="E307"/>
      <c r="F307"/>
      <c r="G307"/>
    </row>
    <row r="308" spans="1:7" x14ac:dyDescent="0.2">
      <c r="A308"/>
      <c r="B308"/>
      <c r="C308"/>
      <c r="D308"/>
      <c r="E308"/>
      <c r="F308"/>
      <c r="G308"/>
    </row>
    <row r="309" spans="1:7" x14ac:dyDescent="0.2">
      <c r="A309"/>
      <c r="B309"/>
      <c r="C309"/>
      <c r="D309"/>
      <c r="E309"/>
      <c r="F309"/>
      <c r="G309"/>
    </row>
    <row r="310" spans="1:7" x14ac:dyDescent="0.2">
      <c r="A310"/>
      <c r="B310"/>
      <c r="C310"/>
      <c r="D310"/>
      <c r="E310"/>
      <c r="F310"/>
      <c r="G310"/>
    </row>
    <row r="311" spans="1:7" x14ac:dyDescent="0.2">
      <c r="A311"/>
      <c r="B311"/>
      <c r="C311"/>
      <c r="D311"/>
      <c r="E311"/>
      <c r="F311"/>
      <c r="G311"/>
    </row>
    <row r="312" spans="1:7" x14ac:dyDescent="0.2">
      <c r="A312"/>
      <c r="B312"/>
      <c r="C312"/>
      <c r="D312"/>
      <c r="E312"/>
      <c r="F312"/>
      <c r="G312"/>
    </row>
    <row r="313" spans="1:7" x14ac:dyDescent="0.2">
      <c r="A313"/>
      <c r="B313"/>
      <c r="C313"/>
      <c r="D313"/>
      <c r="E313"/>
      <c r="F313"/>
      <c r="G313"/>
    </row>
    <row r="314" spans="1:7" x14ac:dyDescent="0.2">
      <c r="A314"/>
      <c r="B314"/>
      <c r="C314"/>
      <c r="D314"/>
      <c r="E314"/>
      <c r="F314"/>
      <c r="G314"/>
    </row>
    <row r="315" spans="1:7" x14ac:dyDescent="0.2">
      <c r="A315"/>
      <c r="B315"/>
      <c r="C315"/>
      <c r="D315"/>
      <c r="E315"/>
      <c r="F315"/>
      <c r="G315"/>
    </row>
    <row r="316" spans="1:7" x14ac:dyDescent="0.2">
      <c r="A316"/>
      <c r="B316"/>
      <c r="C316"/>
      <c r="D316"/>
      <c r="E316"/>
      <c r="F316"/>
      <c r="G316"/>
    </row>
    <row r="317" spans="1:7" x14ac:dyDescent="0.2">
      <c r="A317"/>
      <c r="B317"/>
      <c r="C317"/>
      <c r="D317"/>
      <c r="E317"/>
      <c r="F317"/>
      <c r="G317"/>
    </row>
    <row r="318" spans="1:7" x14ac:dyDescent="0.2">
      <c r="A318"/>
      <c r="B318"/>
      <c r="C318"/>
      <c r="D318"/>
      <c r="E318"/>
      <c r="F318"/>
      <c r="G318"/>
    </row>
    <row r="319" spans="1:7" x14ac:dyDescent="0.2">
      <c r="A319"/>
      <c r="B319"/>
      <c r="C319"/>
      <c r="D319"/>
      <c r="E319"/>
      <c r="F319"/>
      <c r="G319"/>
    </row>
    <row r="320" spans="1:7" x14ac:dyDescent="0.2">
      <c r="A320"/>
      <c r="B320"/>
      <c r="C320"/>
      <c r="D320"/>
      <c r="E320"/>
      <c r="F320"/>
      <c r="G320"/>
    </row>
    <row r="321" spans="1:9" x14ac:dyDescent="0.2">
      <c r="A321"/>
      <c r="B321"/>
      <c r="C321"/>
      <c r="D321"/>
      <c r="E321"/>
      <c r="F321"/>
      <c r="G321"/>
    </row>
    <row r="322" spans="1:9" x14ac:dyDescent="0.2">
      <c r="A322"/>
      <c r="B322"/>
      <c r="C322"/>
      <c r="D322"/>
      <c r="E322"/>
      <c r="F322"/>
      <c r="G322"/>
    </row>
    <row r="323" spans="1:9" x14ac:dyDescent="0.2">
      <c r="A323"/>
      <c r="B323"/>
      <c r="C323"/>
      <c r="D323"/>
      <c r="E323"/>
      <c r="F323"/>
      <c r="G323"/>
    </row>
    <row r="324" spans="1:9" x14ac:dyDescent="0.2">
      <c r="A324"/>
      <c r="B324"/>
      <c r="C324"/>
      <c r="D324"/>
      <c r="E324"/>
      <c r="F324"/>
      <c r="G324"/>
    </row>
    <row r="325" spans="1:9" x14ac:dyDescent="0.2">
      <c r="A325"/>
      <c r="B325"/>
      <c r="C325"/>
      <c r="D325"/>
      <c r="E325"/>
      <c r="F325"/>
      <c r="G325"/>
    </row>
    <row r="326" spans="1:9" x14ac:dyDescent="0.2">
      <c r="A326"/>
      <c r="B326"/>
      <c r="C326"/>
      <c r="D326"/>
      <c r="E326"/>
      <c r="F326"/>
      <c r="G326"/>
    </row>
    <row r="327" spans="1:9" x14ac:dyDescent="0.2">
      <c r="A327"/>
      <c r="B327"/>
      <c r="C327"/>
      <c r="D327"/>
      <c r="E327"/>
      <c r="F327"/>
      <c r="G327"/>
    </row>
    <row r="328" spans="1:9" x14ac:dyDescent="0.2">
      <c r="A328"/>
      <c r="B328"/>
      <c r="C328"/>
      <c r="D328"/>
      <c r="E328"/>
      <c r="F328"/>
      <c r="G328"/>
    </row>
    <row r="329" spans="1:9" x14ac:dyDescent="0.2">
      <c r="A329"/>
      <c r="B329"/>
      <c r="C329"/>
      <c r="D329"/>
      <c r="E329"/>
      <c r="F329"/>
      <c r="G329"/>
      <c r="I329" s="13"/>
    </row>
    <row r="330" spans="1:9" x14ac:dyDescent="0.2">
      <c r="A330"/>
      <c r="B330"/>
      <c r="C330"/>
      <c r="D330"/>
      <c r="E330"/>
      <c r="F330"/>
      <c r="G330"/>
    </row>
    <row r="331" spans="1:9" x14ac:dyDescent="0.2">
      <c r="A331"/>
      <c r="B331"/>
      <c r="C331"/>
      <c r="D331"/>
      <c r="E331"/>
      <c r="F331"/>
      <c r="G331"/>
    </row>
    <row r="332" spans="1:9" x14ac:dyDescent="0.2">
      <c r="A332"/>
      <c r="B332"/>
      <c r="C332"/>
      <c r="D332"/>
      <c r="E332"/>
      <c r="F332"/>
      <c r="G332"/>
    </row>
    <row r="333" spans="1:9" x14ac:dyDescent="0.2">
      <c r="A333"/>
      <c r="B333"/>
      <c r="C333"/>
      <c r="D333"/>
      <c r="E333"/>
      <c r="F333"/>
      <c r="G333"/>
    </row>
    <row r="334" spans="1:9" x14ac:dyDescent="0.2">
      <c r="A334"/>
      <c r="B334"/>
      <c r="C334"/>
      <c r="D334"/>
      <c r="E334"/>
      <c r="F334"/>
      <c r="G334"/>
    </row>
    <row r="335" spans="1:9" x14ac:dyDescent="0.2">
      <c r="A335"/>
      <c r="B335"/>
      <c r="C335"/>
      <c r="D335"/>
      <c r="E335"/>
      <c r="F335"/>
      <c r="G335"/>
    </row>
    <row r="336" spans="1:9" x14ac:dyDescent="0.2">
      <c r="A336"/>
      <c r="B336"/>
      <c r="C336"/>
      <c r="D336"/>
      <c r="E336"/>
      <c r="F336"/>
      <c r="G336"/>
    </row>
    <row r="337" spans="1:7" x14ac:dyDescent="0.2">
      <c r="A337"/>
      <c r="B337"/>
      <c r="C337"/>
      <c r="D337"/>
      <c r="E337"/>
      <c r="F337"/>
      <c r="G337"/>
    </row>
    <row r="338" spans="1:7" x14ac:dyDescent="0.2">
      <c r="A338"/>
      <c r="B338"/>
      <c r="C338"/>
      <c r="D338"/>
      <c r="E338"/>
      <c r="F338"/>
      <c r="G338"/>
    </row>
    <row r="339" spans="1:7" x14ac:dyDescent="0.2">
      <c r="A339"/>
      <c r="B339"/>
      <c r="C339"/>
      <c r="D339"/>
      <c r="E339"/>
      <c r="F339"/>
      <c r="G339"/>
    </row>
    <row r="340" spans="1:7" x14ac:dyDescent="0.2">
      <c r="A340"/>
      <c r="B340"/>
      <c r="C340"/>
      <c r="D340"/>
      <c r="E340"/>
      <c r="F340"/>
      <c r="G340"/>
    </row>
    <row r="341" spans="1:7" x14ac:dyDescent="0.2">
      <c r="A341"/>
      <c r="B341"/>
      <c r="C341"/>
      <c r="D341"/>
      <c r="E341"/>
      <c r="F341"/>
      <c r="G341"/>
    </row>
    <row r="342" spans="1:7" x14ac:dyDescent="0.2">
      <c r="A342"/>
      <c r="B342"/>
      <c r="C342"/>
      <c r="D342"/>
      <c r="E342"/>
      <c r="F342"/>
      <c r="G342"/>
    </row>
    <row r="343" spans="1:7" x14ac:dyDescent="0.2">
      <c r="A343"/>
      <c r="B343"/>
      <c r="C343"/>
      <c r="D343"/>
      <c r="E343"/>
      <c r="F343"/>
      <c r="G343"/>
    </row>
    <row r="344" spans="1:7" x14ac:dyDescent="0.2">
      <c r="A344"/>
      <c r="B344"/>
      <c r="C344"/>
      <c r="D344"/>
      <c r="E344"/>
      <c r="F344"/>
      <c r="G344"/>
    </row>
    <row r="345" spans="1:7" x14ac:dyDescent="0.2">
      <c r="A345"/>
      <c r="B345"/>
      <c r="C345"/>
      <c r="D345"/>
      <c r="E345"/>
      <c r="F345"/>
      <c r="G345"/>
    </row>
    <row r="346" spans="1:7" x14ac:dyDescent="0.2">
      <c r="A346"/>
      <c r="B346"/>
      <c r="C346"/>
      <c r="D346"/>
      <c r="E346"/>
      <c r="F346"/>
      <c r="G346"/>
    </row>
    <row r="347" spans="1:7" x14ac:dyDescent="0.2">
      <c r="A347"/>
      <c r="B347"/>
      <c r="C347"/>
      <c r="D347"/>
      <c r="E347"/>
      <c r="F347"/>
      <c r="G347"/>
    </row>
    <row r="348" spans="1:7" x14ac:dyDescent="0.2">
      <c r="A348"/>
      <c r="B348"/>
      <c r="C348"/>
      <c r="D348"/>
      <c r="E348"/>
      <c r="F348"/>
      <c r="G348"/>
    </row>
    <row r="349" spans="1:7" x14ac:dyDescent="0.2">
      <c r="A349"/>
      <c r="B349"/>
      <c r="C349"/>
      <c r="D349"/>
      <c r="E349"/>
      <c r="F349"/>
      <c r="G349"/>
    </row>
    <row r="350" spans="1:7" x14ac:dyDescent="0.2">
      <c r="A350"/>
      <c r="B350"/>
      <c r="C350"/>
      <c r="D350"/>
      <c r="E350"/>
      <c r="F350"/>
      <c r="G350"/>
    </row>
    <row r="351" spans="1:7" x14ac:dyDescent="0.2">
      <c r="A351"/>
      <c r="B351"/>
      <c r="C351"/>
      <c r="D351"/>
      <c r="E351"/>
      <c r="F351"/>
      <c r="G351"/>
    </row>
    <row r="352" spans="1:7" x14ac:dyDescent="0.2">
      <c r="A352"/>
      <c r="B352"/>
      <c r="C352"/>
      <c r="D352"/>
      <c r="E352"/>
      <c r="F352"/>
      <c r="G352"/>
    </row>
    <row r="353" spans="1:7" x14ac:dyDescent="0.2">
      <c r="A353"/>
      <c r="B353"/>
      <c r="C353"/>
      <c r="D353"/>
      <c r="E353"/>
      <c r="F353"/>
      <c r="G353"/>
    </row>
    <row r="354" spans="1:7" x14ac:dyDescent="0.2">
      <c r="A354"/>
      <c r="B354"/>
      <c r="C354"/>
      <c r="D354"/>
      <c r="E354"/>
      <c r="F354"/>
      <c r="G354"/>
    </row>
    <row r="355" spans="1:7" x14ac:dyDescent="0.2">
      <c r="A355"/>
      <c r="B355"/>
      <c r="C355"/>
      <c r="D355"/>
      <c r="E355"/>
      <c r="F355"/>
      <c r="G355"/>
    </row>
    <row r="356" spans="1:7" x14ac:dyDescent="0.2">
      <c r="A356"/>
      <c r="B356"/>
      <c r="C356"/>
      <c r="D356"/>
      <c r="E356"/>
      <c r="F356"/>
      <c r="G356"/>
    </row>
    <row r="357" spans="1:7" x14ac:dyDescent="0.2">
      <c r="A357"/>
      <c r="B357"/>
      <c r="C357"/>
      <c r="D357"/>
      <c r="E357"/>
      <c r="F357"/>
      <c r="G357"/>
    </row>
    <row r="358" spans="1:7" x14ac:dyDescent="0.2">
      <c r="A358"/>
      <c r="B358"/>
      <c r="C358"/>
      <c r="D358"/>
      <c r="E358"/>
      <c r="F358"/>
      <c r="G358"/>
    </row>
    <row r="359" spans="1:7" x14ac:dyDescent="0.2">
      <c r="A359"/>
      <c r="B359"/>
      <c r="C359"/>
      <c r="D359"/>
      <c r="E359"/>
      <c r="F359"/>
      <c r="G359"/>
    </row>
    <row r="360" spans="1:7" x14ac:dyDescent="0.2">
      <c r="A360"/>
      <c r="B360"/>
      <c r="C360"/>
      <c r="D360"/>
      <c r="E360"/>
      <c r="F360"/>
      <c r="G360"/>
    </row>
    <row r="361" spans="1:7" x14ac:dyDescent="0.2">
      <c r="A361"/>
      <c r="B361"/>
      <c r="C361"/>
      <c r="D361"/>
      <c r="E361"/>
      <c r="F361"/>
      <c r="G361"/>
    </row>
    <row r="362" spans="1:7" x14ac:dyDescent="0.2">
      <c r="A362"/>
      <c r="B362"/>
      <c r="C362"/>
      <c r="D362"/>
      <c r="E362"/>
      <c r="F362"/>
      <c r="G362"/>
    </row>
    <row r="363" spans="1:7" x14ac:dyDescent="0.2">
      <c r="A363"/>
      <c r="B363"/>
      <c r="C363"/>
      <c r="D363"/>
      <c r="E363"/>
      <c r="F363"/>
      <c r="G363"/>
    </row>
    <row r="364" spans="1:7" x14ac:dyDescent="0.2">
      <c r="A364"/>
      <c r="B364"/>
      <c r="C364"/>
      <c r="D364"/>
      <c r="E364"/>
      <c r="F364"/>
      <c r="G364"/>
    </row>
    <row r="365" spans="1:7" x14ac:dyDescent="0.2">
      <c r="A365"/>
      <c r="B365"/>
      <c r="C365"/>
      <c r="D365"/>
      <c r="E365"/>
      <c r="F365"/>
      <c r="G365"/>
    </row>
    <row r="366" spans="1:7" x14ac:dyDescent="0.2">
      <c r="A366"/>
      <c r="B366"/>
      <c r="C366"/>
      <c r="D366"/>
      <c r="E366"/>
      <c r="F366"/>
      <c r="G366"/>
    </row>
    <row r="367" spans="1:7" x14ac:dyDescent="0.2">
      <c r="A367"/>
      <c r="B367"/>
      <c r="C367"/>
      <c r="D367"/>
      <c r="E367"/>
      <c r="F367"/>
      <c r="G367"/>
    </row>
    <row r="368" spans="1:7" x14ac:dyDescent="0.2">
      <c r="A368"/>
      <c r="B368"/>
      <c r="C368"/>
      <c r="D368"/>
      <c r="E368"/>
      <c r="F368"/>
      <c r="G368"/>
    </row>
    <row r="369" spans="1:7" x14ac:dyDescent="0.2">
      <c r="A369"/>
      <c r="B369"/>
      <c r="C369"/>
      <c r="D369"/>
      <c r="E369"/>
      <c r="F369"/>
      <c r="G369"/>
    </row>
    <row r="370" spans="1:7" x14ac:dyDescent="0.2">
      <c r="A370"/>
      <c r="B370"/>
      <c r="C370"/>
      <c r="D370"/>
      <c r="E370"/>
      <c r="F370"/>
      <c r="G370"/>
    </row>
    <row r="371" spans="1:7" x14ac:dyDescent="0.2">
      <c r="A371"/>
      <c r="B371"/>
      <c r="C371"/>
      <c r="D371"/>
      <c r="E371"/>
      <c r="F371"/>
      <c r="G371"/>
    </row>
    <row r="372" spans="1:7" x14ac:dyDescent="0.2">
      <c r="A372"/>
      <c r="B372"/>
      <c r="C372"/>
      <c r="D372"/>
      <c r="E372"/>
      <c r="F372"/>
      <c r="G372"/>
    </row>
    <row r="373" spans="1:7" x14ac:dyDescent="0.2">
      <c r="A373"/>
      <c r="B373"/>
      <c r="C373"/>
      <c r="D373"/>
      <c r="E373"/>
      <c r="F373"/>
      <c r="G373"/>
    </row>
    <row r="374" spans="1:7" x14ac:dyDescent="0.2">
      <c r="A374"/>
      <c r="B374"/>
      <c r="C374"/>
      <c r="D374"/>
      <c r="E374"/>
      <c r="F374"/>
      <c r="G374"/>
    </row>
    <row r="375" spans="1:7" x14ac:dyDescent="0.2">
      <c r="A375"/>
      <c r="B375"/>
      <c r="C375"/>
      <c r="D375"/>
      <c r="E375"/>
      <c r="F375"/>
      <c r="G375"/>
    </row>
    <row r="376" spans="1:7" x14ac:dyDescent="0.2">
      <c r="A376"/>
      <c r="B376"/>
      <c r="C376"/>
      <c r="D376"/>
      <c r="E376"/>
      <c r="F376"/>
      <c r="G376"/>
    </row>
    <row r="377" spans="1:7" x14ac:dyDescent="0.2">
      <c r="A377"/>
      <c r="B377"/>
      <c r="C377"/>
      <c r="D377"/>
      <c r="E377"/>
      <c r="F377"/>
      <c r="G377"/>
    </row>
    <row r="378" spans="1:7" x14ac:dyDescent="0.2">
      <c r="A378"/>
      <c r="B378"/>
      <c r="C378"/>
      <c r="D378"/>
      <c r="E378"/>
      <c r="F378"/>
      <c r="G378"/>
    </row>
    <row r="379" spans="1:7" x14ac:dyDescent="0.2">
      <c r="A379"/>
      <c r="B379"/>
      <c r="C379"/>
      <c r="D379"/>
      <c r="E379"/>
      <c r="F379"/>
      <c r="G379"/>
    </row>
    <row r="380" spans="1:7" x14ac:dyDescent="0.2">
      <c r="A380"/>
      <c r="B380"/>
      <c r="C380"/>
      <c r="D380"/>
      <c r="E380"/>
      <c r="F380"/>
      <c r="G380"/>
    </row>
    <row r="381" spans="1:7" x14ac:dyDescent="0.2">
      <c r="A381"/>
      <c r="B381"/>
      <c r="C381"/>
      <c r="D381"/>
      <c r="E381"/>
      <c r="F381"/>
      <c r="G381"/>
    </row>
    <row r="382" spans="1:7" x14ac:dyDescent="0.2">
      <c r="A382"/>
      <c r="B382"/>
      <c r="C382"/>
      <c r="D382"/>
      <c r="E382"/>
      <c r="F382"/>
      <c r="G382"/>
    </row>
    <row r="383" spans="1:7" x14ac:dyDescent="0.2">
      <c r="A383"/>
      <c r="B383"/>
      <c r="C383"/>
      <c r="D383"/>
      <c r="E383"/>
      <c r="F383"/>
      <c r="G383"/>
    </row>
    <row r="384" spans="1:7" x14ac:dyDescent="0.2">
      <c r="A384"/>
      <c r="B384"/>
      <c r="C384"/>
      <c r="D384"/>
      <c r="E384"/>
      <c r="F384"/>
      <c r="G384"/>
    </row>
    <row r="385" spans="1:7" x14ac:dyDescent="0.2">
      <c r="A385"/>
      <c r="B385"/>
      <c r="C385"/>
      <c r="D385"/>
      <c r="E385"/>
      <c r="F385"/>
      <c r="G385"/>
    </row>
    <row r="386" spans="1:7" x14ac:dyDescent="0.2">
      <c r="A386"/>
      <c r="B386"/>
      <c r="C386"/>
      <c r="D386"/>
      <c r="E386"/>
      <c r="F386"/>
      <c r="G386"/>
    </row>
    <row r="387" spans="1:7" x14ac:dyDescent="0.2">
      <c r="A387"/>
      <c r="B387"/>
      <c r="C387"/>
      <c r="D387"/>
      <c r="E387"/>
      <c r="F387"/>
      <c r="G387"/>
    </row>
    <row r="388" spans="1:7" x14ac:dyDescent="0.2">
      <c r="A388"/>
      <c r="B388"/>
      <c r="C388"/>
      <c r="D388"/>
      <c r="E388"/>
      <c r="F388"/>
      <c r="G388"/>
    </row>
    <row r="389" spans="1:7" x14ac:dyDescent="0.2">
      <c r="A389"/>
      <c r="B389"/>
      <c r="C389"/>
      <c r="D389"/>
      <c r="E389"/>
      <c r="F389"/>
      <c r="G389"/>
    </row>
    <row r="390" spans="1:7" x14ac:dyDescent="0.2">
      <c r="A390"/>
      <c r="B390"/>
      <c r="C390"/>
      <c r="D390"/>
      <c r="E390"/>
      <c r="F390"/>
      <c r="G390"/>
    </row>
    <row r="391" spans="1:7" x14ac:dyDescent="0.2">
      <c r="A391"/>
      <c r="B391"/>
      <c r="C391"/>
      <c r="D391"/>
      <c r="E391"/>
      <c r="F391"/>
      <c r="G391"/>
    </row>
    <row r="392" spans="1:7" x14ac:dyDescent="0.2">
      <c r="A392"/>
      <c r="B392"/>
      <c r="C392"/>
      <c r="D392"/>
      <c r="E392"/>
      <c r="F392"/>
      <c r="G392"/>
    </row>
    <row r="393" spans="1:7" x14ac:dyDescent="0.2">
      <c r="A393"/>
      <c r="B393"/>
      <c r="C393"/>
      <c r="D393"/>
      <c r="E393"/>
      <c r="F393"/>
      <c r="G393"/>
    </row>
    <row r="394" spans="1:7" x14ac:dyDescent="0.2">
      <c r="A394"/>
      <c r="B394"/>
      <c r="C394"/>
      <c r="D394"/>
      <c r="E394"/>
      <c r="F394"/>
      <c r="G394"/>
    </row>
    <row r="395" spans="1:7" x14ac:dyDescent="0.2">
      <c r="A395"/>
      <c r="B395"/>
      <c r="C395"/>
      <c r="D395"/>
      <c r="E395"/>
      <c r="F395"/>
      <c r="G395"/>
    </row>
    <row r="396" spans="1:7" x14ac:dyDescent="0.2">
      <c r="A396"/>
      <c r="B396"/>
      <c r="C396"/>
      <c r="D396"/>
      <c r="E396"/>
      <c r="F396"/>
      <c r="G396"/>
    </row>
    <row r="397" spans="1:7" x14ac:dyDescent="0.2">
      <c r="A397"/>
      <c r="B397"/>
      <c r="C397"/>
      <c r="D397"/>
      <c r="E397"/>
      <c r="F397"/>
      <c r="G397"/>
    </row>
    <row r="398" spans="1:7" x14ac:dyDescent="0.2">
      <c r="A398"/>
      <c r="B398"/>
      <c r="C398"/>
      <c r="D398"/>
      <c r="E398"/>
      <c r="F398"/>
      <c r="G398"/>
    </row>
    <row r="399" spans="1:7" x14ac:dyDescent="0.2">
      <c r="A399"/>
      <c r="B399"/>
      <c r="C399"/>
      <c r="D399"/>
      <c r="E399"/>
      <c r="F399"/>
      <c r="G399"/>
    </row>
    <row r="400" spans="1:7" x14ac:dyDescent="0.2">
      <c r="A400"/>
      <c r="B400"/>
      <c r="C400"/>
      <c r="D400"/>
      <c r="E400"/>
      <c r="F400"/>
      <c r="G400"/>
    </row>
    <row r="401" spans="1:7" x14ac:dyDescent="0.2">
      <c r="A401"/>
      <c r="B401"/>
      <c r="C401"/>
      <c r="D401"/>
      <c r="E401"/>
      <c r="F401"/>
      <c r="G401"/>
    </row>
    <row r="402" spans="1:7" x14ac:dyDescent="0.2">
      <c r="A402"/>
      <c r="B402"/>
      <c r="C402"/>
      <c r="D402"/>
      <c r="E402"/>
      <c r="F402"/>
      <c r="G402"/>
    </row>
    <row r="403" spans="1:7" x14ac:dyDescent="0.2">
      <c r="A403"/>
      <c r="B403"/>
      <c r="C403"/>
      <c r="D403"/>
      <c r="E403"/>
      <c r="F403"/>
      <c r="G403"/>
    </row>
    <row r="404" spans="1:7" x14ac:dyDescent="0.2">
      <c r="A404"/>
      <c r="B404"/>
      <c r="C404"/>
      <c r="D404"/>
      <c r="E404"/>
      <c r="F404"/>
      <c r="G404"/>
    </row>
    <row r="405" spans="1:7" x14ac:dyDescent="0.2">
      <c r="A405"/>
      <c r="B405"/>
      <c r="C405"/>
      <c r="D405"/>
      <c r="E405"/>
      <c r="F405"/>
      <c r="G405"/>
    </row>
    <row r="406" spans="1:7" x14ac:dyDescent="0.2">
      <c r="A406"/>
      <c r="B406"/>
      <c r="C406"/>
      <c r="D406"/>
      <c r="E406"/>
      <c r="F406"/>
      <c r="G406"/>
    </row>
    <row r="407" spans="1:7" x14ac:dyDescent="0.2">
      <c r="A407"/>
      <c r="B407"/>
      <c r="C407"/>
      <c r="D407"/>
      <c r="E407"/>
      <c r="F407"/>
      <c r="G407"/>
    </row>
    <row r="408" spans="1:7" x14ac:dyDescent="0.2">
      <c r="A408"/>
      <c r="B408"/>
      <c r="C408"/>
      <c r="D408"/>
      <c r="E408"/>
      <c r="F408"/>
      <c r="G408"/>
    </row>
    <row r="409" spans="1:7" x14ac:dyDescent="0.2">
      <c r="A409"/>
      <c r="B409"/>
      <c r="C409"/>
      <c r="D409"/>
      <c r="E409"/>
      <c r="F409"/>
      <c r="G409"/>
    </row>
    <row r="410" spans="1:7" x14ac:dyDescent="0.2">
      <c r="A410"/>
      <c r="B410"/>
      <c r="C410"/>
      <c r="D410"/>
      <c r="E410"/>
      <c r="F410"/>
      <c r="G410"/>
    </row>
    <row r="411" spans="1:7" x14ac:dyDescent="0.2">
      <c r="A411"/>
      <c r="B411"/>
      <c r="C411"/>
      <c r="D411"/>
      <c r="E411"/>
      <c r="F411"/>
      <c r="G411"/>
    </row>
    <row r="412" spans="1:7" x14ac:dyDescent="0.2">
      <c r="A412"/>
      <c r="B412"/>
      <c r="C412"/>
      <c r="D412"/>
      <c r="E412"/>
      <c r="F412"/>
      <c r="G412"/>
    </row>
    <row r="413" spans="1:7" x14ac:dyDescent="0.2">
      <c r="A413"/>
      <c r="B413"/>
      <c r="C413"/>
      <c r="D413"/>
      <c r="E413"/>
      <c r="F413"/>
      <c r="G413"/>
    </row>
    <row r="414" spans="1:7" x14ac:dyDescent="0.2">
      <c r="A414"/>
      <c r="B414"/>
      <c r="C414"/>
      <c r="D414"/>
      <c r="E414"/>
      <c r="F414"/>
      <c r="G414"/>
    </row>
    <row r="415" spans="1:7" x14ac:dyDescent="0.2">
      <c r="A415"/>
      <c r="B415"/>
      <c r="C415"/>
      <c r="D415"/>
      <c r="E415"/>
      <c r="F415"/>
      <c r="G415"/>
    </row>
    <row r="416" spans="1:7" x14ac:dyDescent="0.2">
      <c r="A416"/>
      <c r="B416"/>
      <c r="C416"/>
      <c r="D416"/>
      <c r="E416"/>
      <c r="F416"/>
      <c r="G416"/>
    </row>
    <row r="417" spans="1:9" x14ac:dyDescent="0.2">
      <c r="A417"/>
      <c r="B417"/>
      <c r="C417"/>
      <c r="D417"/>
      <c r="E417"/>
      <c r="F417"/>
      <c r="G417"/>
    </row>
    <row r="418" spans="1:9" x14ac:dyDescent="0.2">
      <c r="A418"/>
      <c r="B418"/>
      <c r="C418"/>
      <c r="D418"/>
      <c r="E418"/>
      <c r="F418"/>
      <c r="G418"/>
      <c r="I418" s="13"/>
    </row>
    <row r="419" spans="1:9" x14ac:dyDescent="0.2">
      <c r="A419"/>
      <c r="B419"/>
      <c r="C419"/>
      <c r="D419"/>
      <c r="E419"/>
      <c r="F419"/>
      <c r="G419"/>
    </row>
    <row r="420" spans="1:9" x14ac:dyDescent="0.2">
      <c r="A420"/>
      <c r="B420"/>
      <c r="C420"/>
      <c r="D420"/>
      <c r="E420"/>
      <c r="F420"/>
      <c r="G420"/>
    </row>
    <row r="421" spans="1:9" x14ac:dyDescent="0.2">
      <c r="A421"/>
      <c r="B421"/>
      <c r="C421"/>
      <c r="D421"/>
      <c r="E421"/>
      <c r="F421"/>
      <c r="G421"/>
    </row>
    <row r="422" spans="1:9" x14ac:dyDescent="0.2">
      <c r="A422"/>
      <c r="B422"/>
      <c r="C422"/>
      <c r="D422"/>
      <c r="E422"/>
      <c r="F422"/>
      <c r="G422"/>
    </row>
    <row r="423" spans="1:9" x14ac:dyDescent="0.2">
      <c r="A423"/>
      <c r="B423"/>
      <c r="C423"/>
      <c r="D423"/>
      <c r="E423"/>
      <c r="F423"/>
      <c r="G423"/>
    </row>
    <row r="424" spans="1:9" x14ac:dyDescent="0.2">
      <c r="A424"/>
      <c r="B424"/>
      <c r="C424"/>
      <c r="D424"/>
      <c r="E424"/>
      <c r="F424"/>
      <c r="G424"/>
    </row>
    <row r="425" spans="1:9" x14ac:dyDescent="0.2">
      <c r="A425"/>
      <c r="B425"/>
      <c r="C425"/>
      <c r="D425"/>
      <c r="E425"/>
      <c r="F425"/>
      <c r="G425"/>
    </row>
    <row r="426" spans="1:9" x14ac:dyDescent="0.2">
      <c r="A426"/>
      <c r="B426"/>
      <c r="C426"/>
      <c r="D426"/>
      <c r="E426"/>
      <c r="F426"/>
      <c r="G426"/>
    </row>
    <row r="427" spans="1:9" x14ac:dyDescent="0.2">
      <c r="A427"/>
      <c r="B427"/>
      <c r="C427"/>
      <c r="D427"/>
      <c r="E427"/>
      <c r="F427"/>
      <c r="G427"/>
    </row>
    <row r="428" spans="1:9" x14ac:dyDescent="0.2">
      <c r="A428"/>
      <c r="B428"/>
      <c r="C428"/>
      <c r="D428"/>
      <c r="E428"/>
      <c r="F428"/>
      <c r="G428"/>
    </row>
    <row r="429" spans="1:9" x14ac:dyDescent="0.2">
      <c r="A429"/>
      <c r="B429"/>
      <c r="C429"/>
      <c r="D429"/>
      <c r="E429"/>
      <c r="F429"/>
      <c r="G429"/>
    </row>
    <row r="430" spans="1:9" x14ac:dyDescent="0.2">
      <c r="A430"/>
      <c r="B430"/>
      <c r="C430"/>
      <c r="D430"/>
      <c r="E430"/>
      <c r="F430"/>
      <c r="G430"/>
    </row>
    <row r="431" spans="1:9" x14ac:dyDescent="0.2">
      <c r="A431"/>
      <c r="B431"/>
      <c r="C431"/>
      <c r="D431"/>
      <c r="E431"/>
      <c r="F431"/>
      <c r="G431"/>
    </row>
    <row r="432" spans="1:9" x14ac:dyDescent="0.2">
      <c r="A432"/>
      <c r="B432"/>
      <c r="C432"/>
      <c r="D432"/>
      <c r="E432"/>
      <c r="F432"/>
      <c r="G432"/>
    </row>
    <row r="433" spans="1:7" x14ac:dyDescent="0.2">
      <c r="A433"/>
      <c r="B433"/>
      <c r="C433"/>
      <c r="D433"/>
      <c r="E433"/>
      <c r="F433"/>
      <c r="G433"/>
    </row>
    <row r="434" spans="1:7" x14ac:dyDescent="0.2">
      <c r="A434"/>
      <c r="B434"/>
      <c r="C434"/>
      <c r="D434"/>
      <c r="E434"/>
      <c r="F434"/>
      <c r="G434"/>
    </row>
    <row r="435" spans="1:7" x14ac:dyDescent="0.2">
      <c r="A435"/>
      <c r="B435"/>
      <c r="C435"/>
      <c r="D435"/>
      <c r="E435"/>
      <c r="F435"/>
      <c r="G435"/>
    </row>
    <row r="436" spans="1:7" x14ac:dyDescent="0.2">
      <c r="A436"/>
      <c r="B436"/>
      <c r="C436"/>
      <c r="D436"/>
      <c r="E436"/>
      <c r="F436"/>
      <c r="G436"/>
    </row>
    <row r="437" spans="1:7" x14ac:dyDescent="0.2">
      <c r="A437"/>
      <c r="B437"/>
      <c r="C437"/>
      <c r="D437"/>
      <c r="E437"/>
      <c r="F437"/>
      <c r="G437"/>
    </row>
    <row r="438" spans="1:7" x14ac:dyDescent="0.2">
      <c r="A438"/>
      <c r="B438"/>
      <c r="C438"/>
      <c r="D438"/>
      <c r="E438"/>
      <c r="F438"/>
      <c r="G438"/>
    </row>
    <row r="439" spans="1:7" x14ac:dyDescent="0.2">
      <c r="A439"/>
      <c r="B439"/>
      <c r="C439"/>
      <c r="D439"/>
      <c r="E439"/>
      <c r="F439"/>
      <c r="G439"/>
    </row>
    <row r="440" spans="1:7" x14ac:dyDescent="0.2">
      <c r="A440"/>
      <c r="B440"/>
      <c r="C440"/>
      <c r="D440"/>
      <c r="E440"/>
      <c r="F440"/>
      <c r="G440"/>
    </row>
    <row r="441" spans="1:7" x14ac:dyDescent="0.2">
      <c r="A441"/>
      <c r="B441"/>
      <c r="C441"/>
      <c r="D441"/>
      <c r="E441"/>
      <c r="F441"/>
      <c r="G441"/>
    </row>
    <row r="442" spans="1:7" x14ac:dyDescent="0.2">
      <c r="A442"/>
      <c r="B442"/>
      <c r="C442"/>
      <c r="D442"/>
      <c r="E442"/>
      <c r="F442"/>
      <c r="G442"/>
    </row>
    <row r="443" spans="1:7" x14ac:dyDescent="0.2">
      <c r="A443"/>
      <c r="B443"/>
      <c r="C443"/>
      <c r="D443"/>
      <c r="E443"/>
      <c r="F443"/>
      <c r="G443"/>
    </row>
    <row r="444" spans="1:7" x14ac:dyDescent="0.2">
      <c r="A444"/>
      <c r="B444"/>
      <c r="C444"/>
      <c r="D444"/>
      <c r="E444"/>
      <c r="F444"/>
      <c r="G444"/>
    </row>
    <row r="445" spans="1:7" x14ac:dyDescent="0.2">
      <c r="A445"/>
      <c r="B445"/>
      <c r="C445"/>
      <c r="D445"/>
      <c r="E445"/>
      <c r="F445"/>
      <c r="G445"/>
    </row>
    <row r="446" spans="1:7" x14ac:dyDescent="0.2">
      <c r="A446"/>
      <c r="B446"/>
      <c r="C446"/>
      <c r="D446"/>
      <c r="E446"/>
      <c r="F446"/>
      <c r="G446"/>
    </row>
    <row r="447" spans="1:7" x14ac:dyDescent="0.2">
      <c r="A447"/>
      <c r="B447"/>
      <c r="C447"/>
      <c r="D447"/>
      <c r="E447"/>
      <c r="F447"/>
      <c r="G447"/>
    </row>
    <row r="448" spans="1:7" x14ac:dyDescent="0.2">
      <c r="A448"/>
      <c r="B448"/>
      <c r="C448"/>
      <c r="D448"/>
      <c r="E448"/>
      <c r="F448"/>
      <c r="G448"/>
    </row>
    <row r="449" spans="1:7" x14ac:dyDescent="0.2">
      <c r="A449"/>
      <c r="B449"/>
      <c r="C449"/>
      <c r="D449"/>
      <c r="E449"/>
      <c r="F449"/>
      <c r="G449"/>
    </row>
    <row r="450" spans="1:7" x14ac:dyDescent="0.2">
      <c r="A450"/>
      <c r="B450"/>
      <c r="C450"/>
      <c r="D450"/>
      <c r="E450"/>
      <c r="F450"/>
      <c r="G450"/>
    </row>
    <row r="451" spans="1:7" x14ac:dyDescent="0.2">
      <c r="A451"/>
      <c r="B451"/>
      <c r="C451"/>
      <c r="D451"/>
      <c r="E451"/>
      <c r="F451"/>
      <c r="G451"/>
    </row>
    <row r="452" spans="1:7" x14ac:dyDescent="0.2">
      <c r="A452"/>
      <c r="B452"/>
      <c r="C452"/>
      <c r="D452"/>
      <c r="E452"/>
      <c r="F452"/>
      <c r="G452"/>
    </row>
    <row r="453" spans="1:7" x14ac:dyDescent="0.2">
      <c r="A453"/>
      <c r="B453"/>
      <c r="C453"/>
      <c r="D453"/>
      <c r="E453"/>
      <c r="F453"/>
      <c r="G453"/>
    </row>
    <row r="454" spans="1:7" x14ac:dyDescent="0.2">
      <c r="A454"/>
      <c r="B454"/>
      <c r="C454"/>
      <c r="D454"/>
      <c r="E454"/>
      <c r="F454"/>
      <c r="G454"/>
    </row>
  </sheetData>
  <sortState ref="I228:I439">
    <sortCondition ref="I22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N451"/>
  <sheetViews>
    <sheetView zoomScale="70" zoomScaleNormal="70"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9" bestFit="1" customWidth="1"/>
    <col min="6" max="6" width="57.28515625"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2" ht="15.75" x14ac:dyDescent="0.25">
      <c r="A1" s="22" t="s">
        <v>52</v>
      </c>
      <c r="E1" s="1"/>
    </row>
    <row r="2" spans="1:12" x14ac:dyDescent="0.2">
      <c r="A2" s="44" t="s">
        <v>313</v>
      </c>
      <c r="E2" s="1"/>
    </row>
    <row r="3" spans="1:12" x14ac:dyDescent="0.2">
      <c r="A3" s="13" t="s">
        <v>59</v>
      </c>
      <c r="E3" s="1"/>
    </row>
    <row r="4" spans="1:12" x14ac:dyDescent="0.2">
      <c r="A4" s="13" t="s">
        <v>5</v>
      </c>
      <c r="E4" s="1"/>
    </row>
    <row r="5" spans="1:12" x14ac:dyDescent="0.2">
      <c r="A5" s="15"/>
      <c r="E5" s="1"/>
    </row>
    <row r="6" spans="1:12" x14ac:dyDescent="0.2">
      <c r="A6" s="35"/>
      <c r="E6" s="1"/>
    </row>
    <row r="7" spans="1:12" x14ac:dyDescent="0.2">
      <c r="A7" s="15"/>
      <c r="E7" s="1"/>
    </row>
    <row r="8" spans="1:12" x14ac:dyDescent="0.2">
      <c r="A8" s="15"/>
      <c r="E8" s="1"/>
    </row>
    <row r="9" spans="1:12" ht="15" x14ac:dyDescent="0.25">
      <c r="A9" s="20" t="s">
        <v>308</v>
      </c>
      <c r="E9" s="1"/>
    </row>
    <row r="10" spans="1:12" ht="12.75" customHeight="1" x14ac:dyDescent="0.2">
      <c r="I10" s="77" t="s">
        <v>16</v>
      </c>
      <c r="J10" s="77"/>
      <c r="K10" s="77"/>
      <c r="L10" s="75" t="s">
        <v>9</v>
      </c>
    </row>
    <row r="11" spans="1:12" s="17" customFormat="1" x14ac:dyDescent="0.2">
      <c r="A11" s="29" t="s">
        <v>304</v>
      </c>
      <c r="B11" s="29" t="s">
        <v>305</v>
      </c>
      <c r="C11" s="16" t="s">
        <v>292</v>
      </c>
      <c r="D11" s="16" t="s">
        <v>278</v>
      </c>
      <c r="E11" s="17" t="s">
        <v>293</v>
      </c>
      <c r="F11" s="16" t="s">
        <v>284</v>
      </c>
      <c r="G11" s="17" t="s">
        <v>25</v>
      </c>
      <c r="H11" s="17" t="s">
        <v>26</v>
      </c>
      <c r="I11" s="17" t="s">
        <v>1</v>
      </c>
      <c r="J11" s="17" t="s">
        <v>17</v>
      </c>
      <c r="K11" s="17" t="s">
        <v>3</v>
      </c>
      <c r="L11" s="76"/>
    </row>
    <row r="12" spans="1:12" s="19" customFormat="1" ht="15" x14ac:dyDescent="0.25">
      <c r="A12" t="s">
        <v>319</v>
      </c>
      <c r="B12" t="s">
        <v>320</v>
      </c>
      <c r="C12" s="62" t="s">
        <v>555</v>
      </c>
      <c r="D12" s="62" t="s">
        <v>791</v>
      </c>
      <c r="E12" s="84" t="s">
        <v>152</v>
      </c>
      <c r="F12" s="62" t="s">
        <v>556</v>
      </c>
      <c r="G12" s="53" t="s">
        <v>62</v>
      </c>
      <c r="H12" s="53" t="s">
        <v>0</v>
      </c>
      <c r="I12" s="85">
        <v>37</v>
      </c>
      <c r="J12" s="85">
        <v>36</v>
      </c>
      <c r="K12" s="56">
        <f t="shared" ref="K12:K75" si="0">I12-J12</f>
        <v>1</v>
      </c>
      <c r="L12" s="55">
        <f t="shared" ref="L12:L75" si="1">J12/I12</f>
        <v>0.97297297297297303</v>
      </c>
    </row>
    <row r="13" spans="1:12" s="19" customFormat="1" ht="15" x14ac:dyDescent="0.25">
      <c r="A13" t="s">
        <v>321</v>
      </c>
      <c r="B13" t="s">
        <v>320</v>
      </c>
      <c r="C13" s="62" t="s">
        <v>555</v>
      </c>
      <c r="D13" s="62" t="s">
        <v>791</v>
      </c>
      <c r="E13" s="84" t="s">
        <v>155</v>
      </c>
      <c r="F13" s="62" t="s">
        <v>557</v>
      </c>
      <c r="G13" s="53" t="s">
        <v>62</v>
      </c>
      <c r="H13" s="53" t="s">
        <v>0</v>
      </c>
      <c r="I13" s="85">
        <v>12</v>
      </c>
      <c r="J13" s="85">
        <v>12</v>
      </c>
      <c r="K13" s="56">
        <f t="shared" si="0"/>
        <v>0</v>
      </c>
      <c r="L13" s="55">
        <f t="shared" si="1"/>
        <v>1</v>
      </c>
    </row>
    <row r="14" spans="1:12" s="19" customFormat="1" ht="15" x14ac:dyDescent="0.25">
      <c r="A14" t="s">
        <v>322</v>
      </c>
      <c r="B14" t="s">
        <v>320</v>
      </c>
      <c r="C14" s="62" t="s">
        <v>555</v>
      </c>
      <c r="D14" s="62" t="s">
        <v>791</v>
      </c>
      <c r="E14" s="84" t="s">
        <v>157</v>
      </c>
      <c r="F14" s="62" t="s">
        <v>558</v>
      </c>
      <c r="G14" s="53" t="s">
        <v>62</v>
      </c>
      <c r="H14" s="53" t="s">
        <v>0</v>
      </c>
      <c r="I14" s="85">
        <v>22</v>
      </c>
      <c r="J14" s="85">
        <v>22</v>
      </c>
      <c r="K14" s="56">
        <f t="shared" si="0"/>
        <v>0</v>
      </c>
      <c r="L14" s="55">
        <f t="shared" si="1"/>
        <v>1</v>
      </c>
    </row>
    <row r="15" spans="1:12" s="19" customFormat="1" ht="15" x14ac:dyDescent="0.25">
      <c r="A15" t="s">
        <v>323</v>
      </c>
      <c r="B15" t="s">
        <v>320</v>
      </c>
      <c r="C15" s="62" t="s">
        <v>555</v>
      </c>
      <c r="D15" s="62" t="s">
        <v>791</v>
      </c>
      <c r="E15" s="84" t="s">
        <v>158</v>
      </c>
      <c r="F15" s="62" t="s">
        <v>559</v>
      </c>
      <c r="G15" s="53" t="s">
        <v>62</v>
      </c>
      <c r="H15" s="53" t="s">
        <v>0</v>
      </c>
      <c r="I15" s="85">
        <v>14</v>
      </c>
      <c r="J15" s="85">
        <v>12</v>
      </c>
      <c r="K15" s="56">
        <f t="shared" si="0"/>
        <v>2</v>
      </c>
      <c r="L15" s="55">
        <f t="shared" si="1"/>
        <v>0.8571428571428571</v>
      </c>
    </row>
    <row r="16" spans="1:12" s="19" customFormat="1" ht="15" x14ac:dyDescent="0.25">
      <c r="A16" t="s">
        <v>324</v>
      </c>
      <c r="B16" t="s">
        <v>320</v>
      </c>
      <c r="C16" s="62" t="s">
        <v>555</v>
      </c>
      <c r="D16" s="62" t="s">
        <v>791</v>
      </c>
      <c r="E16" s="84" t="s">
        <v>163</v>
      </c>
      <c r="F16" s="62" t="s">
        <v>560</v>
      </c>
      <c r="G16" s="53" t="s">
        <v>62</v>
      </c>
      <c r="H16" s="53" t="s">
        <v>0</v>
      </c>
      <c r="I16" s="85">
        <v>30</v>
      </c>
      <c r="J16" s="85">
        <v>29</v>
      </c>
      <c r="K16" s="56">
        <f t="shared" si="0"/>
        <v>1</v>
      </c>
      <c r="L16" s="55">
        <f t="shared" si="1"/>
        <v>0.96666666666666667</v>
      </c>
    </row>
    <row r="17" spans="1:12" s="19" customFormat="1" ht="15" x14ac:dyDescent="0.25">
      <c r="A17" t="s">
        <v>325</v>
      </c>
      <c r="B17" t="s">
        <v>320</v>
      </c>
      <c r="C17" s="62" t="s">
        <v>555</v>
      </c>
      <c r="D17" s="62" t="s">
        <v>791</v>
      </c>
      <c r="E17" s="84" t="s">
        <v>164</v>
      </c>
      <c r="F17" s="62" t="s">
        <v>561</v>
      </c>
      <c r="G17" s="53" t="s">
        <v>62</v>
      </c>
      <c r="H17" s="53" t="s">
        <v>0</v>
      </c>
      <c r="I17" s="85">
        <v>28</v>
      </c>
      <c r="J17" s="85">
        <v>24</v>
      </c>
      <c r="K17" s="56">
        <f t="shared" si="0"/>
        <v>4</v>
      </c>
      <c r="L17" s="55">
        <f t="shared" si="1"/>
        <v>0.8571428571428571</v>
      </c>
    </row>
    <row r="18" spans="1:12" s="19" customFormat="1" ht="15" x14ac:dyDescent="0.25">
      <c r="A18" t="s">
        <v>326</v>
      </c>
      <c r="B18" t="s">
        <v>320</v>
      </c>
      <c r="C18" s="62" t="s">
        <v>555</v>
      </c>
      <c r="D18" s="62" t="s">
        <v>791</v>
      </c>
      <c r="E18" s="84" t="s">
        <v>170</v>
      </c>
      <c r="F18" s="62" t="s">
        <v>562</v>
      </c>
      <c r="G18" s="53" t="s">
        <v>62</v>
      </c>
      <c r="H18" s="53" t="s">
        <v>0</v>
      </c>
      <c r="I18" s="85">
        <v>11</v>
      </c>
      <c r="J18" s="85">
        <v>8</v>
      </c>
      <c r="K18" s="56">
        <f t="shared" si="0"/>
        <v>3</v>
      </c>
      <c r="L18" s="55">
        <f t="shared" si="1"/>
        <v>0.72727272727272729</v>
      </c>
    </row>
    <row r="19" spans="1:12" s="19" customFormat="1" ht="15" x14ac:dyDescent="0.25">
      <c r="A19" t="s">
        <v>327</v>
      </c>
      <c r="B19" t="s">
        <v>328</v>
      </c>
      <c r="C19" s="62" t="s">
        <v>563</v>
      </c>
      <c r="D19" s="62" t="s">
        <v>792</v>
      </c>
      <c r="E19" s="84" t="s">
        <v>253</v>
      </c>
      <c r="F19" s="62" t="s">
        <v>564</v>
      </c>
      <c r="G19" s="53" t="s">
        <v>62</v>
      </c>
      <c r="H19" s="53" t="s">
        <v>0</v>
      </c>
      <c r="I19" s="85">
        <v>8</v>
      </c>
      <c r="J19" s="85">
        <v>7</v>
      </c>
      <c r="K19" s="56">
        <f t="shared" si="0"/>
        <v>1</v>
      </c>
      <c r="L19" s="55">
        <f t="shared" si="1"/>
        <v>0.875</v>
      </c>
    </row>
    <row r="20" spans="1:12" s="19" customFormat="1" ht="15" x14ac:dyDescent="0.25">
      <c r="A20" t="s">
        <v>329</v>
      </c>
      <c r="B20" t="s">
        <v>328</v>
      </c>
      <c r="C20" s="62" t="s">
        <v>563</v>
      </c>
      <c r="D20" s="62" t="s">
        <v>792</v>
      </c>
      <c r="E20" s="84" t="s">
        <v>256</v>
      </c>
      <c r="F20" s="62" t="s">
        <v>565</v>
      </c>
      <c r="G20" s="53" t="s">
        <v>62</v>
      </c>
      <c r="H20" s="53" t="s">
        <v>0</v>
      </c>
      <c r="I20" s="85">
        <v>64</v>
      </c>
      <c r="J20" s="85">
        <v>62</v>
      </c>
      <c r="K20" s="56">
        <f t="shared" si="0"/>
        <v>2</v>
      </c>
      <c r="L20" s="55">
        <f t="shared" si="1"/>
        <v>0.96875</v>
      </c>
    </row>
    <row r="21" spans="1:12" s="19" customFormat="1" ht="15" x14ac:dyDescent="0.25">
      <c r="A21" t="s">
        <v>330</v>
      </c>
      <c r="B21" t="s">
        <v>328</v>
      </c>
      <c r="C21" s="62" t="s">
        <v>563</v>
      </c>
      <c r="D21" s="62" t="s">
        <v>792</v>
      </c>
      <c r="E21" s="84" t="s">
        <v>261</v>
      </c>
      <c r="F21" s="62" t="s">
        <v>566</v>
      </c>
      <c r="G21" s="53" t="s">
        <v>62</v>
      </c>
      <c r="H21" s="53" t="s">
        <v>0</v>
      </c>
      <c r="I21" s="85">
        <v>8</v>
      </c>
      <c r="J21" s="85">
        <v>6</v>
      </c>
      <c r="K21" s="56">
        <f t="shared" si="0"/>
        <v>2</v>
      </c>
      <c r="L21" s="55">
        <f t="shared" si="1"/>
        <v>0.75</v>
      </c>
    </row>
    <row r="22" spans="1:12" s="19" customFormat="1" ht="15" x14ac:dyDescent="0.25">
      <c r="A22" t="s">
        <v>331</v>
      </c>
      <c r="B22" t="s">
        <v>328</v>
      </c>
      <c r="C22" s="62" t="s">
        <v>563</v>
      </c>
      <c r="D22" s="62" t="s">
        <v>792</v>
      </c>
      <c r="E22" s="84" t="s">
        <v>275</v>
      </c>
      <c r="F22" s="62" t="s">
        <v>567</v>
      </c>
      <c r="G22" s="53" t="s">
        <v>62</v>
      </c>
      <c r="H22" s="53" t="s">
        <v>0</v>
      </c>
      <c r="I22" s="85">
        <v>55</v>
      </c>
      <c r="J22" s="85">
        <v>53</v>
      </c>
      <c r="K22" s="56">
        <f t="shared" si="0"/>
        <v>2</v>
      </c>
      <c r="L22" s="55">
        <f t="shared" si="1"/>
        <v>0.96363636363636362</v>
      </c>
    </row>
    <row r="23" spans="1:12" s="19" customFormat="1" ht="15" x14ac:dyDescent="0.25">
      <c r="A23" t="s">
        <v>332</v>
      </c>
      <c r="B23" t="s">
        <v>333</v>
      </c>
      <c r="C23" s="62" t="s">
        <v>568</v>
      </c>
      <c r="D23" s="62" t="s">
        <v>793</v>
      </c>
      <c r="E23" s="84" t="s">
        <v>150</v>
      </c>
      <c r="F23" s="62" t="s">
        <v>569</v>
      </c>
      <c r="G23" s="53" t="s">
        <v>62</v>
      </c>
      <c r="H23" s="53" t="s">
        <v>0</v>
      </c>
      <c r="I23" s="85">
        <v>18</v>
      </c>
      <c r="J23" s="85">
        <v>17</v>
      </c>
      <c r="K23" s="56">
        <f t="shared" si="0"/>
        <v>1</v>
      </c>
      <c r="L23" s="55">
        <f t="shared" si="1"/>
        <v>0.94444444444444442</v>
      </c>
    </row>
    <row r="24" spans="1:12" s="19" customFormat="1" ht="15" x14ac:dyDescent="0.25">
      <c r="A24" t="s">
        <v>334</v>
      </c>
      <c r="B24" t="s">
        <v>333</v>
      </c>
      <c r="C24" s="62" t="s">
        <v>568</v>
      </c>
      <c r="D24" s="62" t="s">
        <v>793</v>
      </c>
      <c r="E24" s="84" t="s">
        <v>153</v>
      </c>
      <c r="F24" s="62" t="s">
        <v>570</v>
      </c>
      <c r="G24" s="53" t="s">
        <v>62</v>
      </c>
      <c r="H24" s="53" t="s">
        <v>0</v>
      </c>
      <c r="I24" s="85">
        <v>40</v>
      </c>
      <c r="J24" s="85">
        <v>39</v>
      </c>
      <c r="K24" s="56">
        <f t="shared" si="0"/>
        <v>1</v>
      </c>
      <c r="L24" s="55">
        <f t="shared" si="1"/>
        <v>0.97499999999999998</v>
      </c>
    </row>
    <row r="25" spans="1:12" s="19" customFormat="1" ht="15" x14ac:dyDescent="0.25">
      <c r="A25" t="s">
        <v>335</v>
      </c>
      <c r="B25" t="s">
        <v>333</v>
      </c>
      <c r="C25" s="62" t="s">
        <v>568</v>
      </c>
      <c r="D25" s="62" t="s">
        <v>793</v>
      </c>
      <c r="E25" s="84" t="s">
        <v>159</v>
      </c>
      <c r="F25" s="62" t="s">
        <v>571</v>
      </c>
      <c r="G25" s="53" t="s">
        <v>62</v>
      </c>
      <c r="H25" s="53" t="s">
        <v>0</v>
      </c>
      <c r="I25" s="85">
        <v>47</v>
      </c>
      <c r="J25" s="85">
        <v>43</v>
      </c>
      <c r="K25" s="56">
        <f t="shared" si="0"/>
        <v>4</v>
      </c>
      <c r="L25" s="55">
        <f t="shared" si="1"/>
        <v>0.91489361702127658</v>
      </c>
    </row>
    <row r="26" spans="1:12" s="19" customFormat="1" ht="15" x14ac:dyDescent="0.25">
      <c r="A26" t="s">
        <v>336</v>
      </c>
      <c r="B26" t="s">
        <v>333</v>
      </c>
      <c r="C26" s="62" t="s">
        <v>568</v>
      </c>
      <c r="D26" s="62" t="s">
        <v>793</v>
      </c>
      <c r="E26" s="84" t="s">
        <v>161</v>
      </c>
      <c r="F26" s="62" t="s">
        <v>572</v>
      </c>
      <c r="G26" s="53" t="s">
        <v>62</v>
      </c>
      <c r="H26" s="53" t="s">
        <v>0</v>
      </c>
      <c r="I26" s="85">
        <v>18</v>
      </c>
      <c r="J26" s="85">
        <v>17</v>
      </c>
      <c r="K26" s="56">
        <f t="shared" si="0"/>
        <v>1</v>
      </c>
      <c r="L26" s="55">
        <f t="shared" si="1"/>
        <v>0.94444444444444442</v>
      </c>
    </row>
    <row r="27" spans="1:12" s="19" customFormat="1" ht="15" x14ac:dyDescent="0.25">
      <c r="A27" t="s">
        <v>337</v>
      </c>
      <c r="B27" t="s">
        <v>333</v>
      </c>
      <c r="C27" s="62" t="s">
        <v>568</v>
      </c>
      <c r="D27" s="62" t="s">
        <v>793</v>
      </c>
      <c r="E27" s="84" t="s">
        <v>168</v>
      </c>
      <c r="F27" s="62" t="s">
        <v>573</v>
      </c>
      <c r="G27" s="53" t="s">
        <v>62</v>
      </c>
      <c r="H27" s="53" t="s">
        <v>0</v>
      </c>
      <c r="I27" s="85">
        <v>15</v>
      </c>
      <c r="J27" s="85">
        <v>15</v>
      </c>
      <c r="K27" s="56">
        <f t="shared" si="0"/>
        <v>0</v>
      </c>
      <c r="L27" s="55">
        <f t="shared" si="1"/>
        <v>1</v>
      </c>
    </row>
    <row r="28" spans="1:12" s="19" customFormat="1" ht="15" x14ac:dyDescent="0.25">
      <c r="A28" t="s">
        <v>338</v>
      </c>
      <c r="B28" t="s">
        <v>333</v>
      </c>
      <c r="C28" s="62" t="s">
        <v>568</v>
      </c>
      <c r="D28" s="62" t="s">
        <v>793</v>
      </c>
      <c r="E28" s="84" t="s">
        <v>169</v>
      </c>
      <c r="F28" s="62" t="s">
        <v>574</v>
      </c>
      <c r="G28" s="53" t="s">
        <v>62</v>
      </c>
      <c r="H28" s="53" t="s">
        <v>0</v>
      </c>
      <c r="I28" s="85">
        <v>32</v>
      </c>
      <c r="J28" s="85">
        <v>31</v>
      </c>
      <c r="K28" s="56">
        <f t="shared" si="0"/>
        <v>1</v>
      </c>
      <c r="L28" s="55">
        <f t="shared" si="1"/>
        <v>0.96875</v>
      </c>
    </row>
    <row r="29" spans="1:12" s="19" customFormat="1" ht="15" x14ac:dyDescent="0.25">
      <c r="A29" t="s">
        <v>339</v>
      </c>
      <c r="B29" t="s">
        <v>333</v>
      </c>
      <c r="C29" s="62" t="s">
        <v>568</v>
      </c>
      <c r="D29" s="62" t="s">
        <v>793</v>
      </c>
      <c r="E29" s="84" t="s">
        <v>263</v>
      </c>
      <c r="F29" s="62" t="s">
        <v>575</v>
      </c>
      <c r="G29" s="53" t="s">
        <v>62</v>
      </c>
      <c r="H29" s="53" t="s">
        <v>0</v>
      </c>
      <c r="I29" s="85">
        <v>39</v>
      </c>
      <c r="J29" s="85">
        <v>38</v>
      </c>
      <c r="K29" s="56">
        <f t="shared" si="0"/>
        <v>1</v>
      </c>
      <c r="L29" s="55">
        <f t="shared" si="1"/>
        <v>0.97435897435897434</v>
      </c>
    </row>
    <row r="30" spans="1:12" s="19" customFormat="1" ht="15" x14ac:dyDescent="0.25">
      <c r="A30" t="s">
        <v>340</v>
      </c>
      <c r="B30" t="s">
        <v>341</v>
      </c>
      <c r="C30" s="62" t="s">
        <v>576</v>
      </c>
      <c r="D30" s="62" t="s">
        <v>794</v>
      </c>
      <c r="E30" s="84" t="s">
        <v>254</v>
      </c>
      <c r="F30" s="62" t="s">
        <v>577</v>
      </c>
      <c r="G30" s="53" t="s">
        <v>62</v>
      </c>
      <c r="H30" s="53" t="s">
        <v>0</v>
      </c>
      <c r="I30" s="85">
        <v>46</v>
      </c>
      <c r="J30" s="85">
        <v>42</v>
      </c>
      <c r="K30" s="56">
        <f t="shared" si="0"/>
        <v>4</v>
      </c>
      <c r="L30" s="55">
        <f t="shared" si="1"/>
        <v>0.91304347826086951</v>
      </c>
    </row>
    <row r="31" spans="1:12" s="19" customFormat="1" ht="15" x14ac:dyDescent="0.25">
      <c r="A31" t="s">
        <v>342</v>
      </c>
      <c r="B31" t="s">
        <v>341</v>
      </c>
      <c r="C31" s="62" t="s">
        <v>576</v>
      </c>
      <c r="D31" s="62" t="s">
        <v>794</v>
      </c>
      <c r="E31" s="84" t="s">
        <v>258</v>
      </c>
      <c r="F31" s="62" t="s">
        <v>578</v>
      </c>
      <c r="G31" s="53" t="s">
        <v>62</v>
      </c>
      <c r="H31" s="53" t="s">
        <v>0</v>
      </c>
      <c r="I31" s="85">
        <v>15</v>
      </c>
      <c r="J31" s="85">
        <v>13</v>
      </c>
      <c r="K31" s="56">
        <f t="shared" si="0"/>
        <v>2</v>
      </c>
      <c r="L31" s="55">
        <f t="shared" si="1"/>
        <v>0.8666666666666667</v>
      </c>
    </row>
    <row r="32" spans="1:12" s="19" customFormat="1" ht="15" x14ac:dyDescent="0.25">
      <c r="A32" t="s">
        <v>343</v>
      </c>
      <c r="B32" t="s">
        <v>341</v>
      </c>
      <c r="C32" s="62" t="s">
        <v>576</v>
      </c>
      <c r="D32" s="62" t="s">
        <v>794</v>
      </c>
      <c r="E32" s="84" t="s">
        <v>259</v>
      </c>
      <c r="F32" s="62" t="s">
        <v>579</v>
      </c>
      <c r="G32" s="53" t="s">
        <v>62</v>
      </c>
      <c r="H32" s="53" t="s">
        <v>0</v>
      </c>
      <c r="I32" s="85">
        <v>85</v>
      </c>
      <c r="J32" s="85">
        <v>82</v>
      </c>
      <c r="K32" s="56">
        <f t="shared" si="0"/>
        <v>3</v>
      </c>
      <c r="L32" s="55">
        <f t="shared" si="1"/>
        <v>0.96470588235294119</v>
      </c>
    </row>
    <row r="33" spans="1:12" s="19" customFormat="1" ht="15" x14ac:dyDescent="0.25">
      <c r="A33" t="s">
        <v>344</v>
      </c>
      <c r="B33" t="s">
        <v>341</v>
      </c>
      <c r="C33" s="62" t="s">
        <v>576</v>
      </c>
      <c r="D33" s="62" t="s">
        <v>794</v>
      </c>
      <c r="E33" s="84" t="s">
        <v>260</v>
      </c>
      <c r="F33" s="62" t="s">
        <v>580</v>
      </c>
      <c r="G33" s="53" t="s">
        <v>62</v>
      </c>
      <c r="H33" s="53" t="s">
        <v>0</v>
      </c>
      <c r="I33" s="85">
        <v>19</v>
      </c>
      <c r="J33" s="85">
        <v>17</v>
      </c>
      <c r="K33" s="56">
        <f t="shared" si="0"/>
        <v>2</v>
      </c>
      <c r="L33" s="55">
        <f t="shared" si="1"/>
        <v>0.89473684210526316</v>
      </c>
    </row>
    <row r="34" spans="1:12" s="19" customFormat="1" ht="15" x14ac:dyDescent="0.25">
      <c r="A34" t="s">
        <v>345</v>
      </c>
      <c r="B34" t="s">
        <v>346</v>
      </c>
      <c r="C34" s="62" t="s">
        <v>581</v>
      </c>
      <c r="D34" s="62" t="s">
        <v>795</v>
      </c>
      <c r="E34" s="84" t="s">
        <v>85</v>
      </c>
      <c r="F34" s="62" t="s">
        <v>582</v>
      </c>
      <c r="G34" s="53" t="s">
        <v>62</v>
      </c>
      <c r="H34" s="53" t="s">
        <v>0</v>
      </c>
      <c r="I34" s="85">
        <v>23</v>
      </c>
      <c r="J34" s="85">
        <v>22</v>
      </c>
      <c r="K34" s="56">
        <f t="shared" si="0"/>
        <v>1</v>
      </c>
      <c r="L34" s="55">
        <f t="shared" si="1"/>
        <v>0.95652173913043481</v>
      </c>
    </row>
    <row r="35" spans="1:12" s="19" customFormat="1" ht="15" x14ac:dyDescent="0.25">
      <c r="A35" t="s">
        <v>347</v>
      </c>
      <c r="B35" t="s">
        <v>346</v>
      </c>
      <c r="C35" s="62" t="s">
        <v>581</v>
      </c>
      <c r="D35" s="62" t="s">
        <v>795</v>
      </c>
      <c r="E35" s="84" t="s">
        <v>95</v>
      </c>
      <c r="F35" s="62" t="s">
        <v>583</v>
      </c>
      <c r="G35" s="53" t="s">
        <v>62</v>
      </c>
      <c r="H35" s="53" t="s">
        <v>0</v>
      </c>
      <c r="I35" s="85">
        <v>12</v>
      </c>
      <c r="J35" s="85">
        <v>11</v>
      </c>
      <c r="K35" s="56">
        <f t="shared" si="0"/>
        <v>1</v>
      </c>
      <c r="L35" s="55">
        <f t="shared" si="1"/>
        <v>0.91666666666666663</v>
      </c>
    </row>
    <row r="36" spans="1:12" s="19" customFormat="1" ht="15" x14ac:dyDescent="0.25">
      <c r="A36" t="s">
        <v>348</v>
      </c>
      <c r="B36" t="s">
        <v>346</v>
      </c>
      <c r="C36" s="62" t="s">
        <v>581</v>
      </c>
      <c r="D36" s="62" t="s">
        <v>795</v>
      </c>
      <c r="E36" s="84" t="s">
        <v>102</v>
      </c>
      <c r="F36" s="62" t="s">
        <v>584</v>
      </c>
      <c r="G36" s="53" t="s">
        <v>62</v>
      </c>
      <c r="H36" s="53" t="s">
        <v>0</v>
      </c>
      <c r="I36" s="85">
        <v>26</v>
      </c>
      <c r="J36" s="85">
        <v>26</v>
      </c>
      <c r="K36" s="56">
        <f t="shared" si="0"/>
        <v>0</v>
      </c>
      <c r="L36" s="55">
        <f t="shared" si="1"/>
        <v>1</v>
      </c>
    </row>
    <row r="37" spans="1:12" s="19" customFormat="1" ht="15" x14ac:dyDescent="0.25">
      <c r="A37" t="s">
        <v>349</v>
      </c>
      <c r="B37" t="s">
        <v>346</v>
      </c>
      <c r="C37" s="62" t="s">
        <v>581</v>
      </c>
      <c r="D37" s="62" t="s">
        <v>795</v>
      </c>
      <c r="E37" s="84" t="s">
        <v>103</v>
      </c>
      <c r="F37" s="62" t="s">
        <v>585</v>
      </c>
      <c r="G37" s="53" t="s">
        <v>62</v>
      </c>
      <c r="H37" s="53" t="s">
        <v>0</v>
      </c>
      <c r="I37" s="85">
        <v>13</v>
      </c>
      <c r="J37" s="85">
        <v>13</v>
      </c>
      <c r="K37" s="56">
        <f t="shared" si="0"/>
        <v>0</v>
      </c>
      <c r="L37" s="55">
        <f t="shared" si="1"/>
        <v>1</v>
      </c>
    </row>
    <row r="38" spans="1:12" s="19" customFormat="1" ht="15" x14ac:dyDescent="0.25">
      <c r="A38" t="s">
        <v>350</v>
      </c>
      <c r="B38" t="s">
        <v>346</v>
      </c>
      <c r="C38" s="62" t="s">
        <v>581</v>
      </c>
      <c r="D38" s="62" t="s">
        <v>795</v>
      </c>
      <c r="E38" s="84" t="s">
        <v>104</v>
      </c>
      <c r="F38" s="62" t="s">
        <v>586</v>
      </c>
      <c r="G38" s="53" t="s">
        <v>62</v>
      </c>
      <c r="H38" s="53" t="s">
        <v>0</v>
      </c>
      <c r="I38" s="85">
        <v>42</v>
      </c>
      <c r="J38" s="85">
        <v>38</v>
      </c>
      <c r="K38" s="56">
        <f t="shared" si="0"/>
        <v>4</v>
      </c>
      <c r="L38" s="55">
        <f t="shared" si="1"/>
        <v>0.90476190476190477</v>
      </c>
    </row>
    <row r="39" spans="1:12" s="19" customFormat="1" ht="15" x14ac:dyDescent="0.25">
      <c r="A39" t="s">
        <v>351</v>
      </c>
      <c r="B39" t="s">
        <v>346</v>
      </c>
      <c r="C39" s="62" t="s">
        <v>581</v>
      </c>
      <c r="D39" s="62" t="s">
        <v>795</v>
      </c>
      <c r="E39" s="84" t="s">
        <v>262</v>
      </c>
      <c r="F39" s="62" t="s">
        <v>587</v>
      </c>
      <c r="G39" s="53" t="s">
        <v>62</v>
      </c>
      <c r="H39" s="53" t="s">
        <v>0</v>
      </c>
      <c r="I39" s="85">
        <v>51</v>
      </c>
      <c r="J39" s="85">
        <v>48</v>
      </c>
      <c r="K39" s="56">
        <f t="shared" si="0"/>
        <v>3</v>
      </c>
      <c r="L39" s="55">
        <f t="shared" si="1"/>
        <v>0.94117647058823528</v>
      </c>
    </row>
    <row r="40" spans="1:12" s="19" customFormat="1" ht="15" x14ac:dyDescent="0.25">
      <c r="A40" t="s">
        <v>352</v>
      </c>
      <c r="B40" t="s">
        <v>353</v>
      </c>
      <c r="C40" s="62" t="s">
        <v>588</v>
      </c>
      <c r="D40" s="62" t="s">
        <v>796</v>
      </c>
      <c r="E40" s="84" t="s">
        <v>68</v>
      </c>
      <c r="F40" s="62" t="s">
        <v>589</v>
      </c>
      <c r="G40" s="53" t="s">
        <v>62</v>
      </c>
      <c r="H40" s="53" t="s">
        <v>0</v>
      </c>
      <c r="I40" s="85">
        <v>15</v>
      </c>
      <c r="J40" s="85">
        <v>13</v>
      </c>
      <c r="K40" s="56">
        <f t="shared" si="0"/>
        <v>2</v>
      </c>
      <c r="L40" s="55">
        <f t="shared" si="1"/>
        <v>0.8666666666666667</v>
      </c>
    </row>
    <row r="41" spans="1:12" s="19" customFormat="1" ht="15" x14ac:dyDescent="0.25">
      <c r="A41" t="s">
        <v>354</v>
      </c>
      <c r="B41" t="s">
        <v>353</v>
      </c>
      <c r="C41" s="62" t="s">
        <v>588</v>
      </c>
      <c r="D41" s="62" t="s">
        <v>796</v>
      </c>
      <c r="E41" s="84" t="s">
        <v>69</v>
      </c>
      <c r="F41" s="62" t="s">
        <v>590</v>
      </c>
      <c r="G41" s="53" t="s">
        <v>62</v>
      </c>
      <c r="H41" s="53" t="s">
        <v>0</v>
      </c>
      <c r="I41" s="85">
        <v>2</v>
      </c>
      <c r="J41" s="85">
        <v>1</v>
      </c>
      <c r="K41" s="56">
        <f t="shared" si="0"/>
        <v>1</v>
      </c>
      <c r="L41" s="55">
        <f t="shared" si="1"/>
        <v>0.5</v>
      </c>
    </row>
    <row r="42" spans="1:12" s="19" customFormat="1" ht="15" x14ac:dyDescent="0.25">
      <c r="A42" t="s">
        <v>355</v>
      </c>
      <c r="B42" t="s">
        <v>353</v>
      </c>
      <c r="C42" s="62" t="s">
        <v>588</v>
      </c>
      <c r="D42" s="62" t="s">
        <v>796</v>
      </c>
      <c r="E42" s="84" t="s">
        <v>70</v>
      </c>
      <c r="F42" s="62" t="s">
        <v>591</v>
      </c>
      <c r="G42" s="53" t="s">
        <v>62</v>
      </c>
      <c r="H42" s="53" t="s">
        <v>0</v>
      </c>
      <c r="I42" s="85">
        <v>23</v>
      </c>
      <c r="J42" s="85">
        <v>23</v>
      </c>
      <c r="K42" s="56">
        <f t="shared" si="0"/>
        <v>0</v>
      </c>
      <c r="L42" s="55">
        <f t="shared" si="1"/>
        <v>1</v>
      </c>
    </row>
    <row r="43" spans="1:12" s="19" customFormat="1" ht="15" x14ac:dyDescent="0.25">
      <c r="A43" t="s">
        <v>356</v>
      </c>
      <c r="B43" t="s">
        <v>353</v>
      </c>
      <c r="C43" s="62" t="s">
        <v>588</v>
      </c>
      <c r="D43" s="62" t="s">
        <v>796</v>
      </c>
      <c r="E43" s="84" t="s">
        <v>73</v>
      </c>
      <c r="F43" s="62" t="s">
        <v>592</v>
      </c>
      <c r="G43" s="53" t="s">
        <v>62</v>
      </c>
      <c r="H43" s="53" t="s">
        <v>0</v>
      </c>
      <c r="I43" s="85">
        <v>64</v>
      </c>
      <c r="J43" s="85">
        <v>64</v>
      </c>
      <c r="K43" s="56">
        <f t="shared" si="0"/>
        <v>0</v>
      </c>
      <c r="L43" s="55">
        <f t="shared" si="1"/>
        <v>1</v>
      </c>
    </row>
    <row r="44" spans="1:12" s="19" customFormat="1" ht="15" x14ac:dyDescent="0.25">
      <c r="A44" t="s">
        <v>357</v>
      </c>
      <c r="B44" t="s">
        <v>353</v>
      </c>
      <c r="C44" s="62" t="s">
        <v>588</v>
      </c>
      <c r="D44" s="62" t="s">
        <v>796</v>
      </c>
      <c r="E44" s="84" t="s">
        <v>75</v>
      </c>
      <c r="F44" s="62" t="s">
        <v>593</v>
      </c>
      <c r="G44" s="53" t="s">
        <v>62</v>
      </c>
      <c r="H44" s="53" t="s">
        <v>0</v>
      </c>
      <c r="I44" s="85">
        <v>12</v>
      </c>
      <c r="J44" s="85">
        <v>11</v>
      </c>
      <c r="K44" s="56">
        <f t="shared" si="0"/>
        <v>1</v>
      </c>
      <c r="L44" s="55">
        <f t="shared" si="1"/>
        <v>0.91666666666666663</v>
      </c>
    </row>
    <row r="45" spans="1:12" s="19" customFormat="1" ht="15" x14ac:dyDescent="0.25">
      <c r="A45" t="s">
        <v>358</v>
      </c>
      <c r="B45" t="s">
        <v>353</v>
      </c>
      <c r="C45" s="62" t="s">
        <v>588</v>
      </c>
      <c r="D45" s="62" t="s">
        <v>796</v>
      </c>
      <c r="E45" s="84" t="s">
        <v>76</v>
      </c>
      <c r="F45" s="62" t="s">
        <v>594</v>
      </c>
      <c r="G45" s="53" t="s">
        <v>62</v>
      </c>
      <c r="H45" s="53" t="s">
        <v>0</v>
      </c>
      <c r="I45" s="85">
        <v>30</v>
      </c>
      <c r="J45" s="85">
        <v>29</v>
      </c>
      <c r="K45" s="56">
        <f t="shared" si="0"/>
        <v>1</v>
      </c>
      <c r="L45" s="55">
        <f t="shared" si="1"/>
        <v>0.96666666666666667</v>
      </c>
    </row>
    <row r="46" spans="1:12" s="19" customFormat="1" ht="15" x14ac:dyDescent="0.25">
      <c r="A46" t="s">
        <v>359</v>
      </c>
      <c r="B46" t="s">
        <v>353</v>
      </c>
      <c r="C46" s="62" t="s">
        <v>588</v>
      </c>
      <c r="D46" s="62" t="s">
        <v>796</v>
      </c>
      <c r="E46" s="84" t="s">
        <v>90</v>
      </c>
      <c r="F46" s="62" t="s">
        <v>595</v>
      </c>
      <c r="G46" s="53" t="s">
        <v>62</v>
      </c>
      <c r="H46" s="53" t="s">
        <v>0</v>
      </c>
      <c r="I46" s="85">
        <v>61</v>
      </c>
      <c r="J46" s="85">
        <v>56</v>
      </c>
      <c r="K46" s="56">
        <f t="shared" si="0"/>
        <v>5</v>
      </c>
      <c r="L46" s="55">
        <f t="shared" si="1"/>
        <v>0.91803278688524592</v>
      </c>
    </row>
    <row r="47" spans="1:12" s="19" customFormat="1" ht="15" x14ac:dyDescent="0.25">
      <c r="A47" t="s">
        <v>360</v>
      </c>
      <c r="B47" t="s">
        <v>353</v>
      </c>
      <c r="C47" s="62" t="s">
        <v>588</v>
      </c>
      <c r="D47" s="62" t="s">
        <v>796</v>
      </c>
      <c r="E47" s="84" t="s">
        <v>266</v>
      </c>
      <c r="F47" s="62" t="s">
        <v>596</v>
      </c>
      <c r="G47" s="53" t="s">
        <v>62</v>
      </c>
      <c r="H47" s="53" t="s">
        <v>0</v>
      </c>
      <c r="I47" s="85">
        <v>8</v>
      </c>
      <c r="J47" s="85">
        <v>8</v>
      </c>
      <c r="K47" s="56">
        <f t="shared" si="0"/>
        <v>0</v>
      </c>
      <c r="L47" s="55">
        <f t="shared" si="1"/>
        <v>1</v>
      </c>
    </row>
    <row r="48" spans="1:12" s="19" customFormat="1" ht="15" x14ac:dyDescent="0.25">
      <c r="A48" t="s">
        <v>361</v>
      </c>
      <c r="B48" t="s">
        <v>362</v>
      </c>
      <c r="C48" s="62" t="s">
        <v>597</v>
      </c>
      <c r="D48" s="62" t="s">
        <v>797</v>
      </c>
      <c r="E48" s="84" t="s">
        <v>134</v>
      </c>
      <c r="F48" s="62" t="s">
        <v>598</v>
      </c>
      <c r="G48" s="53" t="s">
        <v>62</v>
      </c>
      <c r="H48" s="53" t="s">
        <v>0</v>
      </c>
      <c r="I48" s="85">
        <v>8</v>
      </c>
      <c r="J48" s="85">
        <v>8</v>
      </c>
      <c r="K48" s="56">
        <f t="shared" si="0"/>
        <v>0</v>
      </c>
      <c r="L48" s="55">
        <f t="shared" si="1"/>
        <v>1</v>
      </c>
    </row>
    <row r="49" spans="1:12" s="19" customFormat="1" ht="15" x14ac:dyDescent="0.25">
      <c r="A49" t="s">
        <v>363</v>
      </c>
      <c r="B49" t="s">
        <v>362</v>
      </c>
      <c r="C49" s="62" t="s">
        <v>597</v>
      </c>
      <c r="D49" s="62" t="s">
        <v>797</v>
      </c>
      <c r="E49" s="84" t="s">
        <v>135</v>
      </c>
      <c r="F49" s="62" t="s">
        <v>599</v>
      </c>
      <c r="G49" s="53" t="s">
        <v>62</v>
      </c>
      <c r="H49" s="53" t="s">
        <v>0</v>
      </c>
      <c r="I49" s="85">
        <v>5</v>
      </c>
      <c r="J49" s="85">
        <v>5</v>
      </c>
      <c r="K49" s="56">
        <f t="shared" si="0"/>
        <v>0</v>
      </c>
      <c r="L49" s="55">
        <f t="shared" si="1"/>
        <v>1</v>
      </c>
    </row>
    <row r="50" spans="1:12" s="19" customFormat="1" ht="15" x14ac:dyDescent="0.25">
      <c r="A50" t="s">
        <v>364</v>
      </c>
      <c r="B50" t="s">
        <v>362</v>
      </c>
      <c r="C50" s="62" t="s">
        <v>597</v>
      </c>
      <c r="D50" s="62" t="s">
        <v>797</v>
      </c>
      <c r="E50" s="84" t="s">
        <v>138</v>
      </c>
      <c r="F50" s="62" t="s">
        <v>600</v>
      </c>
      <c r="G50" s="53" t="s">
        <v>62</v>
      </c>
      <c r="H50" s="53" t="s">
        <v>0</v>
      </c>
      <c r="I50" s="85">
        <v>26</v>
      </c>
      <c r="J50" s="85">
        <v>25</v>
      </c>
      <c r="K50" s="56">
        <f t="shared" si="0"/>
        <v>1</v>
      </c>
      <c r="L50" s="55">
        <f t="shared" si="1"/>
        <v>0.96153846153846156</v>
      </c>
    </row>
    <row r="51" spans="1:12" s="19" customFormat="1" ht="15" x14ac:dyDescent="0.25">
      <c r="A51" t="s">
        <v>365</v>
      </c>
      <c r="B51" t="s">
        <v>362</v>
      </c>
      <c r="C51" s="62" t="s">
        <v>597</v>
      </c>
      <c r="D51" s="62" t="s">
        <v>797</v>
      </c>
      <c r="E51" s="84" t="s">
        <v>141</v>
      </c>
      <c r="F51" s="62" t="s">
        <v>601</v>
      </c>
      <c r="G51" s="53" t="s">
        <v>62</v>
      </c>
      <c r="H51" s="53" t="s">
        <v>0</v>
      </c>
      <c r="I51" s="85">
        <v>12</v>
      </c>
      <c r="J51" s="85">
        <v>11</v>
      </c>
      <c r="K51" s="56">
        <f t="shared" si="0"/>
        <v>1</v>
      </c>
      <c r="L51" s="55">
        <f t="shared" si="1"/>
        <v>0.91666666666666663</v>
      </c>
    </row>
    <row r="52" spans="1:12" s="19" customFormat="1" ht="15" x14ac:dyDescent="0.25">
      <c r="A52" t="s">
        <v>366</v>
      </c>
      <c r="B52" t="s">
        <v>362</v>
      </c>
      <c r="C52" s="62" t="s">
        <v>597</v>
      </c>
      <c r="D52" s="62" t="s">
        <v>797</v>
      </c>
      <c r="E52" s="84" t="s">
        <v>142</v>
      </c>
      <c r="F52" s="62" t="s">
        <v>602</v>
      </c>
      <c r="G52" s="53" t="s">
        <v>62</v>
      </c>
      <c r="H52" s="53" t="s">
        <v>0</v>
      </c>
      <c r="I52" s="85">
        <v>30</v>
      </c>
      <c r="J52" s="85">
        <v>29</v>
      </c>
      <c r="K52" s="56">
        <f t="shared" si="0"/>
        <v>1</v>
      </c>
      <c r="L52" s="55">
        <f t="shared" si="1"/>
        <v>0.96666666666666667</v>
      </c>
    </row>
    <row r="53" spans="1:12" s="19" customFormat="1" ht="15" x14ac:dyDescent="0.25">
      <c r="A53" t="s">
        <v>367</v>
      </c>
      <c r="B53" t="s">
        <v>362</v>
      </c>
      <c r="C53" s="62" t="s">
        <v>597</v>
      </c>
      <c r="D53" s="62" t="s">
        <v>797</v>
      </c>
      <c r="E53" s="84" t="s">
        <v>143</v>
      </c>
      <c r="F53" s="62" t="s">
        <v>603</v>
      </c>
      <c r="G53" s="53" t="s">
        <v>62</v>
      </c>
      <c r="H53" s="53" t="s">
        <v>0</v>
      </c>
      <c r="I53" s="85">
        <v>28</v>
      </c>
      <c r="J53" s="85">
        <v>27</v>
      </c>
      <c r="K53" s="56">
        <f t="shared" si="0"/>
        <v>1</v>
      </c>
      <c r="L53" s="55">
        <f t="shared" si="1"/>
        <v>0.9642857142857143</v>
      </c>
    </row>
    <row r="54" spans="1:12" s="19" customFormat="1" ht="15" x14ac:dyDescent="0.25">
      <c r="A54" t="s">
        <v>368</v>
      </c>
      <c r="B54" t="s">
        <v>362</v>
      </c>
      <c r="C54" s="62" t="s">
        <v>597</v>
      </c>
      <c r="D54" s="62" t="s">
        <v>797</v>
      </c>
      <c r="E54" s="84" t="s">
        <v>144</v>
      </c>
      <c r="F54" s="62" t="s">
        <v>604</v>
      </c>
      <c r="G54" s="53" t="s">
        <v>62</v>
      </c>
      <c r="H54" s="53" t="s">
        <v>0</v>
      </c>
      <c r="I54" s="85">
        <v>10</v>
      </c>
      <c r="J54" s="85">
        <v>9</v>
      </c>
      <c r="K54" s="56">
        <f t="shared" si="0"/>
        <v>1</v>
      </c>
      <c r="L54" s="55">
        <f t="shared" si="1"/>
        <v>0.9</v>
      </c>
    </row>
    <row r="55" spans="1:12" s="19" customFormat="1" ht="15" x14ac:dyDescent="0.25">
      <c r="A55" t="s">
        <v>369</v>
      </c>
      <c r="B55" t="s">
        <v>362</v>
      </c>
      <c r="C55" s="62" t="s">
        <v>597</v>
      </c>
      <c r="D55" s="62" t="s">
        <v>797</v>
      </c>
      <c r="E55" s="84" t="s">
        <v>145</v>
      </c>
      <c r="F55" s="62" t="s">
        <v>605</v>
      </c>
      <c r="G55" s="53" t="s">
        <v>62</v>
      </c>
      <c r="H55" s="53" t="s">
        <v>0</v>
      </c>
      <c r="I55" s="85">
        <v>11</v>
      </c>
      <c r="J55" s="85">
        <v>11</v>
      </c>
      <c r="K55" s="56">
        <f t="shared" si="0"/>
        <v>0</v>
      </c>
      <c r="L55" s="55">
        <f t="shared" si="1"/>
        <v>1</v>
      </c>
    </row>
    <row r="56" spans="1:12" s="19" customFormat="1" ht="15" x14ac:dyDescent="0.25">
      <c r="A56" t="s">
        <v>370</v>
      </c>
      <c r="B56" t="s">
        <v>362</v>
      </c>
      <c r="C56" s="62" t="s">
        <v>597</v>
      </c>
      <c r="D56" s="62" t="s">
        <v>797</v>
      </c>
      <c r="E56" s="84" t="s">
        <v>146</v>
      </c>
      <c r="F56" s="62" t="s">
        <v>606</v>
      </c>
      <c r="G56" s="53" t="s">
        <v>62</v>
      </c>
      <c r="H56" s="53" t="s">
        <v>0</v>
      </c>
      <c r="I56" s="85">
        <v>2</v>
      </c>
      <c r="J56" s="85">
        <v>2</v>
      </c>
      <c r="K56" s="56">
        <f t="shared" si="0"/>
        <v>0</v>
      </c>
      <c r="L56" s="55">
        <f t="shared" si="1"/>
        <v>1</v>
      </c>
    </row>
    <row r="57" spans="1:12" s="19" customFormat="1" ht="15" x14ac:dyDescent="0.25">
      <c r="A57" t="s">
        <v>371</v>
      </c>
      <c r="B57" t="s">
        <v>362</v>
      </c>
      <c r="C57" s="62" t="s">
        <v>597</v>
      </c>
      <c r="D57" s="62" t="s">
        <v>797</v>
      </c>
      <c r="E57" s="84" t="s">
        <v>148</v>
      </c>
      <c r="F57" s="62" t="s">
        <v>607</v>
      </c>
      <c r="G57" s="53" t="s">
        <v>62</v>
      </c>
      <c r="H57" s="53" t="s">
        <v>0</v>
      </c>
      <c r="I57" s="85">
        <v>55</v>
      </c>
      <c r="J57" s="85">
        <v>54</v>
      </c>
      <c r="K57" s="56">
        <f t="shared" si="0"/>
        <v>1</v>
      </c>
      <c r="L57" s="55">
        <f t="shared" si="1"/>
        <v>0.98181818181818181</v>
      </c>
    </row>
    <row r="58" spans="1:12" s="19" customFormat="1" ht="15" x14ac:dyDescent="0.25">
      <c r="A58" t="s">
        <v>372</v>
      </c>
      <c r="B58" t="s">
        <v>373</v>
      </c>
      <c r="C58" s="62" t="s">
        <v>608</v>
      </c>
      <c r="D58" s="62" t="s">
        <v>798</v>
      </c>
      <c r="E58" s="84" t="s">
        <v>257</v>
      </c>
      <c r="F58" s="62" t="s">
        <v>609</v>
      </c>
      <c r="G58" s="53" t="s">
        <v>62</v>
      </c>
      <c r="H58" s="53" t="s">
        <v>0</v>
      </c>
      <c r="I58" s="85">
        <v>56</v>
      </c>
      <c r="J58" s="85">
        <v>53</v>
      </c>
      <c r="K58" s="56">
        <f t="shared" si="0"/>
        <v>3</v>
      </c>
      <c r="L58" s="55">
        <f t="shared" si="1"/>
        <v>0.9464285714285714</v>
      </c>
    </row>
    <row r="59" spans="1:12" s="19" customFormat="1" ht="15" x14ac:dyDescent="0.25">
      <c r="A59" t="s">
        <v>374</v>
      </c>
      <c r="B59" t="s">
        <v>373</v>
      </c>
      <c r="C59" s="62" t="s">
        <v>608</v>
      </c>
      <c r="D59" s="62" t="s">
        <v>798</v>
      </c>
      <c r="E59" s="84" t="s">
        <v>276</v>
      </c>
      <c r="F59" s="62" t="s">
        <v>610</v>
      </c>
      <c r="G59" s="53" t="s">
        <v>62</v>
      </c>
      <c r="H59" s="53" t="s">
        <v>0</v>
      </c>
      <c r="I59" s="85">
        <v>112</v>
      </c>
      <c r="J59" s="85">
        <v>108</v>
      </c>
      <c r="K59" s="56">
        <f t="shared" si="0"/>
        <v>4</v>
      </c>
      <c r="L59" s="55">
        <f t="shared" si="1"/>
        <v>0.9642857142857143</v>
      </c>
    </row>
    <row r="60" spans="1:12" s="19" customFormat="1" ht="15" x14ac:dyDescent="0.25">
      <c r="A60" t="s">
        <v>375</v>
      </c>
      <c r="B60" t="s">
        <v>373</v>
      </c>
      <c r="C60" s="62" t="s">
        <v>608</v>
      </c>
      <c r="D60" s="62" t="s">
        <v>798</v>
      </c>
      <c r="E60" s="84" t="s">
        <v>277</v>
      </c>
      <c r="F60" s="62" t="s">
        <v>611</v>
      </c>
      <c r="G60" s="53" t="s">
        <v>62</v>
      </c>
      <c r="H60" s="53" t="s">
        <v>0</v>
      </c>
      <c r="I60" s="85">
        <v>34</v>
      </c>
      <c r="J60" s="85">
        <v>32</v>
      </c>
      <c r="K60" s="56">
        <f t="shared" si="0"/>
        <v>2</v>
      </c>
      <c r="L60" s="55">
        <f t="shared" si="1"/>
        <v>0.94117647058823528</v>
      </c>
    </row>
    <row r="61" spans="1:12" s="19" customFormat="1" ht="15" x14ac:dyDescent="0.25">
      <c r="A61" t="s">
        <v>376</v>
      </c>
      <c r="B61" t="s">
        <v>353</v>
      </c>
      <c r="C61" s="62" t="s">
        <v>612</v>
      </c>
      <c r="D61" s="62" t="s">
        <v>799</v>
      </c>
      <c r="E61" s="84" t="s">
        <v>66</v>
      </c>
      <c r="F61" s="62" t="s">
        <v>613</v>
      </c>
      <c r="G61" s="53" t="s">
        <v>62</v>
      </c>
      <c r="H61" s="53" t="s">
        <v>0</v>
      </c>
      <c r="I61" s="85">
        <v>17</v>
      </c>
      <c r="J61" s="85">
        <v>17</v>
      </c>
      <c r="K61" s="56">
        <f t="shared" si="0"/>
        <v>0</v>
      </c>
      <c r="L61" s="55">
        <f t="shared" si="1"/>
        <v>1</v>
      </c>
    </row>
    <row r="62" spans="1:12" s="19" customFormat="1" ht="15" x14ac:dyDescent="0.25">
      <c r="A62" t="s">
        <v>377</v>
      </c>
      <c r="B62" t="s">
        <v>378</v>
      </c>
      <c r="C62" s="62" t="s">
        <v>612</v>
      </c>
      <c r="D62" s="62" t="s">
        <v>799</v>
      </c>
      <c r="E62" s="84" t="s">
        <v>67</v>
      </c>
      <c r="F62" s="62" t="s">
        <v>614</v>
      </c>
      <c r="G62" s="53" t="s">
        <v>62</v>
      </c>
      <c r="H62" s="53" t="s">
        <v>0</v>
      </c>
      <c r="I62" s="85">
        <v>16</v>
      </c>
      <c r="J62" s="85">
        <v>14</v>
      </c>
      <c r="K62" s="56">
        <f t="shared" si="0"/>
        <v>2</v>
      </c>
      <c r="L62" s="55">
        <f t="shared" si="1"/>
        <v>0.875</v>
      </c>
    </row>
    <row r="63" spans="1:12" s="19" customFormat="1" ht="15" x14ac:dyDescent="0.25">
      <c r="A63" t="s">
        <v>379</v>
      </c>
      <c r="B63" t="s">
        <v>378</v>
      </c>
      <c r="C63" s="62" t="s">
        <v>612</v>
      </c>
      <c r="D63" s="62" t="s">
        <v>799</v>
      </c>
      <c r="E63" s="84" t="s">
        <v>71</v>
      </c>
      <c r="F63" s="62" t="s">
        <v>615</v>
      </c>
      <c r="G63" s="53" t="s">
        <v>62</v>
      </c>
      <c r="H63" s="53" t="s">
        <v>0</v>
      </c>
      <c r="I63" s="85">
        <v>11</v>
      </c>
      <c r="J63" s="85">
        <v>9</v>
      </c>
      <c r="K63" s="56">
        <f t="shared" si="0"/>
        <v>2</v>
      </c>
      <c r="L63" s="55">
        <f t="shared" si="1"/>
        <v>0.81818181818181823</v>
      </c>
    </row>
    <row r="64" spans="1:12" s="19" customFormat="1" ht="15" x14ac:dyDescent="0.25">
      <c r="A64" t="s">
        <v>380</v>
      </c>
      <c r="B64" t="s">
        <v>378</v>
      </c>
      <c r="C64" s="62" t="s">
        <v>612</v>
      </c>
      <c r="D64" s="62" t="s">
        <v>799</v>
      </c>
      <c r="E64" s="84" t="s">
        <v>72</v>
      </c>
      <c r="F64" s="62" t="s">
        <v>616</v>
      </c>
      <c r="G64" s="53" t="s">
        <v>62</v>
      </c>
      <c r="H64" s="53" t="s">
        <v>0</v>
      </c>
      <c r="I64" s="85">
        <v>59</v>
      </c>
      <c r="J64" s="85">
        <v>55</v>
      </c>
      <c r="K64" s="56">
        <f t="shared" si="0"/>
        <v>4</v>
      </c>
      <c r="L64" s="55">
        <f t="shared" si="1"/>
        <v>0.93220338983050843</v>
      </c>
    </row>
    <row r="65" spans="1:12" s="19" customFormat="1" ht="15" x14ac:dyDescent="0.25">
      <c r="A65" t="s">
        <v>381</v>
      </c>
      <c r="B65" t="s">
        <v>378</v>
      </c>
      <c r="C65" s="62" t="s">
        <v>612</v>
      </c>
      <c r="D65" s="62" t="s">
        <v>799</v>
      </c>
      <c r="E65" s="84" t="s">
        <v>74</v>
      </c>
      <c r="F65" s="62" t="s">
        <v>617</v>
      </c>
      <c r="G65" s="53" t="s">
        <v>62</v>
      </c>
      <c r="H65" s="53" t="s">
        <v>0</v>
      </c>
      <c r="I65" s="85">
        <v>24</v>
      </c>
      <c r="J65" s="85">
        <v>23</v>
      </c>
      <c r="K65" s="56">
        <f t="shared" si="0"/>
        <v>1</v>
      </c>
      <c r="L65" s="55">
        <f t="shared" si="1"/>
        <v>0.95833333333333337</v>
      </c>
    </row>
    <row r="66" spans="1:12" s="19" customFormat="1" ht="15" x14ac:dyDescent="0.25">
      <c r="A66" t="s">
        <v>382</v>
      </c>
      <c r="B66" t="s">
        <v>383</v>
      </c>
      <c r="C66" s="62" t="s">
        <v>618</v>
      </c>
      <c r="D66" s="62" t="s">
        <v>800</v>
      </c>
      <c r="E66" s="84" t="s">
        <v>172</v>
      </c>
      <c r="F66" s="62" t="s">
        <v>619</v>
      </c>
      <c r="G66" s="53" t="s">
        <v>62</v>
      </c>
      <c r="H66" s="53" t="s">
        <v>0</v>
      </c>
      <c r="I66" s="85">
        <v>58</v>
      </c>
      <c r="J66" s="85">
        <v>49</v>
      </c>
      <c r="K66" s="56">
        <f t="shared" si="0"/>
        <v>9</v>
      </c>
      <c r="L66" s="55">
        <f t="shared" si="1"/>
        <v>0.84482758620689657</v>
      </c>
    </row>
    <row r="67" spans="1:12" s="19" customFormat="1" ht="15" x14ac:dyDescent="0.25">
      <c r="A67" t="s">
        <v>384</v>
      </c>
      <c r="B67" t="s">
        <v>383</v>
      </c>
      <c r="C67" s="62" t="s">
        <v>618</v>
      </c>
      <c r="D67" s="62" t="s">
        <v>800</v>
      </c>
      <c r="E67" s="84" t="s">
        <v>174</v>
      </c>
      <c r="F67" s="62" t="s">
        <v>620</v>
      </c>
      <c r="G67" s="53" t="s">
        <v>62</v>
      </c>
      <c r="H67" s="53" t="s">
        <v>0</v>
      </c>
      <c r="I67" s="85">
        <v>46</v>
      </c>
      <c r="J67" s="85">
        <v>45</v>
      </c>
      <c r="K67" s="56">
        <f t="shared" si="0"/>
        <v>1</v>
      </c>
      <c r="L67" s="55">
        <f t="shared" si="1"/>
        <v>0.97826086956521741</v>
      </c>
    </row>
    <row r="68" spans="1:12" s="19" customFormat="1" ht="15" x14ac:dyDescent="0.25">
      <c r="A68" t="s">
        <v>385</v>
      </c>
      <c r="B68" t="s">
        <v>383</v>
      </c>
      <c r="C68" s="62" t="s">
        <v>618</v>
      </c>
      <c r="D68" s="62" t="s">
        <v>800</v>
      </c>
      <c r="E68" s="84" t="s">
        <v>175</v>
      </c>
      <c r="F68" s="62" t="s">
        <v>621</v>
      </c>
      <c r="G68" s="53" t="s">
        <v>62</v>
      </c>
      <c r="H68" s="53" t="s">
        <v>0</v>
      </c>
      <c r="I68" s="85">
        <v>19</v>
      </c>
      <c r="J68" s="85">
        <v>18</v>
      </c>
      <c r="K68" s="56">
        <f t="shared" si="0"/>
        <v>1</v>
      </c>
      <c r="L68" s="55">
        <f t="shared" si="1"/>
        <v>0.94736842105263153</v>
      </c>
    </row>
    <row r="69" spans="1:12" s="19" customFormat="1" ht="15" x14ac:dyDescent="0.25">
      <c r="A69" t="s">
        <v>386</v>
      </c>
      <c r="B69" t="s">
        <v>383</v>
      </c>
      <c r="C69" s="62" t="s">
        <v>618</v>
      </c>
      <c r="D69" s="62" t="s">
        <v>800</v>
      </c>
      <c r="E69" s="84" t="s">
        <v>180</v>
      </c>
      <c r="F69" s="62" t="s">
        <v>622</v>
      </c>
      <c r="G69" s="53" t="s">
        <v>62</v>
      </c>
      <c r="H69" s="53" t="s">
        <v>0</v>
      </c>
      <c r="I69" s="85">
        <v>17</v>
      </c>
      <c r="J69" s="85">
        <v>15</v>
      </c>
      <c r="K69" s="56">
        <f t="shared" si="0"/>
        <v>2</v>
      </c>
      <c r="L69" s="55">
        <f t="shared" si="1"/>
        <v>0.88235294117647056</v>
      </c>
    </row>
    <row r="70" spans="1:12" s="19" customFormat="1" ht="15" x14ac:dyDescent="0.25">
      <c r="A70" t="s">
        <v>387</v>
      </c>
      <c r="B70" t="s">
        <v>383</v>
      </c>
      <c r="C70" s="62" t="s">
        <v>618</v>
      </c>
      <c r="D70" s="62" t="s">
        <v>800</v>
      </c>
      <c r="E70" s="84" t="s">
        <v>181</v>
      </c>
      <c r="F70" s="62" t="s">
        <v>623</v>
      </c>
      <c r="G70" s="53" t="s">
        <v>62</v>
      </c>
      <c r="H70" s="53" t="s">
        <v>0</v>
      </c>
      <c r="I70" s="85">
        <v>9</v>
      </c>
      <c r="J70" s="85">
        <v>9</v>
      </c>
      <c r="K70" s="56">
        <f t="shared" si="0"/>
        <v>0</v>
      </c>
      <c r="L70" s="55">
        <f t="shared" si="1"/>
        <v>1</v>
      </c>
    </row>
    <row r="71" spans="1:12" s="19" customFormat="1" ht="15" x14ac:dyDescent="0.25">
      <c r="A71" t="s">
        <v>388</v>
      </c>
      <c r="B71" t="s">
        <v>383</v>
      </c>
      <c r="C71" s="62" t="s">
        <v>618</v>
      </c>
      <c r="D71" s="62" t="s">
        <v>800</v>
      </c>
      <c r="E71" s="84" t="s">
        <v>182</v>
      </c>
      <c r="F71" s="62" t="s">
        <v>624</v>
      </c>
      <c r="G71" s="53" t="s">
        <v>62</v>
      </c>
      <c r="H71" s="53" t="s">
        <v>0</v>
      </c>
      <c r="I71" s="85">
        <v>28</v>
      </c>
      <c r="J71" s="85">
        <v>27</v>
      </c>
      <c r="K71" s="56">
        <f t="shared" si="0"/>
        <v>1</v>
      </c>
      <c r="L71" s="55">
        <f t="shared" si="1"/>
        <v>0.9642857142857143</v>
      </c>
    </row>
    <row r="72" spans="1:12" s="19" customFormat="1" ht="15" x14ac:dyDescent="0.25">
      <c r="A72" t="s">
        <v>389</v>
      </c>
      <c r="B72" t="s">
        <v>383</v>
      </c>
      <c r="C72" s="62" t="s">
        <v>618</v>
      </c>
      <c r="D72" s="62" t="s">
        <v>800</v>
      </c>
      <c r="E72" s="84" t="s">
        <v>185</v>
      </c>
      <c r="F72" s="62" t="s">
        <v>625</v>
      </c>
      <c r="G72" s="53" t="s">
        <v>62</v>
      </c>
      <c r="H72" s="53" t="s">
        <v>0</v>
      </c>
      <c r="I72" s="85">
        <v>30</v>
      </c>
      <c r="J72" s="85">
        <v>29</v>
      </c>
      <c r="K72" s="56">
        <f t="shared" si="0"/>
        <v>1</v>
      </c>
      <c r="L72" s="55">
        <f t="shared" si="1"/>
        <v>0.96666666666666667</v>
      </c>
    </row>
    <row r="73" spans="1:12" s="19" customFormat="1" ht="15" x14ac:dyDescent="0.25">
      <c r="A73" t="s">
        <v>390</v>
      </c>
      <c r="B73" t="s">
        <v>383</v>
      </c>
      <c r="C73" s="62" t="s">
        <v>618</v>
      </c>
      <c r="D73" s="62" t="s">
        <v>800</v>
      </c>
      <c r="E73" s="84" t="s">
        <v>186</v>
      </c>
      <c r="F73" s="62" t="s">
        <v>626</v>
      </c>
      <c r="G73" s="53" t="s">
        <v>62</v>
      </c>
      <c r="H73" s="53" t="s">
        <v>0</v>
      </c>
      <c r="I73" s="85">
        <v>42</v>
      </c>
      <c r="J73" s="85">
        <v>39</v>
      </c>
      <c r="K73" s="56">
        <f t="shared" si="0"/>
        <v>3</v>
      </c>
      <c r="L73" s="55">
        <f t="shared" si="1"/>
        <v>0.9285714285714286</v>
      </c>
    </row>
    <row r="74" spans="1:12" s="19" customFormat="1" ht="15" x14ac:dyDescent="0.25">
      <c r="A74" t="s">
        <v>391</v>
      </c>
      <c r="B74" t="s">
        <v>392</v>
      </c>
      <c r="C74" s="62" t="s">
        <v>627</v>
      </c>
      <c r="D74" s="62" t="s">
        <v>801</v>
      </c>
      <c r="E74" s="84" t="s">
        <v>178</v>
      </c>
      <c r="F74" s="62" t="s">
        <v>628</v>
      </c>
      <c r="G74" s="53" t="s">
        <v>62</v>
      </c>
      <c r="H74" s="53" t="s">
        <v>0</v>
      </c>
      <c r="I74" s="85">
        <v>39</v>
      </c>
      <c r="J74" s="85">
        <v>37</v>
      </c>
      <c r="K74" s="56">
        <f t="shared" si="0"/>
        <v>2</v>
      </c>
      <c r="L74" s="55">
        <f t="shared" si="1"/>
        <v>0.94871794871794868</v>
      </c>
    </row>
    <row r="75" spans="1:12" s="19" customFormat="1" ht="15" x14ac:dyDescent="0.25">
      <c r="A75" t="s">
        <v>393</v>
      </c>
      <c r="B75" t="s">
        <v>392</v>
      </c>
      <c r="C75" s="62" t="s">
        <v>627</v>
      </c>
      <c r="D75" s="62" t="s">
        <v>801</v>
      </c>
      <c r="E75" s="84" t="s">
        <v>179</v>
      </c>
      <c r="F75" s="62" t="s">
        <v>629</v>
      </c>
      <c r="G75" s="53" t="s">
        <v>62</v>
      </c>
      <c r="H75" s="53" t="s">
        <v>0</v>
      </c>
      <c r="I75" s="85">
        <v>47</v>
      </c>
      <c r="J75" s="85">
        <v>43</v>
      </c>
      <c r="K75" s="56">
        <f t="shared" si="0"/>
        <v>4</v>
      </c>
      <c r="L75" s="55">
        <f t="shared" si="1"/>
        <v>0.91489361702127658</v>
      </c>
    </row>
    <row r="76" spans="1:12" s="19" customFormat="1" ht="15" x14ac:dyDescent="0.25">
      <c r="A76" t="s">
        <v>394</v>
      </c>
      <c r="B76" t="s">
        <v>392</v>
      </c>
      <c r="C76" s="62" t="s">
        <v>627</v>
      </c>
      <c r="D76" s="62" t="s">
        <v>801</v>
      </c>
      <c r="E76" s="84" t="s">
        <v>183</v>
      </c>
      <c r="F76" s="62" t="s">
        <v>630</v>
      </c>
      <c r="G76" s="53" t="s">
        <v>62</v>
      </c>
      <c r="H76" s="53" t="s">
        <v>0</v>
      </c>
      <c r="I76" s="85">
        <v>11</v>
      </c>
      <c r="J76" s="85">
        <v>10</v>
      </c>
      <c r="K76" s="56">
        <f t="shared" ref="K76:K139" si="2">I76-J76</f>
        <v>1</v>
      </c>
      <c r="L76" s="55">
        <f t="shared" ref="L76:L139" si="3">J76/I76</f>
        <v>0.90909090909090906</v>
      </c>
    </row>
    <row r="77" spans="1:12" s="19" customFormat="1" ht="15" x14ac:dyDescent="0.25">
      <c r="A77" t="s">
        <v>395</v>
      </c>
      <c r="B77" t="s">
        <v>392</v>
      </c>
      <c r="C77" s="62" t="s">
        <v>627</v>
      </c>
      <c r="D77" s="62" t="s">
        <v>801</v>
      </c>
      <c r="E77" s="84" t="s">
        <v>184</v>
      </c>
      <c r="F77" s="62" t="s">
        <v>631</v>
      </c>
      <c r="G77" s="53" t="s">
        <v>62</v>
      </c>
      <c r="H77" s="53" t="s">
        <v>0</v>
      </c>
      <c r="I77" s="85">
        <v>19</v>
      </c>
      <c r="J77" s="85">
        <v>18</v>
      </c>
      <c r="K77" s="56">
        <f t="shared" si="2"/>
        <v>1</v>
      </c>
      <c r="L77" s="55">
        <f t="shared" si="3"/>
        <v>0.94736842105263153</v>
      </c>
    </row>
    <row r="78" spans="1:12" s="19" customFormat="1" ht="15" x14ac:dyDescent="0.25">
      <c r="A78" t="s">
        <v>396</v>
      </c>
      <c r="B78" t="s">
        <v>392</v>
      </c>
      <c r="C78" s="62" t="s">
        <v>627</v>
      </c>
      <c r="D78" s="62" t="s">
        <v>801</v>
      </c>
      <c r="E78" s="84" t="s">
        <v>268</v>
      </c>
      <c r="F78" s="62" t="s">
        <v>632</v>
      </c>
      <c r="G78" s="53" t="s">
        <v>62</v>
      </c>
      <c r="H78" s="53" t="s">
        <v>0</v>
      </c>
      <c r="I78" s="85">
        <v>11</v>
      </c>
      <c r="J78" s="85">
        <v>10</v>
      </c>
      <c r="K78" s="56">
        <f t="shared" si="2"/>
        <v>1</v>
      </c>
      <c r="L78" s="55">
        <f t="shared" si="3"/>
        <v>0.90909090909090906</v>
      </c>
    </row>
    <row r="79" spans="1:12" s="19" customFormat="1" ht="15" x14ac:dyDescent="0.25">
      <c r="A79" t="s">
        <v>397</v>
      </c>
      <c r="B79" t="s">
        <v>392</v>
      </c>
      <c r="C79" s="62" t="s">
        <v>627</v>
      </c>
      <c r="D79" s="62" t="s">
        <v>801</v>
      </c>
      <c r="E79" s="84" t="s">
        <v>269</v>
      </c>
      <c r="F79" s="62" t="s">
        <v>633</v>
      </c>
      <c r="G79" s="53" t="s">
        <v>62</v>
      </c>
      <c r="H79" s="53" t="s">
        <v>0</v>
      </c>
      <c r="I79" s="85">
        <v>24</v>
      </c>
      <c r="J79" s="85">
        <v>24</v>
      </c>
      <c r="K79" s="56">
        <f t="shared" si="2"/>
        <v>0</v>
      </c>
      <c r="L79" s="55">
        <f t="shared" si="3"/>
        <v>1</v>
      </c>
    </row>
    <row r="80" spans="1:12" s="19" customFormat="1" ht="15" x14ac:dyDescent="0.25">
      <c r="A80" t="s">
        <v>398</v>
      </c>
      <c r="B80" t="s">
        <v>392</v>
      </c>
      <c r="C80" s="62" t="s">
        <v>627</v>
      </c>
      <c r="D80" s="62" t="s">
        <v>801</v>
      </c>
      <c r="E80" s="84" t="s">
        <v>270</v>
      </c>
      <c r="F80" s="62" t="s">
        <v>634</v>
      </c>
      <c r="G80" s="53" t="s">
        <v>62</v>
      </c>
      <c r="H80" s="53" t="s">
        <v>0</v>
      </c>
      <c r="I80" s="85">
        <v>8</v>
      </c>
      <c r="J80" s="85">
        <v>8</v>
      </c>
      <c r="K80" s="56">
        <f t="shared" si="2"/>
        <v>0</v>
      </c>
      <c r="L80" s="55">
        <f t="shared" si="3"/>
        <v>1</v>
      </c>
    </row>
    <row r="81" spans="1:12" s="19" customFormat="1" ht="15" x14ac:dyDescent="0.25">
      <c r="A81" t="s">
        <v>399</v>
      </c>
      <c r="B81" t="s">
        <v>400</v>
      </c>
      <c r="C81" s="62" t="s">
        <v>635</v>
      </c>
      <c r="D81" s="62" t="s">
        <v>802</v>
      </c>
      <c r="E81" s="84" t="s">
        <v>79</v>
      </c>
      <c r="F81" s="62" t="s">
        <v>636</v>
      </c>
      <c r="G81" s="53" t="s">
        <v>62</v>
      </c>
      <c r="H81" s="53" t="s">
        <v>0</v>
      </c>
      <c r="I81" s="85">
        <v>25</v>
      </c>
      <c r="J81" s="85">
        <v>25</v>
      </c>
      <c r="K81" s="56">
        <f t="shared" si="2"/>
        <v>0</v>
      </c>
      <c r="L81" s="55">
        <f t="shared" si="3"/>
        <v>1</v>
      </c>
    </row>
    <row r="82" spans="1:12" s="19" customFormat="1" ht="15" x14ac:dyDescent="0.25">
      <c r="A82" t="s">
        <v>401</v>
      </c>
      <c r="B82" t="s">
        <v>400</v>
      </c>
      <c r="C82" s="62" t="s">
        <v>635</v>
      </c>
      <c r="D82" s="62" t="s">
        <v>802</v>
      </c>
      <c r="E82" s="84" t="s">
        <v>80</v>
      </c>
      <c r="F82" s="62" t="s">
        <v>637</v>
      </c>
      <c r="G82" s="53" t="s">
        <v>62</v>
      </c>
      <c r="H82" s="53" t="s">
        <v>0</v>
      </c>
      <c r="I82" s="85">
        <v>24</v>
      </c>
      <c r="J82" s="85">
        <v>24</v>
      </c>
      <c r="K82" s="56">
        <f t="shared" si="2"/>
        <v>0</v>
      </c>
      <c r="L82" s="55">
        <f t="shared" si="3"/>
        <v>1</v>
      </c>
    </row>
    <row r="83" spans="1:12" s="19" customFormat="1" ht="15" x14ac:dyDescent="0.25">
      <c r="A83" t="s">
        <v>402</v>
      </c>
      <c r="B83" t="s">
        <v>400</v>
      </c>
      <c r="C83" s="62" t="s">
        <v>635</v>
      </c>
      <c r="D83" s="62" t="s">
        <v>802</v>
      </c>
      <c r="E83" s="84" t="s">
        <v>81</v>
      </c>
      <c r="F83" s="62" t="s">
        <v>638</v>
      </c>
      <c r="G83" s="53" t="s">
        <v>62</v>
      </c>
      <c r="H83" s="53" t="s">
        <v>0</v>
      </c>
      <c r="I83" s="85">
        <v>2</v>
      </c>
      <c r="J83" s="85">
        <v>1</v>
      </c>
      <c r="K83" s="56">
        <f t="shared" si="2"/>
        <v>1</v>
      </c>
      <c r="L83" s="55">
        <f t="shared" si="3"/>
        <v>0.5</v>
      </c>
    </row>
    <row r="84" spans="1:12" s="19" customFormat="1" ht="15" x14ac:dyDescent="0.25">
      <c r="A84" t="s">
        <v>403</v>
      </c>
      <c r="B84" t="s">
        <v>400</v>
      </c>
      <c r="C84" s="62" t="s">
        <v>635</v>
      </c>
      <c r="D84" s="62" t="s">
        <v>802</v>
      </c>
      <c r="E84" s="84" t="s">
        <v>83</v>
      </c>
      <c r="F84" s="62" t="s">
        <v>639</v>
      </c>
      <c r="G84" s="53" t="s">
        <v>62</v>
      </c>
      <c r="H84" s="53" t="s">
        <v>0</v>
      </c>
      <c r="I84" s="85">
        <v>21</v>
      </c>
      <c r="J84" s="85">
        <v>21</v>
      </c>
      <c r="K84" s="56">
        <f t="shared" si="2"/>
        <v>0</v>
      </c>
      <c r="L84" s="55">
        <f t="shared" si="3"/>
        <v>1</v>
      </c>
    </row>
    <row r="85" spans="1:12" s="19" customFormat="1" ht="15" x14ac:dyDescent="0.25">
      <c r="A85" t="s">
        <v>404</v>
      </c>
      <c r="B85" t="s">
        <v>400</v>
      </c>
      <c r="C85" s="62" t="s">
        <v>635</v>
      </c>
      <c r="D85" s="62" t="s">
        <v>802</v>
      </c>
      <c r="E85" s="84" t="s">
        <v>86</v>
      </c>
      <c r="F85" s="62" t="s">
        <v>640</v>
      </c>
      <c r="G85" s="53" t="s">
        <v>62</v>
      </c>
      <c r="H85" s="53" t="s">
        <v>0</v>
      </c>
      <c r="I85" s="85">
        <v>35</v>
      </c>
      <c r="J85" s="85">
        <v>35</v>
      </c>
      <c r="K85" s="56">
        <f t="shared" si="2"/>
        <v>0</v>
      </c>
      <c r="L85" s="55">
        <f t="shared" si="3"/>
        <v>1</v>
      </c>
    </row>
    <row r="86" spans="1:12" s="19" customFormat="1" ht="15" x14ac:dyDescent="0.25">
      <c r="A86" t="s">
        <v>405</v>
      </c>
      <c r="B86" t="s">
        <v>400</v>
      </c>
      <c r="C86" s="62" t="s">
        <v>635</v>
      </c>
      <c r="D86" s="62" t="s">
        <v>802</v>
      </c>
      <c r="E86" s="84" t="s">
        <v>89</v>
      </c>
      <c r="F86" s="62" t="s">
        <v>641</v>
      </c>
      <c r="G86" s="53" t="s">
        <v>62</v>
      </c>
      <c r="H86" s="53" t="s">
        <v>0</v>
      </c>
      <c r="I86" s="85">
        <v>18</v>
      </c>
      <c r="J86" s="85">
        <v>18</v>
      </c>
      <c r="K86" s="56">
        <f t="shared" si="2"/>
        <v>0</v>
      </c>
      <c r="L86" s="55">
        <f t="shared" si="3"/>
        <v>1</v>
      </c>
    </row>
    <row r="87" spans="1:12" s="19" customFormat="1" ht="15" x14ac:dyDescent="0.25">
      <c r="A87" t="s">
        <v>406</v>
      </c>
      <c r="B87" t="s">
        <v>400</v>
      </c>
      <c r="C87" s="62" t="s">
        <v>635</v>
      </c>
      <c r="D87" s="62" t="s">
        <v>802</v>
      </c>
      <c r="E87" s="84" t="s">
        <v>93</v>
      </c>
      <c r="F87" s="62" t="s">
        <v>642</v>
      </c>
      <c r="G87" s="53" t="s">
        <v>62</v>
      </c>
      <c r="H87" s="53" t="s">
        <v>0</v>
      </c>
      <c r="I87" s="85">
        <v>4</v>
      </c>
      <c r="J87" s="85">
        <v>4</v>
      </c>
      <c r="K87" s="56">
        <f t="shared" si="2"/>
        <v>0</v>
      </c>
      <c r="L87" s="55">
        <f t="shared" si="3"/>
        <v>1</v>
      </c>
    </row>
    <row r="88" spans="1:12" s="19" customFormat="1" ht="15" x14ac:dyDescent="0.25">
      <c r="A88" t="s">
        <v>407</v>
      </c>
      <c r="B88" t="s">
        <v>400</v>
      </c>
      <c r="C88" s="62" t="s">
        <v>635</v>
      </c>
      <c r="D88" s="62" t="s">
        <v>802</v>
      </c>
      <c r="E88" s="84" t="s">
        <v>94</v>
      </c>
      <c r="F88" s="62" t="s">
        <v>643</v>
      </c>
      <c r="G88" s="53" t="s">
        <v>62</v>
      </c>
      <c r="H88" s="53" t="s">
        <v>0</v>
      </c>
      <c r="I88" s="85">
        <v>26</v>
      </c>
      <c r="J88" s="85">
        <v>26</v>
      </c>
      <c r="K88" s="56">
        <f t="shared" si="2"/>
        <v>0</v>
      </c>
      <c r="L88" s="55">
        <f t="shared" si="3"/>
        <v>1</v>
      </c>
    </row>
    <row r="89" spans="1:12" s="19" customFormat="1" ht="15" x14ac:dyDescent="0.25">
      <c r="A89" t="s">
        <v>408</v>
      </c>
      <c r="B89" t="s">
        <v>400</v>
      </c>
      <c r="C89" s="62" t="s">
        <v>635</v>
      </c>
      <c r="D89" s="62" t="s">
        <v>802</v>
      </c>
      <c r="E89" s="84" t="s">
        <v>98</v>
      </c>
      <c r="F89" s="62" t="s">
        <v>644</v>
      </c>
      <c r="G89" s="53" t="s">
        <v>62</v>
      </c>
      <c r="H89" s="53" t="s">
        <v>0</v>
      </c>
      <c r="I89" s="85">
        <v>26</v>
      </c>
      <c r="J89" s="85">
        <v>23</v>
      </c>
      <c r="K89" s="56">
        <f t="shared" si="2"/>
        <v>3</v>
      </c>
      <c r="L89" s="55">
        <f t="shared" si="3"/>
        <v>0.88461538461538458</v>
      </c>
    </row>
    <row r="90" spans="1:12" s="19" customFormat="1" ht="15" x14ac:dyDescent="0.25">
      <c r="A90" t="s">
        <v>409</v>
      </c>
      <c r="B90" t="s">
        <v>400</v>
      </c>
      <c r="C90" s="62" t="s">
        <v>635</v>
      </c>
      <c r="D90" s="62" t="s">
        <v>802</v>
      </c>
      <c r="E90" s="84" t="s">
        <v>100</v>
      </c>
      <c r="F90" s="62" t="s">
        <v>645</v>
      </c>
      <c r="G90" s="53" t="s">
        <v>62</v>
      </c>
      <c r="H90" s="53" t="s">
        <v>0</v>
      </c>
      <c r="I90" s="85">
        <v>21</v>
      </c>
      <c r="J90" s="85">
        <v>21</v>
      </c>
      <c r="K90" s="56">
        <f t="shared" si="2"/>
        <v>0</v>
      </c>
      <c r="L90" s="55">
        <f t="shared" si="3"/>
        <v>1</v>
      </c>
    </row>
    <row r="91" spans="1:12" s="19" customFormat="1" ht="15" x14ac:dyDescent="0.25">
      <c r="A91" t="s">
        <v>410</v>
      </c>
      <c r="B91" t="s">
        <v>400</v>
      </c>
      <c r="C91" s="62" t="s">
        <v>635</v>
      </c>
      <c r="D91" s="62" t="s">
        <v>802</v>
      </c>
      <c r="E91" s="84" t="s">
        <v>101</v>
      </c>
      <c r="F91" s="62" t="s">
        <v>646</v>
      </c>
      <c r="G91" s="53" t="s">
        <v>62</v>
      </c>
      <c r="H91" s="53" t="s">
        <v>0</v>
      </c>
      <c r="I91" s="85">
        <v>20</v>
      </c>
      <c r="J91" s="85">
        <v>20</v>
      </c>
      <c r="K91" s="56">
        <f t="shared" si="2"/>
        <v>0</v>
      </c>
      <c r="L91" s="55">
        <f t="shared" si="3"/>
        <v>1</v>
      </c>
    </row>
    <row r="92" spans="1:12" s="19" customFormat="1" ht="15" x14ac:dyDescent="0.25">
      <c r="A92" t="s">
        <v>411</v>
      </c>
      <c r="B92" t="s">
        <v>400</v>
      </c>
      <c r="C92" s="62" t="s">
        <v>635</v>
      </c>
      <c r="D92" s="62" t="s">
        <v>802</v>
      </c>
      <c r="E92" s="84" t="s">
        <v>106</v>
      </c>
      <c r="F92" s="62" t="s">
        <v>647</v>
      </c>
      <c r="G92" s="53" t="s">
        <v>62</v>
      </c>
      <c r="H92" s="53" t="s">
        <v>0</v>
      </c>
      <c r="I92" s="85">
        <v>43</v>
      </c>
      <c r="J92" s="85">
        <v>41</v>
      </c>
      <c r="K92" s="56">
        <f t="shared" si="2"/>
        <v>2</v>
      </c>
      <c r="L92" s="55">
        <f t="shared" si="3"/>
        <v>0.95348837209302328</v>
      </c>
    </row>
    <row r="93" spans="1:12" s="19" customFormat="1" ht="15" x14ac:dyDescent="0.25">
      <c r="A93" t="s">
        <v>412</v>
      </c>
      <c r="B93" t="s">
        <v>413</v>
      </c>
      <c r="C93" s="62" t="s">
        <v>648</v>
      </c>
      <c r="D93" s="62" t="s">
        <v>803</v>
      </c>
      <c r="E93" s="84" t="s">
        <v>132</v>
      </c>
      <c r="F93" s="62" t="s">
        <v>649</v>
      </c>
      <c r="G93" s="53" t="s">
        <v>62</v>
      </c>
      <c r="H93" s="53" t="s">
        <v>0</v>
      </c>
      <c r="I93" s="85">
        <v>15</v>
      </c>
      <c r="J93" s="85">
        <v>15</v>
      </c>
      <c r="K93" s="56">
        <f t="shared" si="2"/>
        <v>0</v>
      </c>
      <c r="L93" s="55">
        <f t="shared" si="3"/>
        <v>1</v>
      </c>
    </row>
    <row r="94" spans="1:12" s="19" customFormat="1" ht="15" x14ac:dyDescent="0.25">
      <c r="A94" t="s">
        <v>414</v>
      </c>
      <c r="B94" t="s">
        <v>413</v>
      </c>
      <c r="C94" s="62" t="s">
        <v>648</v>
      </c>
      <c r="D94" s="62" t="s">
        <v>803</v>
      </c>
      <c r="E94" s="84" t="s">
        <v>139</v>
      </c>
      <c r="F94" s="62" t="s">
        <v>650</v>
      </c>
      <c r="G94" s="53" t="s">
        <v>62</v>
      </c>
      <c r="H94" s="53" t="s">
        <v>0</v>
      </c>
      <c r="I94" s="85">
        <v>19</v>
      </c>
      <c r="J94" s="85">
        <v>18</v>
      </c>
      <c r="K94" s="56">
        <f t="shared" si="2"/>
        <v>1</v>
      </c>
      <c r="L94" s="55">
        <f t="shared" si="3"/>
        <v>0.94736842105263153</v>
      </c>
    </row>
    <row r="95" spans="1:12" s="19" customFormat="1" ht="15" x14ac:dyDescent="0.25">
      <c r="A95" t="s">
        <v>415</v>
      </c>
      <c r="B95" t="s">
        <v>413</v>
      </c>
      <c r="C95" s="62" t="s">
        <v>648</v>
      </c>
      <c r="D95" s="62" t="s">
        <v>803</v>
      </c>
      <c r="E95" s="84" t="s">
        <v>140</v>
      </c>
      <c r="F95" s="62" t="s">
        <v>651</v>
      </c>
      <c r="G95" s="53" t="s">
        <v>62</v>
      </c>
      <c r="H95" s="53" t="s">
        <v>0</v>
      </c>
      <c r="I95" s="85">
        <v>74</v>
      </c>
      <c r="J95" s="85">
        <v>70</v>
      </c>
      <c r="K95" s="56">
        <f t="shared" si="2"/>
        <v>4</v>
      </c>
      <c r="L95" s="55">
        <f t="shared" si="3"/>
        <v>0.94594594594594594</v>
      </c>
    </row>
    <row r="96" spans="1:12" s="19" customFormat="1" ht="15" x14ac:dyDescent="0.25">
      <c r="A96" t="s">
        <v>416</v>
      </c>
      <c r="B96" t="s">
        <v>413</v>
      </c>
      <c r="C96" s="62" t="s">
        <v>648</v>
      </c>
      <c r="D96" s="62" t="s">
        <v>803</v>
      </c>
      <c r="E96" s="84" t="s">
        <v>171</v>
      </c>
      <c r="F96" s="62" t="s">
        <v>652</v>
      </c>
      <c r="G96" s="53" t="s">
        <v>62</v>
      </c>
      <c r="H96" s="53" t="s">
        <v>0</v>
      </c>
      <c r="I96" s="85">
        <v>30</v>
      </c>
      <c r="J96" s="85">
        <v>28</v>
      </c>
      <c r="K96" s="56">
        <f t="shared" si="2"/>
        <v>2</v>
      </c>
      <c r="L96" s="55">
        <f t="shared" si="3"/>
        <v>0.93333333333333335</v>
      </c>
    </row>
    <row r="97" spans="1:12" s="19" customFormat="1" ht="15" x14ac:dyDescent="0.25">
      <c r="A97" t="s">
        <v>417</v>
      </c>
      <c r="B97" t="s">
        <v>413</v>
      </c>
      <c r="C97" s="62" t="s">
        <v>648</v>
      </c>
      <c r="D97" s="62" t="s">
        <v>803</v>
      </c>
      <c r="E97" s="84" t="s">
        <v>173</v>
      </c>
      <c r="F97" s="62" t="s">
        <v>653</v>
      </c>
      <c r="G97" s="53" t="s">
        <v>62</v>
      </c>
      <c r="H97" s="53" t="s">
        <v>0</v>
      </c>
      <c r="I97" s="85">
        <v>55</v>
      </c>
      <c r="J97" s="85">
        <v>53</v>
      </c>
      <c r="K97" s="56">
        <f t="shared" si="2"/>
        <v>2</v>
      </c>
      <c r="L97" s="55">
        <f t="shared" si="3"/>
        <v>0.96363636363636362</v>
      </c>
    </row>
    <row r="98" spans="1:12" s="19" customFormat="1" ht="15" x14ac:dyDescent="0.25">
      <c r="A98" t="s">
        <v>418</v>
      </c>
      <c r="B98" t="s">
        <v>413</v>
      </c>
      <c r="C98" s="62" t="s">
        <v>648</v>
      </c>
      <c r="D98" s="62" t="s">
        <v>803</v>
      </c>
      <c r="E98" s="84" t="s">
        <v>176</v>
      </c>
      <c r="F98" s="62" t="s">
        <v>654</v>
      </c>
      <c r="G98" s="53" t="s">
        <v>62</v>
      </c>
      <c r="H98" s="53" t="s">
        <v>0</v>
      </c>
      <c r="I98" s="85">
        <v>32</v>
      </c>
      <c r="J98" s="85">
        <v>30</v>
      </c>
      <c r="K98" s="56">
        <f t="shared" si="2"/>
        <v>2</v>
      </c>
      <c r="L98" s="55">
        <f t="shared" si="3"/>
        <v>0.9375</v>
      </c>
    </row>
    <row r="99" spans="1:12" s="19" customFormat="1" ht="15" x14ac:dyDescent="0.25">
      <c r="A99" t="s">
        <v>419</v>
      </c>
      <c r="B99" t="s">
        <v>413</v>
      </c>
      <c r="C99" s="62" t="s">
        <v>648</v>
      </c>
      <c r="D99" s="62" t="s">
        <v>803</v>
      </c>
      <c r="E99" s="84" t="s">
        <v>177</v>
      </c>
      <c r="F99" s="62" t="s">
        <v>655</v>
      </c>
      <c r="G99" s="53" t="s">
        <v>62</v>
      </c>
      <c r="H99" s="53" t="s">
        <v>0</v>
      </c>
      <c r="I99" s="85">
        <v>6</v>
      </c>
      <c r="J99" s="85">
        <v>6</v>
      </c>
      <c r="K99" s="56">
        <f t="shared" si="2"/>
        <v>0</v>
      </c>
      <c r="L99" s="55">
        <f t="shared" si="3"/>
        <v>1</v>
      </c>
    </row>
    <row r="100" spans="1:12" s="19" customFormat="1" ht="15" x14ac:dyDescent="0.25">
      <c r="A100" t="s">
        <v>420</v>
      </c>
      <c r="B100" t="s">
        <v>421</v>
      </c>
      <c r="C100" s="62" t="s">
        <v>656</v>
      </c>
      <c r="D100" s="62" t="s">
        <v>804</v>
      </c>
      <c r="E100" s="84" t="s">
        <v>219</v>
      </c>
      <c r="F100" s="62" t="s">
        <v>657</v>
      </c>
      <c r="G100" s="53" t="s">
        <v>62</v>
      </c>
      <c r="H100" s="53" t="s">
        <v>0</v>
      </c>
      <c r="I100" s="85">
        <v>3</v>
      </c>
      <c r="J100" s="85">
        <v>3</v>
      </c>
      <c r="K100" s="56">
        <f t="shared" si="2"/>
        <v>0</v>
      </c>
      <c r="L100" s="55">
        <f t="shared" si="3"/>
        <v>1</v>
      </c>
    </row>
    <row r="101" spans="1:12" s="19" customFormat="1" ht="15" x14ac:dyDescent="0.25">
      <c r="A101" t="s">
        <v>422</v>
      </c>
      <c r="B101" t="s">
        <v>421</v>
      </c>
      <c r="C101" s="62" t="s">
        <v>656</v>
      </c>
      <c r="D101" s="62" t="s">
        <v>804</v>
      </c>
      <c r="E101" s="84" t="s">
        <v>221</v>
      </c>
      <c r="F101" s="62" t="s">
        <v>658</v>
      </c>
      <c r="G101" s="53" t="s">
        <v>62</v>
      </c>
      <c r="H101" s="53" t="s">
        <v>0</v>
      </c>
      <c r="I101" s="85">
        <v>34</v>
      </c>
      <c r="J101" s="85">
        <v>30</v>
      </c>
      <c r="K101" s="56">
        <f t="shared" si="2"/>
        <v>4</v>
      </c>
      <c r="L101" s="55">
        <f t="shared" si="3"/>
        <v>0.88235294117647056</v>
      </c>
    </row>
    <row r="102" spans="1:12" s="19" customFormat="1" ht="15" x14ac:dyDescent="0.25">
      <c r="A102" t="s">
        <v>423</v>
      </c>
      <c r="B102" t="s">
        <v>421</v>
      </c>
      <c r="C102" s="62" t="s">
        <v>656</v>
      </c>
      <c r="D102" s="62" t="s">
        <v>804</v>
      </c>
      <c r="E102" s="84" t="s">
        <v>225</v>
      </c>
      <c r="F102" s="62" t="s">
        <v>659</v>
      </c>
      <c r="G102" s="53" t="s">
        <v>62</v>
      </c>
      <c r="H102" s="53" t="s">
        <v>0</v>
      </c>
      <c r="I102" s="85">
        <v>19</v>
      </c>
      <c r="J102" s="85">
        <v>18</v>
      </c>
      <c r="K102" s="56">
        <f t="shared" si="2"/>
        <v>1</v>
      </c>
      <c r="L102" s="55">
        <f t="shared" si="3"/>
        <v>0.94736842105263153</v>
      </c>
    </row>
    <row r="103" spans="1:12" s="19" customFormat="1" ht="15" x14ac:dyDescent="0.25">
      <c r="A103" t="s">
        <v>424</v>
      </c>
      <c r="B103" t="s">
        <v>421</v>
      </c>
      <c r="C103" s="62" t="s">
        <v>656</v>
      </c>
      <c r="D103" s="62" t="s">
        <v>804</v>
      </c>
      <c r="E103" s="84" t="s">
        <v>229</v>
      </c>
      <c r="F103" s="62" t="s">
        <v>660</v>
      </c>
      <c r="G103" s="53" t="s">
        <v>62</v>
      </c>
      <c r="H103" s="53" t="s">
        <v>0</v>
      </c>
      <c r="I103" s="85">
        <v>4</v>
      </c>
      <c r="J103" s="85">
        <v>4</v>
      </c>
      <c r="K103" s="56">
        <f t="shared" si="2"/>
        <v>0</v>
      </c>
      <c r="L103" s="55">
        <f t="shared" si="3"/>
        <v>1</v>
      </c>
    </row>
    <row r="104" spans="1:12" s="19" customFormat="1" ht="15" x14ac:dyDescent="0.25">
      <c r="A104" t="s">
        <v>425</v>
      </c>
      <c r="B104" t="s">
        <v>421</v>
      </c>
      <c r="C104" s="62" t="s">
        <v>656</v>
      </c>
      <c r="D104" s="62" t="s">
        <v>804</v>
      </c>
      <c r="E104" s="84" t="s">
        <v>232</v>
      </c>
      <c r="F104" s="62" t="s">
        <v>661</v>
      </c>
      <c r="G104" s="53" t="s">
        <v>62</v>
      </c>
      <c r="H104" s="53" t="s">
        <v>0</v>
      </c>
      <c r="I104" s="85">
        <v>8</v>
      </c>
      <c r="J104" s="85">
        <v>5</v>
      </c>
      <c r="K104" s="56">
        <f t="shared" si="2"/>
        <v>3</v>
      </c>
      <c r="L104" s="55">
        <f t="shared" si="3"/>
        <v>0.625</v>
      </c>
    </row>
    <row r="105" spans="1:12" s="19" customFormat="1" ht="15" x14ac:dyDescent="0.25">
      <c r="A105" t="s">
        <v>426</v>
      </c>
      <c r="B105" t="s">
        <v>421</v>
      </c>
      <c r="C105" s="62" t="s">
        <v>656</v>
      </c>
      <c r="D105" s="62" t="s">
        <v>804</v>
      </c>
      <c r="E105" s="84" t="s">
        <v>234</v>
      </c>
      <c r="F105" s="62" t="s">
        <v>662</v>
      </c>
      <c r="G105" s="53" t="s">
        <v>62</v>
      </c>
      <c r="H105" s="53" t="s">
        <v>0</v>
      </c>
      <c r="I105" s="85">
        <v>30</v>
      </c>
      <c r="J105" s="85">
        <v>30</v>
      </c>
      <c r="K105" s="56">
        <f t="shared" si="2"/>
        <v>0</v>
      </c>
      <c r="L105" s="55">
        <f t="shared" si="3"/>
        <v>1</v>
      </c>
    </row>
    <row r="106" spans="1:12" s="19" customFormat="1" ht="15" x14ac:dyDescent="0.25">
      <c r="A106" t="s">
        <v>427</v>
      </c>
      <c r="B106" t="s">
        <v>421</v>
      </c>
      <c r="C106" s="62" t="s">
        <v>656</v>
      </c>
      <c r="D106" s="62" t="s">
        <v>804</v>
      </c>
      <c r="E106" s="84" t="s">
        <v>235</v>
      </c>
      <c r="F106" s="62" t="s">
        <v>663</v>
      </c>
      <c r="G106" s="53" t="s">
        <v>62</v>
      </c>
      <c r="H106" s="53" t="s">
        <v>0</v>
      </c>
      <c r="I106" s="85">
        <v>23</v>
      </c>
      <c r="J106" s="85">
        <v>20</v>
      </c>
      <c r="K106" s="56">
        <f t="shared" si="2"/>
        <v>3</v>
      </c>
      <c r="L106" s="55">
        <f t="shared" si="3"/>
        <v>0.86956521739130432</v>
      </c>
    </row>
    <row r="107" spans="1:12" s="19" customFormat="1" ht="15" x14ac:dyDescent="0.25">
      <c r="A107" t="s">
        <v>428</v>
      </c>
      <c r="B107" t="s">
        <v>421</v>
      </c>
      <c r="C107" s="62" t="s">
        <v>656</v>
      </c>
      <c r="D107" s="62" t="s">
        <v>804</v>
      </c>
      <c r="E107" s="84" t="s">
        <v>272</v>
      </c>
      <c r="F107" s="62" t="s">
        <v>664</v>
      </c>
      <c r="G107" s="53" t="s">
        <v>62</v>
      </c>
      <c r="H107" s="53" t="s">
        <v>0</v>
      </c>
      <c r="I107" s="85">
        <v>45</v>
      </c>
      <c r="J107" s="85">
        <v>43</v>
      </c>
      <c r="K107" s="56">
        <f t="shared" si="2"/>
        <v>2</v>
      </c>
      <c r="L107" s="55">
        <f t="shared" si="3"/>
        <v>0.9555555555555556</v>
      </c>
    </row>
    <row r="108" spans="1:12" s="19" customFormat="1" ht="15" x14ac:dyDescent="0.25">
      <c r="A108" t="s">
        <v>429</v>
      </c>
      <c r="B108" t="s">
        <v>430</v>
      </c>
      <c r="C108" s="62" t="s">
        <v>665</v>
      </c>
      <c r="D108" s="62" t="s">
        <v>805</v>
      </c>
      <c r="E108" s="84" t="s">
        <v>77</v>
      </c>
      <c r="F108" s="62" t="s">
        <v>666</v>
      </c>
      <c r="G108" s="53" t="s">
        <v>62</v>
      </c>
      <c r="H108" s="53" t="s">
        <v>0</v>
      </c>
      <c r="I108" s="85">
        <v>21</v>
      </c>
      <c r="J108" s="85">
        <v>20</v>
      </c>
      <c r="K108" s="56">
        <f t="shared" si="2"/>
        <v>1</v>
      </c>
      <c r="L108" s="55">
        <f t="shared" si="3"/>
        <v>0.95238095238095233</v>
      </c>
    </row>
    <row r="109" spans="1:12" s="19" customFormat="1" ht="15" x14ac:dyDescent="0.25">
      <c r="A109" t="s">
        <v>431</v>
      </c>
      <c r="B109" t="s">
        <v>430</v>
      </c>
      <c r="C109" s="62" t="s">
        <v>665</v>
      </c>
      <c r="D109" s="62" t="s">
        <v>805</v>
      </c>
      <c r="E109" s="84" t="s">
        <v>78</v>
      </c>
      <c r="F109" s="62" t="s">
        <v>667</v>
      </c>
      <c r="G109" s="53" t="s">
        <v>62</v>
      </c>
      <c r="H109" s="53" t="s">
        <v>0</v>
      </c>
      <c r="I109" s="85">
        <v>22</v>
      </c>
      <c r="J109" s="85">
        <v>22</v>
      </c>
      <c r="K109" s="56">
        <f t="shared" si="2"/>
        <v>0</v>
      </c>
      <c r="L109" s="55">
        <f t="shared" si="3"/>
        <v>1</v>
      </c>
    </row>
    <row r="110" spans="1:12" s="19" customFormat="1" ht="15" x14ac:dyDescent="0.25">
      <c r="A110" t="s">
        <v>432</v>
      </c>
      <c r="B110" t="s">
        <v>430</v>
      </c>
      <c r="C110" s="62" t="s">
        <v>665</v>
      </c>
      <c r="D110" s="62" t="s">
        <v>805</v>
      </c>
      <c r="E110" s="84" t="s">
        <v>82</v>
      </c>
      <c r="F110" s="62" t="s">
        <v>668</v>
      </c>
      <c r="G110" s="53" t="s">
        <v>62</v>
      </c>
      <c r="H110" s="53" t="s">
        <v>0</v>
      </c>
      <c r="I110" s="85">
        <v>27</v>
      </c>
      <c r="J110" s="85">
        <v>26</v>
      </c>
      <c r="K110" s="56">
        <f t="shared" si="2"/>
        <v>1</v>
      </c>
      <c r="L110" s="55">
        <f t="shared" si="3"/>
        <v>0.96296296296296291</v>
      </c>
    </row>
    <row r="111" spans="1:12" s="19" customFormat="1" ht="15" x14ac:dyDescent="0.25">
      <c r="A111" t="s">
        <v>433</v>
      </c>
      <c r="B111" t="s">
        <v>430</v>
      </c>
      <c r="C111" s="62" t="s">
        <v>665</v>
      </c>
      <c r="D111" s="62" t="s">
        <v>805</v>
      </c>
      <c r="E111" s="84" t="s">
        <v>84</v>
      </c>
      <c r="F111" s="62" t="s">
        <v>669</v>
      </c>
      <c r="G111" s="53" t="s">
        <v>62</v>
      </c>
      <c r="H111" s="53" t="s">
        <v>0</v>
      </c>
      <c r="I111" s="85">
        <v>26</v>
      </c>
      <c r="J111" s="85">
        <v>25</v>
      </c>
      <c r="K111" s="56">
        <f t="shared" si="2"/>
        <v>1</v>
      </c>
      <c r="L111" s="55">
        <f t="shared" si="3"/>
        <v>0.96153846153846156</v>
      </c>
    </row>
    <row r="112" spans="1:12" s="19" customFormat="1" ht="15" x14ac:dyDescent="0.25">
      <c r="A112" t="s">
        <v>434</v>
      </c>
      <c r="B112" t="s">
        <v>430</v>
      </c>
      <c r="C112" s="62" t="s">
        <v>665</v>
      </c>
      <c r="D112" s="62" t="s">
        <v>805</v>
      </c>
      <c r="E112" s="84" t="s">
        <v>87</v>
      </c>
      <c r="F112" s="62" t="s">
        <v>670</v>
      </c>
      <c r="G112" s="53" t="s">
        <v>62</v>
      </c>
      <c r="H112" s="53" t="s">
        <v>0</v>
      </c>
      <c r="I112" s="85">
        <v>18</v>
      </c>
      <c r="J112" s="85">
        <v>18</v>
      </c>
      <c r="K112" s="56">
        <f t="shared" si="2"/>
        <v>0</v>
      </c>
      <c r="L112" s="55">
        <f t="shared" si="3"/>
        <v>1</v>
      </c>
    </row>
    <row r="113" spans="1:12" s="19" customFormat="1" ht="15" x14ac:dyDescent="0.25">
      <c r="A113" t="s">
        <v>435</v>
      </c>
      <c r="B113" t="s">
        <v>430</v>
      </c>
      <c r="C113" s="62" t="s">
        <v>665</v>
      </c>
      <c r="D113" s="62" t="s">
        <v>805</v>
      </c>
      <c r="E113" s="84" t="s">
        <v>92</v>
      </c>
      <c r="F113" s="62" t="s">
        <v>671</v>
      </c>
      <c r="G113" s="53" t="s">
        <v>62</v>
      </c>
      <c r="H113" s="53" t="s">
        <v>0</v>
      </c>
      <c r="I113" s="85">
        <v>16</v>
      </c>
      <c r="J113" s="85">
        <v>15</v>
      </c>
      <c r="K113" s="56">
        <f t="shared" si="2"/>
        <v>1</v>
      </c>
      <c r="L113" s="55">
        <f t="shared" si="3"/>
        <v>0.9375</v>
      </c>
    </row>
    <row r="114" spans="1:12" s="19" customFormat="1" ht="15" x14ac:dyDescent="0.25">
      <c r="A114" t="s">
        <v>436</v>
      </c>
      <c r="B114" t="s">
        <v>430</v>
      </c>
      <c r="C114" s="62" t="s">
        <v>665</v>
      </c>
      <c r="D114" s="62" t="s">
        <v>805</v>
      </c>
      <c r="E114" s="84" t="s">
        <v>105</v>
      </c>
      <c r="F114" s="62" t="s">
        <v>672</v>
      </c>
      <c r="G114" s="53" t="s">
        <v>62</v>
      </c>
      <c r="H114" s="53" t="s">
        <v>0</v>
      </c>
      <c r="I114" s="85">
        <v>9</v>
      </c>
      <c r="J114" s="85">
        <v>8</v>
      </c>
      <c r="K114" s="56">
        <f t="shared" si="2"/>
        <v>1</v>
      </c>
      <c r="L114" s="55">
        <f t="shared" si="3"/>
        <v>0.88888888888888884</v>
      </c>
    </row>
    <row r="115" spans="1:12" s="19" customFormat="1" ht="15" x14ac:dyDescent="0.25">
      <c r="A115" t="s">
        <v>437</v>
      </c>
      <c r="B115" t="s">
        <v>430</v>
      </c>
      <c r="C115" s="62" t="s">
        <v>665</v>
      </c>
      <c r="D115" s="62" t="s">
        <v>805</v>
      </c>
      <c r="E115" s="84" t="s">
        <v>107</v>
      </c>
      <c r="F115" s="62" t="s">
        <v>673</v>
      </c>
      <c r="G115" s="53" t="s">
        <v>62</v>
      </c>
      <c r="H115" s="53" t="s">
        <v>0</v>
      </c>
      <c r="I115" s="85">
        <v>1</v>
      </c>
      <c r="J115" s="85">
        <v>1</v>
      </c>
      <c r="K115" s="56">
        <f t="shared" si="2"/>
        <v>0</v>
      </c>
      <c r="L115" s="55">
        <f t="shared" si="3"/>
        <v>1</v>
      </c>
    </row>
    <row r="116" spans="1:12" s="19" customFormat="1" ht="15" x14ac:dyDescent="0.25">
      <c r="A116" t="s">
        <v>438</v>
      </c>
      <c r="B116" t="s">
        <v>439</v>
      </c>
      <c r="C116" s="62" t="s">
        <v>674</v>
      </c>
      <c r="D116" s="62" t="s">
        <v>806</v>
      </c>
      <c r="E116" s="84" t="s">
        <v>131</v>
      </c>
      <c r="F116" s="62" t="s">
        <v>675</v>
      </c>
      <c r="G116" s="53" t="s">
        <v>62</v>
      </c>
      <c r="H116" s="53" t="s">
        <v>0</v>
      </c>
      <c r="I116" s="85">
        <v>15</v>
      </c>
      <c r="J116" s="85">
        <v>13</v>
      </c>
      <c r="K116" s="56">
        <f t="shared" si="2"/>
        <v>2</v>
      </c>
      <c r="L116" s="55">
        <f t="shared" si="3"/>
        <v>0.8666666666666667</v>
      </c>
    </row>
    <row r="117" spans="1:12" s="19" customFormat="1" ht="15" x14ac:dyDescent="0.25">
      <c r="A117" t="s">
        <v>440</v>
      </c>
      <c r="B117" t="s">
        <v>439</v>
      </c>
      <c r="C117" s="62" t="s">
        <v>674</v>
      </c>
      <c r="D117" s="62" t="s">
        <v>806</v>
      </c>
      <c r="E117" s="84" t="s">
        <v>133</v>
      </c>
      <c r="F117" s="62" t="s">
        <v>676</v>
      </c>
      <c r="G117" s="53" t="s">
        <v>62</v>
      </c>
      <c r="H117" s="53" t="s">
        <v>0</v>
      </c>
      <c r="I117" s="85">
        <v>45</v>
      </c>
      <c r="J117" s="85">
        <v>38</v>
      </c>
      <c r="K117" s="56">
        <f t="shared" si="2"/>
        <v>7</v>
      </c>
      <c r="L117" s="55">
        <f t="shared" si="3"/>
        <v>0.84444444444444444</v>
      </c>
    </row>
    <row r="118" spans="1:12" s="19" customFormat="1" ht="15" x14ac:dyDescent="0.25">
      <c r="A118" t="s">
        <v>441</v>
      </c>
      <c r="B118" t="s">
        <v>439</v>
      </c>
      <c r="C118" s="62" t="s">
        <v>674</v>
      </c>
      <c r="D118" s="62" t="s">
        <v>806</v>
      </c>
      <c r="E118" s="84" t="s">
        <v>136</v>
      </c>
      <c r="F118" s="62" t="s">
        <v>677</v>
      </c>
      <c r="G118" s="53" t="s">
        <v>62</v>
      </c>
      <c r="H118" s="53" t="s">
        <v>0</v>
      </c>
      <c r="I118" s="85">
        <v>17</v>
      </c>
      <c r="J118" s="85">
        <v>17</v>
      </c>
      <c r="K118" s="56">
        <f t="shared" si="2"/>
        <v>0</v>
      </c>
      <c r="L118" s="55">
        <f t="shared" si="3"/>
        <v>1</v>
      </c>
    </row>
    <row r="119" spans="1:12" s="19" customFormat="1" ht="15" x14ac:dyDescent="0.25">
      <c r="A119" t="s">
        <v>442</v>
      </c>
      <c r="B119" t="s">
        <v>439</v>
      </c>
      <c r="C119" s="62" t="s">
        <v>674</v>
      </c>
      <c r="D119" s="62" t="s">
        <v>806</v>
      </c>
      <c r="E119" s="84" t="s">
        <v>137</v>
      </c>
      <c r="F119" s="62" t="s">
        <v>678</v>
      </c>
      <c r="G119" s="53" t="s">
        <v>62</v>
      </c>
      <c r="H119" s="53" t="s">
        <v>0</v>
      </c>
      <c r="I119" s="85">
        <v>19</v>
      </c>
      <c r="J119" s="85">
        <v>17</v>
      </c>
      <c r="K119" s="56">
        <f t="shared" si="2"/>
        <v>2</v>
      </c>
      <c r="L119" s="55">
        <f t="shared" si="3"/>
        <v>0.89473684210526316</v>
      </c>
    </row>
    <row r="120" spans="1:12" s="19" customFormat="1" ht="15" x14ac:dyDescent="0.25">
      <c r="A120" t="s">
        <v>443</v>
      </c>
      <c r="B120" t="s">
        <v>439</v>
      </c>
      <c r="C120" s="62" t="s">
        <v>674</v>
      </c>
      <c r="D120" s="62" t="s">
        <v>806</v>
      </c>
      <c r="E120" s="84" t="s">
        <v>147</v>
      </c>
      <c r="F120" s="62" t="s">
        <v>679</v>
      </c>
      <c r="G120" s="53" t="s">
        <v>62</v>
      </c>
      <c r="H120" s="53" t="s">
        <v>0</v>
      </c>
      <c r="I120" s="85">
        <v>6</v>
      </c>
      <c r="J120" s="85">
        <v>6</v>
      </c>
      <c r="K120" s="56">
        <f t="shared" si="2"/>
        <v>0</v>
      </c>
      <c r="L120" s="55">
        <f t="shared" si="3"/>
        <v>1</v>
      </c>
    </row>
    <row r="121" spans="1:12" s="19" customFormat="1" ht="15" x14ac:dyDescent="0.25">
      <c r="A121" t="s">
        <v>444</v>
      </c>
      <c r="B121" t="s">
        <v>439</v>
      </c>
      <c r="C121" s="62" t="s">
        <v>674</v>
      </c>
      <c r="D121" s="62" t="s">
        <v>806</v>
      </c>
      <c r="E121" s="84" t="s">
        <v>149</v>
      </c>
      <c r="F121" s="62" t="s">
        <v>680</v>
      </c>
      <c r="G121" s="53" t="s">
        <v>62</v>
      </c>
      <c r="H121" s="53" t="s">
        <v>0</v>
      </c>
      <c r="I121" s="85">
        <v>19</v>
      </c>
      <c r="J121" s="85">
        <v>14</v>
      </c>
      <c r="K121" s="56">
        <f t="shared" si="2"/>
        <v>5</v>
      </c>
      <c r="L121" s="55">
        <f t="shared" si="3"/>
        <v>0.73684210526315785</v>
      </c>
    </row>
    <row r="122" spans="1:12" s="19" customFormat="1" ht="15" x14ac:dyDescent="0.25">
      <c r="A122" t="s">
        <v>445</v>
      </c>
      <c r="B122" t="s">
        <v>439</v>
      </c>
      <c r="C122" s="62" t="s">
        <v>674</v>
      </c>
      <c r="D122" s="62" t="s">
        <v>806</v>
      </c>
      <c r="E122" s="84" t="s">
        <v>267</v>
      </c>
      <c r="F122" s="62" t="s">
        <v>681</v>
      </c>
      <c r="G122" s="53" t="s">
        <v>62</v>
      </c>
      <c r="H122" s="53" t="s">
        <v>0</v>
      </c>
      <c r="I122" s="85">
        <v>16</v>
      </c>
      <c r="J122" s="85">
        <v>16</v>
      </c>
      <c r="K122" s="56">
        <f t="shared" si="2"/>
        <v>0</v>
      </c>
      <c r="L122" s="55">
        <f t="shared" si="3"/>
        <v>1</v>
      </c>
    </row>
    <row r="123" spans="1:12" s="19" customFormat="1" ht="15" x14ac:dyDescent="0.25">
      <c r="A123" t="s">
        <v>446</v>
      </c>
      <c r="B123" t="s">
        <v>447</v>
      </c>
      <c r="C123" s="62" t="s">
        <v>682</v>
      </c>
      <c r="D123" s="62" t="s">
        <v>807</v>
      </c>
      <c r="E123" s="84" t="s">
        <v>187</v>
      </c>
      <c r="F123" s="62" t="s">
        <v>683</v>
      </c>
      <c r="G123" s="53" t="s">
        <v>62</v>
      </c>
      <c r="H123" s="53" t="s">
        <v>0</v>
      </c>
      <c r="I123" s="85">
        <v>18</v>
      </c>
      <c r="J123" s="85">
        <v>18</v>
      </c>
      <c r="K123" s="56">
        <f t="shared" si="2"/>
        <v>0</v>
      </c>
      <c r="L123" s="55">
        <f t="shared" si="3"/>
        <v>1</v>
      </c>
    </row>
    <row r="124" spans="1:12" s="19" customFormat="1" ht="15" x14ac:dyDescent="0.25">
      <c r="A124" t="s">
        <v>448</v>
      </c>
      <c r="B124" t="s">
        <v>447</v>
      </c>
      <c r="C124" s="62" t="s">
        <v>682</v>
      </c>
      <c r="D124" s="62" t="s">
        <v>807</v>
      </c>
      <c r="E124" s="84" t="s">
        <v>188</v>
      </c>
      <c r="F124" s="62" t="s">
        <v>684</v>
      </c>
      <c r="G124" s="53" t="s">
        <v>62</v>
      </c>
      <c r="H124" s="53" t="s">
        <v>0</v>
      </c>
      <c r="I124" s="85">
        <v>25</v>
      </c>
      <c r="J124" s="85">
        <v>24</v>
      </c>
      <c r="K124" s="56">
        <f t="shared" si="2"/>
        <v>1</v>
      </c>
      <c r="L124" s="55">
        <f t="shared" si="3"/>
        <v>0.96</v>
      </c>
    </row>
    <row r="125" spans="1:12" s="19" customFormat="1" ht="15" x14ac:dyDescent="0.25">
      <c r="A125" t="s">
        <v>449</v>
      </c>
      <c r="B125" t="s">
        <v>447</v>
      </c>
      <c r="C125" s="62" t="s">
        <v>682</v>
      </c>
      <c r="D125" s="62" t="s">
        <v>807</v>
      </c>
      <c r="E125" s="84" t="s">
        <v>189</v>
      </c>
      <c r="F125" s="62" t="s">
        <v>685</v>
      </c>
      <c r="G125" s="53" t="s">
        <v>62</v>
      </c>
      <c r="H125" s="53" t="s">
        <v>0</v>
      </c>
      <c r="I125" s="85">
        <v>29</v>
      </c>
      <c r="J125" s="85">
        <v>29</v>
      </c>
      <c r="K125" s="56">
        <f t="shared" si="2"/>
        <v>0</v>
      </c>
      <c r="L125" s="55">
        <f t="shared" si="3"/>
        <v>1</v>
      </c>
    </row>
    <row r="126" spans="1:12" s="19" customFormat="1" ht="15" x14ac:dyDescent="0.25">
      <c r="A126" t="s">
        <v>450</v>
      </c>
      <c r="B126" t="s">
        <v>447</v>
      </c>
      <c r="C126" s="62" t="s">
        <v>682</v>
      </c>
      <c r="D126" s="62" t="s">
        <v>807</v>
      </c>
      <c r="E126" s="84" t="s">
        <v>190</v>
      </c>
      <c r="F126" s="62" t="s">
        <v>686</v>
      </c>
      <c r="G126" s="53" t="s">
        <v>62</v>
      </c>
      <c r="H126" s="53" t="s">
        <v>0</v>
      </c>
      <c r="I126" s="85">
        <v>19</v>
      </c>
      <c r="J126" s="85">
        <v>18</v>
      </c>
      <c r="K126" s="56">
        <f t="shared" si="2"/>
        <v>1</v>
      </c>
      <c r="L126" s="55">
        <f t="shared" si="3"/>
        <v>0.94736842105263153</v>
      </c>
    </row>
    <row r="127" spans="1:12" s="19" customFormat="1" ht="15" x14ac:dyDescent="0.25">
      <c r="A127" t="s">
        <v>451</v>
      </c>
      <c r="B127" t="s">
        <v>447</v>
      </c>
      <c r="C127" s="62" t="s">
        <v>682</v>
      </c>
      <c r="D127" s="62" t="s">
        <v>807</v>
      </c>
      <c r="E127" s="84" t="s">
        <v>191</v>
      </c>
      <c r="F127" s="62" t="s">
        <v>687</v>
      </c>
      <c r="G127" s="53" t="s">
        <v>62</v>
      </c>
      <c r="H127" s="53" t="s">
        <v>0</v>
      </c>
      <c r="I127" s="85">
        <v>12</v>
      </c>
      <c r="J127" s="85">
        <v>12</v>
      </c>
      <c r="K127" s="56">
        <f t="shared" si="2"/>
        <v>0</v>
      </c>
      <c r="L127" s="55">
        <f t="shared" si="3"/>
        <v>1</v>
      </c>
    </row>
    <row r="128" spans="1:12" s="19" customFormat="1" ht="15" x14ac:dyDescent="0.25">
      <c r="A128" t="s">
        <v>452</v>
      </c>
      <c r="B128" t="s">
        <v>447</v>
      </c>
      <c r="C128" s="62" t="s">
        <v>682</v>
      </c>
      <c r="D128" s="62" t="s">
        <v>807</v>
      </c>
      <c r="E128" s="84" t="s">
        <v>192</v>
      </c>
      <c r="F128" s="62" t="s">
        <v>688</v>
      </c>
      <c r="G128" s="53" t="s">
        <v>62</v>
      </c>
      <c r="H128" s="53" t="s">
        <v>0</v>
      </c>
      <c r="I128" s="85">
        <v>3</v>
      </c>
      <c r="J128" s="85">
        <v>3</v>
      </c>
      <c r="K128" s="56">
        <f t="shared" si="2"/>
        <v>0</v>
      </c>
      <c r="L128" s="55">
        <f t="shared" si="3"/>
        <v>1</v>
      </c>
    </row>
    <row r="129" spans="1:12" s="19" customFormat="1" ht="15" x14ac:dyDescent="0.25">
      <c r="A129" t="s">
        <v>453</v>
      </c>
      <c r="B129" t="s">
        <v>447</v>
      </c>
      <c r="C129" s="62" t="s">
        <v>682</v>
      </c>
      <c r="D129" s="62" t="s">
        <v>807</v>
      </c>
      <c r="E129" s="84" t="s">
        <v>193</v>
      </c>
      <c r="F129" s="62" t="s">
        <v>689</v>
      </c>
      <c r="G129" s="53" t="s">
        <v>62</v>
      </c>
      <c r="H129" s="53" t="s">
        <v>0</v>
      </c>
      <c r="I129" s="85">
        <v>7</v>
      </c>
      <c r="J129" s="85">
        <v>6</v>
      </c>
      <c r="K129" s="56">
        <f t="shared" si="2"/>
        <v>1</v>
      </c>
      <c r="L129" s="55">
        <f t="shared" si="3"/>
        <v>0.8571428571428571</v>
      </c>
    </row>
    <row r="130" spans="1:12" s="19" customFormat="1" ht="15" x14ac:dyDescent="0.25">
      <c r="A130" t="s">
        <v>454</v>
      </c>
      <c r="B130" t="s">
        <v>447</v>
      </c>
      <c r="C130" s="62" t="s">
        <v>682</v>
      </c>
      <c r="D130" s="62" t="s">
        <v>807</v>
      </c>
      <c r="E130" s="84" t="s">
        <v>194</v>
      </c>
      <c r="F130" s="62" t="s">
        <v>690</v>
      </c>
      <c r="G130" s="53" t="s">
        <v>62</v>
      </c>
      <c r="H130" s="53" t="s">
        <v>0</v>
      </c>
      <c r="I130" s="85">
        <v>34</v>
      </c>
      <c r="J130" s="85">
        <v>34</v>
      </c>
      <c r="K130" s="56">
        <f t="shared" si="2"/>
        <v>0</v>
      </c>
      <c r="L130" s="55">
        <f t="shared" si="3"/>
        <v>1</v>
      </c>
    </row>
    <row r="131" spans="1:12" s="19" customFormat="1" ht="15" x14ac:dyDescent="0.25">
      <c r="A131" t="s">
        <v>455</v>
      </c>
      <c r="B131" t="s">
        <v>447</v>
      </c>
      <c r="C131" s="62" t="s">
        <v>682</v>
      </c>
      <c r="D131" s="62" t="s">
        <v>807</v>
      </c>
      <c r="E131" s="84" t="s">
        <v>195</v>
      </c>
      <c r="F131" s="62" t="s">
        <v>691</v>
      </c>
      <c r="G131" s="53" t="s">
        <v>62</v>
      </c>
      <c r="H131" s="53" t="s">
        <v>0</v>
      </c>
      <c r="I131" s="85">
        <v>20</v>
      </c>
      <c r="J131" s="85">
        <v>17</v>
      </c>
      <c r="K131" s="56">
        <f t="shared" si="2"/>
        <v>3</v>
      </c>
      <c r="L131" s="55">
        <f t="shared" si="3"/>
        <v>0.85</v>
      </c>
    </row>
    <row r="132" spans="1:12" s="19" customFormat="1" ht="15" x14ac:dyDescent="0.25">
      <c r="A132" t="s">
        <v>456</v>
      </c>
      <c r="B132" t="s">
        <v>447</v>
      </c>
      <c r="C132" s="62" t="s">
        <v>682</v>
      </c>
      <c r="D132" s="62" t="s">
        <v>807</v>
      </c>
      <c r="E132" s="84" t="s">
        <v>196</v>
      </c>
      <c r="F132" s="62" t="s">
        <v>692</v>
      </c>
      <c r="G132" s="53" t="s">
        <v>62</v>
      </c>
      <c r="H132" s="53" t="s">
        <v>0</v>
      </c>
      <c r="I132" s="85">
        <v>26</v>
      </c>
      <c r="J132" s="85">
        <v>25</v>
      </c>
      <c r="K132" s="56">
        <f t="shared" si="2"/>
        <v>1</v>
      </c>
      <c r="L132" s="55">
        <f t="shared" si="3"/>
        <v>0.96153846153846156</v>
      </c>
    </row>
    <row r="133" spans="1:12" s="19" customFormat="1" ht="15" x14ac:dyDescent="0.25">
      <c r="A133" t="s">
        <v>457</v>
      </c>
      <c r="B133" t="s">
        <v>447</v>
      </c>
      <c r="C133" s="62" t="s">
        <v>682</v>
      </c>
      <c r="D133" s="62" t="s">
        <v>807</v>
      </c>
      <c r="E133" s="84" t="s">
        <v>197</v>
      </c>
      <c r="F133" s="62" t="s">
        <v>693</v>
      </c>
      <c r="G133" s="53" t="s">
        <v>62</v>
      </c>
      <c r="H133" s="53" t="s">
        <v>0</v>
      </c>
      <c r="I133" s="85">
        <v>40</v>
      </c>
      <c r="J133" s="85">
        <v>37</v>
      </c>
      <c r="K133" s="56">
        <f t="shared" si="2"/>
        <v>3</v>
      </c>
      <c r="L133" s="55">
        <f t="shared" si="3"/>
        <v>0.92500000000000004</v>
      </c>
    </row>
    <row r="134" spans="1:12" s="19" customFormat="1" ht="15" x14ac:dyDescent="0.25">
      <c r="A134" t="s">
        <v>458</v>
      </c>
      <c r="B134" t="s">
        <v>447</v>
      </c>
      <c r="C134" s="62" t="s">
        <v>682</v>
      </c>
      <c r="D134" s="62" t="s">
        <v>807</v>
      </c>
      <c r="E134" s="84" t="s">
        <v>198</v>
      </c>
      <c r="F134" s="62" t="s">
        <v>694</v>
      </c>
      <c r="G134" s="53" t="s">
        <v>62</v>
      </c>
      <c r="H134" s="53" t="s">
        <v>0</v>
      </c>
      <c r="I134" s="85">
        <v>17</v>
      </c>
      <c r="J134" s="85">
        <v>16</v>
      </c>
      <c r="K134" s="56">
        <f t="shared" si="2"/>
        <v>1</v>
      </c>
      <c r="L134" s="55">
        <f t="shared" si="3"/>
        <v>0.94117647058823528</v>
      </c>
    </row>
    <row r="135" spans="1:12" s="19" customFormat="1" ht="15" x14ac:dyDescent="0.25">
      <c r="A135" t="s">
        <v>459</v>
      </c>
      <c r="B135" t="s">
        <v>447</v>
      </c>
      <c r="C135" s="62" t="s">
        <v>682</v>
      </c>
      <c r="D135" s="62" t="s">
        <v>807</v>
      </c>
      <c r="E135" s="84" t="s">
        <v>199</v>
      </c>
      <c r="F135" s="62" t="s">
        <v>695</v>
      </c>
      <c r="G135" s="53" t="s">
        <v>62</v>
      </c>
      <c r="H135" s="53" t="s">
        <v>0</v>
      </c>
      <c r="I135" s="85">
        <v>7</v>
      </c>
      <c r="J135" s="85">
        <v>7</v>
      </c>
      <c r="K135" s="56">
        <f t="shared" si="2"/>
        <v>0</v>
      </c>
      <c r="L135" s="55">
        <f t="shared" si="3"/>
        <v>1</v>
      </c>
    </row>
    <row r="136" spans="1:12" s="19" customFormat="1" ht="15" x14ac:dyDescent="0.25">
      <c r="A136" t="s">
        <v>460</v>
      </c>
      <c r="B136" t="s">
        <v>447</v>
      </c>
      <c r="C136" s="62" t="s">
        <v>682</v>
      </c>
      <c r="D136" s="62" t="s">
        <v>807</v>
      </c>
      <c r="E136" s="84" t="s">
        <v>200</v>
      </c>
      <c r="F136" s="62" t="s">
        <v>696</v>
      </c>
      <c r="G136" s="53" t="s">
        <v>62</v>
      </c>
      <c r="H136" s="53" t="s">
        <v>0</v>
      </c>
      <c r="I136" s="85">
        <v>11</v>
      </c>
      <c r="J136" s="85">
        <v>11</v>
      </c>
      <c r="K136" s="56">
        <f t="shared" si="2"/>
        <v>0</v>
      </c>
      <c r="L136" s="55">
        <f t="shared" si="3"/>
        <v>1</v>
      </c>
    </row>
    <row r="137" spans="1:12" s="19" customFormat="1" ht="15" x14ac:dyDescent="0.25">
      <c r="A137" t="s">
        <v>461</v>
      </c>
      <c r="B137" t="s">
        <v>447</v>
      </c>
      <c r="C137" s="62" t="s">
        <v>682</v>
      </c>
      <c r="D137" s="62" t="s">
        <v>807</v>
      </c>
      <c r="E137" s="84" t="s">
        <v>201</v>
      </c>
      <c r="F137" s="62" t="s">
        <v>697</v>
      </c>
      <c r="G137" s="53" t="s">
        <v>62</v>
      </c>
      <c r="H137" s="53" t="s">
        <v>0</v>
      </c>
      <c r="I137" s="85">
        <v>14</v>
      </c>
      <c r="J137" s="85">
        <v>14</v>
      </c>
      <c r="K137" s="56">
        <f t="shared" si="2"/>
        <v>0</v>
      </c>
      <c r="L137" s="55">
        <f t="shared" si="3"/>
        <v>1</v>
      </c>
    </row>
    <row r="138" spans="1:12" s="19" customFormat="1" ht="15" x14ac:dyDescent="0.25">
      <c r="A138" t="s">
        <v>462</v>
      </c>
      <c r="B138" t="s">
        <v>447</v>
      </c>
      <c r="C138" s="62" t="s">
        <v>682</v>
      </c>
      <c r="D138" s="62" t="s">
        <v>807</v>
      </c>
      <c r="E138" s="84" t="s">
        <v>202</v>
      </c>
      <c r="F138" s="62" t="s">
        <v>698</v>
      </c>
      <c r="G138" s="53" t="s">
        <v>62</v>
      </c>
      <c r="H138" s="53" t="s">
        <v>0</v>
      </c>
      <c r="I138" s="85">
        <v>22</v>
      </c>
      <c r="J138" s="85">
        <v>18</v>
      </c>
      <c r="K138" s="56">
        <f t="shared" si="2"/>
        <v>4</v>
      </c>
      <c r="L138" s="55">
        <f t="shared" si="3"/>
        <v>0.81818181818181823</v>
      </c>
    </row>
    <row r="139" spans="1:12" s="19" customFormat="1" ht="15" x14ac:dyDescent="0.25">
      <c r="A139" t="s">
        <v>463</v>
      </c>
      <c r="B139" t="s">
        <v>447</v>
      </c>
      <c r="C139" s="62" t="s">
        <v>682</v>
      </c>
      <c r="D139" s="62" t="s">
        <v>807</v>
      </c>
      <c r="E139" s="84" t="s">
        <v>203</v>
      </c>
      <c r="F139" s="62" t="s">
        <v>699</v>
      </c>
      <c r="G139" s="53" t="s">
        <v>62</v>
      </c>
      <c r="H139" s="53" t="s">
        <v>0</v>
      </c>
      <c r="I139" s="85">
        <v>24</v>
      </c>
      <c r="J139" s="85">
        <v>23</v>
      </c>
      <c r="K139" s="56">
        <f t="shared" si="2"/>
        <v>1</v>
      </c>
      <c r="L139" s="55">
        <f t="shared" si="3"/>
        <v>0.95833333333333337</v>
      </c>
    </row>
    <row r="140" spans="1:12" s="19" customFormat="1" ht="15" x14ac:dyDescent="0.25">
      <c r="A140" t="s">
        <v>464</v>
      </c>
      <c r="B140" t="s">
        <v>447</v>
      </c>
      <c r="C140" s="62" t="s">
        <v>682</v>
      </c>
      <c r="D140" s="62" t="s">
        <v>807</v>
      </c>
      <c r="E140" s="84" t="s">
        <v>204</v>
      </c>
      <c r="F140" s="62" t="s">
        <v>700</v>
      </c>
      <c r="G140" s="53" t="s">
        <v>62</v>
      </c>
      <c r="H140" s="53" t="s">
        <v>0</v>
      </c>
      <c r="I140" s="85">
        <v>15</v>
      </c>
      <c r="J140" s="85">
        <v>13</v>
      </c>
      <c r="K140" s="56">
        <f t="shared" ref="K140:K203" si="4">I140-J140</f>
        <v>2</v>
      </c>
      <c r="L140" s="55">
        <f t="shared" ref="L140:L203" si="5">J140/I140</f>
        <v>0.8666666666666667</v>
      </c>
    </row>
    <row r="141" spans="1:12" s="19" customFormat="1" ht="15" x14ac:dyDescent="0.25">
      <c r="A141" t="s">
        <v>465</v>
      </c>
      <c r="B141" t="s">
        <v>447</v>
      </c>
      <c r="C141" s="62" t="s">
        <v>682</v>
      </c>
      <c r="D141" s="62" t="s">
        <v>807</v>
      </c>
      <c r="E141" s="84" t="s">
        <v>205</v>
      </c>
      <c r="F141" s="62" t="s">
        <v>701</v>
      </c>
      <c r="G141" s="53" t="s">
        <v>62</v>
      </c>
      <c r="H141" s="53" t="s">
        <v>0</v>
      </c>
      <c r="I141" s="85">
        <v>17</v>
      </c>
      <c r="J141" s="85">
        <v>16</v>
      </c>
      <c r="K141" s="56">
        <f t="shared" si="4"/>
        <v>1</v>
      </c>
      <c r="L141" s="55">
        <f t="shared" si="5"/>
        <v>0.94117647058823528</v>
      </c>
    </row>
    <row r="142" spans="1:12" s="19" customFormat="1" ht="15" x14ac:dyDescent="0.25">
      <c r="A142" t="s">
        <v>466</v>
      </c>
      <c r="B142" t="s">
        <v>447</v>
      </c>
      <c r="C142" s="62" t="s">
        <v>682</v>
      </c>
      <c r="D142" s="62" t="s">
        <v>807</v>
      </c>
      <c r="E142" s="84" t="s">
        <v>206</v>
      </c>
      <c r="F142" s="62" t="s">
        <v>702</v>
      </c>
      <c r="G142" s="53" t="s">
        <v>62</v>
      </c>
      <c r="H142" s="53" t="s">
        <v>0</v>
      </c>
      <c r="I142" s="85">
        <v>31</v>
      </c>
      <c r="J142" s="85">
        <v>30</v>
      </c>
      <c r="K142" s="56">
        <f t="shared" si="4"/>
        <v>1</v>
      </c>
      <c r="L142" s="55">
        <f t="shared" si="5"/>
        <v>0.967741935483871</v>
      </c>
    </row>
    <row r="143" spans="1:12" s="19" customFormat="1" ht="15" x14ac:dyDescent="0.25">
      <c r="A143" t="s">
        <v>467</v>
      </c>
      <c r="B143" t="s">
        <v>447</v>
      </c>
      <c r="C143" s="62" t="s">
        <v>682</v>
      </c>
      <c r="D143" s="62" t="s">
        <v>807</v>
      </c>
      <c r="E143" s="84" t="s">
        <v>207</v>
      </c>
      <c r="F143" s="62" t="s">
        <v>703</v>
      </c>
      <c r="G143" s="53" t="s">
        <v>62</v>
      </c>
      <c r="H143" s="53" t="s">
        <v>0</v>
      </c>
      <c r="I143" s="85">
        <v>24</v>
      </c>
      <c r="J143" s="85">
        <v>21</v>
      </c>
      <c r="K143" s="56">
        <f t="shared" si="4"/>
        <v>3</v>
      </c>
      <c r="L143" s="55">
        <f t="shared" si="5"/>
        <v>0.875</v>
      </c>
    </row>
    <row r="144" spans="1:12" s="19" customFormat="1" ht="15" x14ac:dyDescent="0.25">
      <c r="A144" t="s">
        <v>468</v>
      </c>
      <c r="B144" t="s">
        <v>447</v>
      </c>
      <c r="C144" s="62" t="s">
        <v>682</v>
      </c>
      <c r="D144" s="62" t="s">
        <v>807</v>
      </c>
      <c r="E144" s="84" t="s">
        <v>208</v>
      </c>
      <c r="F144" s="62" t="s">
        <v>704</v>
      </c>
      <c r="G144" s="53" t="s">
        <v>62</v>
      </c>
      <c r="H144" s="53" t="s">
        <v>0</v>
      </c>
      <c r="I144" s="85">
        <v>5</v>
      </c>
      <c r="J144" s="85">
        <v>4</v>
      </c>
      <c r="K144" s="56">
        <f t="shared" si="4"/>
        <v>1</v>
      </c>
      <c r="L144" s="55">
        <f t="shared" si="5"/>
        <v>0.8</v>
      </c>
    </row>
    <row r="145" spans="1:12" s="19" customFormat="1" ht="15" x14ac:dyDescent="0.25">
      <c r="A145" t="s">
        <v>469</v>
      </c>
      <c r="B145" t="s">
        <v>447</v>
      </c>
      <c r="C145" s="62" t="s">
        <v>682</v>
      </c>
      <c r="D145" s="62" t="s">
        <v>807</v>
      </c>
      <c r="E145" s="84" t="s">
        <v>209</v>
      </c>
      <c r="F145" s="62" t="s">
        <v>705</v>
      </c>
      <c r="G145" s="53" t="s">
        <v>62</v>
      </c>
      <c r="H145" s="53" t="s">
        <v>0</v>
      </c>
      <c r="I145" s="85">
        <v>10</v>
      </c>
      <c r="J145" s="85">
        <v>8</v>
      </c>
      <c r="K145" s="56">
        <f t="shared" si="4"/>
        <v>2</v>
      </c>
      <c r="L145" s="55">
        <f t="shared" si="5"/>
        <v>0.8</v>
      </c>
    </row>
    <row r="146" spans="1:12" s="19" customFormat="1" ht="15" x14ac:dyDescent="0.25">
      <c r="A146" t="s">
        <v>470</v>
      </c>
      <c r="B146" t="s">
        <v>447</v>
      </c>
      <c r="C146" s="62" t="s">
        <v>682</v>
      </c>
      <c r="D146" s="62" t="s">
        <v>807</v>
      </c>
      <c r="E146" s="84" t="s">
        <v>210</v>
      </c>
      <c r="F146" s="62" t="s">
        <v>706</v>
      </c>
      <c r="G146" s="53" t="s">
        <v>62</v>
      </c>
      <c r="H146" s="53" t="s">
        <v>0</v>
      </c>
      <c r="I146" s="85">
        <v>12</v>
      </c>
      <c r="J146" s="85">
        <v>11</v>
      </c>
      <c r="K146" s="56">
        <f t="shared" si="4"/>
        <v>1</v>
      </c>
      <c r="L146" s="55">
        <f t="shared" si="5"/>
        <v>0.91666666666666663</v>
      </c>
    </row>
    <row r="147" spans="1:12" s="19" customFormat="1" ht="15" x14ac:dyDescent="0.25">
      <c r="A147" t="s">
        <v>471</v>
      </c>
      <c r="B147" t="s">
        <v>447</v>
      </c>
      <c r="C147" s="62" t="s">
        <v>682</v>
      </c>
      <c r="D147" s="62" t="s">
        <v>807</v>
      </c>
      <c r="E147" s="84" t="s">
        <v>211</v>
      </c>
      <c r="F147" s="62" t="s">
        <v>707</v>
      </c>
      <c r="G147" s="53" t="s">
        <v>62</v>
      </c>
      <c r="H147" s="53" t="s">
        <v>0</v>
      </c>
      <c r="I147" s="85">
        <v>8</v>
      </c>
      <c r="J147" s="85">
        <v>7</v>
      </c>
      <c r="K147" s="56">
        <f t="shared" si="4"/>
        <v>1</v>
      </c>
      <c r="L147" s="55">
        <f t="shared" si="5"/>
        <v>0.875</v>
      </c>
    </row>
    <row r="148" spans="1:12" s="19" customFormat="1" ht="15" x14ac:dyDescent="0.25">
      <c r="A148" t="s">
        <v>472</v>
      </c>
      <c r="B148" t="s">
        <v>447</v>
      </c>
      <c r="C148" s="62" t="s">
        <v>682</v>
      </c>
      <c r="D148" s="62" t="s">
        <v>807</v>
      </c>
      <c r="E148" s="84" t="s">
        <v>212</v>
      </c>
      <c r="F148" s="62" t="s">
        <v>708</v>
      </c>
      <c r="G148" s="53" t="s">
        <v>62</v>
      </c>
      <c r="H148" s="53" t="s">
        <v>0</v>
      </c>
      <c r="I148" s="85">
        <v>9</v>
      </c>
      <c r="J148" s="85">
        <v>8</v>
      </c>
      <c r="K148" s="56">
        <f t="shared" si="4"/>
        <v>1</v>
      </c>
      <c r="L148" s="55">
        <f t="shared" si="5"/>
        <v>0.88888888888888884</v>
      </c>
    </row>
    <row r="149" spans="1:12" s="19" customFormat="1" ht="15" x14ac:dyDescent="0.25">
      <c r="A149" t="s">
        <v>473</v>
      </c>
      <c r="B149" t="s">
        <v>447</v>
      </c>
      <c r="C149" s="62" t="s">
        <v>682</v>
      </c>
      <c r="D149" s="62" t="s">
        <v>807</v>
      </c>
      <c r="E149" s="84" t="s">
        <v>213</v>
      </c>
      <c r="F149" s="62" t="s">
        <v>709</v>
      </c>
      <c r="G149" s="53" t="s">
        <v>62</v>
      </c>
      <c r="H149" s="53" t="s">
        <v>0</v>
      </c>
      <c r="I149" s="85">
        <v>19</v>
      </c>
      <c r="J149" s="85">
        <v>17</v>
      </c>
      <c r="K149" s="56">
        <f t="shared" si="4"/>
        <v>2</v>
      </c>
      <c r="L149" s="55">
        <f t="shared" si="5"/>
        <v>0.89473684210526316</v>
      </c>
    </row>
    <row r="150" spans="1:12" s="19" customFormat="1" ht="15" x14ac:dyDescent="0.25">
      <c r="A150" t="s">
        <v>494</v>
      </c>
      <c r="B150" t="s">
        <v>447</v>
      </c>
      <c r="C150" s="62" t="s">
        <v>682</v>
      </c>
      <c r="D150" s="62" t="s">
        <v>807</v>
      </c>
      <c r="E150" s="84" t="s">
        <v>214</v>
      </c>
      <c r="F150" s="62" t="s">
        <v>730</v>
      </c>
      <c r="G150" s="53" t="s">
        <v>62</v>
      </c>
      <c r="H150" s="53" t="s">
        <v>0</v>
      </c>
      <c r="I150" s="85">
        <v>8</v>
      </c>
      <c r="J150" s="85">
        <v>6</v>
      </c>
      <c r="K150" s="56">
        <f t="shared" si="4"/>
        <v>2</v>
      </c>
      <c r="L150" s="55">
        <f t="shared" si="5"/>
        <v>0.75</v>
      </c>
    </row>
    <row r="151" spans="1:12" s="19" customFormat="1" ht="15" x14ac:dyDescent="0.25">
      <c r="A151" t="s">
        <v>474</v>
      </c>
      <c r="B151" t="s">
        <v>447</v>
      </c>
      <c r="C151" s="62" t="s">
        <v>682</v>
      </c>
      <c r="D151" s="62" t="s">
        <v>807</v>
      </c>
      <c r="E151" s="84" t="s">
        <v>215</v>
      </c>
      <c r="F151" s="62" t="s">
        <v>710</v>
      </c>
      <c r="G151" s="53" t="s">
        <v>62</v>
      </c>
      <c r="H151" s="53" t="s">
        <v>0</v>
      </c>
      <c r="I151" s="85">
        <v>19</v>
      </c>
      <c r="J151" s="85">
        <v>16</v>
      </c>
      <c r="K151" s="56">
        <f t="shared" si="4"/>
        <v>3</v>
      </c>
      <c r="L151" s="55">
        <f t="shared" si="5"/>
        <v>0.84210526315789469</v>
      </c>
    </row>
    <row r="152" spans="1:12" s="19" customFormat="1" ht="15" x14ac:dyDescent="0.25">
      <c r="A152" t="s">
        <v>475</v>
      </c>
      <c r="B152" t="s">
        <v>447</v>
      </c>
      <c r="C152" s="62" t="s">
        <v>682</v>
      </c>
      <c r="D152" s="62" t="s">
        <v>807</v>
      </c>
      <c r="E152" s="84" t="s">
        <v>216</v>
      </c>
      <c r="F152" s="62" t="s">
        <v>711</v>
      </c>
      <c r="G152" s="53" t="s">
        <v>62</v>
      </c>
      <c r="H152" s="53" t="s">
        <v>0</v>
      </c>
      <c r="I152" s="85">
        <v>16</v>
      </c>
      <c r="J152" s="85">
        <v>16</v>
      </c>
      <c r="K152" s="56">
        <f t="shared" si="4"/>
        <v>0</v>
      </c>
      <c r="L152" s="55">
        <f t="shared" si="5"/>
        <v>1</v>
      </c>
    </row>
    <row r="153" spans="1:12" s="19" customFormat="1" ht="15" x14ac:dyDescent="0.25">
      <c r="A153" t="s">
        <v>476</v>
      </c>
      <c r="B153" t="s">
        <v>447</v>
      </c>
      <c r="C153" s="62" t="s">
        <v>682</v>
      </c>
      <c r="D153" s="62" t="s">
        <v>807</v>
      </c>
      <c r="E153" s="84" t="s">
        <v>217</v>
      </c>
      <c r="F153" s="62" t="s">
        <v>712</v>
      </c>
      <c r="G153" s="53" t="s">
        <v>62</v>
      </c>
      <c r="H153" s="53" t="s">
        <v>0</v>
      </c>
      <c r="I153" s="85">
        <v>12</v>
      </c>
      <c r="J153" s="85">
        <v>12</v>
      </c>
      <c r="K153" s="56">
        <f t="shared" si="4"/>
        <v>0</v>
      </c>
      <c r="L153" s="55">
        <f t="shared" si="5"/>
        <v>1</v>
      </c>
    </row>
    <row r="154" spans="1:12" s="19" customFormat="1" ht="15" x14ac:dyDescent="0.25">
      <c r="A154" t="s">
        <v>477</v>
      </c>
      <c r="B154" t="s">
        <v>447</v>
      </c>
      <c r="C154" s="62" t="s">
        <v>682</v>
      </c>
      <c r="D154" s="62" t="s">
        <v>807</v>
      </c>
      <c r="E154" s="84" t="s">
        <v>218</v>
      </c>
      <c r="F154" s="62" t="s">
        <v>713</v>
      </c>
      <c r="G154" s="53" t="s">
        <v>62</v>
      </c>
      <c r="H154" s="53" t="s">
        <v>0</v>
      </c>
      <c r="I154" s="85">
        <v>4</v>
      </c>
      <c r="J154" s="85">
        <v>4</v>
      </c>
      <c r="K154" s="56">
        <f t="shared" si="4"/>
        <v>0</v>
      </c>
      <c r="L154" s="55">
        <f t="shared" si="5"/>
        <v>1</v>
      </c>
    </row>
    <row r="155" spans="1:12" s="19" customFormat="1" ht="15" x14ac:dyDescent="0.25">
      <c r="A155" t="s">
        <v>478</v>
      </c>
      <c r="B155" t="s">
        <v>479</v>
      </c>
      <c r="C155" s="62" t="s">
        <v>714</v>
      </c>
      <c r="D155" s="62" t="s">
        <v>808</v>
      </c>
      <c r="E155" s="84" t="s">
        <v>88</v>
      </c>
      <c r="F155" s="62" t="s">
        <v>715</v>
      </c>
      <c r="G155" s="53" t="s">
        <v>62</v>
      </c>
      <c r="H155" s="53" t="s">
        <v>0</v>
      </c>
      <c r="I155" s="85">
        <v>23</v>
      </c>
      <c r="J155" s="85">
        <v>23</v>
      </c>
      <c r="K155" s="56">
        <f t="shared" si="4"/>
        <v>0</v>
      </c>
      <c r="L155" s="55">
        <f t="shared" si="5"/>
        <v>1</v>
      </c>
    </row>
    <row r="156" spans="1:12" s="19" customFormat="1" ht="15" x14ac:dyDescent="0.25">
      <c r="A156" t="s">
        <v>480</v>
      </c>
      <c r="B156" t="s">
        <v>479</v>
      </c>
      <c r="C156" s="62" t="s">
        <v>714</v>
      </c>
      <c r="D156" s="62" t="s">
        <v>808</v>
      </c>
      <c r="E156" s="84" t="s">
        <v>91</v>
      </c>
      <c r="F156" s="62" t="s">
        <v>716</v>
      </c>
      <c r="G156" s="53" t="s">
        <v>62</v>
      </c>
      <c r="H156" s="53" t="s">
        <v>0</v>
      </c>
      <c r="I156" s="85">
        <v>8</v>
      </c>
      <c r="J156" s="85">
        <v>5</v>
      </c>
      <c r="K156" s="56">
        <f t="shared" si="4"/>
        <v>3</v>
      </c>
      <c r="L156" s="55">
        <f t="shared" si="5"/>
        <v>0.625</v>
      </c>
    </row>
    <row r="157" spans="1:12" s="19" customFormat="1" ht="15" x14ac:dyDescent="0.25">
      <c r="A157" t="s">
        <v>481</v>
      </c>
      <c r="B157" t="s">
        <v>479</v>
      </c>
      <c r="C157" s="62" t="s">
        <v>714</v>
      </c>
      <c r="D157" s="62" t="s">
        <v>808</v>
      </c>
      <c r="E157" s="84" t="s">
        <v>96</v>
      </c>
      <c r="F157" s="62" t="s">
        <v>717</v>
      </c>
      <c r="G157" s="53" t="s">
        <v>62</v>
      </c>
      <c r="H157" s="53" t="s">
        <v>0</v>
      </c>
      <c r="I157" s="85">
        <v>28</v>
      </c>
      <c r="J157" s="85">
        <v>28</v>
      </c>
      <c r="K157" s="56">
        <f t="shared" si="4"/>
        <v>0</v>
      </c>
      <c r="L157" s="55">
        <f t="shared" si="5"/>
        <v>1</v>
      </c>
    </row>
    <row r="158" spans="1:12" s="19" customFormat="1" ht="15" x14ac:dyDescent="0.25">
      <c r="A158" t="s">
        <v>482</v>
      </c>
      <c r="B158" t="s">
        <v>479</v>
      </c>
      <c r="C158" s="62" t="s">
        <v>714</v>
      </c>
      <c r="D158" s="62" t="s">
        <v>808</v>
      </c>
      <c r="E158" s="84" t="s">
        <v>97</v>
      </c>
      <c r="F158" s="62" t="s">
        <v>718</v>
      </c>
      <c r="G158" s="53" t="s">
        <v>62</v>
      </c>
      <c r="H158" s="53" t="s">
        <v>0</v>
      </c>
      <c r="I158" s="85">
        <v>3</v>
      </c>
      <c r="J158" s="85">
        <v>3</v>
      </c>
      <c r="K158" s="56">
        <f t="shared" si="4"/>
        <v>0</v>
      </c>
      <c r="L158" s="55">
        <f t="shared" si="5"/>
        <v>1</v>
      </c>
    </row>
    <row r="159" spans="1:12" s="19" customFormat="1" ht="15" x14ac:dyDescent="0.25">
      <c r="A159" t="s">
        <v>483</v>
      </c>
      <c r="B159" t="s">
        <v>479</v>
      </c>
      <c r="C159" s="62" t="s">
        <v>714</v>
      </c>
      <c r="D159" s="62" t="s">
        <v>808</v>
      </c>
      <c r="E159" s="84" t="s">
        <v>99</v>
      </c>
      <c r="F159" s="62" t="s">
        <v>719</v>
      </c>
      <c r="G159" s="53" t="s">
        <v>62</v>
      </c>
      <c r="H159" s="53" t="s">
        <v>0</v>
      </c>
      <c r="I159" s="85">
        <v>15</v>
      </c>
      <c r="J159" s="85">
        <v>14</v>
      </c>
      <c r="K159" s="56">
        <f t="shared" si="4"/>
        <v>1</v>
      </c>
      <c r="L159" s="55">
        <f t="shared" si="5"/>
        <v>0.93333333333333335</v>
      </c>
    </row>
    <row r="160" spans="1:12" s="19" customFormat="1" ht="15" x14ac:dyDescent="0.25">
      <c r="A160" t="s">
        <v>484</v>
      </c>
      <c r="B160" t="s">
        <v>479</v>
      </c>
      <c r="C160" s="62" t="s">
        <v>714</v>
      </c>
      <c r="D160" s="62" t="s">
        <v>808</v>
      </c>
      <c r="E160" s="84" t="s">
        <v>265</v>
      </c>
      <c r="F160" s="62" t="s">
        <v>720</v>
      </c>
      <c r="G160" s="53" t="s">
        <v>62</v>
      </c>
      <c r="H160" s="53" t="s">
        <v>0</v>
      </c>
      <c r="I160" s="85">
        <v>29</v>
      </c>
      <c r="J160" s="85">
        <v>27</v>
      </c>
      <c r="K160" s="56">
        <f t="shared" si="4"/>
        <v>2</v>
      </c>
      <c r="L160" s="55">
        <f t="shared" si="5"/>
        <v>0.93103448275862066</v>
      </c>
    </row>
    <row r="161" spans="1:14" s="19" customFormat="1" ht="15" x14ac:dyDescent="0.25">
      <c r="A161" t="s">
        <v>485</v>
      </c>
      <c r="B161" t="s">
        <v>486</v>
      </c>
      <c r="C161" s="62" t="s">
        <v>721</v>
      </c>
      <c r="D161" s="62" t="s">
        <v>809</v>
      </c>
      <c r="E161" s="84" t="s">
        <v>116</v>
      </c>
      <c r="F161" s="62" t="s">
        <v>722</v>
      </c>
      <c r="G161" s="53" t="s">
        <v>62</v>
      </c>
      <c r="H161" s="53" t="s">
        <v>0</v>
      </c>
      <c r="I161" s="85">
        <v>18</v>
      </c>
      <c r="J161" s="85">
        <v>18</v>
      </c>
      <c r="K161" s="56">
        <f t="shared" si="4"/>
        <v>0</v>
      </c>
      <c r="L161" s="55">
        <f t="shared" si="5"/>
        <v>1</v>
      </c>
    </row>
    <row r="162" spans="1:14" s="19" customFormat="1" ht="15" x14ac:dyDescent="0.25">
      <c r="A162" t="s">
        <v>487</v>
      </c>
      <c r="B162" t="s">
        <v>486</v>
      </c>
      <c r="C162" s="62" t="s">
        <v>721</v>
      </c>
      <c r="D162" s="62" t="s">
        <v>809</v>
      </c>
      <c r="E162" s="84" t="s">
        <v>119</v>
      </c>
      <c r="F162" s="62" t="s">
        <v>723</v>
      </c>
      <c r="G162" s="53" t="s">
        <v>62</v>
      </c>
      <c r="H162" s="53" t="s">
        <v>0</v>
      </c>
      <c r="I162" s="85">
        <v>18</v>
      </c>
      <c r="J162" s="85">
        <v>17</v>
      </c>
      <c r="K162" s="56">
        <f t="shared" si="4"/>
        <v>1</v>
      </c>
      <c r="L162" s="55">
        <f t="shared" si="5"/>
        <v>0.94444444444444442</v>
      </c>
    </row>
    <row r="163" spans="1:14" s="13" customFormat="1" ht="15" x14ac:dyDescent="0.25">
      <c r="A163" t="s">
        <v>488</v>
      </c>
      <c r="B163" t="s">
        <v>486</v>
      </c>
      <c r="C163" s="62" t="s">
        <v>721</v>
      </c>
      <c r="D163" s="62" t="s">
        <v>809</v>
      </c>
      <c r="E163" s="84" t="s">
        <v>120</v>
      </c>
      <c r="F163" s="62" t="s">
        <v>724</v>
      </c>
      <c r="G163" s="53" t="s">
        <v>62</v>
      </c>
      <c r="H163" s="53" t="s">
        <v>0</v>
      </c>
      <c r="I163" s="85">
        <v>1</v>
      </c>
      <c r="J163" s="85">
        <v>1</v>
      </c>
      <c r="K163" s="56">
        <f t="shared" si="4"/>
        <v>0</v>
      </c>
      <c r="L163" s="55">
        <f t="shared" si="5"/>
        <v>1</v>
      </c>
    </row>
    <row r="164" spans="1:14" s="16" customFormat="1" ht="15" x14ac:dyDescent="0.25">
      <c r="A164" t="s">
        <v>489</v>
      </c>
      <c r="B164" t="s">
        <v>486</v>
      </c>
      <c r="C164" s="62" t="s">
        <v>721</v>
      </c>
      <c r="D164" s="62" t="s">
        <v>809</v>
      </c>
      <c r="E164" s="84" t="s">
        <v>121</v>
      </c>
      <c r="F164" s="62" t="s">
        <v>725</v>
      </c>
      <c r="G164" s="53" t="s">
        <v>62</v>
      </c>
      <c r="H164" s="53" t="s">
        <v>0</v>
      </c>
      <c r="I164" s="85">
        <v>31</v>
      </c>
      <c r="J164" s="85">
        <v>28</v>
      </c>
      <c r="K164" s="56">
        <f t="shared" si="4"/>
        <v>3</v>
      </c>
      <c r="L164" s="55">
        <f t="shared" si="5"/>
        <v>0.90322580645161288</v>
      </c>
      <c r="M164" s="17"/>
      <c r="N164" s="17"/>
    </row>
    <row r="165" spans="1:14" s="13" customFormat="1" ht="15" x14ac:dyDescent="0.25">
      <c r="A165" t="s">
        <v>490</v>
      </c>
      <c r="B165" t="s">
        <v>486</v>
      </c>
      <c r="C165" s="62" t="s">
        <v>721</v>
      </c>
      <c r="D165" s="62" t="s">
        <v>809</v>
      </c>
      <c r="E165" s="84" t="s">
        <v>123</v>
      </c>
      <c r="F165" s="62" t="s">
        <v>726</v>
      </c>
      <c r="G165" s="53" t="s">
        <v>62</v>
      </c>
      <c r="H165" s="53" t="s">
        <v>0</v>
      </c>
      <c r="I165" s="85">
        <v>42</v>
      </c>
      <c r="J165" s="85">
        <v>36</v>
      </c>
      <c r="K165" s="56">
        <f t="shared" si="4"/>
        <v>6</v>
      </c>
      <c r="L165" s="55">
        <f t="shared" si="5"/>
        <v>0.8571428571428571</v>
      </c>
      <c r="M165" s="19"/>
      <c r="N165" s="19"/>
    </row>
    <row r="166" spans="1:14" s="13" customFormat="1" ht="15" x14ac:dyDescent="0.25">
      <c r="A166" t="s">
        <v>491</v>
      </c>
      <c r="B166" t="s">
        <v>486</v>
      </c>
      <c r="C166" s="62" t="s">
        <v>721</v>
      </c>
      <c r="D166" s="62" t="s">
        <v>809</v>
      </c>
      <c r="E166" s="84" t="s">
        <v>125</v>
      </c>
      <c r="F166" s="62" t="s">
        <v>727</v>
      </c>
      <c r="G166" s="53" t="s">
        <v>62</v>
      </c>
      <c r="H166" s="53" t="s">
        <v>0</v>
      </c>
      <c r="I166" s="85">
        <v>2</v>
      </c>
      <c r="J166" s="85">
        <v>1</v>
      </c>
      <c r="K166" s="56">
        <f t="shared" si="4"/>
        <v>1</v>
      </c>
      <c r="L166" s="55">
        <f t="shared" si="5"/>
        <v>0.5</v>
      </c>
    </row>
    <row r="167" spans="1:14" s="13" customFormat="1" ht="15" x14ac:dyDescent="0.25">
      <c r="A167" t="s">
        <v>492</v>
      </c>
      <c r="B167" t="s">
        <v>486</v>
      </c>
      <c r="C167" s="62" t="s">
        <v>721</v>
      </c>
      <c r="D167" s="62" t="s">
        <v>809</v>
      </c>
      <c r="E167" s="84" t="s">
        <v>127</v>
      </c>
      <c r="F167" s="62" t="s">
        <v>728</v>
      </c>
      <c r="G167" s="53" t="s">
        <v>62</v>
      </c>
      <c r="H167" s="53" t="s">
        <v>0</v>
      </c>
      <c r="I167" s="85">
        <v>13</v>
      </c>
      <c r="J167" s="85">
        <v>12</v>
      </c>
      <c r="K167" s="56">
        <f t="shared" si="4"/>
        <v>1</v>
      </c>
      <c r="L167" s="55">
        <f t="shared" si="5"/>
        <v>0.92307692307692313</v>
      </c>
    </row>
    <row r="168" spans="1:14" s="13" customFormat="1" ht="15" x14ac:dyDescent="0.25">
      <c r="A168" t="s">
        <v>493</v>
      </c>
      <c r="B168" t="s">
        <v>486</v>
      </c>
      <c r="C168" s="62" t="s">
        <v>721</v>
      </c>
      <c r="D168" s="62" t="s">
        <v>809</v>
      </c>
      <c r="E168" s="84" t="s">
        <v>129</v>
      </c>
      <c r="F168" s="62" t="s">
        <v>729</v>
      </c>
      <c r="G168" s="53" t="s">
        <v>62</v>
      </c>
      <c r="H168" s="53" t="s">
        <v>0</v>
      </c>
      <c r="I168" s="85">
        <v>42</v>
      </c>
      <c r="J168" s="85">
        <v>41</v>
      </c>
      <c r="K168" s="56">
        <f t="shared" si="4"/>
        <v>1</v>
      </c>
      <c r="L168" s="55">
        <f t="shared" si="5"/>
        <v>0.97619047619047616</v>
      </c>
    </row>
    <row r="169" spans="1:14" s="13" customFormat="1" ht="12" customHeight="1" x14ac:dyDescent="0.25">
      <c r="A169" t="s">
        <v>495</v>
      </c>
      <c r="B169" t="s">
        <v>496</v>
      </c>
      <c r="C169" s="62" t="s">
        <v>731</v>
      </c>
      <c r="D169" s="62" t="s">
        <v>810</v>
      </c>
      <c r="E169" s="84" t="s">
        <v>151</v>
      </c>
      <c r="F169" s="62" t="s">
        <v>732</v>
      </c>
      <c r="G169" s="53" t="s">
        <v>62</v>
      </c>
      <c r="H169" s="53" t="s">
        <v>0</v>
      </c>
      <c r="I169" s="85">
        <v>16</v>
      </c>
      <c r="J169" s="85">
        <v>16</v>
      </c>
      <c r="K169" s="56">
        <f t="shared" si="4"/>
        <v>0</v>
      </c>
      <c r="L169" s="55">
        <f t="shared" si="5"/>
        <v>1</v>
      </c>
    </row>
    <row r="170" spans="1:14" ht="15" x14ac:dyDescent="0.25">
      <c r="A170" t="s">
        <v>497</v>
      </c>
      <c r="B170" t="s">
        <v>496</v>
      </c>
      <c r="C170" s="62" t="s">
        <v>731</v>
      </c>
      <c r="D170" s="62" t="s">
        <v>810</v>
      </c>
      <c r="E170" s="84" t="s">
        <v>154</v>
      </c>
      <c r="F170" s="62" t="s">
        <v>733</v>
      </c>
      <c r="G170" s="53" t="s">
        <v>62</v>
      </c>
      <c r="H170" s="53" t="s">
        <v>0</v>
      </c>
      <c r="I170" s="85">
        <v>3</v>
      </c>
      <c r="J170" s="85">
        <v>3</v>
      </c>
      <c r="K170" s="56">
        <f t="shared" si="4"/>
        <v>0</v>
      </c>
      <c r="L170" s="55">
        <f t="shared" si="5"/>
        <v>1</v>
      </c>
    </row>
    <row r="171" spans="1:14" ht="15" x14ac:dyDescent="0.25">
      <c r="A171" t="s">
        <v>498</v>
      </c>
      <c r="B171" t="s">
        <v>496</v>
      </c>
      <c r="C171" s="62" t="s">
        <v>731</v>
      </c>
      <c r="D171" s="62" t="s">
        <v>810</v>
      </c>
      <c r="E171" s="84" t="s">
        <v>156</v>
      </c>
      <c r="F171" s="62" t="s">
        <v>734</v>
      </c>
      <c r="G171" s="53" t="s">
        <v>62</v>
      </c>
      <c r="H171" s="53" t="s">
        <v>0</v>
      </c>
      <c r="I171" s="85">
        <v>30</v>
      </c>
      <c r="J171" s="85">
        <v>28</v>
      </c>
      <c r="K171" s="56">
        <f t="shared" si="4"/>
        <v>2</v>
      </c>
      <c r="L171" s="55">
        <f t="shared" si="5"/>
        <v>0.93333333333333335</v>
      </c>
    </row>
    <row r="172" spans="1:14" ht="15" x14ac:dyDescent="0.25">
      <c r="A172" t="s">
        <v>499</v>
      </c>
      <c r="B172" t="s">
        <v>496</v>
      </c>
      <c r="C172" s="62" t="s">
        <v>731</v>
      </c>
      <c r="D172" s="62" t="s">
        <v>810</v>
      </c>
      <c r="E172" s="84" t="s">
        <v>160</v>
      </c>
      <c r="F172" s="62" t="s">
        <v>735</v>
      </c>
      <c r="G172" s="53" t="s">
        <v>62</v>
      </c>
      <c r="H172" s="53" t="s">
        <v>0</v>
      </c>
      <c r="I172" s="85">
        <v>15</v>
      </c>
      <c r="J172" s="85">
        <v>15</v>
      </c>
      <c r="K172" s="56">
        <f t="shared" si="4"/>
        <v>0</v>
      </c>
      <c r="L172" s="55">
        <f t="shared" si="5"/>
        <v>1</v>
      </c>
    </row>
    <row r="173" spans="1:14" ht="15" x14ac:dyDescent="0.25">
      <c r="A173" t="s">
        <v>500</v>
      </c>
      <c r="B173" t="s">
        <v>496</v>
      </c>
      <c r="C173" s="62" t="s">
        <v>731</v>
      </c>
      <c r="D173" s="62" t="s">
        <v>810</v>
      </c>
      <c r="E173" s="84" t="s">
        <v>162</v>
      </c>
      <c r="F173" s="62" t="s">
        <v>736</v>
      </c>
      <c r="G173" s="53" t="s">
        <v>62</v>
      </c>
      <c r="H173" s="53" t="s">
        <v>0</v>
      </c>
      <c r="I173" s="85">
        <v>29</v>
      </c>
      <c r="J173" s="85">
        <v>27</v>
      </c>
      <c r="K173" s="56">
        <f t="shared" si="4"/>
        <v>2</v>
      </c>
      <c r="L173" s="55">
        <f t="shared" si="5"/>
        <v>0.93103448275862066</v>
      </c>
    </row>
    <row r="174" spans="1:14" s="13" customFormat="1" ht="15" x14ac:dyDescent="0.25">
      <c r="A174" t="s">
        <v>501</v>
      </c>
      <c r="B174" t="s">
        <v>496</v>
      </c>
      <c r="C174" s="62" t="s">
        <v>731</v>
      </c>
      <c r="D174" s="62" t="s">
        <v>810</v>
      </c>
      <c r="E174" s="84" t="s">
        <v>165</v>
      </c>
      <c r="F174" s="62" t="s">
        <v>737</v>
      </c>
      <c r="G174" s="53" t="s">
        <v>62</v>
      </c>
      <c r="H174" s="53" t="s">
        <v>0</v>
      </c>
      <c r="I174" s="85">
        <v>15</v>
      </c>
      <c r="J174" s="85">
        <v>15</v>
      </c>
      <c r="K174" s="56">
        <f t="shared" si="4"/>
        <v>0</v>
      </c>
      <c r="L174" s="55">
        <f t="shared" si="5"/>
        <v>1</v>
      </c>
    </row>
    <row r="175" spans="1:14" s="13" customFormat="1" ht="15" x14ac:dyDescent="0.25">
      <c r="A175" t="s">
        <v>502</v>
      </c>
      <c r="B175" t="s">
        <v>496</v>
      </c>
      <c r="C175" s="62" t="s">
        <v>731</v>
      </c>
      <c r="D175" s="62" t="s">
        <v>810</v>
      </c>
      <c r="E175" s="84" t="s">
        <v>166</v>
      </c>
      <c r="F175" s="62" t="s">
        <v>738</v>
      </c>
      <c r="G175" s="53" t="s">
        <v>62</v>
      </c>
      <c r="H175" s="53" t="s">
        <v>0</v>
      </c>
      <c r="I175" s="85">
        <v>25</v>
      </c>
      <c r="J175" s="85">
        <v>20</v>
      </c>
      <c r="K175" s="56">
        <f t="shared" si="4"/>
        <v>5</v>
      </c>
      <c r="L175" s="55">
        <f t="shared" si="5"/>
        <v>0.8</v>
      </c>
    </row>
    <row r="176" spans="1:14" ht="15" x14ac:dyDescent="0.25">
      <c r="A176" t="s">
        <v>503</v>
      </c>
      <c r="B176" t="s">
        <v>496</v>
      </c>
      <c r="C176" s="62" t="s">
        <v>731</v>
      </c>
      <c r="D176" s="62" t="s">
        <v>810</v>
      </c>
      <c r="E176" s="84" t="s">
        <v>167</v>
      </c>
      <c r="F176" s="62" t="s">
        <v>739</v>
      </c>
      <c r="G176" s="53" t="s">
        <v>62</v>
      </c>
      <c r="H176" s="53" t="s">
        <v>0</v>
      </c>
      <c r="I176" s="85">
        <v>43</v>
      </c>
      <c r="J176" s="85">
        <v>40</v>
      </c>
      <c r="K176" s="56">
        <f t="shared" si="4"/>
        <v>3</v>
      </c>
      <c r="L176" s="55">
        <f t="shared" si="5"/>
        <v>0.93023255813953487</v>
      </c>
    </row>
    <row r="177" spans="1:12" ht="15" x14ac:dyDescent="0.25">
      <c r="A177" t="s">
        <v>504</v>
      </c>
      <c r="B177" t="s">
        <v>505</v>
      </c>
      <c r="C177" s="62" t="s">
        <v>740</v>
      </c>
      <c r="D177" s="62" t="s">
        <v>811</v>
      </c>
      <c r="E177" s="84" t="s">
        <v>109</v>
      </c>
      <c r="F177" s="62" t="s">
        <v>741</v>
      </c>
      <c r="G177" s="53" t="s">
        <v>62</v>
      </c>
      <c r="H177" s="53" t="s">
        <v>0</v>
      </c>
      <c r="I177" s="85">
        <v>20</v>
      </c>
      <c r="J177" s="85">
        <v>20</v>
      </c>
      <c r="K177" s="56">
        <f t="shared" si="4"/>
        <v>0</v>
      </c>
      <c r="L177" s="55">
        <f t="shared" si="5"/>
        <v>1</v>
      </c>
    </row>
    <row r="178" spans="1:12" ht="12.75" customHeight="1" x14ac:dyDescent="0.25">
      <c r="A178" t="s">
        <v>506</v>
      </c>
      <c r="B178" t="s">
        <v>505</v>
      </c>
      <c r="C178" s="62" t="s">
        <v>740</v>
      </c>
      <c r="D178" s="62" t="s">
        <v>811</v>
      </c>
      <c r="E178" s="84" t="s">
        <v>110</v>
      </c>
      <c r="F178" s="62" t="s">
        <v>742</v>
      </c>
      <c r="G178" s="53" t="s">
        <v>62</v>
      </c>
      <c r="H178" s="53" t="s">
        <v>0</v>
      </c>
      <c r="I178" s="85">
        <v>12</v>
      </c>
      <c r="J178" s="85">
        <v>11</v>
      </c>
      <c r="K178" s="56">
        <f t="shared" si="4"/>
        <v>1</v>
      </c>
      <c r="L178" s="55">
        <f t="shared" si="5"/>
        <v>0.91666666666666663</v>
      </c>
    </row>
    <row r="179" spans="1:12" ht="15" x14ac:dyDescent="0.25">
      <c r="A179" t="s">
        <v>507</v>
      </c>
      <c r="B179" t="s">
        <v>505</v>
      </c>
      <c r="C179" s="62" t="s">
        <v>740</v>
      </c>
      <c r="D179" s="62" t="s">
        <v>811</v>
      </c>
      <c r="E179" s="84" t="s">
        <v>115</v>
      </c>
      <c r="F179" s="62" t="s">
        <v>743</v>
      </c>
      <c r="G179" s="53" t="s">
        <v>62</v>
      </c>
      <c r="H179" s="53" t="s">
        <v>0</v>
      </c>
      <c r="I179" s="85">
        <v>28</v>
      </c>
      <c r="J179" s="85">
        <v>27</v>
      </c>
      <c r="K179" s="56">
        <f t="shared" si="4"/>
        <v>1</v>
      </c>
      <c r="L179" s="55">
        <f t="shared" si="5"/>
        <v>0.9642857142857143</v>
      </c>
    </row>
    <row r="180" spans="1:12" ht="15" x14ac:dyDescent="0.25">
      <c r="A180" t="s">
        <v>508</v>
      </c>
      <c r="B180" t="s">
        <v>505</v>
      </c>
      <c r="C180" s="62" t="s">
        <v>740</v>
      </c>
      <c r="D180" s="62" t="s">
        <v>811</v>
      </c>
      <c r="E180" s="84" t="s">
        <v>126</v>
      </c>
      <c r="F180" s="62" t="s">
        <v>744</v>
      </c>
      <c r="G180" s="53" t="s">
        <v>62</v>
      </c>
      <c r="H180" s="53" t="s">
        <v>0</v>
      </c>
      <c r="I180" s="85">
        <v>21</v>
      </c>
      <c r="J180" s="85">
        <v>21</v>
      </c>
      <c r="K180" s="56">
        <f t="shared" si="4"/>
        <v>0</v>
      </c>
      <c r="L180" s="55">
        <f t="shared" si="5"/>
        <v>1</v>
      </c>
    </row>
    <row r="181" spans="1:12" ht="15" x14ac:dyDescent="0.25">
      <c r="A181" t="s">
        <v>509</v>
      </c>
      <c r="B181" t="s">
        <v>505</v>
      </c>
      <c r="C181" s="62" t="s">
        <v>740</v>
      </c>
      <c r="D181" s="62" t="s">
        <v>811</v>
      </c>
      <c r="E181" s="84" t="s">
        <v>128</v>
      </c>
      <c r="F181" s="62" t="s">
        <v>745</v>
      </c>
      <c r="G181" s="53" t="s">
        <v>62</v>
      </c>
      <c r="H181" s="53" t="s">
        <v>0</v>
      </c>
      <c r="I181" s="85">
        <v>33</v>
      </c>
      <c r="J181" s="85">
        <v>31</v>
      </c>
      <c r="K181" s="56">
        <f t="shared" si="4"/>
        <v>2</v>
      </c>
      <c r="L181" s="55">
        <f t="shared" si="5"/>
        <v>0.93939393939393945</v>
      </c>
    </row>
    <row r="182" spans="1:12" ht="15" x14ac:dyDescent="0.25">
      <c r="A182" t="s">
        <v>510</v>
      </c>
      <c r="B182" t="s">
        <v>511</v>
      </c>
      <c r="C182" s="62" t="s">
        <v>746</v>
      </c>
      <c r="D182" s="62" t="s">
        <v>812</v>
      </c>
      <c r="E182" s="84" t="s">
        <v>220</v>
      </c>
      <c r="F182" s="62" t="s">
        <v>747</v>
      </c>
      <c r="G182" s="53" t="s">
        <v>62</v>
      </c>
      <c r="H182" s="53" t="s">
        <v>0</v>
      </c>
      <c r="I182" s="85">
        <v>25</v>
      </c>
      <c r="J182" s="85">
        <v>24</v>
      </c>
      <c r="K182" s="56">
        <f t="shared" si="4"/>
        <v>1</v>
      </c>
      <c r="L182" s="55">
        <f t="shared" si="5"/>
        <v>0.96</v>
      </c>
    </row>
    <row r="183" spans="1:12" ht="15" x14ac:dyDescent="0.25">
      <c r="A183" t="s">
        <v>512</v>
      </c>
      <c r="B183" t="s">
        <v>511</v>
      </c>
      <c r="C183" s="62" t="s">
        <v>746</v>
      </c>
      <c r="D183" s="62" t="s">
        <v>812</v>
      </c>
      <c r="E183" s="84" t="s">
        <v>222</v>
      </c>
      <c r="F183" s="62" t="s">
        <v>748</v>
      </c>
      <c r="G183" s="53" t="s">
        <v>62</v>
      </c>
      <c r="H183" s="53" t="s">
        <v>0</v>
      </c>
      <c r="I183" s="85">
        <v>22</v>
      </c>
      <c r="J183" s="85">
        <v>17</v>
      </c>
      <c r="K183" s="56">
        <f t="shared" si="4"/>
        <v>5</v>
      </c>
      <c r="L183" s="55">
        <f t="shared" si="5"/>
        <v>0.77272727272727271</v>
      </c>
    </row>
    <row r="184" spans="1:12" ht="15" x14ac:dyDescent="0.25">
      <c r="A184" t="s">
        <v>513</v>
      </c>
      <c r="B184" t="s">
        <v>511</v>
      </c>
      <c r="C184" s="62" t="s">
        <v>746</v>
      </c>
      <c r="D184" s="62" t="s">
        <v>812</v>
      </c>
      <c r="E184" s="84" t="s">
        <v>223</v>
      </c>
      <c r="F184" s="62" t="s">
        <v>749</v>
      </c>
      <c r="G184" s="53" t="s">
        <v>62</v>
      </c>
      <c r="H184" s="53" t="s">
        <v>0</v>
      </c>
      <c r="I184" s="85">
        <v>74</v>
      </c>
      <c r="J184" s="85">
        <v>73</v>
      </c>
      <c r="K184" s="56">
        <f t="shared" si="4"/>
        <v>1</v>
      </c>
      <c r="L184" s="55">
        <f t="shared" si="5"/>
        <v>0.98648648648648651</v>
      </c>
    </row>
    <row r="185" spans="1:12" ht="15" x14ac:dyDescent="0.25">
      <c r="A185" t="s">
        <v>514</v>
      </c>
      <c r="B185" t="s">
        <v>511</v>
      </c>
      <c r="C185" s="62" t="s">
        <v>746</v>
      </c>
      <c r="D185" s="62" t="s">
        <v>812</v>
      </c>
      <c r="E185" s="84" t="s">
        <v>224</v>
      </c>
      <c r="F185" s="62" t="s">
        <v>750</v>
      </c>
      <c r="G185" s="53" t="s">
        <v>62</v>
      </c>
      <c r="H185" s="53" t="s">
        <v>0</v>
      </c>
      <c r="I185" s="85">
        <v>12</v>
      </c>
      <c r="J185" s="85">
        <v>10</v>
      </c>
      <c r="K185" s="56">
        <f t="shared" si="4"/>
        <v>2</v>
      </c>
      <c r="L185" s="55">
        <f t="shared" si="5"/>
        <v>0.83333333333333337</v>
      </c>
    </row>
    <row r="186" spans="1:12" ht="15" x14ac:dyDescent="0.25">
      <c r="A186" t="s">
        <v>515</v>
      </c>
      <c r="B186" t="s">
        <v>511</v>
      </c>
      <c r="C186" s="62" t="s">
        <v>746</v>
      </c>
      <c r="D186" s="62" t="s">
        <v>812</v>
      </c>
      <c r="E186" s="84" t="s">
        <v>226</v>
      </c>
      <c r="F186" s="62" t="s">
        <v>751</v>
      </c>
      <c r="G186" s="53" t="s">
        <v>62</v>
      </c>
      <c r="H186" s="53" t="s">
        <v>0</v>
      </c>
      <c r="I186" s="85">
        <v>3</v>
      </c>
      <c r="J186" s="85">
        <v>3</v>
      </c>
      <c r="K186" s="56">
        <f t="shared" si="4"/>
        <v>0</v>
      </c>
      <c r="L186" s="55">
        <f t="shared" si="5"/>
        <v>1</v>
      </c>
    </row>
    <row r="187" spans="1:12" ht="15" x14ac:dyDescent="0.25">
      <c r="A187" t="s">
        <v>516</v>
      </c>
      <c r="B187" t="s">
        <v>511</v>
      </c>
      <c r="C187" s="62" t="s">
        <v>746</v>
      </c>
      <c r="D187" s="62" t="s">
        <v>812</v>
      </c>
      <c r="E187" s="84" t="s">
        <v>227</v>
      </c>
      <c r="F187" s="62" t="s">
        <v>752</v>
      </c>
      <c r="G187" s="53" t="s">
        <v>62</v>
      </c>
      <c r="H187" s="53" t="s">
        <v>0</v>
      </c>
      <c r="I187" s="85">
        <v>10</v>
      </c>
      <c r="J187" s="85">
        <v>10</v>
      </c>
      <c r="K187" s="56">
        <f t="shared" si="4"/>
        <v>0</v>
      </c>
      <c r="L187" s="55">
        <f t="shared" si="5"/>
        <v>1</v>
      </c>
    </row>
    <row r="188" spans="1:12" ht="15" x14ac:dyDescent="0.25">
      <c r="A188" t="s">
        <v>517</v>
      </c>
      <c r="B188" t="s">
        <v>511</v>
      </c>
      <c r="C188" s="62" t="s">
        <v>746</v>
      </c>
      <c r="D188" s="62" t="s">
        <v>812</v>
      </c>
      <c r="E188" s="84" t="s">
        <v>228</v>
      </c>
      <c r="F188" s="62" t="s">
        <v>753</v>
      </c>
      <c r="G188" s="53" t="s">
        <v>62</v>
      </c>
      <c r="H188" s="53" t="s">
        <v>0</v>
      </c>
      <c r="I188" s="85">
        <v>19</v>
      </c>
      <c r="J188" s="85">
        <v>15</v>
      </c>
      <c r="K188" s="56">
        <f t="shared" si="4"/>
        <v>4</v>
      </c>
      <c r="L188" s="55">
        <f t="shared" si="5"/>
        <v>0.78947368421052633</v>
      </c>
    </row>
    <row r="189" spans="1:12" ht="15" x14ac:dyDescent="0.25">
      <c r="A189" t="s">
        <v>518</v>
      </c>
      <c r="B189" t="s">
        <v>511</v>
      </c>
      <c r="C189" s="62" t="s">
        <v>746</v>
      </c>
      <c r="D189" s="62" t="s">
        <v>812</v>
      </c>
      <c r="E189" s="84" t="s">
        <v>230</v>
      </c>
      <c r="F189" s="62" t="s">
        <v>754</v>
      </c>
      <c r="G189" s="53" t="s">
        <v>62</v>
      </c>
      <c r="H189" s="53" t="s">
        <v>0</v>
      </c>
      <c r="I189" s="85">
        <v>20</v>
      </c>
      <c r="J189" s="85">
        <v>16</v>
      </c>
      <c r="K189" s="56">
        <f t="shared" si="4"/>
        <v>4</v>
      </c>
      <c r="L189" s="55">
        <f t="shared" si="5"/>
        <v>0.8</v>
      </c>
    </row>
    <row r="190" spans="1:12" ht="15" x14ac:dyDescent="0.25">
      <c r="A190" t="s">
        <v>519</v>
      </c>
      <c r="B190" t="s">
        <v>511</v>
      </c>
      <c r="C190" s="62" t="s">
        <v>746</v>
      </c>
      <c r="D190" s="62" t="s">
        <v>812</v>
      </c>
      <c r="E190" s="84" t="s">
        <v>231</v>
      </c>
      <c r="F190" s="62" t="s">
        <v>755</v>
      </c>
      <c r="G190" s="53" t="s">
        <v>62</v>
      </c>
      <c r="H190" s="53" t="s">
        <v>0</v>
      </c>
      <c r="I190" s="85">
        <v>49</v>
      </c>
      <c r="J190" s="85">
        <v>48</v>
      </c>
      <c r="K190" s="56">
        <f t="shared" si="4"/>
        <v>1</v>
      </c>
      <c r="L190" s="55">
        <f t="shared" si="5"/>
        <v>0.97959183673469385</v>
      </c>
    </row>
    <row r="191" spans="1:12" ht="15" x14ac:dyDescent="0.25">
      <c r="A191" t="s">
        <v>520</v>
      </c>
      <c r="B191" t="s">
        <v>511</v>
      </c>
      <c r="C191" s="62" t="s">
        <v>746</v>
      </c>
      <c r="D191" s="62" t="s">
        <v>812</v>
      </c>
      <c r="E191" s="84" t="s">
        <v>233</v>
      </c>
      <c r="F191" s="62" t="s">
        <v>756</v>
      </c>
      <c r="G191" s="53" t="s">
        <v>62</v>
      </c>
      <c r="H191" s="53" t="s">
        <v>0</v>
      </c>
      <c r="I191" s="85">
        <v>6</v>
      </c>
      <c r="J191" s="85">
        <v>6</v>
      </c>
      <c r="K191" s="56">
        <f t="shared" si="4"/>
        <v>0</v>
      </c>
      <c r="L191" s="55">
        <f t="shared" si="5"/>
        <v>1</v>
      </c>
    </row>
    <row r="192" spans="1:12" ht="15" x14ac:dyDescent="0.25">
      <c r="A192" t="s">
        <v>521</v>
      </c>
      <c r="B192" t="s">
        <v>511</v>
      </c>
      <c r="C192" s="62" t="s">
        <v>746</v>
      </c>
      <c r="D192" s="62" t="s">
        <v>812</v>
      </c>
      <c r="E192" s="84" t="s">
        <v>271</v>
      </c>
      <c r="F192" s="62" t="s">
        <v>757</v>
      </c>
      <c r="G192" s="53" t="s">
        <v>62</v>
      </c>
      <c r="H192" s="53" t="s">
        <v>0</v>
      </c>
      <c r="I192" s="85">
        <v>15</v>
      </c>
      <c r="J192" s="85">
        <v>14</v>
      </c>
      <c r="K192" s="56">
        <f t="shared" si="4"/>
        <v>1</v>
      </c>
      <c r="L192" s="55">
        <f t="shared" si="5"/>
        <v>0.93333333333333335</v>
      </c>
    </row>
    <row r="193" spans="1:12" ht="15" x14ac:dyDescent="0.25">
      <c r="A193" t="s">
        <v>522</v>
      </c>
      <c r="B193" t="s">
        <v>511</v>
      </c>
      <c r="C193" s="62" t="s">
        <v>746</v>
      </c>
      <c r="D193" s="62" t="s">
        <v>812</v>
      </c>
      <c r="E193" s="84" t="s">
        <v>273</v>
      </c>
      <c r="F193" s="62" t="s">
        <v>758</v>
      </c>
      <c r="G193" s="53" t="s">
        <v>62</v>
      </c>
      <c r="H193" s="53" t="s">
        <v>0</v>
      </c>
      <c r="I193" s="85">
        <v>13</v>
      </c>
      <c r="J193" s="85">
        <v>12</v>
      </c>
      <c r="K193" s="56">
        <f t="shared" si="4"/>
        <v>1</v>
      </c>
      <c r="L193" s="55">
        <f t="shared" si="5"/>
        <v>0.92307692307692313</v>
      </c>
    </row>
    <row r="194" spans="1:12" ht="15" x14ac:dyDescent="0.25">
      <c r="A194" t="s">
        <v>523</v>
      </c>
      <c r="B194" t="s">
        <v>524</v>
      </c>
      <c r="C194" s="62" t="s">
        <v>759</v>
      </c>
      <c r="D194" s="62" t="s">
        <v>813</v>
      </c>
      <c r="E194" s="84" t="s">
        <v>236</v>
      </c>
      <c r="F194" s="62" t="s">
        <v>760</v>
      </c>
      <c r="G194" s="53" t="s">
        <v>62</v>
      </c>
      <c r="H194" s="53" t="s">
        <v>0</v>
      </c>
      <c r="I194" s="85">
        <v>2</v>
      </c>
      <c r="J194" s="85">
        <v>1</v>
      </c>
      <c r="K194" s="56">
        <f t="shared" si="4"/>
        <v>1</v>
      </c>
      <c r="L194" s="55">
        <f t="shared" si="5"/>
        <v>0.5</v>
      </c>
    </row>
    <row r="195" spans="1:12" ht="15" x14ac:dyDescent="0.25">
      <c r="A195" t="s">
        <v>525</v>
      </c>
      <c r="B195" t="s">
        <v>524</v>
      </c>
      <c r="C195" s="62" t="s">
        <v>759</v>
      </c>
      <c r="D195" s="62" t="s">
        <v>813</v>
      </c>
      <c r="E195" s="84" t="s">
        <v>237</v>
      </c>
      <c r="F195" s="62" t="s">
        <v>761</v>
      </c>
      <c r="G195" s="53" t="s">
        <v>62</v>
      </c>
      <c r="H195" s="53" t="s">
        <v>0</v>
      </c>
      <c r="I195" s="85">
        <v>47</v>
      </c>
      <c r="J195" s="85">
        <v>45</v>
      </c>
      <c r="K195" s="56">
        <f t="shared" si="4"/>
        <v>2</v>
      </c>
      <c r="L195" s="55">
        <f t="shared" si="5"/>
        <v>0.95744680851063835</v>
      </c>
    </row>
    <row r="196" spans="1:12" ht="15" x14ac:dyDescent="0.25">
      <c r="A196" t="s">
        <v>526</v>
      </c>
      <c r="B196" t="s">
        <v>524</v>
      </c>
      <c r="C196" s="62" t="s">
        <v>759</v>
      </c>
      <c r="D196" s="62" t="s">
        <v>813</v>
      </c>
      <c r="E196" s="84" t="s">
        <v>241</v>
      </c>
      <c r="F196" s="62" t="s">
        <v>762</v>
      </c>
      <c r="G196" s="53" t="s">
        <v>62</v>
      </c>
      <c r="H196" s="53" t="s">
        <v>0</v>
      </c>
      <c r="I196" s="85">
        <v>2</v>
      </c>
      <c r="J196" s="85">
        <v>2</v>
      </c>
      <c r="K196" s="56">
        <f t="shared" si="4"/>
        <v>0</v>
      </c>
      <c r="L196" s="55">
        <f t="shared" si="5"/>
        <v>1</v>
      </c>
    </row>
    <row r="197" spans="1:12" ht="15" x14ac:dyDescent="0.25">
      <c r="A197" t="s">
        <v>527</v>
      </c>
      <c r="B197" t="s">
        <v>524</v>
      </c>
      <c r="C197" s="62" t="s">
        <v>759</v>
      </c>
      <c r="D197" s="62" t="s">
        <v>813</v>
      </c>
      <c r="E197" s="84" t="s">
        <v>242</v>
      </c>
      <c r="F197" s="62" t="s">
        <v>763</v>
      </c>
      <c r="G197" s="53" t="s">
        <v>62</v>
      </c>
      <c r="H197" s="53" t="s">
        <v>0</v>
      </c>
      <c r="I197" s="85">
        <v>2</v>
      </c>
      <c r="J197" s="85">
        <v>2</v>
      </c>
      <c r="K197" s="56">
        <f t="shared" si="4"/>
        <v>0</v>
      </c>
      <c r="L197" s="55">
        <f t="shared" si="5"/>
        <v>1</v>
      </c>
    </row>
    <row r="198" spans="1:12" ht="15" x14ac:dyDescent="0.25">
      <c r="A198" t="s">
        <v>528</v>
      </c>
      <c r="B198" t="s">
        <v>524</v>
      </c>
      <c r="C198" s="62" t="s">
        <v>759</v>
      </c>
      <c r="D198" s="62" t="s">
        <v>813</v>
      </c>
      <c r="E198" s="84" t="s">
        <v>243</v>
      </c>
      <c r="F198" s="62" t="s">
        <v>764</v>
      </c>
      <c r="G198" s="53" t="s">
        <v>62</v>
      </c>
      <c r="H198" s="53" t="s">
        <v>0</v>
      </c>
      <c r="I198" s="85">
        <v>60</v>
      </c>
      <c r="J198" s="85">
        <v>55</v>
      </c>
      <c r="K198" s="56">
        <f t="shared" si="4"/>
        <v>5</v>
      </c>
      <c r="L198" s="55">
        <f t="shared" si="5"/>
        <v>0.91666666666666663</v>
      </c>
    </row>
    <row r="199" spans="1:12" ht="15" x14ac:dyDescent="0.25">
      <c r="A199" t="s">
        <v>529</v>
      </c>
      <c r="B199" t="s">
        <v>524</v>
      </c>
      <c r="C199" s="62" t="s">
        <v>759</v>
      </c>
      <c r="D199" s="62" t="s">
        <v>813</v>
      </c>
      <c r="E199" s="84" t="s">
        <v>245</v>
      </c>
      <c r="F199" s="62" t="s">
        <v>765</v>
      </c>
      <c r="G199" s="53" t="s">
        <v>62</v>
      </c>
      <c r="H199" s="53" t="s">
        <v>0</v>
      </c>
      <c r="I199" s="85">
        <v>14</v>
      </c>
      <c r="J199" s="85">
        <v>10</v>
      </c>
      <c r="K199" s="56">
        <f t="shared" si="4"/>
        <v>4</v>
      </c>
      <c r="L199" s="55">
        <f t="shared" si="5"/>
        <v>0.7142857142857143</v>
      </c>
    </row>
    <row r="200" spans="1:12" ht="15" x14ac:dyDescent="0.25">
      <c r="A200" t="s">
        <v>530</v>
      </c>
      <c r="B200" t="s">
        <v>524</v>
      </c>
      <c r="C200" s="62" t="s">
        <v>759</v>
      </c>
      <c r="D200" s="62" t="s">
        <v>813</v>
      </c>
      <c r="E200" s="84" t="s">
        <v>247</v>
      </c>
      <c r="F200" s="62" t="s">
        <v>766</v>
      </c>
      <c r="G200" s="53" t="s">
        <v>62</v>
      </c>
      <c r="H200" s="53" t="s">
        <v>0</v>
      </c>
      <c r="I200" s="85">
        <v>12</v>
      </c>
      <c r="J200" s="85">
        <v>9</v>
      </c>
      <c r="K200" s="56">
        <f t="shared" si="4"/>
        <v>3</v>
      </c>
      <c r="L200" s="55">
        <f t="shared" si="5"/>
        <v>0.75</v>
      </c>
    </row>
    <row r="201" spans="1:12" ht="15" x14ac:dyDescent="0.25">
      <c r="A201" t="s">
        <v>531</v>
      </c>
      <c r="B201" t="s">
        <v>524</v>
      </c>
      <c r="C201" s="62" t="s">
        <v>759</v>
      </c>
      <c r="D201" s="62" t="s">
        <v>813</v>
      </c>
      <c r="E201" s="84" t="s">
        <v>249</v>
      </c>
      <c r="F201" s="62" t="s">
        <v>767</v>
      </c>
      <c r="G201" s="53" t="s">
        <v>62</v>
      </c>
      <c r="H201" s="53" t="s">
        <v>0</v>
      </c>
      <c r="I201" s="85">
        <v>20</v>
      </c>
      <c r="J201" s="85">
        <v>20</v>
      </c>
      <c r="K201" s="56">
        <f t="shared" si="4"/>
        <v>0</v>
      </c>
      <c r="L201" s="55">
        <f t="shared" si="5"/>
        <v>1</v>
      </c>
    </row>
    <row r="202" spans="1:12" ht="15" x14ac:dyDescent="0.25">
      <c r="A202" t="s">
        <v>532</v>
      </c>
      <c r="B202" t="s">
        <v>524</v>
      </c>
      <c r="C202" s="62" t="s">
        <v>759</v>
      </c>
      <c r="D202" s="62" t="s">
        <v>813</v>
      </c>
      <c r="E202" s="84" t="s">
        <v>251</v>
      </c>
      <c r="F202" s="62" t="s">
        <v>768</v>
      </c>
      <c r="G202" s="53" t="s">
        <v>62</v>
      </c>
      <c r="H202" s="53" t="s">
        <v>0</v>
      </c>
      <c r="I202" s="85">
        <v>23</v>
      </c>
      <c r="J202" s="85">
        <v>18</v>
      </c>
      <c r="K202" s="56">
        <f t="shared" si="4"/>
        <v>5</v>
      </c>
      <c r="L202" s="55">
        <f t="shared" si="5"/>
        <v>0.78260869565217395</v>
      </c>
    </row>
    <row r="203" spans="1:12" ht="15" x14ac:dyDescent="0.25">
      <c r="A203" t="s">
        <v>533</v>
      </c>
      <c r="B203" t="s">
        <v>524</v>
      </c>
      <c r="C203" s="62" t="s">
        <v>759</v>
      </c>
      <c r="D203" s="62" t="s">
        <v>813</v>
      </c>
      <c r="E203" s="84" t="s">
        <v>252</v>
      </c>
      <c r="F203" s="62" t="s">
        <v>769</v>
      </c>
      <c r="G203" s="53" t="s">
        <v>62</v>
      </c>
      <c r="H203" s="53" t="s">
        <v>0</v>
      </c>
      <c r="I203" s="85">
        <v>14</v>
      </c>
      <c r="J203" s="85">
        <v>13</v>
      </c>
      <c r="K203" s="56">
        <f t="shared" si="4"/>
        <v>1</v>
      </c>
      <c r="L203" s="55">
        <f t="shared" si="5"/>
        <v>0.9285714285714286</v>
      </c>
    </row>
    <row r="204" spans="1:12" ht="15" x14ac:dyDescent="0.25">
      <c r="A204" t="s">
        <v>534</v>
      </c>
      <c r="B204" t="s">
        <v>535</v>
      </c>
      <c r="C204" s="62" t="s">
        <v>770</v>
      </c>
      <c r="D204" s="62" t="s">
        <v>814</v>
      </c>
      <c r="E204" s="84" t="s">
        <v>238</v>
      </c>
      <c r="F204" s="62" t="s">
        <v>771</v>
      </c>
      <c r="G204" s="53" t="s">
        <v>62</v>
      </c>
      <c r="H204" s="53" t="s">
        <v>0</v>
      </c>
      <c r="I204" s="85">
        <v>14</v>
      </c>
      <c r="J204" s="85">
        <v>13</v>
      </c>
      <c r="K204" s="56">
        <f t="shared" ref="K204:K224" si="6">I204-J204</f>
        <v>1</v>
      </c>
      <c r="L204" s="55">
        <f t="shared" ref="L204:L225" si="7">J204/I204</f>
        <v>0.9285714285714286</v>
      </c>
    </row>
    <row r="205" spans="1:12" ht="15" x14ac:dyDescent="0.25">
      <c r="A205" t="s">
        <v>536</v>
      </c>
      <c r="B205" t="s">
        <v>535</v>
      </c>
      <c r="C205" s="62" t="s">
        <v>770</v>
      </c>
      <c r="D205" s="62" t="s">
        <v>814</v>
      </c>
      <c r="E205" s="84" t="s">
        <v>239</v>
      </c>
      <c r="F205" s="62" t="s">
        <v>772</v>
      </c>
      <c r="G205" s="53" t="s">
        <v>62</v>
      </c>
      <c r="H205" s="53" t="s">
        <v>0</v>
      </c>
      <c r="I205" s="85">
        <v>52</v>
      </c>
      <c r="J205" s="85">
        <v>48</v>
      </c>
      <c r="K205" s="56">
        <f t="shared" si="6"/>
        <v>4</v>
      </c>
      <c r="L205" s="55">
        <f t="shared" si="7"/>
        <v>0.92307692307692313</v>
      </c>
    </row>
    <row r="206" spans="1:12" ht="15" x14ac:dyDescent="0.25">
      <c r="A206" t="s">
        <v>537</v>
      </c>
      <c r="B206" t="s">
        <v>535</v>
      </c>
      <c r="C206" s="62" t="s">
        <v>770</v>
      </c>
      <c r="D206" s="62" t="s">
        <v>814</v>
      </c>
      <c r="E206" s="84" t="s">
        <v>240</v>
      </c>
      <c r="F206" s="62" t="s">
        <v>773</v>
      </c>
      <c r="G206" s="53" t="s">
        <v>62</v>
      </c>
      <c r="H206" s="53" t="s">
        <v>0</v>
      </c>
      <c r="I206" s="85">
        <v>7</v>
      </c>
      <c r="J206" s="85">
        <v>6</v>
      </c>
      <c r="K206" s="56">
        <f t="shared" si="6"/>
        <v>1</v>
      </c>
      <c r="L206" s="55">
        <f t="shared" si="7"/>
        <v>0.8571428571428571</v>
      </c>
    </row>
    <row r="207" spans="1:12" ht="15" x14ac:dyDescent="0.25">
      <c r="A207" t="s">
        <v>538</v>
      </c>
      <c r="B207" t="s">
        <v>535</v>
      </c>
      <c r="C207" s="62" t="s">
        <v>770</v>
      </c>
      <c r="D207" s="62" t="s">
        <v>814</v>
      </c>
      <c r="E207" s="84" t="s">
        <v>244</v>
      </c>
      <c r="F207" s="62" t="s">
        <v>774</v>
      </c>
      <c r="G207" s="53" t="s">
        <v>62</v>
      </c>
      <c r="H207" s="53" t="s">
        <v>0</v>
      </c>
      <c r="I207" s="85">
        <v>14</v>
      </c>
      <c r="J207" s="85">
        <v>14</v>
      </c>
      <c r="K207" s="56">
        <f t="shared" si="6"/>
        <v>0</v>
      </c>
      <c r="L207" s="55">
        <f t="shared" si="7"/>
        <v>1</v>
      </c>
    </row>
    <row r="208" spans="1:12" ht="15" x14ac:dyDescent="0.25">
      <c r="A208" t="s">
        <v>539</v>
      </c>
      <c r="B208" t="s">
        <v>535</v>
      </c>
      <c r="C208" s="62" t="s">
        <v>770</v>
      </c>
      <c r="D208" s="62" t="s">
        <v>814</v>
      </c>
      <c r="E208" s="84" t="s">
        <v>246</v>
      </c>
      <c r="F208" s="62" t="s">
        <v>775</v>
      </c>
      <c r="G208" s="53" t="s">
        <v>62</v>
      </c>
      <c r="H208" s="53" t="s">
        <v>0</v>
      </c>
      <c r="I208" s="85">
        <v>7</v>
      </c>
      <c r="J208" s="85">
        <v>7</v>
      </c>
      <c r="K208" s="56">
        <f t="shared" si="6"/>
        <v>0</v>
      </c>
      <c r="L208" s="55">
        <f t="shared" si="7"/>
        <v>1</v>
      </c>
    </row>
    <row r="209" spans="1:12" ht="15" x14ac:dyDescent="0.25">
      <c r="A209" t="s">
        <v>540</v>
      </c>
      <c r="B209" t="s">
        <v>535</v>
      </c>
      <c r="C209" s="62" t="s">
        <v>770</v>
      </c>
      <c r="D209" s="62" t="s">
        <v>814</v>
      </c>
      <c r="E209" s="84" t="s">
        <v>248</v>
      </c>
      <c r="F209" s="62" t="s">
        <v>776</v>
      </c>
      <c r="G209" s="53" t="s">
        <v>62</v>
      </c>
      <c r="H209" s="53" t="s">
        <v>0</v>
      </c>
      <c r="I209" s="85">
        <v>19</v>
      </c>
      <c r="J209" s="85">
        <v>17</v>
      </c>
      <c r="K209" s="56">
        <f t="shared" si="6"/>
        <v>2</v>
      </c>
      <c r="L209" s="55">
        <f t="shared" si="7"/>
        <v>0.89473684210526316</v>
      </c>
    </row>
    <row r="210" spans="1:12" ht="15" x14ac:dyDescent="0.25">
      <c r="A210" t="s">
        <v>541</v>
      </c>
      <c r="B210" t="s">
        <v>535</v>
      </c>
      <c r="C210" s="62" t="s">
        <v>770</v>
      </c>
      <c r="D210" s="62" t="s">
        <v>814</v>
      </c>
      <c r="E210" s="84" t="s">
        <v>250</v>
      </c>
      <c r="F210" s="62" t="s">
        <v>777</v>
      </c>
      <c r="G210" s="53" t="s">
        <v>62</v>
      </c>
      <c r="H210" s="53" t="s">
        <v>0</v>
      </c>
      <c r="I210" s="85">
        <v>44</v>
      </c>
      <c r="J210" s="85">
        <v>42</v>
      </c>
      <c r="K210" s="56">
        <f t="shared" si="6"/>
        <v>2</v>
      </c>
      <c r="L210" s="55">
        <f t="shared" si="7"/>
        <v>0.95454545454545459</v>
      </c>
    </row>
    <row r="211" spans="1:12" ht="15" x14ac:dyDescent="0.25">
      <c r="A211" t="s">
        <v>542</v>
      </c>
      <c r="B211" t="s">
        <v>535</v>
      </c>
      <c r="C211" s="62" t="s">
        <v>770</v>
      </c>
      <c r="D211" s="62" t="s">
        <v>814</v>
      </c>
      <c r="E211" s="84" t="s">
        <v>255</v>
      </c>
      <c r="F211" s="62" t="s">
        <v>778</v>
      </c>
      <c r="G211" s="53" t="s">
        <v>62</v>
      </c>
      <c r="H211" s="53" t="s">
        <v>0</v>
      </c>
      <c r="I211" s="85">
        <v>115</v>
      </c>
      <c r="J211" s="85">
        <v>113</v>
      </c>
      <c r="K211" s="56">
        <f t="shared" si="6"/>
        <v>2</v>
      </c>
      <c r="L211" s="55">
        <f t="shared" si="7"/>
        <v>0.9826086956521739</v>
      </c>
    </row>
    <row r="212" spans="1:12" ht="15" x14ac:dyDescent="0.25">
      <c r="A212" t="s">
        <v>543</v>
      </c>
      <c r="B212" t="s">
        <v>535</v>
      </c>
      <c r="C212" s="62" t="s">
        <v>770</v>
      </c>
      <c r="D212" s="62" t="s">
        <v>814</v>
      </c>
      <c r="E212" s="84" t="s">
        <v>274</v>
      </c>
      <c r="F212" s="62" t="s">
        <v>779</v>
      </c>
      <c r="G212" s="53" t="s">
        <v>62</v>
      </c>
      <c r="H212" s="53" t="s">
        <v>0</v>
      </c>
      <c r="I212" s="85">
        <v>35</v>
      </c>
      <c r="J212" s="85">
        <v>34</v>
      </c>
      <c r="K212" s="56">
        <f t="shared" si="6"/>
        <v>1</v>
      </c>
      <c r="L212" s="55">
        <f t="shared" si="7"/>
        <v>0.97142857142857142</v>
      </c>
    </row>
    <row r="213" spans="1:12" ht="15" x14ac:dyDescent="0.25">
      <c r="A213" t="s">
        <v>544</v>
      </c>
      <c r="B213" t="s">
        <v>545</v>
      </c>
      <c r="C213" s="62" t="s">
        <v>780</v>
      </c>
      <c r="D213" s="62" t="s">
        <v>815</v>
      </c>
      <c r="E213" s="84" t="s">
        <v>108</v>
      </c>
      <c r="F213" s="62" t="s">
        <v>781</v>
      </c>
      <c r="G213" s="53" t="s">
        <v>62</v>
      </c>
      <c r="H213" s="53" t="s">
        <v>0</v>
      </c>
      <c r="I213" s="85">
        <v>15</v>
      </c>
      <c r="J213" s="85">
        <v>13</v>
      </c>
      <c r="K213" s="56">
        <f t="shared" si="6"/>
        <v>2</v>
      </c>
      <c r="L213" s="55">
        <f t="shared" si="7"/>
        <v>0.8666666666666667</v>
      </c>
    </row>
    <row r="214" spans="1:12" ht="15" x14ac:dyDescent="0.25">
      <c r="A214" t="s">
        <v>546</v>
      </c>
      <c r="B214" t="s">
        <v>545</v>
      </c>
      <c r="C214" s="62" t="s">
        <v>780</v>
      </c>
      <c r="D214" s="62" t="s">
        <v>815</v>
      </c>
      <c r="E214" s="84" t="s">
        <v>111</v>
      </c>
      <c r="F214" s="62" t="s">
        <v>782</v>
      </c>
      <c r="G214" s="53" t="s">
        <v>62</v>
      </c>
      <c r="H214" s="53" t="s">
        <v>0</v>
      </c>
      <c r="I214" s="85">
        <v>31</v>
      </c>
      <c r="J214" s="85">
        <v>30</v>
      </c>
      <c r="K214" s="56">
        <f t="shared" si="6"/>
        <v>1</v>
      </c>
      <c r="L214" s="55">
        <f t="shared" si="7"/>
        <v>0.967741935483871</v>
      </c>
    </row>
    <row r="215" spans="1:12" ht="15" x14ac:dyDescent="0.25">
      <c r="A215" t="s">
        <v>547</v>
      </c>
      <c r="B215" t="s">
        <v>545</v>
      </c>
      <c r="C215" s="62" t="s">
        <v>780</v>
      </c>
      <c r="D215" s="62" t="s">
        <v>815</v>
      </c>
      <c r="E215" s="84" t="s">
        <v>112</v>
      </c>
      <c r="F215" s="62" t="s">
        <v>783</v>
      </c>
      <c r="G215" s="53" t="s">
        <v>62</v>
      </c>
      <c r="H215" s="53" t="s">
        <v>0</v>
      </c>
      <c r="I215" s="85">
        <v>11</v>
      </c>
      <c r="J215" s="85">
        <v>10</v>
      </c>
      <c r="K215" s="56">
        <f t="shared" si="6"/>
        <v>1</v>
      </c>
      <c r="L215" s="55">
        <f t="shared" si="7"/>
        <v>0.90909090909090906</v>
      </c>
    </row>
    <row r="216" spans="1:12" ht="15" x14ac:dyDescent="0.25">
      <c r="A216" t="s">
        <v>548</v>
      </c>
      <c r="B216" t="s">
        <v>545</v>
      </c>
      <c r="C216" s="62" t="s">
        <v>780</v>
      </c>
      <c r="D216" s="62" t="s">
        <v>815</v>
      </c>
      <c r="E216" s="84" t="s">
        <v>113</v>
      </c>
      <c r="F216" s="62" t="s">
        <v>784</v>
      </c>
      <c r="G216" s="53" t="s">
        <v>62</v>
      </c>
      <c r="H216" s="53" t="s">
        <v>0</v>
      </c>
      <c r="I216" s="85">
        <v>8</v>
      </c>
      <c r="J216" s="85">
        <v>7</v>
      </c>
      <c r="K216" s="56">
        <f t="shared" si="6"/>
        <v>1</v>
      </c>
      <c r="L216" s="55">
        <f t="shared" si="7"/>
        <v>0.875</v>
      </c>
    </row>
    <row r="217" spans="1:12" ht="15" x14ac:dyDescent="0.25">
      <c r="A217" t="s">
        <v>549</v>
      </c>
      <c r="B217" t="s">
        <v>545</v>
      </c>
      <c r="C217" s="62" t="s">
        <v>780</v>
      </c>
      <c r="D217" s="62" t="s">
        <v>815</v>
      </c>
      <c r="E217" s="84" t="s">
        <v>114</v>
      </c>
      <c r="F217" s="62" t="s">
        <v>785</v>
      </c>
      <c r="G217" s="53" t="s">
        <v>62</v>
      </c>
      <c r="H217" s="53" t="s">
        <v>0</v>
      </c>
      <c r="I217" s="85">
        <v>1</v>
      </c>
      <c r="J217" s="85">
        <v>0</v>
      </c>
      <c r="K217" s="56">
        <f t="shared" si="6"/>
        <v>1</v>
      </c>
      <c r="L217" s="55">
        <f t="shared" si="7"/>
        <v>0</v>
      </c>
    </row>
    <row r="218" spans="1:12" ht="15" x14ac:dyDescent="0.25">
      <c r="A218" t="s">
        <v>550</v>
      </c>
      <c r="B218" t="s">
        <v>545</v>
      </c>
      <c r="C218" s="62" t="s">
        <v>780</v>
      </c>
      <c r="D218" s="62" t="s">
        <v>815</v>
      </c>
      <c r="E218" s="84" t="s">
        <v>117</v>
      </c>
      <c r="F218" s="62" t="s">
        <v>786</v>
      </c>
      <c r="G218" s="53" t="s">
        <v>62</v>
      </c>
      <c r="H218" s="53" t="s">
        <v>0</v>
      </c>
      <c r="I218" s="85">
        <v>45</v>
      </c>
      <c r="J218" s="85">
        <v>44</v>
      </c>
      <c r="K218" s="56">
        <f t="shared" si="6"/>
        <v>1</v>
      </c>
      <c r="L218" s="55">
        <f t="shared" si="7"/>
        <v>0.97777777777777775</v>
      </c>
    </row>
    <row r="219" spans="1:12" ht="15" x14ac:dyDescent="0.25">
      <c r="A219" t="s">
        <v>551</v>
      </c>
      <c r="B219" t="s">
        <v>545</v>
      </c>
      <c r="C219" s="62" t="s">
        <v>780</v>
      </c>
      <c r="D219" s="62" t="s">
        <v>815</v>
      </c>
      <c r="E219" s="84" t="s">
        <v>118</v>
      </c>
      <c r="F219" s="62" t="s">
        <v>787</v>
      </c>
      <c r="G219" s="53" t="s">
        <v>62</v>
      </c>
      <c r="H219" s="53" t="s">
        <v>0</v>
      </c>
      <c r="I219" s="85">
        <v>36</v>
      </c>
      <c r="J219" s="85">
        <v>35</v>
      </c>
      <c r="K219" s="56">
        <f t="shared" si="6"/>
        <v>1</v>
      </c>
      <c r="L219" s="55">
        <f t="shared" si="7"/>
        <v>0.97222222222222221</v>
      </c>
    </row>
    <row r="220" spans="1:12" ht="15" x14ac:dyDescent="0.25">
      <c r="A220" t="s">
        <v>552</v>
      </c>
      <c r="B220" t="s">
        <v>545</v>
      </c>
      <c r="C220" s="62" t="s">
        <v>780</v>
      </c>
      <c r="D220" s="62" t="s">
        <v>815</v>
      </c>
      <c r="E220" s="84" t="s">
        <v>122</v>
      </c>
      <c r="F220" s="62" t="s">
        <v>788</v>
      </c>
      <c r="G220" s="53" t="s">
        <v>62</v>
      </c>
      <c r="H220" s="53" t="s">
        <v>0</v>
      </c>
      <c r="I220" s="85">
        <v>27</v>
      </c>
      <c r="J220" s="85">
        <v>24</v>
      </c>
      <c r="K220" s="56">
        <f t="shared" si="6"/>
        <v>3</v>
      </c>
      <c r="L220" s="55">
        <f t="shared" si="7"/>
        <v>0.88888888888888884</v>
      </c>
    </row>
    <row r="221" spans="1:12" ht="15" x14ac:dyDescent="0.25">
      <c r="A221" t="s">
        <v>553</v>
      </c>
      <c r="B221" t="s">
        <v>545</v>
      </c>
      <c r="C221" s="62" t="s">
        <v>780</v>
      </c>
      <c r="D221" s="62" t="s">
        <v>815</v>
      </c>
      <c r="E221" s="84" t="s">
        <v>124</v>
      </c>
      <c r="F221" s="62" t="s">
        <v>789</v>
      </c>
      <c r="G221" s="53" t="s">
        <v>62</v>
      </c>
      <c r="H221" s="53" t="s">
        <v>0</v>
      </c>
      <c r="I221" s="85">
        <v>5</v>
      </c>
      <c r="J221" s="85">
        <v>5</v>
      </c>
      <c r="K221" s="56">
        <f t="shared" si="6"/>
        <v>0</v>
      </c>
      <c r="L221" s="55">
        <f t="shared" si="7"/>
        <v>1</v>
      </c>
    </row>
    <row r="222" spans="1:12" ht="15" x14ac:dyDescent="0.25">
      <c r="A222" t="s">
        <v>554</v>
      </c>
      <c r="B222" t="s">
        <v>545</v>
      </c>
      <c r="C222" s="62" t="s">
        <v>780</v>
      </c>
      <c r="D222" s="62" t="s">
        <v>815</v>
      </c>
      <c r="E222" s="84" t="s">
        <v>130</v>
      </c>
      <c r="F222" s="62" t="s">
        <v>790</v>
      </c>
      <c r="G222" s="53" t="s">
        <v>62</v>
      </c>
      <c r="H222" s="53" t="s">
        <v>0</v>
      </c>
      <c r="I222" s="85">
        <v>34</v>
      </c>
      <c r="J222" s="85">
        <v>33</v>
      </c>
      <c r="K222" s="56">
        <f t="shared" si="6"/>
        <v>1</v>
      </c>
      <c r="L222" s="55">
        <f t="shared" si="7"/>
        <v>0.97058823529411764</v>
      </c>
    </row>
    <row r="223" spans="1:12" ht="15" x14ac:dyDescent="0.25">
      <c r="A223" t="s">
        <v>306</v>
      </c>
      <c r="B223" t="s">
        <v>486</v>
      </c>
      <c r="C223" s="62" t="s">
        <v>721</v>
      </c>
      <c r="D223" s="62" t="s">
        <v>809</v>
      </c>
      <c r="E223" s="84" t="s">
        <v>264</v>
      </c>
      <c r="F223" s="62" t="s">
        <v>816</v>
      </c>
      <c r="G223" s="53" t="s">
        <v>62</v>
      </c>
      <c r="H223" s="53" t="s">
        <v>0</v>
      </c>
      <c r="I223" s="85">
        <v>2</v>
      </c>
      <c r="J223" s="85">
        <v>2</v>
      </c>
      <c r="K223" s="56">
        <f t="shared" si="6"/>
        <v>0</v>
      </c>
      <c r="L223" s="55">
        <f t="shared" si="7"/>
        <v>1</v>
      </c>
    </row>
    <row r="224" spans="1:12" ht="15" x14ac:dyDescent="0.25">
      <c r="A224" t="s">
        <v>306</v>
      </c>
      <c r="B224" t="s">
        <v>306</v>
      </c>
      <c r="C224" t="s">
        <v>306</v>
      </c>
      <c r="D224" t="s">
        <v>306</v>
      </c>
      <c r="E224" s="84" t="s">
        <v>309</v>
      </c>
      <c r="F224" s="62" t="s">
        <v>307</v>
      </c>
      <c r="G224" s="53" t="s">
        <v>62</v>
      </c>
      <c r="H224" s="53" t="s">
        <v>0</v>
      </c>
      <c r="I224" s="85">
        <v>1</v>
      </c>
      <c r="J224" s="85">
        <v>1</v>
      </c>
      <c r="K224" s="56">
        <f t="shared" si="6"/>
        <v>0</v>
      </c>
      <c r="L224" s="55">
        <f t="shared" si="7"/>
        <v>1</v>
      </c>
    </row>
    <row r="225" spans="1:12" x14ac:dyDescent="0.2">
      <c r="A225" s="19"/>
      <c r="B225"/>
      <c r="C225" s="49"/>
      <c r="D225" s="49"/>
      <c r="F225" s="17" t="s">
        <v>60</v>
      </c>
      <c r="G225" s="17" t="s">
        <v>62</v>
      </c>
      <c r="H225" s="17" t="s">
        <v>0</v>
      </c>
      <c r="I225" s="17">
        <f>SUM(I12:I224)</f>
        <v>4995</v>
      </c>
      <c r="J225" s="17">
        <f>SUM(J12:J224)</f>
        <v>4699</v>
      </c>
      <c r="K225" s="17">
        <f>SUM(K12:K224)</f>
        <v>296</v>
      </c>
      <c r="L225" s="69">
        <f t="shared" si="7"/>
        <v>0.94074074074074077</v>
      </c>
    </row>
    <row r="226" spans="1:12" x14ac:dyDescent="0.2">
      <c r="A226" s="13"/>
      <c r="B226" s="13"/>
      <c r="C226" s="13"/>
      <c r="D226" s="12"/>
      <c r="E226" s="12"/>
      <c r="F226" s="12"/>
      <c r="G226" s="12"/>
      <c r="H226" s="12"/>
      <c r="I226" s="12"/>
      <c r="J226" s="12"/>
      <c r="K226" s="12"/>
      <c r="L226" s="12"/>
    </row>
    <row r="227" spans="1:12" x14ac:dyDescent="0.2">
      <c r="A227" s="13"/>
      <c r="B227" s="13"/>
      <c r="C227" s="13"/>
      <c r="D227" s="19"/>
      <c r="E227" s="12"/>
      <c r="F227" s="12"/>
      <c r="G227" s="12"/>
      <c r="H227" s="12"/>
      <c r="I227" s="13"/>
      <c r="J227" s="13"/>
      <c r="K227" s="13"/>
      <c r="L227" s="71"/>
    </row>
    <row r="228" spans="1:12" x14ac:dyDescent="0.2">
      <c r="A228" s="12" t="s">
        <v>13</v>
      </c>
      <c r="B228" s="13"/>
      <c r="C228" s="13"/>
      <c r="D228" s="19"/>
      <c r="E228" s="12"/>
      <c r="F228" s="12"/>
      <c r="G228" s="12"/>
      <c r="H228" s="12"/>
      <c r="I228" s="12"/>
      <c r="J228" s="12"/>
      <c r="K228" s="12"/>
      <c r="L228" s="12"/>
    </row>
    <row r="229" spans="1:12" x14ac:dyDescent="0.2">
      <c r="A229" s="12" t="s">
        <v>14</v>
      </c>
      <c r="B229" s="13"/>
      <c r="C229" s="13"/>
      <c r="D229" s="19"/>
      <c r="E229" s="12"/>
      <c r="F229" s="12"/>
      <c r="G229" s="12"/>
      <c r="H229" s="12"/>
      <c r="I229" s="12"/>
      <c r="J229" s="12"/>
      <c r="K229" s="12"/>
      <c r="L229" s="12"/>
    </row>
    <row r="230" spans="1:12" x14ac:dyDescent="0.2">
      <c r="A230" s="44" t="s">
        <v>289</v>
      </c>
      <c r="J230"/>
    </row>
    <row r="231" spans="1:12" x14ac:dyDescent="0.2">
      <c r="A231" s="44" t="s">
        <v>288</v>
      </c>
      <c r="J231"/>
    </row>
    <row r="232" spans="1:12" x14ac:dyDescent="0.2">
      <c r="A232" s="12" t="s">
        <v>27</v>
      </c>
      <c r="J232"/>
    </row>
    <row r="233" spans="1:12" x14ac:dyDescent="0.2">
      <c r="A233" s="21" t="s">
        <v>24</v>
      </c>
      <c r="J233"/>
    </row>
    <row r="234" spans="1:12" x14ac:dyDescent="0.2">
      <c r="A234" s="12" t="s">
        <v>28</v>
      </c>
      <c r="B234" s="13"/>
      <c r="C234" s="13"/>
      <c r="D234" s="13"/>
      <c r="E234" s="12"/>
      <c r="F234" s="13"/>
      <c r="G234" s="13"/>
      <c r="H234" s="13"/>
      <c r="I234" s="13"/>
      <c r="J234"/>
      <c r="L234" s="13"/>
    </row>
    <row r="235" spans="1:12" x14ac:dyDescent="0.2">
      <c r="A235" s="44" t="s">
        <v>296</v>
      </c>
      <c r="B235" s="13"/>
      <c r="C235" s="13"/>
      <c r="D235" s="13"/>
      <c r="E235" s="12"/>
      <c r="F235" s="13"/>
      <c r="G235" s="13"/>
      <c r="H235" s="13"/>
      <c r="I235" s="13"/>
      <c r="J235"/>
      <c r="L235" s="13"/>
    </row>
    <row r="236" spans="1:12" x14ac:dyDescent="0.2">
      <c r="A236" s="44" t="s">
        <v>302</v>
      </c>
      <c r="J236"/>
    </row>
    <row r="237" spans="1:12" x14ac:dyDescent="0.2">
      <c r="A237" s="44" t="s">
        <v>303</v>
      </c>
      <c r="J237"/>
    </row>
    <row r="238" spans="1:12" x14ac:dyDescent="0.2">
      <c r="J238"/>
    </row>
    <row r="239" spans="1:12" x14ac:dyDescent="0.2">
      <c r="J239"/>
    </row>
    <row r="240" spans="1:12" x14ac:dyDescent="0.2">
      <c r="A240"/>
      <c r="B240"/>
      <c r="C240"/>
      <c r="D240"/>
      <c r="J240"/>
    </row>
    <row r="241" spans="1:10" x14ac:dyDescent="0.2">
      <c r="A241"/>
      <c r="B241"/>
      <c r="C241"/>
      <c r="D241"/>
      <c r="E241"/>
      <c r="J241"/>
    </row>
    <row r="242" spans="1:10" x14ac:dyDescent="0.2">
      <c r="A242"/>
      <c r="B242"/>
      <c r="C242"/>
      <c r="D242"/>
      <c r="E242"/>
      <c r="J242"/>
    </row>
    <row r="243" spans="1:10" x14ac:dyDescent="0.2">
      <c r="A243"/>
      <c r="B243"/>
      <c r="C243"/>
      <c r="D243"/>
      <c r="E243"/>
      <c r="J243"/>
    </row>
    <row r="244" spans="1:10" x14ac:dyDescent="0.2">
      <c r="A244"/>
      <c r="B244"/>
      <c r="C244"/>
      <c r="D244"/>
      <c r="E244"/>
      <c r="J244"/>
    </row>
    <row r="245" spans="1:10" x14ac:dyDescent="0.2">
      <c r="A245"/>
      <c r="B245"/>
      <c r="C245"/>
      <c r="D245"/>
      <c r="E245"/>
      <c r="J245"/>
    </row>
    <row r="246" spans="1:10" x14ac:dyDescent="0.2">
      <c r="A246"/>
      <c r="B246"/>
      <c r="C246"/>
      <c r="D246"/>
      <c r="E246"/>
      <c r="J246"/>
    </row>
    <row r="247" spans="1:10" x14ac:dyDescent="0.2">
      <c r="A247"/>
      <c r="B247"/>
      <c r="C247"/>
      <c r="D247"/>
      <c r="E247"/>
    </row>
    <row r="248" spans="1:10" x14ac:dyDescent="0.2">
      <c r="A248"/>
      <c r="B248"/>
      <c r="C248"/>
      <c r="D248"/>
      <c r="E248"/>
      <c r="J248"/>
    </row>
    <row r="249" spans="1:10" x14ac:dyDescent="0.2">
      <c r="A249"/>
      <c r="B249"/>
      <c r="C249"/>
      <c r="D249"/>
      <c r="E249"/>
      <c r="J249"/>
    </row>
    <row r="250" spans="1:10" x14ac:dyDescent="0.2">
      <c r="A250"/>
      <c r="B250"/>
      <c r="C250"/>
      <c r="D250"/>
      <c r="E250"/>
      <c r="J250"/>
    </row>
    <row r="251" spans="1:10" x14ac:dyDescent="0.2">
      <c r="A251"/>
      <c r="B251"/>
      <c r="C251"/>
      <c r="D251"/>
      <c r="E251"/>
      <c r="J251"/>
    </row>
    <row r="252" spans="1:10" x14ac:dyDescent="0.2">
      <c r="A252"/>
      <c r="B252"/>
      <c r="C252"/>
      <c r="D252"/>
      <c r="E252"/>
      <c r="J252"/>
    </row>
    <row r="253" spans="1:10" x14ac:dyDescent="0.2">
      <c r="A253"/>
      <c r="B253"/>
      <c r="C253"/>
      <c r="D253"/>
      <c r="E253"/>
      <c r="J253"/>
    </row>
    <row r="254" spans="1:10" x14ac:dyDescent="0.2">
      <c r="A254"/>
      <c r="B254"/>
      <c r="C254"/>
      <c r="D254"/>
      <c r="E254"/>
      <c r="J254"/>
    </row>
    <row r="255" spans="1:10" x14ac:dyDescent="0.2">
      <c r="A255"/>
      <c r="B255"/>
      <c r="C255"/>
      <c r="D255"/>
      <c r="E255"/>
      <c r="J255"/>
    </row>
    <row r="256" spans="1:10" x14ac:dyDescent="0.2">
      <c r="A256"/>
      <c r="B256"/>
      <c r="C256"/>
      <c r="D256"/>
      <c r="E256"/>
      <c r="J256"/>
    </row>
    <row r="257" spans="1:10" x14ac:dyDescent="0.2">
      <c r="A257"/>
      <c r="B257"/>
      <c r="C257"/>
      <c r="D257"/>
      <c r="E257"/>
      <c r="J257"/>
    </row>
    <row r="258" spans="1:10" x14ac:dyDescent="0.2">
      <c r="A258"/>
      <c r="B258"/>
      <c r="C258"/>
      <c r="D258"/>
      <c r="E258"/>
      <c r="J258"/>
    </row>
    <row r="259" spans="1:10" x14ac:dyDescent="0.2">
      <c r="A259"/>
      <c r="B259"/>
      <c r="C259"/>
      <c r="D259"/>
      <c r="E259"/>
      <c r="J259"/>
    </row>
    <row r="260" spans="1:10" x14ac:dyDescent="0.2">
      <c r="A260"/>
      <c r="B260"/>
      <c r="C260"/>
      <c r="D260"/>
      <c r="E260"/>
      <c r="J260"/>
    </row>
    <row r="261" spans="1:10" x14ac:dyDescent="0.2">
      <c r="A261"/>
      <c r="B261"/>
      <c r="C261"/>
      <c r="D261"/>
      <c r="E261"/>
      <c r="J261"/>
    </row>
    <row r="262" spans="1:10" x14ac:dyDescent="0.2">
      <c r="A262"/>
      <c r="B262"/>
      <c r="C262"/>
      <c r="D262"/>
      <c r="E262"/>
      <c r="J262"/>
    </row>
    <row r="263" spans="1:10" x14ac:dyDescent="0.2">
      <c r="A263"/>
      <c r="B263"/>
      <c r="C263"/>
      <c r="D263"/>
      <c r="E263"/>
      <c r="J263"/>
    </row>
    <row r="264" spans="1:10" x14ac:dyDescent="0.2">
      <c r="A264"/>
      <c r="B264"/>
      <c r="C264"/>
      <c r="D264"/>
      <c r="E264"/>
      <c r="J264"/>
    </row>
    <row r="265" spans="1:10" x14ac:dyDescent="0.2">
      <c r="A265"/>
      <c r="B265"/>
      <c r="C265"/>
      <c r="D265"/>
      <c r="E265"/>
      <c r="J265"/>
    </row>
    <row r="266" spans="1:10" x14ac:dyDescent="0.2">
      <c r="A266"/>
      <c r="B266"/>
      <c r="C266"/>
      <c r="D266"/>
      <c r="E266"/>
      <c r="J266"/>
    </row>
    <row r="267" spans="1:10" x14ac:dyDescent="0.2">
      <c r="A267"/>
      <c r="B267"/>
      <c r="C267"/>
      <c r="D267"/>
      <c r="E267"/>
      <c r="J267"/>
    </row>
    <row r="268" spans="1:10" x14ac:dyDescent="0.2">
      <c r="A268"/>
      <c r="B268"/>
      <c r="C268"/>
      <c r="D268"/>
      <c r="E268"/>
      <c r="J268"/>
    </row>
    <row r="269" spans="1:10" x14ac:dyDescent="0.2">
      <c r="A269"/>
      <c r="B269"/>
      <c r="C269"/>
      <c r="D269"/>
      <c r="E269"/>
      <c r="J269"/>
    </row>
    <row r="270" spans="1:10" x14ac:dyDescent="0.2">
      <c r="A270"/>
      <c r="B270"/>
      <c r="C270"/>
      <c r="D270"/>
      <c r="E270"/>
      <c r="J270"/>
    </row>
    <row r="271" spans="1:10" x14ac:dyDescent="0.2">
      <c r="A271"/>
      <c r="B271"/>
      <c r="C271"/>
      <c r="D271"/>
      <c r="E271"/>
      <c r="J271"/>
    </row>
    <row r="272" spans="1:10" x14ac:dyDescent="0.2">
      <c r="A272"/>
      <c r="B272"/>
      <c r="C272"/>
      <c r="D272"/>
      <c r="E272"/>
      <c r="J272"/>
    </row>
    <row r="273" spans="1:11" x14ac:dyDescent="0.2">
      <c r="A273"/>
      <c r="B273"/>
      <c r="C273"/>
      <c r="D273"/>
      <c r="E273"/>
      <c r="J273"/>
    </row>
    <row r="274" spans="1:11" x14ac:dyDescent="0.2">
      <c r="A274"/>
      <c r="B274"/>
      <c r="C274"/>
      <c r="D274"/>
      <c r="E274"/>
      <c r="J274"/>
    </row>
    <row r="275" spans="1:11" x14ac:dyDescent="0.2">
      <c r="A275"/>
      <c r="B275"/>
      <c r="C275"/>
      <c r="D275"/>
      <c r="E275"/>
      <c r="J275"/>
    </row>
    <row r="276" spans="1:11" x14ac:dyDescent="0.2">
      <c r="A276"/>
      <c r="B276"/>
      <c r="C276"/>
      <c r="D276"/>
      <c r="E276"/>
      <c r="J276"/>
    </row>
    <row r="277" spans="1:11" x14ac:dyDescent="0.2">
      <c r="A277"/>
      <c r="B277"/>
      <c r="C277"/>
      <c r="D277"/>
      <c r="E277"/>
      <c r="J277"/>
      <c r="K277" s="13"/>
    </row>
    <row r="278" spans="1:11" x14ac:dyDescent="0.2">
      <c r="A278"/>
      <c r="B278"/>
      <c r="C278"/>
      <c r="D278"/>
      <c r="E278"/>
      <c r="J278"/>
    </row>
    <row r="279" spans="1:11" x14ac:dyDescent="0.2">
      <c r="A279"/>
      <c r="B279"/>
      <c r="C279"/>
      <c r="D279"/>
      <c r="E279"/>
      <c r="J279"/>
    </row>
    <row r="280" spans="1:11" x14ac:dyDescent="0.2">
      <c r="A280"/>
      <c r="B280"/>
      <c r="C280"/>
      <c r="D280"/>
      <c r="E280"/>
      <c r="J280"/>
    </row>
    <row r="281" spans="1:11" x14ac:dyDescent="0.2">
      <c r="A281"/>
      <c r="B281"/>
      <c r="C281"/>
      <c r="D281"/>
      <c r="E281"/>
      <c r="J281"/>
    </row>
    <row r="282" spans="1:11" x14ac:dyDescent="0.2">
      <c r="A282"/>
      <c r="B282"/>
      <c r="C282"/>
      <c r="D282"/>
      <c r="E282"/>
      <c r="J282"/>
    </row>
    <row r="283" spans="1:11" x14ac:dyDescent="0.2">
      <c r="A283"/>
      <c r="B283"/>
      <c r="C283"/>
      <c r="D283"/>
      <c r="E283"/>
      <c r="J283"/>
    </row>
    <row r="284" spans="1:11" x14ac:dyDescent="0.2">
      <c r="A284"/>
      <c r="B284"/>
      <c r="C284"/>
      <c r="D284"/>
      <c r="E284"/>
      <c r="J284"/>
    </row>
    <row r="285" spans="1:11" x14ac:dyDescent="0.2">
      <c r="A285"/>
      <c r="B285"/>
      <c r="C285"/>
      <c r="D285"/>
      <c r="E285"/>
      <c r="J285"/>
    </row>
    <row r="286" spans="1:11" x14ac:dyDescent="0.2">
      <c r="A286"/>
      <c r="B286"/>
      <c r="C286"/>
      <c r="D286"/>
      <c r="E286"/>
      <c r="J286"/>
    </row>
    <row r="287" spans="1:11" x14ac:dyDescent="0.2">
      <c r="A287"/>
      <c r="B287"/>
      <c r="C287"/>
      <c r="D287"/>
      <c r="E287"/>
      <c r="J287"/>
    </row>
    <row r="288" spans="1:11" x14ac:dyDescent="0.2">
      <c r="A288"/>
      <c r="B288"/>
      <c r="C288"/>
      <c r="D288"/>
      <c r="E288"/>
      <c r="J288"/>
    </row>
    <row r="289" spans="1:10" x14ac:dyDescent="0.2">
      <c r="A289"/>
      <c r="B289"/>
      <c r="C289"/>
      <c r="D289"/>
      <c r="E289"/>
      <c r="J289"/>
    </row>
    <row r="290" spans="1:10" x14ac:dyDescent="0.2">
      <c r="A290"/>
      <c r="B290"/>
      <c r="C290"/>
      <c r="D290"/>
      <c r="E290"/>
      <c r="J290"/>
    </row>
    <row r="291" spans="1:10" x14ac:dyDescent="0.2">
      <c r="A291"/>
      <c r="B291"/>
      <c r="C291"/>
      <c r="D291"/>
      <c r="E291"/>
      <c r="J291"/>
    </row>
    <row r="292" spans="1:10" x14ac:dyDescent="0.2">
      <c r="A292"/>
      <c r="B292"/>
      <c r="C292"/>
      <c r="D292"/>
      <c r="E292"/>
      <c r="J292"/>
    </row>
    <row r="293" spans="1:10" x14ac:dyDescent="0.2">
      <c r="A293"/>
      <c r="B293"/>
      <c r="C293"/>
      <c r="D293"/>
      <c r="E293"/>
      <c r="J293"/>
    </row>
    <row r="294" spans="1:10" x14ac:dyDescent="0.2">
      <c r="A294"/>
      <c r="B294"/>
      <c r="C294"/>
      <c r="D294"/>
      <c r="E294"/>
      <c r="J294"/>
    </row>
    <row r="295" spans="1:10" x14ac:dyDescent="0.2">
      <c r="A295"/>
      <c r="B295"/>
      <c r="C295"/>
      <c r="D295"/>
      <c r="E295"/>
      <c r="J295"/>
    </row>
    <row r="296" spans="1:10" x14ac:dyDescent="0.2">
      <c r="A296"/>
      <c r="B296"/>
      <c r="C296"/>
      <c r="D296"/>
      <c r="E296"/>
      <c r="J296"/>
    </row>
    <row r="297" spans="1:10" x14ac:dyDescent="0.2">
      <c r="A297"/>
      <c r="B297"/>
      <c r="C297"/>
      <c r="D297"/>
      <c r="E297"/>
      <c r="J297"/>
    </row>
    <row r="298" spans="1:10" x14ac:dyDescent="0.2">
      <c r="A298"/>
      <c r="B298"/>
      <c r="C298"/>
      <c r="D298"/>
      <c r="E298"/>
      <c r="J298"/>
    </row>
    <row r="299" spans="1:10" x14ac:dyDescent="0.2">
      <c r="A299"/>
      <c r="B299"/>
      <c r="C299"/>
      <c r="D299"/>
      <c r="E299"/>
      <c r="J299"/>
    </row>
    <row r="300" spans="1:10" x14ac:dyDescent="0.2">
      <c r="A300"/>
      <c r="B300"/>
      <c r="C300"/>
      <c r="D300"/>
      <c r="E300"/>
      <c r="J300"/>
    </row>
    <row r="301" spans="1:10" x14ac:dyDescent="0.2">
      <c r="A301"/>
      <c r="B301"/>
      <c r="C301"/>
      <c r="D301"/>
      <c r="E301"/>
      <c r="J301"/>
    </row>
    <row r="302" spans="1:10" x14ac:dyDescent="0.2">
      <c r="A302"/>
      <c r="B302"/>
      <c r="C302"/>
      <c r="D302"/>
      <c r="E302"/>
      <c r="J302"/>
    </row>
    <row r="303" spans="1:10" x14ac:dyDescent="0.2">
      <c r="A303"/>
      <c r="B303"/>
      <c r="C303"/>
      <c r="D303"/>
      <c r="E303"/>
      <c r="J303"/>
    </row>
    <row r="304" spans="1:10" x14ac:dyDescent="0.2">
      <c r="A304"/>
      <c r="B304"/>
      <c r="C304"/>
      <c r="D304"/>
      <c r="E304"/>
      <c r="J304"/>
    </row>
    <row r="305" spans="1:10" x14ac:dyDescent="0.2">
      <c r="A305"/>
      <c r="B305"/>
      <c r="C305"/>
      <c r="D305"/>
      <c r="E305"/>
      <c r="J305"/>
    </row>
    <row r="306" spans="1:10" x14ac:dyDescent="0.2">
      <c r="A306"/>
      <c r="B306"/>
      <c r="C306"/>
      <c r="D306"/>
      <c r="E306"/>
      <c r="J306"/>
    </row>
    <row r="307" spans="1:10" x14ac:dyDescent="0.2">
      <c r="A307"/>
      <c r="B307"/>
      <c r="C307"/>
      <c r="D307"/>
      <c r="E307"/>
      <c r="J307"/>
    </row>
    <row r="308" spans="1:10" x14ac:dyDescent="0.2">
      <c r="A308"/>
      <c r="B308"/>
      <c r="C308"/>
      <c r="D308"/>
      <c r="E308"/>
      <c r="J308"/>
    </row>
    <row r="309" spans="1:10" x14ac:dyDescent="0.2">
      <c r="A309"/>
      <c r="B309"/>
      <c r="C309"/>
      <c r="D309"/>
      <c r="E309"/>
      <c r="J309"/>
    </row>
    <row r="310" spans="1:10" x14ac:dyDescent="0.2">
      <c r="A310"/>
      <c r="B310"/>
      <c r="C310"/>
      <c r="D310"/>
      <c r="E310"/>
      <c r="J310"/>
    </row>
    <row r="311" spans="1:10" x14ac:dyDescent="0.2">
      <c r="A311"/>
      <c r="B311"/>
      <c r="C311"/>
      <c r="D311"/>
      <c r="E311"/>
      <c r="J311"/>
    </row>
    <row r="312" spans="1:10" x14ac:dyDescent="0.2">
      <c r="A312"/>
      <c r="B312"/>
      <c r="C312"/>
      <c r="D312"/>
      <c r="E312"/>
      <c r="J312"/>
    </row>
    <row r="313" spans="1:10" x14ac:dyDescent="0.2">
      <c r="A313"/>
      <c r="B313"/>
      <c r="C313"/>
      <c r="D313"/>
      <c r="E313"/>
      <c r="J313"/>
    </row>
    <row r="314" spans="1:10" x14ac:dyDescent="0.2">
      <c r="A314"/>
      <c r="B314"/>
      <c r="C314"/>
      <c r="D314"/>
      <c r="E314"/>
      <c r="J314"/>
    </row>
    <row r="315" spans="1:10" x14ac:dyDescent="0.2">
      <c r="A315"/>
      <c r="B315"/>
      <c r="C315"/>
      <c r="D315"/>
      <c r="E315"/>
      <c r="J315"/>
    </row>
    <row r="316" spans="1:10" x14ac:dyDescent="0.2">
      <c r="A316"/>
      <c r="B316"/>
      <c r="C316"/>
      <c r="D316"/>
      <c r="E316"/>
      <c r="J316"/>
    </row>
    <row r="317" spans="1:10" x14ac:dyDescent="0.2">
      <c r="A317"/>
      <c r="B317"/>
      <c r="C317"/>
      <c r="D317"/>
      <c r="E317"/>
      <c r="J317"/>
    </row>
    <row r="318" spans="1:10" x14ac:dyDescent="0.2">
      <c r="A318"/>
      <c r="B318"/>
      <c r="C318"/>
      <c r="D318"/>
      <c r="E318"/>
      <c r="J318"/>
    </row>
    <row r="319" spans="1:10" x14ac:dyDescent="0.2">
      <c r="A319"/>
      <c r="B319"/>
      <c r="C319"/>
      <c r="D319"/>
      <c r="E319"/>
      <c r="J319"/>
    </row>
    <row r="320" spans="1:10" x14ac:dyDescent="0.2">
      <c r="A320"/>
      <c r="B320"/>
      <c r="C320"/>
      <c r="D320"/>
      <c r="E320"/>
      <c r="J320"/>
    </row>
    <row r="321" spans="1:11" x14ac:dyDescent="0.2">
      <c r="A321"/>
      <c r="B321"/>
      <c r="C321"/>
      <c r="D321"/>
      <c r="E321"/>
      <c r="J321"/>
    </row>
    <row r="322" spans="1:11" x14ac:dyDescent="0.2">
      <c r="A322"/>
      <c r="B322"/>
      <c r="C322"/>
      <c r="D322"/>
      <c r="E322"/>
      <c r="J322"/>
    </row>
    <row r="323" spans="1:11" x14ac:dyDescent="0.2">
      <c r="A323"/>
      <c r="B323"/>
      <c r="C323"/>
      <c r="D323"/>
      <c r="E323"/>
      <c r="J323"/>
    </row>
    <row r="324" spans="1:11" x14ac:dyDescent="0.2">
      <c r="A324"/>
      <c r="B324"/>
      <c r="C324"/>
      <c r="D324"/>
      <c r="E324"/>
      <c r="J324"/>
    </row>
    <row r="325" spans="1:11" x14ac:dyDescent="0.2">
      <c r="A325"/>
      <c r="B325"/>
      <c r="C325"/>
      <c r="D325"/>
      <c r="E325"/>
      <c r="J325"/>
    </row>
    <row r="326" spans="1:11" x14ac:dyDescent="0.2">
      <c r="A326"/>
      <c r="B326"/>
      <c r="C326"/>
      <c r="D326"/>
      <c r="E326"/>
      <c r="J326"/>
    </row>
    <row r="327" spans="1:11" x14ac:dyDescent="0.2">
      <c r="A327"/>
      <c r="B327"/>
      <c r="C327"/>
      <c r="D327"/>
      <c r="E327"/>
      <c r="J327"/>
    </row>
    <row r="328" spans="1:11" x14ac:dyDescent="0.2">
      <c r="A328"/>
      <c r="B328"/>
      <c r="C328"/>
      <c r="D328"/>
      <c r="E328"/>
      <c r="J328"/>
    </row>
    <row r="329" spans="1:11" x14ac:dyDescent="0.2">
      <c r="A329"/>
      <c r="B329"/>
      <c r="C329"/>
      <c r="D329"/>
      <c r="E329"/>
      <c r="J329"/>
    </row>
    <row r="330" spans="1:11" x14ac:dyDescent="0.2">
      <c r="A330"/>
      <c r="B330"/>
      <c r="C330"/>
      <c r="D330"/>
      <c r="E330"/>
      <c r="J330"/>
    </row>
    <row r="331" spans="1:11" x14ac:dyDescent="0.2">
      <c r="A331"/>
      <c r="B331"/>
      <c r="C331"/>
      <c r="D331"/>
      <c r="E331"/>
      <c r="J331"/>
    </row>
    <row r="332" spans="1:11" x14ac:dyDescent="0.2">
      <c r="A332"/>
      <c r="B332"/>
      <c r="C332"/>
      <c r="D332"/>
      <c r="E332"/>
      <c r="J332"/>
    </row>
    <row r="333" spans="1:11" x14ac:dyDescent="0.2">
      <c r="A333"/>
      <c r="B333"/>
      <c r="C333"/>
      <c r="D333"/>
      <c r="E333"/>
      <c r="J333"/>
    </row>
    <row r="334" spans="1:11" x14ac:dyDescent="0.2">
      <c r="A334"/>
      <c r="B334"/>
      <c r="C334"/>
      <c r="D334"/>
      <c r="E334"/>
      <c r="J334"/>
    </row>
    <row r="335" spans="1:11" x14ac:dyDescent="0.2">
      <c r="A335"/>
      <c r="B335"/>
      <c r="C335"/>
      <c r="D335"/>
      <c r="E335"/>
      <c r="J335"/>
      <c r="K335" s="13"/>
    </row>
    <row r="336" spans="1:11" x14ac:dyDescent="0.2">
      <c r="A336"/>
      <c r="B336"/>
      <c r="C336"/>
      <c r="D336"/>
      <c r="E336"/>
      <c r="J336"/>
    </row>
    <row r="337" spans="1:10" x14ac:dyDescent="0.2">
      <c r="A337"/>
      <c r="B337"/>
      <c r="C337"/>
      <c r="D337"/>
      <c r="E337"/>
      <c r="J337"/>
    </row>
    <row r="338" spans="1:10" x14ac:dyDescent="0.2">
      <c r="A338"/>
      <c r="B338"/>
      <c r="C338"/>
      <c r="D338"/>
      <c r="E338"/>
      <c r="J338"/>
    </row>
    <row r="339" spans="1:10" x14ac:dyDescent="0.2">
      <c r="A339"/>
      <c r="B339"/>
      <c r="C339"/>
      <c r="D339"/>
      <c r="E339"/>
      <c r="J339"/>
    </row>
    <row r="340" spans="1:10" x14ac:dyDescent="0.2">
      <c r="A340"/>
      <c r="B340"/>
      <c r="C340"/>
      <c r="D340"/>
      <c r="E340"/>
      <c r="J340"/>
    </row>
    <row r="341" spans="1:10" x14ac:dyDescent="0.2">
      <c r="A341"/>
      <c r="B341"/>
      <c r="C341"/>
      <c r="D341"/>
      <c r="E341"/>
      <c r="J341"/>
    </row>
    <row r="342" spans="1:10" x14ac:dyDescent="0.2">
      <c r="A342"/>
      <c r="B342"/>
      <c r="C342"/>
      <c r="D342"/>
      <c r="E342"/>
      <c r="J342"/>
    </row>
    <row r="343" spans="1:10" x14ac:dyDescent="0.2">
      <c r="A343"/>
      <c r="B343"/>
      <c r="C343"/>
      <c r="D343"/>
      <c r="E343"/>
      <c r="J343"/>
    </row>
    <row r="344" spans="1:10" x14ac:dyDescent="0.2">
      <c r="A344"/>
      <c r="B344"/>
      <c r="C344"/>
      <c r="D344"/>
      <c r="E344"/>
      <c r="J344"/>
    </row>
    <row r="345" spans="1:10" x14ac:dyDescent="0.2">
      <c r="A345"/>
      <c r="B345"/>
      <c r="C345"/>
      <c r="D345"/>
      <c r="E345"/>
      <c r="J345"/>
    </row>
    <row r="346" spans="1:10" x14ac:dyDescent="0.2">
      <c r="A346"/>
      <c r="B346"/>
      <c r="C346"/>
      <c r="D346"/>
      <c r="E346"/>
      <c r="J346"/>
    </row>
    <row r="347" spans="1:10" x14ac:dyDescent="0.2">
      <c r="A347"/>
      <c r="B347"/>
      <c r="C347"/>
      <c r="D347"/>
      <c r="E347"/>
      <c r="J347"/>
    </row>
    <row r="348" spans="1:10" x14ac:dyDescent="0.2">
      <c r="A348"/>
      <c r="B348"/>
      <c r="C348"/>
      <c r="D348"/>
      <c r="E348"/>
      <c r="J348"/>
    </row>
    <row r="349" spans="1:10" x14ac:dyDescent="0.2">
      <c r="A349"/>
      <c r="B349"/>
      <c r="C349"/>
      <c r="D349"/>
      <c r="E349"/>
      <c r="J349"/>
    </row>
    <row r="350" spans="1:10" x14ac:dyDescent="0.2">
      <c r="A350"/>
      <c r="B350"/>
      <c r="C350"/>
      <c r="D350"/>
      <c r="E350"/>
      <c r="J350"/>
    </row>
    <row r="351" spans="1:10" x14ac:dyDescent="0.2">
      <c r="A351"/>
      <c r="B351"/>
      <c r="C351"/>
      <c r="D351"/>
      <c r="E351"/>
      <c r="J351"/>
    </row>
    <row r="352" spans="1:10" x14ac:dyDescent="0.2">
      <c r="A352"/>
      <c r="B352"/>
      <c r="C352"/>
      <c r="D352"/>
      <c r="E352"/>
      <c r="J352"/>
    </row>
    <row r="353" spans="1:10" x14ac:dyDescent="0.2">
      <c r="A353"/>
      <c r="B353"/>
      <c r="C353"/>
      <c r="D353"/>
      <c r="E353"/>
      <c r="J353"/>
    </row>
    <row r="354" spans="1:10" x14ac:dyDescent="0.2">
      <c r="A354"/>
      <c r="B354"/>
      <c r="C354"/>
      <c r="D354"/>
      <c r="E354"/>
      <c r="J354"/>
    </row>
    <row r="355" spans="1:10" x14ac:dyDescent="0.2">
      <c r="A355"/>
      <c r="B355"/>
      <c r="C355"/>
      <c r="D355"/>
      <c r="E355"/>
      <c r="J355"/>
    </row>
    <row r="356" spans="1:10" x14ac:dyDescent="0.2">
      <c r="A356"/>
      <c r="B356"/>
      <c r="C356"/>
      <c r="D356"/>
      <c r="E356"/>
      <c r="J356"/>
    </row>
    <row r="357" spans="1:10" x14ac:dyDescent="0.2">
      <c r="A357"/>
      <c r="B357"/>
      <c r="C357"/>
      <c r="D357"/>
      <c r="E357"/>
      <c r="J357"/>
    </row>
    <row r="358" spans="1:10" x14ac:dyDescent="0.2">
      <c r="A358"/>
      <c r="B358"/>
      <c r="C358"/>
      <c r="D358"/>
      <c r="E358"/>
      <c r="J358"/>
    </row>
    <row r="359" spans="1:10" x14ac:dyDescent="0.2">
      <c r="A359"/>
      <c r="B359"/>
      <c r="C359"/>
      <c r="D359"/>
      <c r="E359"/>
      <c r="J359"/>
    </row>
    <row r="360" spans="1:10" x14ac:dyDescent="0.2">
      <c r="A360"/>
      <c r="B360"/>
      <c r="C360"/>
      <c r="D360"/>
      <c r="E360"/>
      <c r="J360"/>
    </row>
    <row r="361" spans="1:10" x14ac:dyDescent="0.2">
      <c r="A361"/>
      <c r="B361"/>
      <c r="C361"/>
      <c r="D361"/>
      <c r="E361"/>
      <c r="J361"/>
    </row>
    <row r="362" spans="1:10" x14ac:dyDescent="0.2">
      <c r="A362"/>
      <c r="B362"/>
      <c r="C362"/>
      <c r="D362"/>
      <c r="E362"/>
      <c r="J362"/>
    </row>
    <row r="363" spans="1:10" x14ac:dyDescent="0.2">
      <c r="A363"/>
      <c r="B363"/>
      <c r="C363"/>
      <c r="D363"/>
      <c r="E363"/>
      <c r="J363"/>
    </row>
    <row r="364" spans="1:10" x14ac:dyDescent="0.2">
      <c r="A364"/>
      <c r="B364"/>
      <c r="C364"/>
      <c r="D364"/>
      <c r="E364"/>
      <c r="J364"/>
    </row>
    <row r="365" spans="1:10" x14ac:dyDescent="0.2">
      <c r="A365"/>
      <c r="B365"/>
      <c r="C365"/>
      <c r="D365"/>
      <c r="E365"/>
      <c r="J365"/>
    </row>
    <row r="366" spans="1:10" x14ac:dyDescent="0.2">
      <c r="A366"/>
      <c r="B366"/>
      <c r="C366"/>
      <c r="D366"/>
      <c r="E366"/>
      <c r="J366"/>
    </row>
    <row r="367" spans="1:10" x14ac:dyDescent="0.2">
      <c r="A367"/>
      <c r="B367"/>
      <c r="C367"/>
      <c r="D367"/>
      <c r="E367"/>
      <c r="J367"/>
    </row>
    <row r="368" spans="1:10" x14ac:dyDescent="0.2">
      <c r="A368"/>
      <c r="B368"/>
      <c r="C368"/>
      <c r="D368"/>
      <c r="E368"/>
      <c r="J368"/>
    </row>
    <row r="369" spans="1:10" x14ac:dyDescent="0.2">
      <c r="A369"/>
      <c r="B369"/>
      <c r="C369"/>
      <c r="D369"/>
      <c r="E369"/>
      <c r="J369"/>
    </row>
    <row r="370" spans="1:10" x14ac:dyDescent="0.2">
      <c r="A370"/>
      <c r="B370"/>
      <c r="C370"/>
      <c r="D370"/>
      <c r="E370"/>
      <c r="J370"/>
    </row>
    <row r="371" spans="1:10" x14ac:dyDescent="0.2">
      <c r="A371"/>
      <c r="B371"/>
      <c r="C371"/>
      <c r="D371"/>
      <c r="E371"/>
      <c r="J371"/>
    </row>
    <row r="372" spans="1:10" x14ac:dyDescent="0.2">
      <c r="A372"/>
      <c r="B372"/>
      <c r="C372"/>
      <c r="D372"/>
      <c r="E372"/>
      <c r="J372"/>
    </row>
    <row r="373" spans="1:10" x14ac:dyDescent="0.2">
      <c r="A373"/>
      <c r="B373"/>
      <c r="C373"/>
      <c r="D373"/>
      <c r="E373"/>
      <c r="J373"/>
    </row>
    <row r="374" spans="1:10" x14ac:dyDescent="0.2">
      <c r="A374"/>
      <c r="B374"/>
      <c r="C374"/>
      <c r="D374"/>
      <c r="E374"/>
      <c r="J374"/>
    </row>
    <row r="375" spans="1:10" x14ac:dyDescent="0.2">
      <c r="A375"/>
      <c r="B375"/>
      <c r="C375"/>
      <c r="D375"/>
      <c r="E375"/>
      <c r="J375"/>
    </row>
    <row r="376" spans="1:10" x14ac:dyDescent="0.2">
      <c r="A376"/>
      <c r="B376"/>
      <c r="C376"/>
      <c r="D376"/>
      <c r="E376"/>
      <c r="J376"/>
    </row>
    <row r="377" spans="1:10" x14ac:dyDescent="0.2">
      <c r="A377"/>
      <c r="B377"/>
      <c r="C377"/>
      <c r="D377"/>
      <c r="E377"/>
      <c r="J377"/>
    </row>
    <row r="378" spans="1:10" x14ac:dyDescent="0.2">
      <c r="A378"/>
      <c r="B378"/>
      <c r="C378"/>
      <c r="D378"/>
      <c r="E378"/>
      <c r="J378"/>
    </row>
    <row r="379" spans="1:10" x14ac:dyDescent="0.2">
      <c r="A379"/>
      <c r="B379"/>
      <c r="C379"/>
      <c r="D379"/>
      <c r="E379"/>
      <c r="J379"/>
    </row>
    <row r="380" spans="1:10" x14ac:dyDescent="0.2">
      <c r="A380"/>
      <c r="B380"/>
      <c r="C380"/>
      <c r="D380"/>
      <c r="E380"/>
      <c r="J380"/>
    </row>
    <row r="381" spans="1:10" x14ac:dyDescent="0.2">
      <c r="A381"/>
      <c r="B381"/>
      <c r="C381"/>
      <c r="D381"/>
      <c r="E381"/>
      <c r="J381"/>
    </row>
    <row r="382" spans="1:10" x14ac:dyDescent="0.2">
      <c r="A382"/>
      <c r="B382"/>
      <c r="C382"/>
      <c r="D382"/>
      <c r="E382"/>
      <c r="J382"/>
    </row>
    <row r="383" spans="1:10" x14ac:dyDescent="0.2">
      <c r="A383"/>
      <c r="B383"/>
      <c r="C383"/>
      <c r="D383"/>
      <c r="E383"/>
      <c r="J383"/>
    </row>
    <row r="384" spans="1:10" x14ac:dyDescent="0.2">
      <c r="A384"/>
      <c r="B384"/>
      <c r="C384"/>
      <c r="D384"/>
      <c r="E384"/>
      <c r="J384"/>
    </row>
    <row r="385" spans="1:10" x14ac:dyDescent="0.2">
      <c r="A385"/>
      <c r="B385"/>
      <c r="C385"/>
      <c r="D385"/>
      <c r="E385"/>
      <c r="J385"/>
    </row>
    <row r="386" spans="1:10" x14ac:dyDescent="0.2">
      <c r="A386"/>
      <c r="B386"/>
      <c r="C386"/>
      <c r="D386"/>
      <c r="E386"/>
      <c r="J386"/>
    </row>
    <row r="387" spans="1:10" x14ac:dyDescent="0.2">
      <c r="A387"/>
      <c r="B387"/>
      <c r="C387"/>
      <c r="D387"/>
      <c r="E387"/>
      <c r="J387"/>
    </row>
    <row r="388" spans="1:10" x14ac:dyDescent="0.2">
      <c r="A388"/>
      <c r="B388"/>
      <c r="C388"/>
      <c r="D388"/>
      <c r="E388"/>
      <c r="J388"/>
    </row>
    <row r="389" spans="1:10" x14ac:dyDescent="0.2">
      <c r="A389"/>
      <c r="B389"/>
      <c r="C389"/>
      <c r="D389"/>
      <c r="E389"/>
      <c r="J389"/>
    </row>
    <row r="390" spans="1:10" x14ac:dyDescent="0.2">
      <c r="A390"/>
      <c r="B390"/>
      <c r="C390"/>
      <c r="D390"/>
      <c r="E390"/>
      <c r="J390"/>
    </row>
    <row r="391" spans="1:10" x14ac:dyDescent="0.2">
      <c r="A391"/>
      <c r="B391"/>
      <c r="C391"/>
      <c r="D391"/>
      <c r="E391"/>
      <c r="J391"/>
    </row>
    <row r="392" spans="1:10" x14ac:dyDescent="0.2">
      <c r="A392"/>
      <c r="B392"/>
      <c r="C392"/>
      <c r="D392"/>
      <c r="E392"/>
      <c r="J392"/>
    </row>
    <row r="393" spans="1:10" x14ac:dyDescent="0.2">
      <c r="A393"/>
      <c r="B393"/>
      <c r="C393"/>
      <c r="D393"/>
      <c r="E393"/>
      <c r="J393"/>
    </row>
    <row r="394" spans="1:10" x14ac:dyDescent="0.2">
      <c r="A394"/>
      <c r="B394"/>
      <c r="C394"/>
      <c r="D394"/>
      <c r="E394"/>
      <c r="J394"/>
    </row>
    <row r="395" spans="1:10" x14ac:dyDescent="0.2">
      <c r="A395"/>
      <c r="B395"/>
      <c r="C395"/>
      <c r="D395"/>
      <c r="E395"/>
      <c r="J395"/>
    </row>
    <row r="396" spans="1:10" x14ac:dyDescent="0.2">
      <c r="A396"/>
      <c r="B396"/>
      <c r="C396"/>
      <c r="D396"/>
      <c r="E396"/>
      <c r="J396"/>
    </row>
    <row r="397" spans="1:10" x14ac:dyDescent="0.2">
      <c r="A397"/>
      <c r="B397"/>
      <c r="C397"/>
      <c r="D397"/>
      <c r="E397"/>
      <c r="J397"/>
    </row>
    <row r="398" spans="1:10" x14ac:dyDescent="0.2">
      <c r="A398"/>
      <c r="B398"/>
      <c r="C398"/>
      <c r="D398"/>
      <c r="E398"/>
      <c r="J398"/>
    </row>
    <row r="399" spans="1:10" x14ac:dyDescent="0.2">
      <c r="A399"/>
      <c r="B399"/>
      <c r="C399"/>
      <c r="D399"/>
      <c r="E399"/>
      <c r="J399"/>
    </row>
    <row r="400" spans="1:10" x14ac:dyDescent="0.2">
      <c r="A400"/>
      <c r="B400"/>
      <c r="C400"/>
      <c r="D400"/>
      <c r="E400"/>
      <c r="J400"/>
    </row>
    <row r="401" spans="1:10" x14ac:dyDescent="0.2">
      <c r="A401"/>
      <c r="B401"/>
      <c r="C401"/>
      <c r="D401"/>
      <c r="E401"/>
      <c r="J401"/>
    </row>
    <row r="402" spans="1:10" x14ac:dyDescent="0.2">
      <c r="A402"/>
      <c r="B402"/>
      <c r="C402"/>
      <c r="D402"/>
      <c r="E402"/>
      <c r="J402"/>
    </row>
    <row r="403" spans="1:10" x14ac:dyDescent="0.2">
      <c r="A403"/>
      <c r="B403"/>
      <c r="C403"/>
      <c r="D403"/>
      <c r="E403"/>
      <c r="J403"/>
    </row>
    <row r="404" spans="1:10" x14ac:dyDescent="0.2">
      <c r="A404"/>
      <c r="B404"/>
      <c r="C404"/>
      <c r="D404"/>
      <c r="E404"/>
      <c r="J404"/>
    </row>
    <row r="405" spans="1:10" x14ac:dyDescent="0.2">
      <c r="A405"/>
      <c r="B405"/>
      <c r="C405"/>
      <c r="D405"/>
      <c r="E405"/>
      <c r="J405"/>
    </row>
    <row r="406" spans="1:10" x14ac:dyDescent="0.2">
      <c r="A406"/>
      <c r="B406"/>
      <c r="C406"/>
      <c r="D406"/>
      <c r="E406"/>
      <c r="J406"/>
    </row>
    <row r="407" spans="1:10" x14ac:dyDescent="0.2">
      <c r="A407"/>
      <c r="B407"/>
      <c r="C407"/>
      <c r="D407"/>
      <c r="E407"/>
      <c r="J407"/>
    </row>
    <row r="408" spans="1:10" x14ac:dyDescent="0.2">
      <c r="A408"/>
      <c r="B408"/>
      <c r="C408"/>
      <c r="D408"/>
      <c r="E408"/>
      <c r="J408"/>
    </row>
    <row r="409" spans="1:10" x14ac:dyDescent="0.2">
      <c r="A409"/>
      <c r="B409"/>
      <c r="C409"/>
      <c r="D409"/>
      <c r="E409"/>
      <c r="J409"/>
    </row>
    <row r="410" spans="1:10" x14ac:dyDescent="0.2">
      <c r="A410"/>
      <c r="B410"/>
      <c r="C410"/>
      <c r="D410"/>
      <c r="E410"/>
      <c r="J410"/>
    </row>
    <row r="411" spans="1:10" x14ac:dyDescent="0.2">
      <c r="A411"/>
      <c r="B411"/>
      <c r="C411"/>
      <c r="D411"/>
      <c r="E411"/>
      <c r="J411"/>
    </row>
    <row r="412" spans="1:10" x14ac:dyDescent="0.2">
      <c r="A412"/>
      <c r="B412"/>
      <c r="C412"/>
      <c r="D412"/>
      <c r="E412"/>
      <c r="J412"/>
    </row>
    <row r="413" spans="1:10" x14ac:dyDescent="0.2">
      <c r="A413"/>
      <c r="B413"/>
      <c r="C413"/>
      <c r="D413"/>
      <c r="E413"/>
      <c r="J413"/>
    </row>
    <row r="414" spans="1:10" x14ac:dyDescent="0.2">
      <c r="A414"/>
      <c r="B414"/>
      <c r="C414"/>
      <c r="D414"/>
      <c r="E414"/>
      <c r="J414"/>
    </row>
    <row r="415" spans="1:10" x14ac:dyDescent="0.2">
      <c r="A415"/>
      <c r="B415"/>
      <c r="C415"/>
      <c r="D415"/>
      <c r="E415"/>
      <c r="J415"/>
    </row>
    <row r="416" spans="1:10" x14ac:dyDescent="0.2">
      <c r="A416"/>
      <c r="B416"/>
      <c r="C416"/>
      <c r="D416"/>
      <c r="E416"/>
      <c r="J416"/>
    </row>
    <row r="417" spans="1:10" x14ac:dyDescent="0.2">
      <c r="A417"/>
      <c r="B417"/>
      <c r="C417"/>
      <c r="D417"/>
      <c r="E417"/>
      <c r="J417"/>
    </row>
    <row r="418" spans="1:10" x14ac:dyDescent="0.2">
      <c r="A418"/>
      <c r="B418"/>
      <c r="C418"/>
      <c r="D418"/>
      <c r="E418"/>
      <c r="J418"/>
    </row>
    <row r="419" spans="1:10" x14ac:dyDescent="0.2">
      <c r="A419"/>
      <c r="B419"/>
      <c r="C419"/>
      <c r="D419"/>
      <c r="E419"/>
      <c r="J419"/>
    </row>
    <row r="420" spans="1:10" x14ac:dyDescent="0.2">
      <c r="A420"/>
      <c r="B420"/>
      <c r="C420"/>
      <c r="D420"/>
      <c r="E420"/>
      <c r="J420"/>
    </row>
    <row r="421" spans="1:10" x14ac:dyDescent="0.2">
      <c r="A421"/>
      <c r="B421"/>
      <c r="C421"/>
      <c r="D421"/>
      <c r="E421"/>
      <c r="J421"/>
    </row>
    <row r="422" spans="1:10" x14ac:dyDescent="0.2">
      <c r="A422"/>
      <c r="B422"/>
      <c r="C422"/>
      <c r="D422"/>
      <c r="E422"/>
      <c r="J422"/>
    </row>
    <row r="423" spans="1:10" x14ac:dyDescent="0.2">
      <c r="A423"/>
      <c r="B423"/>
      <c r="C423"/>
      <c r="D423"/>
      <c r="E423"/>
      <c r="J423"/>
    </row>
    <row r="424" spans="1:10" x14ac:dyDescent="0.2">
      <c r="A424"/>
      <c r="B424"/>
      <c r="C424"/>
      <c r="D424"/>
      <c r="E424"/>
      <c r="J424"/>
    </row>
    <row r="425" spans="1:10" x14ac:dyDescent="0.2">
      <c r="A425"/>
      <c r="B425"/>
      <c r="C425"/>
      <c r="D425"/>
      <c r="E425"/>
      <c r="J425"/>
    </row>
    <row r="426" spans="1:10" x14ac:dyDescent="0.2">
      <c r="A426"/>
      <c r="B426"/>
      <c r="C426"/>
      <c r="D426"/>
      <c r="E426"/>
      <c r="J426"/>
    </row>
    <row r="427" spans="1:10" x14ac:dyDescent="0.2">
      <c r="A427"/>
      <c r="B427"/>
      <c r="C427"/>
      <c r="D427"/>
      <c r="E427"/>
      <c r="J427"/>
    </row>
    <row r="428" spans="1:10" x14ac:dyDescent="0.2">
      <c r="A428"/>
      <c r="B428"/>
      <c r="C428"/>
      <c r="D428"/>
      <c r="E428"/>
      <c r="J428"/>
    </row>
    <row r="429" spans="1:10" x14ac:dyDescent="0.2">
      <c r="A429"/>
      <c r="B429"/>
      <c r="C429"/>
      <c r="D429"/>
      <c r="E429"/>
      <c r="J429"/>
    </row>
    <row r="430" spans="1:10" x14ac:dyDescent="0.2">
      <c r="A430"/>
      <c r="B430"/>
      <c r="C430"/>
      <c r="D430"/>
      <c r="E430"/>
      <c r="J430"/>
    </row>
    <row r="431" spans="1:10" x14ac:dyDescent="0.2">
      <c r="A431"/>
      <c r="B431"/>
      <c r="C431"/>
      <c r="D431"/>
      <c r="E431"/>
      <c r="J431"/>
    </row>
    <row r="432" spans="1:10" x14ac:dyDescent="0.2">
      <c r="A432"/>
      <c r="B432"/>
      <c r="C432"/>
      <c r="D432"/>
      <c r="E432"/>
      <c r="J432"/>
    </row>
    <row r="433" spans="1:10" x14ac:dyDescent="0.2">
      <c r="A433"/>
      <c r="B433"/>
      <c r="C433"/>
      <c r="D433"/>
      <c r="E433"/>
      <c r="J433"/>
    </row>
    <row r="434" spans="1:10" x14ac:dyDescent="0.2">
      <c r="A434"/>
      <c r="B434"/>
      <c r="C434"/>
      <c r="D434"/>
      <c r="E434"/>
      <c r="J434"/>
    </row>
    <row r="435" spans="1:10" x14ac:dyDescent="0.2">
      <c r="A435"/>
      <c r="B435"/>
      <c r="C435"/>
      <c r="D435"/>
      <c r="E435"/>
      <c r="J435"/>
    </row>
    <row r="436" spans="1:10" x14ac:dyDescent="0.2">
      <c r="A436"/>
      <c r="B436"/>
      <c r="C436"/>
      <c r="D436"/>
      <c r="E436"/>
      <c r="J436"/>
    </row>
    <row r="437" spans="1:10" x14ac:dyDescent="0.2">
      <c r="A437"/>
      <c r="B437"/>
      <c r="C437"/>
      <c r="D437"/>
      <c r="E437"/>
      <c r="J437"/>
    </row>
    <row r="438" spans="1:10" x14ac:dyDescent="0.2">
      <c r="A438"/>
      <c r="B438"/>
      <c r="C438"/>
      <c r="D438"/>
      <c r="E438"/>
      <c r="J438"/>
    </row>
    <row r="439" spans="1:10" x14ac:dyDescent="0.2">
      <c r="A439"/>
      <c r="B439"/>
      <c r="C439"/>
      <c r="D439"/>
      <c r="E439"/>
      <c r="J439"/>
    </row>
    <row r="440" spans="1:10" x14ac:dyDescent="0.2">
      <c r="A440"/>
      <c r="B440"/>
      <c r="C440"/>
      <c r="D440"/>
      <c r="E440"/>
      <c r="J440"/>
    </row>
    <row r="441" spans="1:10" x14ac:dyDescent="0.2">
      <c r="A441"/>
      <c r="B441"/>
      <c r="C441"/>
      <c r="D441"/>
      <c r="E441"/>
    </row>
    <row r="442" spans="1:10" x14ac:dyDescent="0.2">
      <c r="A442"/>
      <c r="B442"/>
      <c r="C442"/>
      <c r="D442"/>
      <c r="E442"/>
    </row>
    <row r="443" spans="1:10" x14ac:dyDescent="0.2">
      <c r="A443"/>
      <c r="B443"/>
      <c r="C443"/>
      <c r="D443"/>
      <c r="E443"/>
    </row>
    <row r="444" spans="1:10" x14ac:dyDescent="0.2">
      <c r="A444"/>
      <c r="B444"/>
      <c r="C444"/>
      <c r="D444"/>
      <c r="E444"/>
    </row>
    <row r="445" spans="1:10" x14ac:dyDescent="0.2">
      <c r="A445"/>
      <c r="B445"/>
      <c r="C445"/>
      <c r="D445"/>
      <c r="E445"/>
    </row>
    <row r="446" spans="1:10" x14ac:dyDescent="0.2">
      <c r="A446"/>
      <c r="B446"/>
      <c r="C446"/>
      <c r="D446"/>
      <c r="E446"/>
    </row>
    <row r="447" spans="1:10" x14ac:dyDescent="0.2">
      <c r="A447"/>
      <c r="B447"/>
      <c r="C447"/>
      <c r="D447"/>
      <c r="E447"/>
    </row>
    <row r="448" spans="1:10" x14ac:dyDescent="0.2">
      <c r="A448"/>
      <c r="B448"/>
      <c r="C448"/>
      <c r="D448"/>
      <c r="E448"/>
    </row>
    <row r="449" spans="1:5" x14ac:dyDescent="0.2">
      <c r="A449"/>
      <c r="B449"/>
      <c r="C449"/>
      <c r="D449"/>
      <c r="E449"/>
    </row>
    <row r="450" spans="1:5" x14ac:dyDescent="0.2">
      <c r="A450"/>
      <c r="B450"/>
      <c r="C450"/>
      <c r="D450"/>
      <c r="E450"/>
    </row>
    <row r="451" spans="1:5" x14ac:dyDescent="0.2">
      <c r="A451"/>
      <c r="B451"/>
      <c r="C451"/>
      <c r="D451"/>
      <c r="E451"/>
    </row>
  </sheetData>
  <sortState ref="J245:K437">
    <sortCondition ref="K245:K437"/>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L429"/>
  <sheetViews>
    <sheetView zoomScale="85" zoomScaleNormal="85" workbookViewId="0"/>
  </sheetViews>
  <sheetFormatPr defaultRowHeight="12.75" x14ac:dyDescent="0.2"/>
  <cols>
    <col min="1" max="1" width="25.7109375" style="1" bestFit="1" customWidth="1"/>
    <col min="2" max="2" width="33" style="1" customWidth="1"/>
    <col min="3" max="3" width="24" style="1" customWidth="1"/>
    <col min="4" max="4" width="83.5703125" style="1" bestFit="1" customWidth="1"/>
    <col min="5" max="5" width="16.7109375" style="1" bestFit="1" customWidth="1"/>
    <col min="6" max="6" width="46" style="1" bestFit="1" customWidth="1"/>
    <col min="7" max="7" width="19.85546875" style="1" bestFit="1" customWidth="1"/>
    <col min="8" max="8" width="19.28515625" style="1" customWidth="1"/>
    <col min="9" max="9" width="27.140625" customWidth="1"/>
    <col min="10" max="11" width="21.42578125" style="1" customWidth="1"/>
    <col min="12" max="12" width="27" style="1" customWidth="1"/>
    <col min="13" max="16384" width="9.140625" style="1"/>
  </cols>
  <sheetData>
    <row r="1" spans="1:12" ht="15.75" x14ac:dyDescent="0.25">
      <c r="A1" s="32" t="s">
        <v>53</v>
      </c>
      <c r="I1" s="1"/>
    </row>
    <row r="2" spans="1:12" x14ac:dyDescent="0.2">
      <c r="A2" s="44" t="s">
        <v>313</v>
      </c>
      <c r="I2" s="1"/>
    </row>
    <row r="3" spans="1:12" x14ac:dyDescent="0.2">
      <c r="A3" s="13" t="s">
        <v>59</v>
      </c>
      <c r="I3" s="1"/>
    </row>
    <row r="4" spans="1:12" x14ac:dyDescent="0.2">
      <c r="A4" s="13" t="s">
        <v>5</v>
      </c>
      <c r="I4" s="1"/>
    </row>
    <row r="5" spans="1:12" x14ac:dyDescent="0.2">
      <c r="A5" s="15"/>
      <c r="I5" s="1"/>
    </row>
    <row r="6" spans="1:12" x14ac:dyDescent="0.2">
      <c r="A6" s="35"/>
      <c r="I6" s="1"/>
    </row>
    <row r="7" spans="1:12" x14ac:dyDescent="0.2">
      <c r="A7" s="15"/>
      <c r="I7" s="1"/>
    </row>
    <row r="8" spans="1:12" x14ac:dyDescent="0.2">
      <c r="A8" s="15"/>
      <c r="I8" s="1"/>
    </row>
    <row r="9" spans="1:12" ht="15" x14ac:dyDescent="0.25">
      <c r="A9" s="20" t="s">
        <v>308</v>
      </c>
      <c r="I9" s="1"/>
    </row>
    <row r="10" spans="1:12" ht="12.75" customHeight="1" x14ac:dyDescent="0.2">
      <c r="I10" s="77" t="s">
        <v>16</v>
      </c>
      <c r="J10" s="77"/>
      <c r="K10" s="77"/>
      <c r="L10" s="75" t="s">
        <v>9</v>
      </c>
    </row>
    <row r="11" spans="1:12" s="17" customFormat="1" x14ac:dyDescent="0.2">
      <c r="A11" s="29" t="s">
        <v>304</v>
      </c>
      <c r="B11" s="29" t="s">
        <v>305</v>
      </c>
      <c r="C11" s="16" t="s">
        <v>292</v>
      </c>
      <c r="D11" s="16" t="s">
        <v>278</v>
      </c>
      <c r="E11" s="17" t="s">
        <v>293</v>
      </c>
      <c r="F11" s="16" t="s">
        <v>284</v>
      </c>
      <c r="G11" s="17" t="s">
        <v>25</v>
      </c>
      <c r="H11" s="17" t="s">
        <v>26</v>
      </c>
      <c r="I11" s="17" t="s">
        <v>1</v>
      </c>
      <c r="J11" s="17" t="s">
        <v>17</v>
      </c>
      <c r="K11" s="17" t="s">
        <v>3</v>
      </c>
      <c r="L11" s="76"/>
    </row>
    <row r="12" spans="1:12" s="19" customFormat="1" ht="15" x14ac:dyDescent="0.25">
      <c r="A12" t="s">
        <v>319</v>
      </c>
      <c r="B12" t="s">
        <v>320</v>
      </c>
      <c r="C12" s="62" t="s">
        <v>555</v>
      </c>
      <c r="D12" s="62" t="s">
        <v>791</v>
      </c>
      <c r="E12" s="86" t="s">
        <v>152</v>
      </c>
      <c r="F12" s="62" t="s">
        <v>556</v>
      </c>
      <c r="G12" s="53" t="s">
        <v>62</v>
      </c>
      <c r="H12" s="53" t="s">
        <v>0</v>
      </c>
      <c r="I12" s="87">
        <v>20</v>
      </c>
      <c r="J12" s="87">
        <v>19</v>
      </c>
      <c r="K12" s="56">
        <f t="shared" ref="K12:K43" si="0">I12-J12</f>
        <v>1</v>
      </c>
      <c r="L12" s="55">
        <f t="shared" ref="L12:L75" si="1">J12/I12</f>
        <v>0.95</v>
      </c>
    </row>
    <row r="13" spans="1:12" s="19" customFormat="1" ht="15" x14ac:dyDescent="0.25">
      <c r="A13" t="s">
        <v>321</v>
      </c>
      <c r="B13" t="s">
        <v>320</v>
      </c>
      <c r="C13" s="62" t="s">
        <v>555</v>
      </c>
      <c r="D13" s="62" t="s">
        <v>791</v>
      </c>
      <c r="E13" s="86" t="s">
        <v>155</v>
      </c>
      <c r="F13" s="62" t="s">
        <v>557</v>
      </c>
      <c r="G13" s="53" t="s">
        <v>62</v>
      </c>
      <c r="H13" s="53" t="s">
        <v>0</v>
      </c>
      <c r="I13" s="87">
        <v>6</v>
      </c>
      <c r="J13" s="87">
        <v>6</v>
      </c>
      <c r="K13" s="56">
        <f t="shared" si="0"/>
        <v>0</v>
      </c>
      <c r="L13" s="55">
        <f t="shared" si="1"/>
        <v>1</v>
      </c>
    </row>
    <row r="14" spans="1:12" s="19" customFormat="1" ht="15" x14ac:dyDescent="0.25">
      <c r="A14" t="s">
        <v>322</v>
      </c>
      <c r="B14" t="s">
        <v>320</v>
      </c>
      <c r="C14" s="62" t="s">
        <v>555</v>
      </c>
      <c r="D14" s="62" t="s">
        <v>791</v>
      </c>
      <c r="E14" s="86" t="s">
        <v>157</v>
      </c>
      <c r="F14" s="62" t="s">
        <v>558</v>
      </c>
      <c r="G14" s="53" t="s">
        <v>62</v>
      </c>
      <c r="H14" s="53" t="s">
        <v>0</v>
      </c>
      <c r="I14" s="87">
        <v>14</v>
      </c>
      <c r="J14" s="87">
        <v>12</v>
      </c>
      <c r="K14" s="56">
        <f t="shared" si="0"/>
        <v>2</v>
      </c>
      <c r="L14" s="55">
        <f t="shared" si="1"/>
        <v>0.8571428571428571</v>
      </c>
    </row>
    <row r="15" spans="1:12" s="19" customFormat="1" ht="15" x14ac:dyDescent="0.25">
      <c r="A15" t="s">
        <v>323</v>
      </c>
      <c r="B15" t="s">
        <v>320</v>
      </c>
      <c r="C15" s="62" t="s">
        <v>555</v>
      </c>
      <c r="D15" s="62" t="s">
        <v>791</v>
      </c>
      <c r="E15" s="86" t="s">
        <v>158</v>
      </c>
      <c r="F15" s="62" t="s">
        <v>559</v>
      </c>
      <c r="G15" s="53" t="s">
        <v>62</v>
      </c>
      <c r="H15" s="53" t="s">
        <v>0</v>
      </c>
      <c r="I15" s="87">
        <v>6</v>
      </c>
      <c r="J15" s="87">
        <v>6</v>
      </c>
      <c r="K15" s="56">
        <f t="shared" si="0"/>
        <v>0</v>
      </c>
      <c r="L15" s="55">
        <f t="shared" si="1"/>
        <v>1</v>
      </c>
    </row>
    <row r="16" spans="1:12" s="19" customFormat="1" ht="15" x14ac:dyDescent="0.25">
      <c r="A16" t="s">
        <v>324</v>
      </c>
      <c r="B16" t="s">
        <v>320</v>
      </c>
      <c r="C16" s="62" t="s">
        <v>555</v>
      </c>
      <c r="D16" s="62" t="s">
        <v>791</v>
      </c>
      <c r="E16" s="86" t="s">
        <v>163</v>
      </c>
      <c r="F16" s="62" t="s">
        <v>560</v>
      </c>
      <c r="G16" s="53" t="s">
        <v>62</v>
      </c>
      <c r="H16" s="53" t="s">
        <v>0</v>
      </c>
      <c r="I16" s="87">
        <v>52</v>
      </c>
      <c r="J16" s="87">
        <v>50</v>
      </c>
      <c r="K16" s="56">
        <f t="shared" si="0"/>
        <v>2</v>
      </c>
      <c r="L16" s="55">
        <f t="shared" si="1"/>
        <v>0.96153846153846156</v>
      </c>
    </row>
    <row r="17" spans="1:12" s="19" customFormat="1" ht="15" x14ac:dyDescent="0.25">
      <c r="A17" t="s">
        <v>325</v>
      </c>
      <c r="B17" t="s">
        <v>320</v>
      </c>
      <c r="C17" s="62" t="s">
        <v>555</v>
      </c>
      <c r="D17" s="62" t="s">
        <v>791</v>
      </c>
      <c r="E17" s="86" t="s">
        <v>164</v>
      </c>
      <c r="F17" s="62" t="s">
        <v>561</v>
      </c>
      <c r="G17" s="53" t="s">
        <v>62</v>
      </c>
      <c r="H17" s="53" t="s">
        <v>0</v>
      </c>
      <c r="I17" s="87">
        <v>7</v>
      </c>
      <c r="J17" s="87">
        <v>7</v>
      </c>
      <c r="K17" s="56">
        <f t="shared" si="0"/>
        <v>0</v>
      </c>
      <c r="L17" s="55">
        <f t="shared" si="1"/>
        <v>1</v>
      </c>
    </row>
    <row r="18" spans="1:12" s="19" customFormat="1" ht="15" x14ac:dyDescent="0.25">
      <c r="A18" t="s">
        <v>326</v>
      </c>
      <c r="B18" t="s">
        <v>320</v>
      </c>
      <c r="C18" s="62" t="s">
        <v>555</v>
      </c>
      <c r="D18" s="62" t="s">
        <v>791</v>
      </c>
      <c r="E18" s="86" t="s">
        <v>170</v>
      </c>
      <c r="F18" s="62" t="s">
        <v>562</v>
      </c>
      <c r="G18" s="53" t="s">
        <v>62</v>
      </c>
      <c r="H18" s="53" t="s">
        <v>0</v>
      </c>
      <c r="I18" s="87">
        <v>6</v>
      </c>
      <c r="J18" s="87">
        <v>5</v>
      </c>
      <c r="K18" s="56">
        <f t="shared" si="0"/>
        <v>1</v>
      </c>
      <c r="L18" s="55">
        <f t="shared" si="1"/>
        <v>0.83333333333333337</v>
      </c>
    </row>
    <row r="19" spans="1:12" s="19" customFormat="1" ht="15" x14ac:dyDescent="0.25">
      <c r="A19" t="s">
        <v>327</v>
      </c>
      <c r="B19" t="s">
        <v>328</v>
      </c>
      <c r="C19" s="62" t="s">
        <v>563</v>
      </c>
      <c r="D19" s="62" t="s">
        <v>792</v>
      </c>
      <c r="E19" s="86" t="s">
        <v>253</v>
      </c>
      <c r="F19" s="62" t="s">
        <v>564</v>
      </c>
      <c r="G19" s="53" t="s">
        <v>62</v>
      </c>
      <c r="H19" s="53" t="s">
        <v>0</v>
      </c>
      <c r="I19" s="87">
        <v>4</v>
      </c>
      <c r="J19" s="87">
        <v>4</v>
      </c>
      <c r="K19" s="56">
        <f t="shared" si="0"/>
        <v>0</v>
      </c>
      <c r="L19" s="55">
        <f t="shared" si="1"/>
        <v>1</v>
      </c>
    </row>
    <row r="20" spans="1:12" s="19" customFormat="1" ht="15" x14ac:dyDescent="0.25">
      <c r="A20" t="s">
        <v>329</v>
      </c>
      <c r="B20" t="s">
        <v>328</v>
      </c>
      <c r="C20" s="62" t="s">
        <v>563</v>
      </c>
      <c r="D20" s="62" t="s">
        <v>792</v>
      </c>
      <c r="E20" s="86" t="s">
        <v>256</v>
      </c>
      <c r="F20" s="62" t="s">
        <v>565</v>
      </c>
      <c r="G20" s="53" t="s">
        <v>62</v>
      </c>
      <c r="H20" s="53" t="s">
        <v>0</v>
      </c>
      <c r="I20" s="87">
        <v>10</v>
      </c>
      <c r="J20" s="87">
        <v>9</v>
      </c>
      <c r="K20" s="56">
        <f t="shared" si="0"/>
        <v>1</v>
      </c>
      <c r="L20" s="55">
        <f t="shared" si="1"/>
        <v>0.9</v>
      </c>
    </row>
    <row r="21" spans="1:12" s="19" customFormat="1" ht="15" x14ac:dyDescent="0.25">
      <c r="A21" t="s">
        <v>330</v>
      </c>
      <c r="B21" t="s">
        <v>328</v>
      </c>
      <c r="C21" s="62" t="s">
        <v>563</v>
      </c>
      <c r="D21" s="62" t="s">
        <v>792</v>
      </c>
      <c r="E21" s="86" t="s">
        <v>261</v>
      </c>
      <c r="F21" s="62" t="s">
        <v>566</v>
      </c>
      <c r="G21" s="53" t="s">
        <v>62</v>
      </c>
      <c r="H21" s="53" t="s">
        <v>0</v>
      </c>
      <c r="I21" s="87">
        <v>2</v>
      </c>
      <c r="J21" s="87">
        <v>2</v>
      </c>
      <c r="K21" s="56">
        <f t="shared" si="0"/>
        <v>0</v>
      </c>
      <c r="L21" s="55">
        <f t="shared" si="1"/>
        <v>1</v>
      </c>
    </row>
    <row r="22" spans="1:12" s="19" customFormat="1" ht="15" x14ac:dyDescent="0.25">
      <c r="A22" t="s">
        <v>331</v>
      </c>
      <c r="B22" t="s">
        <v>328</v>
      </c>
      <c r="C22" s="62" t="s">
        <v>563</v>
      </c>
      <c r="D22" s="62" t="s">
        <v>792</v>
      </c>
      <c r="E22" s="86" t="s">
        <v>275</v>
      </c>
      <c r="F22" s="62" t="s">
        <v>567</v>
      </c>
      <c r="G22" s="53" t="s">
        <v>62</v>
      </c>
      <c r="H22" s="53" t="s">
        <v>0</v>
      </c>
      <c r="I22" s="87">
        <v>5</v>
      </c>
      <c r="J22" s="87">
        <v>3</v>
      </c>
      <c r="K22" s="56">
        <f t="shared" si="0"/>
        <v>2</v>
      </c>
      <c r="L22" s="55">
        <f t="shared" si="1"/>
        <v>0.6</v>
      </c>
    </row>
    <row r="23" spans="1:12" s="19" customFormat="1" ht="15" x14ac:dyDescent="0.25">
      <c r="A23" t="s">
        <v>332</v>
      </c>
      <c r="B23" t="s">
        <v>333</v>
      </c>
      <c r="C23" s="62" t="s">
        <v>568</v>
      </c>
      <c r="D23" s="62" t="s">
        <v>793</v>
      </c>
      <c r="E23" s="86" t="s">
        <v>150</v>
      </c>
      <c r="F23" s="62" t="s">
        <v>569</v>
      </c>
      <c r="G23" s="53" t="s">
        <v>62</v>
      </c>
      <c r="H23" s="53" t="s">
        <v>0</v>
      </c>
      <c r="I23" s="87">
        <v>27</v>
      </c>
      <c r="J23" s="87">
        <v>24</v>
      </c>
      <c r="K23" s="56">
        <f t="shared" si="0"/>
        <v>3</v>
      </c>
      <c r="L23" s="55">
        <f t="shared" si="1"/>
        <v>0.88888888888888884</v>
      </c>
    </row>
    <row r="24" spans="1:12" s="19" customFormat="1" ht="15" x14ac:dyDescent="0.25">
      <c r="A24" t="s">
        <v>334</v>
      </c>
      <c r="B24" t="s">
        <v>333</v>
      </c>
      <c r="C24" s="62" t="s">
        <v>568</v>
      </c>
      <c r="D24" s="62" t="s">
        <v>793</v>
      </c>
      <c r="E24" s="86" t="s">
        <v>153</v>
      </c>
      <c r="F24" s="62" t="s">
        <v>570</v>
      </c>
      <c r="G24" s="53" t="s">
        <v>62</v>
      </c>
      <c r="H24" s="53" t="s">
        <v>0</v>
      </c>
      <c r="I24" s="87">
        <v>133</v>
      </c>
      <c r="J24" s="87">
        <v>130</v>
      </c>
      <c r="K24" s="56">
        <f t="shared" si="0"/>
        <v>3</v>
      </c>
      <c r="L24" s="55">
        <f t="shared" si="1"/>
        <v>0.97744360902255634</v>
      </c>
    </row>
    <row r="25" spans="1:12" s="19" customFormat="1" ht="15" x14ac:dyDescent="0.25">
      <c r="A25" t="s">
        <v>335</v>
      </c>
      <c r="B25" t="s">
        <v>333</v>
      </c>
      <c r="C25" s="62" t="s">
        <v>568</v>
      </c>
      <c r="D25" s="62" t="s">
        <v>793</v>
      </c>
      <c r="E25" s="86" t="s">
        <v>159</v>
      </c>
      <c r="F25" s="62" t="s">
        <v>571</v>
      </c>
      <c r="G25" s="53" t="s">
        <v>62</v>
      </c>
      <c r="H25" s="53" t="s">
        <v>0</v>
      </c>
      <c r="I25" s="87">
        <v>47</v>
      </c>
      <c r="J25" s="87">
        <v>43</v>
      </c>
      <c r="K25" s="56">
        <f t="shared" si="0"/>
        <v>4</v>
      </c>
      <c r="L25" s="55">
        <f t="shared" si="1"/>
        <v>0.91489361702127658</v>
      </c>
    </row>
    <row r="26" spans="1:12" s="19" customFormat="1" ht="15" x14ac:dyDescent="0.25">
      <c r="A26" t="s">
        <v>336</v>
      </c>
      <c r="B26" t="s">
        <v>333</v>
      </c>
      <c r="C26" s="62" t="s">
        <v>568</v>
      </c>
      <c r="D26" s="62" t="s">
        <v>793</v>
      </c>
      <c r="E26" s="86" t="s">
        <v>161</v>
      </c>
      <c r="F26" s="62" t="s">
        <v>572</v>
      </c>
      <c r="G26" s="53" t="s">
        <v>62</v>
      </c>
      <c r="H26" s="53" t="s">
        <v>0</v>
      </c>
      <c r="I26" s="87">
        <v>19</v>
      </c>
      <c r="J26" s="87">
        <v>18</v>
      </c>
      <c r="K26" s="56">
        <f t="shared" si="0"/>
        <v>1</v>
      </c>
      <c r="L26" s="55">
        <f t="shared" si="1"/>
        <v>0.94736842105263153</v>
      </c>
    </row>
    <row r="27" spans="1:12" s="19" customFormat="1" ht="15" x14ac:dyDescent="0.25">
      <c r="A27" t="s">
        <v>337</v>
      </c>
      <c r="B27" t="s">
        <v>333</v>
      </c>
      <c r="C27" s="62" t="s">
        <v>568</v>
      </c>
      <c r="D27" s="62" t="s">
        <v>793</v>
      </c>
      <c r="E27" s="86" t="s">
        <v>168</v>
      </c>
      <c r="F27" s="62" t="s">
        <v>573</v>
      </c>
      <c r="G27" s="53" t="s">
        <v>62</v>
      </c>
      <c r="H27" s="53" t="s">
        <v>0</v>
      </c>
      <c r="I27" s="87">
        <v>121</v>
      </c>
      <c r="J27" s="87">
        <v>109</v>
      </c>
      <c r="K27" s="56">
        <f t="shared" si="0"/>
        <v>12</v>
      </c>
      <c r="L27" s="55">
        <f t="shared" si="1"/>
        <v>0.90082644628099173</v>
      </c>
    </row>
    <row r="28" spans="1:12" s="19" customFormat="1" ht="15" x14ac:dyDescent="0.25">
      <c r="A28" t="s">
        <v>338</v>
      </c>
      <c r="B28" t="s">
        <v>333</v>
      </c>
      <c r="C28" s="62" t="s">
        <v>568</v>
      </c>
      <c r="D28" s="62" t="s">
        <v>793</v>
      </c>
      <c r="E28" s="86" t="s">
        <v>169</v>
      </c>
      <c r="F28" s="62" t="s">
        <v>574</v>
      </c>
      <c r="G28" s="53" t="s">
        <v>62</v>
      </c>
      <c r="H28" s="53" t="s">
        <v>0</v>
      </c>
      <c r="I28" s="87">
        <v>79</v>
      </c>
      <c r="J28" s="87">
        <v>71</v>
      </c>
      <c r="K28" s="56">
        <f t="shared" si="0"/>
        <v>8</v>
      </c>
      <c r="L28" s="55">
        <f t="shared" si="1"/>
        <v>0.89873417721518989</v>
      </c>
    </row>
    <row r="29" spans="1:12" s="19" customFormat="1" ht="15" x14ac:dyDescent="0.25">
      <c r="A29" t="s">
        <v>339</v>
      </c>
      <c r="B29" t="s">
        <v>333</v>
      </c>
      <c r="C29" s="62" t="s">
        <v>568</v>
      </c>
      <c r="D29" s="62" t="s">
        <v>793</v>
      </c>
      <c r="E29" s="86" t="s">
        <v>263</v>
      </c>
      <c r="F29" s="62" t="s">
        <v>575</v>
      </c>
      <c r="G29" s="53" t="s">
        <v>62</v>
      </c>
      <c r="H29" s="53" t="s">
        <v>0</v>
      </c>
      <c r="I29" s="87">
        <v>62</v>
      </c>
      <c r="J29" s="87">
        <v>52</v>
      </c>
      <c r="K29" s="56">
        <f t="shared" si="0"/>
        <v>10</v>
      </c>
      <c r="L29" s="55">
        <f t="shared" si="1"/>
        <v>0.83870967741935487</v>
      </c>
    </row>
    <row r="30" spans="1:12" s="19" customFormat="1" ht="15" x14ac:dyDescent="0.25">
      <c r="A30" t="s">
        <v>340</v>
      </c>
      <c r="B30" t="s">
        <v>341</v>
      </c>
      <c r="C30" s="62" t="s">
        <v>576</v>
      </c>
      <c r="D30" s="62" t="s">
        <v>794</v>
      </c>
      <c r="E30" s="86" t="s">
        <v>254</v>
      </c>
      <c r="F30" s="62" t="s">
        <v>577</v>
      </c>
      <c r="G30" s="53" t="s">
        <v>62</v>
      </c>
      <c r="H30" s="53" t="s">
        <v>0</v>
      </c>
      <c r="I30" s="87">
        <v>20</v>
      </c>
      <c r="J30" s="87">
        <v>15</v>
      </c>
      <c r="K30" s="56">
        <f t="shared" si="0"/>
        <v>5</v>
      </c>
      <c r="L30" s="55">
        <f t="shared" si="1"/>
        <v>0.75</v>
      </c>
    </row>
    <row r="31" spans="1:12" s="19" customFormat="1" ht="15" x14ac:dyDescent="0.25">
      <c r="A31" t="s">
        <v>342</v>
      </c>
      <c r="B31" t="s">
        <v>341</v>
      </c>
      <c r="C31" s="62" t="s">
        <v>576</v>
      </c>
      <c r="D31" s="62" t="s">
        <v>794</v>
      </c>
      <c r="E31" s="86" t="s">
        <v>258</v>
      </c>
      <c r="F31" s="62" t="s">
        <v>578</v>
      </c>
      <c r="G31" s="53" t="s">
        <v>62</v>
      </c>
      <c r="H31" s="53" t="s">
        <v>0</v>
      </c>
      <c r="I31" s="87">
        <v>14</v>
      </c>
      <c r="J31" s="87">
        <v>12</v>
      </c>
      <c r="K31" s="56">
        <f t="shared" si="0"/>
        <v>2</v>
      </c>
      <c r="L31" s="55">
        <f t="shared" si="1"/>
        <v>0.8571428571428571</v>
      </c>
    </row>
    <row r="32" spans="1:12" s="19" customFormat="1" ht="15" x14ac:dyDescent="0.25">
      <c r="A32" t="s">
        <v>343</v>
      </c>
      <c r="B32" t="s">
        <v>341</v>
      </c>
      <c r="C32" s="62" t="s">
        <v>576</v>
      </c>
      <c r="D32" s="62" t="s">
        <v>794</v>
      </c>
      <c r="E32" s="86" t="s">
        <v>259</v>
      </c>
      <c r="F32" s="62" t="s">
        <v>579</v>
      </c>
      <c r="G32" s="53" t="s">
        <v>62</v>
      </c>
      <c r="H32" s="53" t="s">
        <v>0</v>
      </c>
      <c r="I32" s="87">
        <v>49</v>
      </c>
      <c r="J32" s="87">
        <v>42</v>
      </c>
      <c r="K32" s="56">
        <f t="shared" si="0"/>
        <v>7</v>
      </c>
      <c r="L32" s="55">
        <f t="shared" si="1"/>
        <v>0.8571428571428571</v>
      </c>
    </row>
    <row r="33" spans="1:12" s="19" customFormat="1" ht="15" x14ac:dyDescent="0.25">
      <c r="A33" t="s">
        <v>344</v>
      </c>
      <c r="B33" t="s">
        <v>341</v>
      </c>
      <c r="C33" s="62" t="s">
        <v>576</v>
      </c>
      <c r="D33" s="62" t="s">
        <v>794</v>
      </c>
      <c r="E33" s="86" t="s">
        <v>260</v>
      </c>
      <c r="F33" s="62" t="s">
        <v>580</v>
      </c>
      <c r="G33" s="53" t="s">
        <v>62</v>
      </c>
      <c r="H33" s="53" t="s">
        <v>0</v>
      </c>
      <c r="I33" s="87">
        <v>15</v>
      </c>
      <c r="J33" s="87">
        <v>14</v>
      </c>
      <c r="K33" s="56">
        <f t="shared" si="0"/>
        <v>1</v>
      </c>
      <c r="L33" s="55">
        <f t="shared" si="1"/>
        <v>0.93333333333333335</v>
      </c>
    </row>
    <row r="34" spans="1:12" s="19" customFormat="1" ht="15" x14ac:dyDescent="0.25">
      <c r="A34" t="s">
        <v>345</v>
      </c>
      <c r="B34" t="s">
        <v>346</v>
      </c>
      <c r="C34" s="62" t="s">
        <v>581</v>
      </c>
      <c r="D34" s="62" t="s">
        <v>795</v>
      </c>
      <c r="E34" s="86" t="s">
        <v>85</v>
      </c>
      <c r="F34" s="62" t="s">
        <v>582</v>
      </c>
      <c r="G34" s="53" t="s">
        <v>62</v>
      </c>
      <c r="H34" s="53" t="s">
        <v>0</v>
      </c>
      <c r="I34" s="87">
        <v>12</v>
      </c>
      <c r="J34" s="87">
        <v>7</v>
      </c>
      <c r="K34" s="56">
        <f t="shared" si="0"/>
        <v>5</v>
      </c>
      <c r="L34" s="55">
        <f t="shared" si="1"/>
        <v>0.58333333333333337</v>
      </c>
    </row>
    <row r="35" spans="1:12" s="19" customFormat="1" ht="15" x14ac:dyDescent="0.25">
      <c r="A35" t="s">
        <v>347</v>
      </c>
      <c r="B35" t="s">
        <v>346</v>
      </c>
      <c r="C35" s="62" t="s">
        <v>581</v>
      </c>
      <c r="D35" s="62" t="s">
        <v>795</v>
      </c>
      <c r="E35" s="86" t="s">
        <v>95</v>
      </c>
      <c r="F35" s="62" t="s">
        <v>583</v>
      </c>
      <c r="G35" s="53" t="s">
        <v>62</v>
      </c>
      <c r="H35" s="53" t="s">
        <v>0</v>
      </c>
      <c r="I35" s="87">
        <v>25</v>
      </c>
      <c r="J35" s="87">
        <v>21</v>
      </c>
      <c r="K35" s="56">
        <f t="shared" si="0"/>
        <v>4</v>
      </c>
      <c r="L35" s="55">
        <f t="shared" si="1"/>
        <v>0.84</v>
      </c>
    </row>
    <row r="36" spans="1:12" s="19" customFormat="1" ht="15" x14ac:dyDescent="0.25">
      <c r="A36" t="s">
        <v>348</v>
      </c>
      <c r="B36" t="s">
        <v>346</v>
      </c>
      <c r="C36" s="62" t="s">
        <v>581</v>
      </c>
      <c r="D36" s="62" t="s">
        <v>795</v>
      </c>
      <c r="E36" s="86" t="s">
        <v>102</v>
      </c>
      <c r="F36" s="62" t="s">
        <v>584</v>
      </c>
      <c r="G36" s="53" t="s">
        <v>62</v>
      </c>
      <c r="H36" s="53" t="s">
        <v>0</v>
      </c>
      <c r="I36" s="87">
        <v>15</v>
      </c>
      <c r="J36" s="87">
        <v>14</v>
      </c>
      <c r="K36" s="56">
        <f t="shared" si="0"/>
        <v>1</v>
      </c>
      <c r="L36" s="55">
        <f t="shared" si="1"/>
        <v>0.93333333333333335</v>
      </c>
    </row>
    <row r="37" spans="1:12" s="19" customFormat="1" ht="15" x14ac:dyDescent="0.25">
      <c r="A37" t="s">
        <v>349</v>
      </c>
      <c r="B37" t="s">
        <v>346</v>
      </c>
      <c r="C37" s="62" t="s">
        <v>581</v>
      </c>
      <c r="D37" s="62" t="s">
        <v>795</v>
      </c>
      <c r="E37" s="86" t="s">
        <v>103</v>
      </c>
      <c r="F37" s="62" t="s">
        <v>585</v>
      </c>
      <c r="G37" s="53" t="s">
        <v>62</v>
      </c>
      <c r="H37" s="53" t="s">
        <v>0</v>
      </c>
      <c r="I37" s="87">
        <v>17</v>
      </c>
      <c r="J37" s="87">
        <v>15</v>
      </c>
      <c r="K37" s="56">
        <f t="shared" si="0"/>
        <v>2</v>
      </c>
      <c r="L37" s="55">
        <f t="shared" si="1"/>
        <v>0.88235294117647056</v>
      </c>
    </row>
    <row r="38" spans="1:12" s="19" customFormat="1" ht="15" x14ac:dyDescent="0.25">
      <c r="A38" t="s">
        <v>350</v>
      </c>
      <c r="B38" t="s">
        <v>346</v>
      </c>
      <c r="C38" s="62" t="s">
        <v>581</v>
      </c>
      <c r="D38" s="62" t="s">
        <v>795</v>
      </c>
      <c r="E38" s="86" t="s">
        <v>104</v>
      </c>
      <c r="F38" s="62" t="s">
        <v>586</v>
      </c>
      <c r="G38" s="53" t="s">
        <v>62</v>
      </c>
      <c r="H38" s="53" t="s">
        <v>0</v>
      </c>
      <c r="I38" s="87">
        <v>82</v>
      </c>
      <c r="J38" s="87">
        <v>67</v>
      </c>
      <c r="K38" s="56">
        <f t="shared" si="0"/>
        <v>15</v>
      </c>
      <c r="L38" s="55">
        <f t="shared" si="1"/>
        <v>0.81707317073170727</v>
      </c>
    </row>
    <row r="39" spans="1:12" s="19" customFormat="1" ht="15" x14ac:dyDescent="0.25">
      <c r="A39" t="s">
        <v>351</v>
      </c>
      <c r="B39" t="s">
        <v>346</v>
      </c>
      <c r="C39" s="62" t="s">
        <v>581</v>
      </c>
      <c r="D39" s="62" t="s">
        <v>795</v>
      </c>
      <c r="E39" s="86" t="s">
        <v>262</v>
      </c>
      <c r="F39" s="62" t="s">
        <v>587</v>
      </c>
      <c r="G39" s="53" t="s">
        <v>62</v>
      </c>
      <c r="H39" s="53" t="s">
        <v>0</v>
      </c>
      <c r="I39" s="87">
        <v>129</v>
      </c>
      <c r="J39" s="87">
        <v>109</v>
      </c>
      <c r="K39" s="56">
        <f t="shared" si="0"/>
        <v>20</v>
      </c>
      <c r="L39" s="55">
        <f t="shared" si="1"/>
        <v>0.84496124031007747</v>
      </c>
    </row>
    <row r="40" spans="1:12" s="19" customFormat="1" ht="15" x14ac:dyDescent="0.25">
      <c r="A40" t="s">
        <v>352</v>
      </c>
      <c r="B40" t="s">
        <v>353</v>
      </c>
      <c r="C40" s="62" t="s">
        <v>588</v>
      </c>
      <c r="D40" s="62" t="s">
        <v>796</v>
      </c>
      <c r="E40" s="86" t="s">
        <v>68</v>
      </c>
      <c r="F40" s="62" t="s">
        <v>589</v>
      </c>
      <c r="G40" s="53" t="s">
        <v>62</v>
      </c>
      <c r="H40" s="53" t="s">
        <v>0</v>
      </c>
      <c r="I40" s="87">
        <v>7</v>
      </c>
      <c r="J40" s="87">
        <v>4</v>
      </c>
      <c r="K40" s="56">
        <f t="shared" si="0"/>
        <v>3</v>
      </c>
      <c r="L40" s="55">
        <f t="shared" si="1"/>
        <v>0.5714285714285714</v>
      </c>
    </row>
    <row r="41" spans="1:12" s="19" customFormat="1" ht="15" x14ac:dyDescent="0.25">
      <c r="A41" t="s">
        <v>354</v>
      </c>
      <c r="B41" t="s">
        <v>353</v>
      </c>
      <c r="C41" s="62" t="s">
        <v>588</v>
      </c>
      <c r="D41" s="62" t="s">
        <v>796</v>
      </c>
      <c r="E41" s="86" t="s">
        <v>69</v>
      </c>
      <c r="F41" s="62" t="s">
        <v>590</v>
      </c>
      <c r="G41" s="53" t="s">
        <v>62</v>
      </c>
      <c r="H41" s="53" t="s">
        <v>0</v>
      </c>
      <c r="I41" s="87">
        <v>1</v>
      </c>
      <c r="J41" s="87">
        <v>1</v>
      </c>
      <c r="K41" s="56">
        <f t="shared" si="0"/>
        <v>0</v>
      </c>
      <c r="L41" s="55">
        <f t="shared" si="1"/>
        <v>1</v>
      </c>
    </row>
    <row r="42" spans="1:12" s="19" customFormat="1" ht="15" x14ac:dyDescent="0.25">
      <c r="A42" t="s">
        <v>356</v>
      </c>
      <c r="B42" t="s">
        <v>353</v>
      </c>
      <c r="C42" s="62" t="s">
        <v>588</v>
      </c>
      <c r="D42" s="62" t="s">
        <v>796</v>
      </c>
      <c r="E42" s="86" t="s">
        <v>73</v>
      </c>
      <c r="F42" s="62" t="s">
        <v>592</v>
      </c>
      <c r="G42" s="53" t="s">
        <v>62</v>
      </c>
      <c r="H42" s="53" t="s">
        <v>0</v>
      </c>
      <c r="I42" s="87">
        <v>6</v>
      </c>
      <c r="J42" s="87">
        <v>4</v>
      </c>
      <c r="K42" s="56">
        <f t="shared" si="0"/>
        <v>2</v>
      </c>
      <c r="L42" s="55">
        <f t="shared" si="1"/>
        <v>0.66666666666666663</v>
      </c>
    </row>
    <row r="43" spans="1:12" s="19" customFormat="1" ht="15" x14ac:dyDescent="0.25">
      <c r="A43" t="s">
        <v>357</v>
      </c>
      <c r="B43" t="s">
        <v>353</v>
      </c>
      <c r="C43" s="62" t="s">
        <v>588</v>
      </c>
      <c r="D43" s="62" t="s">
        <v>796</v>
      </c>
      <c r="E43" s="86" t="s">
        <v>75</v>
      </c>
      <c r="F43" s="62" t="s">
        <v>593</v>
      </c>
      <c r="G43" s="53" t="s">
        <v>62</v>
      </c>
      <c r="H43" s="53" t="s">
        <v>0</v>
      </c>
      <c r="I43" s="87">
        <v>2</v>
      </c>
      <c r="J43" s="87">
        <v>2</v>
      </c>
      <c r="K43" s="56">
        <f t="shared" si="0"/>
        <v>0</v>
      </c>
      <c r="L43" s="55">
        <f t="shared" si="1"/>
        <v>1</v>
      </c>
    </row>
    <row r="44" spans="1:12" s="19" customFormat="1" ht="15" x14ac:dyDescent="0.25">
      <c r="A44" t="s">
        <v>358</v>
      </c>
      <c r="B44" t="s">
        <v>353</v>
      </c>
      <c r="C44" s="62" t="s">
        <v>588</v>
      </c>
      <c r="D44" s="62" t="s">
        <v>796</v>
      </c>
      <c r="E44" s="86" t="s">
        <v>76</v>
      </c>
      <c r="F44" s="62" t="s">
        <v>594</v>
      </c>
      <c r="G44" s="53" t="s">
        <v>62</v>
      </c>
      <c r="H44" s="53" t="s">
        <v>0</v>
      </c>
      <c r="I44" s="87">
        <v>17</v>
      </c>
      <c r="J44" s="87">
        <v>12</v>
      </c>
      <c r="K44" s="56">
        <f t="shared" ref="K44:K75" si="2">I44-J44</f>
        <v>5</v>
      </c>
      <c r="L44" s="55">
        <f t="shared" si="1"/>
        <v>0.70588235294117652</v>
      </c>
    </row>
    <row r="45" spans="1:12" s="19" customFormat="1" ht="15" x14ac:dyDescent="0.25">
      <c r="A45" t="s">
        <v>359</v>
      </c>
      <c r="B45" t="s">
        <v>353</v>
      </c>
      <c r="C45" s="62" t="s">
        <v>588</v>
      </c>
      <c r="D45" s="62" t="s">
        <v>796</v>
      </c>
      <c r="E45" s="86" t="s">
        <v>90</v>
      </c>
      <c r="F45" s="62" t="s">
        <v>595</v>
      </c>
      <c r="G45" s="53" t="s">
        <v>62</v>
      </c>
      <c r="H45" s="53" t="s">
        <v>0</v>
      </c>
      <c r="I45" s="87">
        <v>168</v>
      </c>
      <c r="J45" s="87">
        <v>159</v>
      </c>
      <c r="K45" s="56">
        <f t="shared" si="2"/>
        <v>9</v>
      </c>
      <c r="L45" s="55">
        <f t="shared" si="1"/>
        <v>0.9464285714285714</v>
      </c>
    </row>
    <row r="46" spans="1:12" s="19" customFormat="1" ht="15" x14ac:dyDescent="0.25">
      <c r="A46" t="s">
        <v>360</v>
      </c>
      <c r="B46" t="s">
        <v>353</v>
      </c>
      <c r="C46" s="62" t="s">
        <v>588</v>
      </c>
      <c r="D46" s="62" t="s">
        <v>796</v>
      </c>
      <c r="E46" s="86" t="s">
        <v>266</v>
      </c>
      <c r="F46" s="62" t="s">
        <v>596</v>
      </c>
      <c r="G46" s="53" t="s">
        <v>62</v>
      </c>
      <c r="H46" s="53" t="s">
        <v>0</v>
      </c>
      <c r="I46" s="87">
        <v>11</v>
      </c>
      <c r="J46" s="87">
        <v>10</v>
      </c>
      <c r="K46" s="56">
        <f t="shared" si="2"/>
        <v>1</v>
      </c>
      <c r="L46" s="55">
        <f t="shared" si="1"/>
        <v>0.90909090909090906</v>
      </c>
    </row>
    <row r="47" spans="1:12" s="19" customFormat="1" ht="15" x14ac:dyDescent="0.25">
      <c r="A47" t="s">
        <v>361</v>
      </c>
      <c r="B47" t="s">
        <v>362</v>
      </c>
      <c r="C47" s="62" t="s">
        <v>597</v>
      </c>
      <c r="D47" s="62" t="s">
        <v>797</v>
      </c>
      <c r="E47" s="86" t="s">
        <v>134</v>
      </c>
      <c r="F47" s="62" t="s">
        <v>598</v>
      </c>
      <c r="G47" s="53" t="s">
        <v>62</v>
      </c>
      <c r="H47" s="53" t="s">
        <v>0</v>
      </c>
      <c r="I47" s="87">
        <v>3</v>
      </c>
      <c r="J47" s="87">
        <v>3</v>
      </c>
      <c r="K47" s="56">
        <f t="shared" si="2"/>
        <v>0</v>
      </c>
      <c r="L47" s="55">
        <f t="shared" si="1"/>
        <v>1</v>
      </c>
    </row>
    <row r="48" spans="1:12" s="19" customFormat="1" ht="15" x14ac:dyDescent="0.25">
      <c r="A48" t="s">
        <v>363</v>
      </c>
      <c r="B48" t="s">
        <v>362</v>
      </c>
      <c r="C48" s="62" t="s">
        <v>597</v>
      </c>
      <c r="D48" s="62" t="s">
        <v>797</v>
      </c>
      <c r="E48" s="86" t="s">
        <v>135</v>
      </c>
      <c r="F48" s="62" t="s">
        <v>599</v>
      </c>
      <c r="G48" s="53" t="s">
        <v>62</v>
      </c>
      <c r="H48" s="53" t="s">
        <v>0</v>
      </c>
      <c r="I48" s="87">
        <v>5</v>
      </c>
      <c r="J48" s="87">
        <v>4</v>
      </c>
      <c r="K48" s="56">
        <f t="shared" si="2"/>
        <v>1</v>
      </c>
      <c r="L48" s="55">
        <f t="shared" si="1"/>
        <v>0.8</v>
      </c>
    </row>
    <row r="49" spans="1:12" s="19" customFormat="1" ht="15" x14ac:dyDescent="0.25">
      <c r="A49" t="s">
        <v>364</v>
      </c>
      <c r="B49" t="s">
        <v>362</v>
      </c>
      <c r="C49" s="62" t="s">
        <v>597</v>
      </c>
      <c r="D49" s="62" t="s">
        <v>797</v>
      </c>
      <c r="E49" s="86" t="s">
        <v>138</v>
      </c>
      <c r="F49" s="62" t="s">
        <v>600</v>
      </c>
      <c r="G49" s="53" t="s">
        <v>62</v>
      </c>
      <c r="H49" s="53" t="s">
        <v>0</v>
      </c>
      <c r="I49" s="87">
        <v>9</v>
      </c>
      <c r="J49" s="87">
        <v>7</v>
      </c>
      <c r="K49" s="56">
        <f t="shared" si="2"/>
        <v>2</v>
      </c>
      <c r="L49" s="55">
        <f t="shared" si="1"/>
        <v>0.77777777777777779</v>
      </c>
    </row>
    <row r="50" spans="1:12" s="19" customFormat="1" ht="15" x14ac:dyDescent="0.25">
      <c r="A50" t="s">
        <v>365</v>
      </c>
      <c r="B50" t="s">
        <v>362</v>
      </c>
      <c r="C50" s="62" t="s">
        <v>597</v>
      </c>
      <c r="D50" s="62" t="s">
        <v>797</v>
      </c>
      <c r="E50" s="86" t="s">
        <v>141</v>
      </c>
      <c r="F50" s="62" t="s">
        <v>601</v>
      </c>
      <c r="G50" s="53" t="s">
        <v>62</v>
      </c>
      <c r="H50" s="53" t="s">
        <v>0</v>
      </c>
      <c r="I50" s="87">
        <v>7</v>
      </c>
      <c r="J50" s="87">
        <v>7</v>
      </c>
      <c r="K50" s="56">
        <f t="shared" si="2"/>
        <v>0</v>
      </c>
      <c r="L50" s="55">
        <f t="shared" si="1"/>
        <v>1</v>
      </c>
    </row>
    <row r="51" spans="1:12" s="19" customFormat="1" ht="15" x14ac:dyDescent="0.25">
      <c r="A51" t="s">
        <v>366</v>
      </c>
      <c r="B51" t="s">
        <v>362</v>
      </c>
      <c r="C51" s="62" t="s">
        <v>597</v>
      </c>
      <c r="D51" s="62" t="s">
        <v>797</v>
      </c>
      <c r="E51" s="86" t="s">
        <v>142</v>
      </c>
      <c r="F51" s="62" t="s">
        <v>602</v>
      </c>
      <c r="G51" s="53" t="s">
        <v>62</v>
      </c>
      <c r="H51" s="53" t="s">
        <v>0</v>
      </c>
      <c r="I51" s="87">
        <v>12</v>
      </c>
      <c r="J51" s="87">
        <v>12</v>
      </c>
      <c r="K51" s="56">
        <f t="shared" si="2"/>
        <v>0</v>
      </c>
      <c r="L51" s="55">
        <f t="shared" si="1"/>
        <v>1</v>
      </c>
    </row>
    <row r="52" spans="1:12" s="19" customFormat="1" ht="15" x14ac:dyDescent="0.25">
      <c r="A52" t="s">
        <v>367</v>
      </c>
      <c r="B52" t="s">
        <v>362</v>
      </c>
      <c r="C52" s="62" t="s">
        <v>597</v>
      </c>
      <c r="D52" s="62" t="s">
        <v>797</v>
      </c>
      <c r="E52" s="86" t="s">
        <v>143</v>
      </c>
      <c r="F52" s="62" t="s">
        <v>603</v>
      </c>
      <c r="G52" s="53" t="s">
        <v>62</v>
      </c>
      <c r="H52" s="53" t="s">
        <v>0</v>
      </c>
      <c r="I52" s="87">
        <v>2</v>
      </c>
      <c r="J52" s="87">
        <v>2</v>
      </c>
      <c r="K52" s="56">
        <f t="shared" si="2"/>
        <v>0</v>
      </c>
      <c r="L52" s="55">
        <f t="shared" si="1"/>
        <v>1</v>
      </c>
    </row>
    <row r="53" spans="1:12" s="19" customFormat="1" ht="15" x14ac:dyDescent="0.25">
      <c r="A53" t="s">
        <v>371</v>
      </c>
      <c r="B53" t="s">
        <v>362</v>
      </c>
      <c r="C53" s="62" t="s">
        <v>597</v>
      </c>
      <c r="D53" s="62" t="s">
        <v>797</v>
      </c>
      <c r="E53" s="86" t="s">
        <v>148</v>
      </c>
      <c r="F53" s="62" t="s">
        <v>607</v>
      </c>
      <c r="G53" s="53" t="s">
        <v>62</v>
      </c>
      <c r="H53" s="53" t="s">
        <v>0</v>
      </c>
      <c r="I53" s="87">
        <v>25</v>
      </c>
      <c r="J53" s="87">
        <v>24</v>
      </c>
      <c r="K53" s="56">
        <f t="shared" si="2"/>
        <v>1</v>
      </c>
      <c r="L53" s="55">
        <f t="shared" si="1"/>
        <v>0.96</v>
      </c>
    </row>
    <row r="54" spans="1:12" s="19" customFormat="1" ht="15" x14ac:dyDescent="0.25">
      <c r="A54" t="s">
        <v>372</v>
      </c>
      <c r="B54" t="s">
        <v>373</v>
      </c>
      <c r="C54" s="62" t="s">
        <v>608</v>
      </c>
      <c r="D54" s="62" t="s">
        <v>798</v>
      </c>
      <c r="E54" s="86" t="s">
        <v>257</v>
      </c>
      <c r="F54" s="62" t="s">
        <v>609</v>
      </c>
      <c r="G54" s="53" t="s">
        <v>62</v>
      </c>
      <c r="H54" s="53" t="s">
        <v>0</v>
      </c>
      <c r="I54" s="87">
        <v>13</v>
      </c>
      <c r="J54" s="87">
        <v>10</v>
      </c>
      <c r="K54" s="56">
        <f t="shared" si="2"/>
        <v>3</v>
      </c>
      <c r="L54" s="55">
        <f t="shared" si="1"/>
        <v>0.76923076923076927</v>
      </c>
    </row>
    <row r="55" spans="1:12" s="19" customFormat="1" ht="15" x14ac:dyDescent="0.25">
      <c r="A55" t="s">
        <v>374</v>
      </c>
      <c r="B55" t="s">
        <v>373</v>
      </c>
      <c r="C55" s="62" t="s">
        <v>608</v>
      </c>
      <c r="D55" s="62" t="s">
        <v>798</v>
      </c>
      <c r="E55" s="86" t="s">
        <v>276</v>
      </c>
      <c r="F55" s="62" t="s">
        <v>610</v>
      </c>
      <c r="G55" s="53" t="s">
        <v>62</v>
      </c>
      <c r="H55" s="53" t="s">
        <v>0</v>
      </c>
      <c r="I55" s="87">
        <v>139</v>
      </c>
      <c r="J55" s="87">
        <v>115</v>
      </c>
      <c r="K55" s="56">
        <f t="shared" si="2"/>
        <v>24</v>
      </c>
      <c r="L55" s="55">
        <f t="shared" si="1"/>
        <v>0.82733812949640284</v>
      </c>
    </row>
    <row r="56" spans="1:12" s="19" customFormat="1" ht="15" x14ac:dyDescent="0.25">
      <c r="A56" t="s">
        <v>375</v>
      </c>
      <c r="B56" t="s">
        <v>373</v>
      </c>
      <c r="C56" s="62" t="s">
        <v>608</v>
      </c>
      <c r="D56" s="62" t="s">
        <v>798</v>
      </c>
      <c r="E56" s="86" t="s">
        <v>277</v>
      </c>
      <c r="F56" s="62" t="s">
        <v>611</v>
      </c>
      <c r="G56" s="53" t="s">
        <v>62</v>
      </c>
      <c r="H56" s="53" t="s">
        <v>0</v>
      </c>
      <c r="I56" s="87">
        <v>15</v>
      </c>
      <c r="J56" s="87">
        <v>14</v>
      </c>
      <c r="K56" s="56">
        <f t="shared" si="2"/>
        <v>1</v>
      </c>
      <c r="L56" s="55">
        <f t="shared" si="1"/>
        <v>0.93333333333333335</v>
      </c>
    </row>
    <row r="57" spans="1:12" s="19" customFormat="1" ht="15" x14ac:dyDescent="0.25">
      <c r="A57" t="s">
        <v>376</v>
      </c>
      <c r="B57" t="s">
        <v>353</v>
      </c>
      <c r="C57" s="62" t="s">
        <v>612</v>
      </c>
      <c r="D57" s="62" t="s">
        <v>799</v>
      </c>
      <c r="E57" s="86" t="s">
        <v>66</v>
      </c>
      <c r="F57" s="62" t="s">
        <v>613</v>
      </c>
      <c r="G57" s="53" t="s">
        <v>62</v>
      </c>
      <c r="H57" s="53" t="s">
        <v>0</v>
      </c>
      <c r="I57" s="87">
        <v>2</v>
      </c>
      <c r="J57" s="87">
        <v>2</v>
      </c>
      <c r="K57" s="56">
        <f t="shared" si="2"/>
        <v>0</v>
      </c>
      <c r="L57" s="55">
        <f t="shared" si="1"/>
        <v>1</v>
      </c>
    </row>
    <row r="58" spans="1:12" s="19" customFormat="1" ht="15" x14ac:dyDescent="0.25">
      <c r="A58" t="s">
        <v>377</v>
      </c>
      <c r="B58" t="s">
        <v>378</v>
      </c>
      <c r="C58" s="62" t="s">
        <v>612</v>
      </c>
      <c r="D58" s="62" t="s">
        <v>799</v>
      </c>
      <c r="E58" s="86" t="s">
        <v>67</v>
      </c>
      <c r="F58" s="62" t="s">
        <v>614</v>
      </c>
      <c r="G58" s="53" t="s">
        <v>62</v>
      </c>
      <c r="H58" s="53" t="s">
        <v>0</v>
      </c>
      <c r="I58" s="87">
        <v>6</v>
      </c>
      <c r="J58" s="87">
        <v>4</v>
      </c>
      <c r="K58" s="56">
        <f t="shared" si="2"/>
        <v>2</v>
      </c>
      <c r="L58" s="55">
        <f t="shared" si="1"/>
        <v>0.66666666666666663</v>
      </c>
    </row>
    <row r="59" spans="1:12" s="19" customFormat="1" ht="15" x14ac:dyDescent="0.25">
      <c r="A59" t="s">
        <v>379</v>
      </c>
      <c r="B59" t="s">
        <v>378</v>
      </c>
      <c r="C59" s="62" t="s">
        <v>612</v>
      </c>
      <c r="D59" s="62" t="s">
        <v>799</v>
      </c>
      <c r="E59" s="86" t="s">
        <v>71</v>
      </c>
      <c r="F59" s="62" t="s">
        <v>615</v>
      </c>
      <c r="G59" s="53" t="s">
        <v>62</v>
      </c>
      <c r="H59" s="53" t="s">
        <v>0</v>
      </c>
      <c r="I59" s="87">
        <v>2</v>
      </c>
      <c r="J59" s="87">
        <v>0</v>
      </c>
      <c r="K59" s="56">
        <f t="shared" si="2"/>
        <v>2</v>
      </c>
      <c r="L59" s="55">
        <f t="shared" si="1"/>
        <v>0</v>
      </c>
    </row>
    <row r="60" spans="1:12" s="19" customFormat="1" ht="15" x14ac:dyDescent="0.25">
      <c r="A60" t="s">
        <v>380</v>
      </c>
      <c r="B60" t="s">
        <v>378</v>
      </c>
      <c r="C60" s="62" t="s">
        <v>612</v>
      </c>
      <c r="D60" s="62" t="s">
        <v>799</v>
      </c>
      <c r="E60" s="86" t="s">
        <v>72</v>
      </c>
      <c r="F60" s="62" t="s">
        <v>616</v>
      </c>
      <c r="G60" s="53" t="s">
        <v>62</v>
      </c>
      <c r="H60" s="53" t="s">
        <v>0</v>
      </c>
      <c r="I60" s="87">
        <v>4</v>
      </c>
      <c r="J60" s="87">
        <v>3</v>
      </c>
      <c r="K60" s="56">
        <f t="shared" si="2"/>
        <v>1</v>
      </c>
      <c r="L60" s="55">
        <f t="shared" si="1"/>
        <v>0.75</v>
      </c>
    </row>
    <row r="61" spans="1:12" s="19" customFormat="1" ht="15" x14ac:dyDescent="0.25">
      <c r="A61" t="s">
        <v>381</v>
      </c>
      <c r="B61" t="s">
        <v>378</v>
      </c>
      <c r="C61" s="62" t="s">
        <v>612</v>
      </c>
      <c r="D61" s="62" t="s">
        <v>799</v>
      </c>
      <c r="E61" s="86" t="s">
        <v>74</v>
      </c>
      <c r="F61" s="62" t="s">
        <v>617</v>
      </c>
      <c r="G61" s="53" t="s">
        <v>62</v>
      </c>
      <c r="H61" s="53" t="s">
        <v>0</v>
      </c>
      <c r="I61" s="87">
        <v>12</v>
      </c>
      <c r="J61" s="87">
        <v>12</v>
      </c>
      <c r="K61" s="56">
        <f t="shared" si="2"/>
        <v>0</v>
      </c>
      <c r="L61" s="55">
        <f t="shared" si="1"/>
        <v>1</v>
      </c>
    </row>
    <row r="62" spans="1:12" s="19" customFormat="1" ht="15" x14ac:dyDescent="0.25">
      <c r="A62" t="s">
        <v>382</v>
      </c>
      <c r="B62" t="s">
        <v>383</v>
      </c>
      <c r="C62" s="62" t="s">
        <v>618</v>
      </c>
      <c r="D62" s="62" t="s">
        <v>800</v>
      </c>
      <c r="E62" s="86" t="s">
        <v>172</v>
      </c>
      <c r="F62" s="62" t="s">
        <v>619</v>
      </c>
      <c r="G62" s="53" t="s">
        <v>62</v>
      </c>
      <c r="H62" s="53" t="s">
        <v>0</v>
      </c>
      <c r="I62" s="87">
        <v>27</v>
      </c>
      <c r="J62" s="87">
        <v>25</v>
      </c>
      <c r="K62" s="56">
        <f t="shared" si="2"/>
        <v>2</v>
      </c>
      <c r="L62" s="55">
        <f t="shared" si="1"/>
        <v>0.92592592592592593</v>
      </c>
    </row>
    <row r="63" spans="1:12" s="19" customFormat="1" ht="15" x14ac:dyDescent="0.25">
      <c r="A63" t="s">
        <v>384</v>
      </c>
      <c r="B63" t="s">
        <v>383</v>
      </c>
      <c r="C63" s="62" t="s">
        <v>618</v>
      </c>
      <c r="D63" s="62" t="s">
        <v>800</v>
      </c>
      <c r="E63" s="86" t="s">
        <v>174</v>
      </c>
      <c r="F63" s="62" t="s">
        <v>620</v>
      </c>
      <c r="G63" s="53" t="s">
        <v>62</v>
      </c>
      <c r="H63" s="53" t="s">
        <v>0</v>
      </c>
      <c r="I63" s="87">
        <v>21</v>
      </c>
      <c r="J63" s="87">
        <v>20</v>
      </c>
      <c r="K63" s="56">
        <f t="shared" si="2"/>
        <v>1</v>
      </c>
      <c r="L63" s="55">
        <f t="shared" si="1"/>
        <v>0.95238095238095233</v>
      </c>
    </row>
    <row r="64" spans="1:12" s="19" customFormat="1" ht="15" x14ac:dyDescent="0.25">
      <c r="A64" t="s">
        <v>385</v>
      </c>
      <c r="B64" t="s">
        <v>383</v>
      </c>
      <c r="C64" s="62" t="s">
        <v>618</v>
      </c>
      <c r="D64" s="62" t="s">
        <v>800</v>
      </c>
      <c r="E64" s="86" t="s">
        <v>175</v>
      </c>
      <c r="F64" s="62" t="s">
        <v>621</v>
      </c>
      <c r="G64" s="53" t="s">
        <v>62</v>
      </c>
      <c r="H64" s="53" t="s">
        <v>0</v>
      </c>
      <c r="I64" s="87">
        <v>9</v>
      </c>
      <c r="J64" s="87">
        <v>7</v>
      </c>
      <c r="K64" s="56">
        <f t="shared" si="2"/>
        <v>2</v>
      </c>
      <c r="L64" s="55">
        <f t="shared" si="1"/>
        <v>0.77777777777777779</v>
      </c>
    </row>
    <row r="65" spans="1:12" s="19" customFormat="1" ht="15" x14ac:dyDescent="0.25">
      <c r="A65" t="s">
        <v>386</v>
      </c>
      <c r="B65" t="s">
        <v>383</v>
      </c>
      <c r="C65" s="62" t="s">
        <v>618</v>
      </c>
      <c r="D65" s="62" t="s">
        <v>800</v>
      </c>
      <c r="E65" s="86" t="s">
        <v>180</v>
      </c>
      <c r="F65" s="62" t="s">
        <v>622</v>
      </c>
      <c r="G65" s="53" t="s">
        <v>62</v>
      </c>
      <c r="H65" s="53" t="s">
        <v>0</v>
      </c>
      <c r="I65" s="87">
        <v>13</v>
      </c>
      <c r="J65" s="87">
        <v>2</v>
      </c>
      <c r="K65" s="56">
        <f t="shared" si="2"/>
        <v>11</v>
      </c>
      <c r="L65" s="55">
        <f t="shared" si="1"/>
        <v>0.15384615384615385</v>
      </c>
    </row>
    <row r="66" spans="1:12" s="19" customFormat="1" ht="15" x14ac:dyDescent="0.25">
      <c r="A66" t="s">
        <v>387</v>
      </c>
      <c r="B66" t="s">
        <v>383</v>
      </c>
      <c r="C66" s="62" t="s">
        <v>618</v>
      </c>
      <c r="D66" s="62" t="s">
        <v>800</v>
      </c>
      <c r="E66" s="86" t="s">
        <v>181</v>
      </c>
      <c r="F66" s="62" t="s">
        <v>623</v>
      </c>
      <c r="G66" s="53" t="s">
        <v>62</v>
      </c>
      <c r="H66" s="53" t="s">
        <v>0</v>
      </c>
      <c r="I66" s="87">
        <v>15</v>
      </c>
      <c r="J66" s="87">
        <v>11</v>
      </c>
      <c r="K66" s="56">
        <f t="shared" si="2"/>
        <v>4</v>
      </c>
      <c r="L66" s="55">
        <f t="shared" si="1"/>
        <v>0.73333333333333328</v>
      </c>
    </row>
    <row r="67" spans="1:12" s="19" customFormat="1" ht="15" x14ac:dyDescent="0.25">
      <c r="A67" t="s">
        <v>388</v>
      </c>
      <c r="B67" t="s">
        <v>383</v>
      </c>
      <c r="C67" s="62" t="s">
        <v>618</v>
      </c>
      <c r="D67" s="62" t="s">
        <v>800</v>
      </c>
      <c r="E67" s="86" t="s">
        <v>182</v>
      </c>
      <c r="F67" s="62" t="s">
        <v>624</v>
      </c>
      <c r="G67" s="53" t="s">
        <v>62</v>
      </c>
      <c r="H67" s="53" t="s">
        <v>0</v>
      </c>
      <c r="I67" s="87">
        <v>10</v>
      </c>
      <c r="J67" s="87">
        <v>7</v>
      </c>
      <c r="K67" s="56">
        <f t="shared" si="2"/>
        <v>3</v>
      </c>
      <c r="L67" s="55">
        <f t="shared" si="1"/>
        <v>0.7</v>
      </c>
    </row>
    <row r="68" spans="1:12" s="19" customFormat="1" ht="15" x14ac:dyDescent="0.25">
      <c r="A68" t="s">
        <v>389</v>
      </c>
      <c r="B68" t="s">
        <v>383</v>
      </c>
      <c r="C68" s="62" t="s">
        <v>618</v>
      </c>
      <c r="D68" s="62" t="s">
        <v>800</v>
      </c>
      <c r="E68" s="86" t="s">
        <v>185</v>
      </c>
      <c r="F68" s="62" t="s">
        <v>625</v>
      </c>
      <c r="G68" s="53" t="s">
        <v>62</v>
      </c>
      <c r="H68" s="53" t="s">
        <v>0</v>
      </c>
      <c r="I68" s="87">
        <v>4</v>
      </c>
      <c r="J68" s="87">
        <v>3</v>
      </c>
      <c r="K68" s="56">
        <f t="shared" si="2"/>
        <v>1</v>
      </c>
      <c r="L68" s="55">
        <f t="shared" si="1"/>
        <v>0.75</v>
      </c>
    </row>
    <row r="69" spans="1:12" s="19" customFormat="1" ht="15" x14ac:dyDescent="0.25">
      <c r="A69" t="s">
        <v>390</v>
      </c>
      <c r="B69" t="s">
        <v>383</v>
      </c>
      <c r="C69" s="62" t="s">
        <v>618</v>
      </c>
      <c r="D69" s="62" t="s">
        <v>800</v>
      </c>
      <c r="E69" s="86" t="s">
        <v>186</v>
      </c>
      <c r="F69" s="62" t="s">
        <v>626</v>
      </c>
      <c r="G69" s="53" t="s">
        <v>62</v>
      </c>
      <c r="H69" s="53" t="s">
        <v>0</v>
      </c>
      <c r="I69" s="87">
        <v>10</v>
      </c>
      <c r="J69" s="87">
        <v>10</v>
      </c>
      <c r="K69" s="56">
        <f t="shared" si="2"/>
        <v>0</v>
      </c>
      <c r="L69" s="55">
        <f t="shared" si="1"/>
        <v>1</v>
      </c>
    </row>
    <row r="70" spans="1:12" s="19" customFormat="1" ht="15" x14ac:dyDescent="0.25">
      <c r="A70" t="s">
        <v>391</v>
      </c>
      <c r="B70" t="s">
        <v>392</v>
      </c>
      <c r="C70" s="62" t="s">
        <v>627</v>
      </c>
      <c r="D70" s="62" t="s">
        <v>801</v>
      </c>
      <c r="E70" s="86" t="s">
        <v>178</v>
      </c>
      <c r="F70" s="62" t="s">
        <v>628</v>
      </c>
      <c r="G70" s="53" t="s">
        <v>62</v>
      </c>
      <c r="H70" s="53" t="s">
        <v>0</v>
      </c>
      <c r="I70" s="87">
        <v>10</v>
      </c>
      <c r="J70" s="87">
        <v>7</v>
      </c>
      <c r="K70" s="56">
        <f t="shared" si="2"/>
        <v>3</v>
      </c>
      <c r="L70" s="55">
        <f t="shared" si="1"/>
        <v>0.7</v>
      </c>
    </row>
    <row r="71" spans="1:12" s="19" customFormat="1" ht="15" x14ac:dyDescent="0.25">
      <c r="A71" t="s">
        <v>393</v>
      </c>
      <c r="B71" t="s">
        <v>392</v>
      </c>
      <c r="C71" s="62" t="s">
        <v>627</v>
      </c>
      <c r="D71" s="62" t="s">
        <v>801</v>
      </c>
      <c r="E71" s="86" t="s">
        <v>179</v>
      </c>
      <c r="F71" s="62" t="s">
        <v>629</v>
      </c>
      <c r="G71" s="53" t="s">
        <v>62</v>
      </c>
      <c r="H71" s="53" t="s">
        <v>0</v>
      </c>
      <c r="I71" s="87">
        <v>30</v>
      </c>
      <c r="J71" s="87">
        <v>26</v>
      </c>
      <c r="K71" s="56">
        <f t="shared" si="2"/>
        <v>4</v>
      </c>
      <c r="L71" s="55">
        <f t="shared" si="1"/>
        <v>0.8666666666666667</v>
      </c>
    </row>
    <row r="72" spans="1:12" s="19" customFormat="1" ht="15" x14ac:dyDescent="0.25">
      <c r="A72" t="s">
        <v>394</v>
      </c>
      <c r="B72" t="s">
        <v>392</v>
      </c>
      <c r="C72" s="62" t="s">
        <v>627</v>
      </c>
      <c r="D72" s="62" t="s">
        <v>801</v>
      </c>
      <c r="E72" s="86" t="s">
        <v>183</v>
      </c>
      <c r="F72" s="62" t="s">
        <v>630</v>
      </c>
      <c r="G72" s="53" t="s">
        <v>62</v>
      </c>
      <c r="H72" s="53" t="s">
        <v>0</v>
      </c>
      <c r="I72" s="87">
        <v>13</v>
      </c>
      <c r="J72" s="87">
        <v>11</v>
      </c>
      <c r="K72" s="56">
        <f t="shared" si="2"/>
        <v>2</v>
      </c>
      <c r="L72" s="55">
        <f t="shared" si="1"/>
        <v>0.84615384615384615</v>
      </c>
    </row>
    <row r="73" spans="1:12" s="19" customFormat="1" ht="15" x14ac:dyDescent="0.25">
      <c r="A73" t="s">
        <v>395</v>
      </c>
      <c r="B73" t="s">
        <v>392</v>
      </c>
      <c r="C73" s="62" t="s">
        <v>627</v>
      </c>
      <c r="D73" s="62" t="s">
        <v>801</v>
      </c>
      <c r="E73" s="86" t="s">
        <v>184</v>
      </c>
      <c r="F73" s="62" t="s">
        <v>631</v>
      </c>
      <c r="G73" s="53" t="s">
        <v>62</v>
      </c>
      <c r="H73" s="53" t="s">
        <v>0</v>
      </c>
      <c r="I73" s="87">
        <v>71</v>
      </c>
      <c r="J73" s="87">
        <v>64</v>
      </c>
      <c r="K73" s="56">
        <f t="shared" si="2"/>
        <v>7</v>
      </c>
      <c r="L73" s="55">
        <f t="shared" si="1"/>
        <v>0.90140845070422537</v>
      </c>
    </row>
    <row r="74" spans="1:12" s="19" customFormat="1" ht="15" x14ac:dyDescent="0.25">
      <c r="A74" t="s">
        <v>396</v>
      </c>
      <c r="B74" t="s">
        <v>392</v>
      </c>
      <c r="C74" s="62" t="s">
        <v>627</v>
      </c>
      <c r="D74" s="62" t="s">
        <v>801</v>
      </c>
      <c r="E74" s="86" t="s">
        <v>268</v>
      </c>
      <c r="F74" s="62" t="s">
        <v>632</v>
      </c>
      <c r="G74" s="53" t="s">
        <v>62</v>
      </c>
      <c r="H74" s="53" t="s">
        <v>0</v>
      </c>
      <c r="I74" s="87">
        <v>27</v>
      </c>
      <c r="J74" s="87">
        <v>23</v>
      </c>
      <c r="K74" s="56">
        <f t="shared" si="2"/>
        <v>4</v>
      </c>
      <c r="L74" s="55">
        <f t="shared" si="1"/>
        <v>0.85185185185185186</v>
      </c>
    </row>
    <row r="75" spans="1:12" s="19" customFormat="1" ht="15" x14ac:dyDescent="0.25">
      <c r="A75" t="s">
        <v>397</v>
      </c>
      <c r="B75" t="s">
        <v>392</v>
      </c>
      <c r="C75" s="62" t="s">
        <v>627</v>
      </c>
      <c r="D75" s="62" t="s">
        <v>801</v>
      </c>
      <c r="E75" s="86" t="s">
        <v>269</v>
      </c>
      <c r="F75" s="62" t="s">
        <v>633</v>
      </c>
      <c r="G75" s="53" t="s">
        <v>62</v>
      </c>
      <c r="H75" s="53" t="s">
        <v>0</v>
      </c>
      <c r="I75" s="87">
        <v>4</v>
      </c>
      <c r="J75" s="87">
        <v>4</v>
      </c>
      <c r="K75" s="56">
        <f t="shared" si="2"/>
        <v>0</v>
      </c>
      <c r="L75" s="55">
        <f t="shared" si="1"/>
        <v>1</v>
      </c>
    </row>
    <row r="76" spans="1:12" s="19" customFormat="1" ht="15" x14ac:dyDescent="0.25">
      <c r="A76" t="s">
        <v>398</v>
      </c>
      <c r="B76" t="s">
        <v>392</v>
      </c>
      <c r="C76" s="62" t="s">
        <v>627</v>
      </c>
      <c r="D76" s="62" t="s">
        <v>801</v>
      </c>
      <c r="E76" s="86" t="s">
        <v>270</v>
      </c>
      <c r="F76" s="62" t="s">
        <v>634</v>
      </c>
      <c r="G76" s="53" t="s">
        <v>62</v>
      </c>
      <c r="H76" s="53" t="s">
        <v>0</v>
      </c>
      <c r="I76" s="87">
        <v>4</v>
      </c>
      <c r="J76" s="87">
        <v>4</v>
      </c>
      <c r="K76" s="56">
        <f t="shared" ref="K76:K107" si="3">I76-J76</f>
        <v>0</v>
      </c>
      <c r="L76" s="55">
        <f t="shared" ref="L76:L139" si="4">J76/I76</f>
        <v>1</v>
      </c>
    </row>
    <row r="77" spans="1:12" s="19" customFormat="1" ht="15" x14ac:dyDescent="0.25">
      <c r="A77" t="s">
        <v>399</v>
      </c>
      <c r="B77" t="s">
        <v>400</v>
      </c>
      <c r="C77" s="62" t="s">
        <v>635</v>
      </c>
      <c r="D77" s="62" t="s">
        <v>802</v>
      </c>
      <c r="E77" s="86" t="s">
        <v>79</v>
      </c>
      <c r="F77" s="62" t="s">
        <v>636</v>
      </c>
      <c r="G77" s="53" t="s">
        <v>62</v>
      </c>
      <c r="H77" s="53" t="s">
        <v>0</v>
      </c>
      <c r="I77" s="87">
        <v>8</v>
      </c>
      <c r="J77" s="87">
        <v>8</v>
      </c>
      <c r="K77" s="56">
        <f t="shared" si="3"/>
        <v>0</v>
      </c>
      <c r="L77" s="55">
        <f t="shared" si="4"/>
        <v>1</v>
      </c>
    </row>
    <row r="78" spans="1:12" s="19" customFormat="1" ht="15" x14ac:dyDescent="0.25">
      <c r="A78" t="s">
        <v>401</v>
      </c>
      <c r="B78" t="s">
        <v>400</v>
      </c>
      <c r="C78" s="62" t="s">
        <v>635</v>
      </c>
      <c r="D78" s="62" t="s">
        <v>802</v>
      </c>
      <c r="E78" s="86" t="s">
        <v>80</v>
      </c>
      <c r="F78" s="62" t="s">
        <v>637</v>
      </c>
      <c r="G78" s="53" t="s">
        <v>62</v>
      </c>
      <c r="H78" s="53" t="s">
        <v>0</v>
      </c>
      <c r="I78" s="87">
        <v>20</v>
      </c>
      <c r="J78" s="87">
        <v>18</v>
      </c>
      <c r="K78" s="56">
        <f t="shared" si="3"/>
        <v>2</v>
      </c>
      <c r="L78" s="55">
        <f t="shared" si="4"/>
        <v>0.9</v>
      </c>
    </row>
    <row r="79" spans="1:12" s="19" customFormat="1" ht="15" x14ac:dyDescent="0.25">
      <c r="A79" t="s">
        <v>402</v>
      </c>
      <c r="B79" t="s">
        <v>400</v>
      </c>
      <c r="C79" s="62" t="s">
        <v>635</v>
      </c>
      <c r="D79" s="62" t="s">
        <v>802</v>
      </c>
      <c r="E79" s="86" t="s">
        <v>81</v>
      </c>
      <c r="F79" s="62" t="s">
        <v>638</v>
      </c>
      <c r="G79" s="53" t="s">
        <v>62</v>
      </c>
      <c r="H79" s="53" t="s">
        <v>0</v>
      </c>
      <c r="I79" s="87">
        <v>6</v>
      </c>
      <c r="J79" s="87">
        <v>4</v>
      </c>
      <c r="K79" s="56">
        <f t="shared" si="3"/>
        <v>2</v>
      </c>
      <c r="L79" s="55">
        <f t="shared" si="4"/>
        <v>0.66666666666666663</v>
      </c>
    </row>
    <row r="80" spans="1:12" s="19" customFormat="1" ht="15" x14ac:dyDescent="0.25">
      <c r="A80" t="s">
        <v>403</v>
      </c>
      <c r="B80" t="s">
        <v>400</v>
      </c>
      <c r="C80" s="62" t="s">
        <v>635</v>
      </c>
      <c r="D80" s="62" t="s">
        <v>802</v>
      </c>
      <c r="E80" s="86" t="s">
        <v>83</v>
      </c>
      <c r="F80" s="62" t="s">
        <v>639</v>
      </c>
      <c r="G80" s="53" t="s">
        <v>62</v>
      </c>
      <c r="H80" s="53" t="s">
        <v>0</v>
      </c>
      <c r="I80" s="87">
        <v>27</v>
      </c>
      <c r="J80" s="87">
        <v>23</v>
      </c>
      <c r="K80" s="56">
        <f t="shared" si="3"/>
        <v>4</v>
      </c>
      <c r="L80" s="55">
        <f t="shared" si="4"/>
        <v>0.85185185185185186</v>
      </c>
    </row>
    <row r="81" spans="1:12" s="19" customFormat="1" ht="15" x14ac:dyDescent="0.25">
      <c r="A81" t="s">
        <v>404</v>
      </c>
      <c r="B81" t="s">
        <v>400</v>
      </c>
      <c r="C81" s="62" t="s">
        <v>635</v>
      </c>
      <c r="D81" s="62" t="s">
        <v>802</v>
      </c>
      <c r="E81" s="86" t="s">
        <v>86</v>
      </c>
      <c r="F81" s="62" t="s">
        <v>640</v>
      </c>
      <c r="G81" s="53" t="s">
        <v>62</v>
      </c>
      <c r="H81" s="53" t="s">
        <v>0</v>
      </c>
      <c r="I81" s="87">
        <v>21</v>
      </c>
      <c r="J81" s="87">
        <v>18</v>
      </c>
      <c r="K81" s="56">
        <f t="shared" si="3"/>
        <v>3</v>
      </c>
      <c r="L81" s="55">
        <f t="shared" si="4"/>
        <v>0.8571428571428571</v>
      </c>
    </row>
    <row r="82" spans="1:12" s="19" customFormat="1" ht="15" x14ac:dyDescent="0.25">
      <c r="A82" t="s">
        <v>405</v>
      </c>
      <c r="B82" t="s">
        <v>400</v>
      </c>
      <c r="C82" s="62" t="s">
        <v>635</v>
      </c>
      <c r="D82" s="62" t="s">
        <v>802</v>
      </c>
      <c r="E82" s="86" t="s">
        <v>89</v>
      </c>
      <c r="F82" s="62" t="s">
        <v>641</v>
      </c>
      <c r="G82" s="53" t="s">
        <v>62</v>
      </c>
      <c r="H82" s="53" t="s">
        <v>0</v>
      </c>
      <c r="I82" s="87">
        <v>35</v>
      </c>
      <c r="J82" s="87">
        <v>30</v>
      </c>
      <c r="K82" s="56">
        <f t="shared" si="3"/>
        <v>5</v>
      </c>
      <c r="L82" s="55">
        <f t="shared" si="4"/>
        <v>0.8571428571428571</v>
      </c>
    </row>
    <row r="83" spans="1:12" s="19" customFormat="1" ht="15" x14ac:dyDescent="0.25">
      <c r="A83" t="s">
        <v>406</v>
      </c>
      <c r="B83" t="s">
        <v>400</v>
      </c>
      <c r="C83" s="62" t="s">
        <v>635</v>
      </c>
      <c r="D83" s="62" t="s">
        <v>802</v>
      </c>
      <c r="E83" s="86" t="s">
        <v>93</v>
      </c>
      <c r="F83" s="62" t="s">
        <v>642</v>
      </c>
      <c r="G83" s="53" t="s">
        <v>62</v>
      </c>
      <c r="H83" s="53" t="s">
        <v>0</v>
      </c>
      <c r="I83" s="87">
        <v>24</v>
      </c>
      <c r="J83" s="87">
        <v>17</v>
      </c>
      <c r="K83" s="56">
        <f t="shared" si="3"/>
        <v>7</v>
      </c>
      <c r="L83" s="55">
        <f t="shared" si="4"/>
        <v>0.70833333333333337</v>
      </c>
    </row>
    <row r="84" spans="1:12" s="19" customFormat="1" ht="15" x14ac:dyDescent="0.25">
      <c r="A84" t="s">
        <v>407</v>
      </c>
      <c r="B84" t="s">
        <v>400</v>
      </c>
      <c r="C84" s="62" t="s">
        <v>635</v>
      </c>
      <c r="D84" s="62" t="s">
        <v>802</v>
      </c>
      <c r="E84" s="86" t="s">
        <v>94</v>
      </c>
      <c r="F84" s="62" t="s">
        <v>643</v>
      </c>
      <c r="G84" s="53" t="s">
        <v>62</v>
      </c>
      <c r="H84" s="53" t="s">
        <v>0</v>
      </c>
      <c r="I84" s="87">
        <v>20</v>
      </c>
      <c r="J84" s="87">
        <v>16</v>
      </c>
      <c r="K84" s="56">
        <f t="shared" si="3"/>
        <v>4</v>
      </c>
      <c r="L84" s="55">
        <f t="shared" si="4"/>
        <v>0.8</v>
      </c>
    </row>
    <row r="85" spans="1:12" s="19" customFormat="1" ht="15" x14ac:dyDescent="0.25">
      <c r="A85" t="s">
        <v>408</v>
      </c>
      <c r="B85" t="s">
        <v>400</v>
      </c>
      <c r="C85" s="62" t="s">
        <v>635</v>
      </c>
      <c r="D85" s="62" t="s">
        <v>802</v>
      </c>
      <c r="E85" s="86" t="s">
        <v>98</v>
      </c>
      <c r="F85" s="62" t="s">
        <v>644</v>
      </c>
      <c r="G85" s="53" t="s">
        <v>62</v>
      </c>
      <c r="H85" s="53" t="s">
        <v>0</v>
      </c>
      <c r="I85" s="87">
        <v>54</v>
      </c>
      <c r="J85" s="87">
        <v>39</v>
      </c>
      <c r="K85" s="56">
        <f t="shared" si="3"/>
        <v>15</v>
      </c>
      <c r="L85" s="55">
        <f t="shared" si="4"/>
        <v>0.72222222222222221</v>
      </c>
    </row>
    <row r="86" spans="1:12" s="19" customFormat="1" ht="15" x14ac:dyDescent="0.25">
      <c r="A86" t="s">
        <v>409</v>
      </c>
      <c r="B86" t="s">
        <v>400</v>
      </c>
      <c r="C86" s="62" t="s">
        <v>635</v>
      </c>
      <c r="D86" s="62" t="s">
        <v>802</v>
      </c>
      <c r="E86" s="86" t="s">
        <v>100</v>
      </c>
      <c r="F86" s="62" t="s">
        <v>645</v>
      </c>
      <c r="G86" s="53" t="s">
        <v>62</v>
      </c>
      <c r="H86" s="53" t="s">
        <v>0</v>
      </c>
      <c r="I86" s="87">
        <v>39</v>
      </c>
      <c r="J86" s="87">
        <v>33</v>
      </c>
      <c r="K86" s="56">
        <f t="shared" si="3"/>
        <v>6</v>
      </c>
      <c r="L86" s="55">
        <f t="shared" si="4"/>
        <v>0.84615384615384615</v>
      </c>
    </row>
    <row r="87" spans="1:12" s="19" customFormat="1" ht="15" x14ac:dyDescent="0.25">
      <c r="A87" t="s">
        <v>410</v>
      </c>
      <c r="B87" t="s">
        <v>400</v>
      </c>
      <c r="C87" s="62" t="s">
        <v>635</v>
      </c>
      <c r="D87" s="62" t="s">
        <v>802</v>
      </c>
      <c r="E87" s="86" t="s">
        <v>101</v>
      </c>
      <c r="F87" s="62" t="s">
        <v>646</v>
      </c>
      <c r="G87" s="53" t="s">
        <v>62</v>
      </c>
      <c r="H87" s="53" t="s">
        <v>0</v>
      </c>
      <c r="I87" s="87">
        <v>52</v>
      </c>
      <c r="J87" s="87">
        <v>45</v>
      </c>
      <c r="K87" s="56">
        <f t="shared" si="3"/>
        <v>7</v>
      </c>
      <c r="L87" s="55">
        <f t="shared" si="4"/>
        <v>0.86538461538461542</v>
      </c>
    </row>
    <row r="88" spans="1:12" s="19" customFormat="1" ht="15" x14ac:dyDescent="0.25">
      <c r="A88" t="s">
        <v>411</v>
      </c>
      <c r="B88" t="s">
        <v>400</v>
      </c>
      <c r="C88" s="62" t="s">
        <v>635</v>
      </c>
      <c r="D88" s="62" t="s">
        <v>802</v>
      </c>
      <c r="E88" s="86" t="s">
        <v>106</v>
      </c>
      <c r="F88" s="62" t="s">
        <v>647</v>
      </c>
      <c r="G88" s="53" t="s">
        <v>62</v>
      </c>
      <c r="H88" s="53" t="s">
        <v>0</v>
      </c>
      <c r="I88" s="87">
        <v>139</v>
      </c>
      <c r="J88" s="87">
        <v>126</v>
      </c>
      <c r="K88" s="56">
        <f t="shared" si="3"/>
        <v>13</v>
      </c>
      <c r="L88" s="55">
        <f t="shared" si="4"/>
        <v>0.90647482014388492</v>
      </c>
    </row>
    <row r="89" spans="1:12" s="19" customFormat="1" ht="15" x14ac:dyDescent="0.25">
      <c r="A89" t="s">
        <v>412</v>
      </c>
      <c r="B89" t="s">
        <v>413</v>
      </c>
      <c r="C89" s="62" t="s">
        <v>648</v>
      </c>
      <c r="D89" s="62" t="s">
        <v>803</v>
      </c>
      <c r="E89" s="86" t="s">
        <v>132</v>
      </c>
      <c r="F89" s="62" t="s">
        <v>649</v>
      </c>
      <c r="G89" s="53" t="s">
        <v>62</v>
      </c>
      <c r="H89" s="53" t="s">
        <v>0</v>
      </c>
      <c r="I89" s="87">
        <v>2</v>
      </c>
      <c r="J89" s="87">
        <v>1</v>
      </c>
      <c r="K89" s="56">
        <f t="shared" si="3"/>
        <v>1</v>
      </c>
      <c r="L89" s="55">
        <f t="shared" si="4"/>
        <v>0.5</v>
      </c>
    </row>
    <row r="90" spans="1:12" s="19" customFormat="1" ht="15" x14ac:dyDescent="0.25">
      <c r="A90" t="s">
        <v>414</v>
      </c>
      <c r="B90" t="s">
        <v>413</v>
      </c>
      <c r="C90" s="62" t="s">
        <v>648</v>
      </c>
      <c r="D90" s="62" t="s">
        <v>803</v>
      </c>
      <c r="E90" s="86" t="s">
        <v>139</v>
      </c>
      <c r="F90" s="62" t="s">
        <v>650</v>
      </c>
      <c r="G90" s="53" t="s">
        <v>62</v>
      </c>
      <c r="H90" s="53" t="s">
        <v>0</v>
      </c>
      <c r="I90" s="87">
        <v>2</v>
      </c>
      <c r="J90" s="87">
        <v>2</v>
      </c>
      <c r="K90" s="56">
        <f t="shared" si="3"/>
        <v>0</v>
      </c>
      <c r="L90" s="55">
        <f t="shared" si="4"/>
        <v>1</v>
      </c>
    </row>
    <row r="91" spans="1:12" s="19" customFormat="1" ht="15" x14ac:dyDescent="0.25">
      <c r="A91" t="s">
        <v>415</v>
      </c>
      <c r="B91" t="s">
        <v>413</v>
      </c>
      <c r="C91" s="62" t="s">
        <v>648</v>
      </c>
      <c r="D91" s="62" t="s">
        <v>803</v>
      </c>
      <c r="E91" s="86" t="s">
        <v>140</v>
      </c>
      <c r="F91" s="62" t="s">
        <v>651</v>
      </c>
      <c r="G91" s="53" t="s">
        <v>62</v>
      </c>
      <c r="H91" s="53" t="s">
        <v>0</v>
      </c>
      <c r="I91" s="87">
        <v>26</v>
      </c>
      <c r="J91" s="87">
        <v>25</v>
      </c>
      <c r="K91" s="56">
        <f t="shared" si="3"/>
        <v>1</v>
      </c>
      <c r="L91" s="55">
        <f t="shared" si="4"/>
        <v>0.96153846153846156</v>
      </c>
    </row>
    <row r="92" spans="1:12" s="19" customFormat="1" ht="15" x14ac:dyDescent="0.25">
      <c r="A92" t="s">
        <v>416</v>
      </c>
      <c r="B92" t="s">
        <v>413</v>
      </c>
      <c r="C92" s="62" t="s">
        <v>648</v>
      </c>
      <c r="D92" s="62" t="s">
        <v>803</v>
      </c>
      <c r="E92" s="86" t="s">
        <v>171</v>
      </c>
      <c r="F92" s="62" t="s">
        <v>652</v>
      </c>
      <c r="G92" s="53" t="s">
        <v>62</v>
      </c>
      <c r="H92" s="53" t="s">
        <v>0</v>
      </c>
      <c r="I92" s="87">
        <v>31</v>
      </c>
      <c r="J92" s="87">
        <v>26</v>
      </c>
      <c r="K92" s="56">
        <f t="shared" si="3"/>
        <v>5</v>
      </c>
      <c r="L92" s="55">
        <f t="shared" si="4"/>
        <v>0.83870967741935487</v>
      </c>
    </row>
    <row r="93" spans="1:12" s="19" customFormat="1" ht="15" x14ac:dyDescent="0.25">
      <c r="A93" t="s">
        <v>417</v>
      </c>
      <c r="B93" t="s">
        <v>413</v>
      </c>
      <c r="C93" s="62" t="s">
        <v>648</v>
      </c>
      <c r="D93" s="62" t="s">
        <v>803</v>
      </c>
      <c r="E93" s="86" t="s">
        <v>173</v>
      </c>
      <c r="F93" s="62" t="s">
        <v>653</v>
      </c>
      <c r="G93" s="53" t="s">
        <v>62</v>
      </c>
      <c r="H93" s="53" t="s">
        <v>0</v>
      </c>
      <c r="I93" s="87">
        <v>52</v>
      </c>
      <c r="J93" s="87">
        <v>48</v>
      </c>
      <c r="K93" s="56">
        <f t="shared" si="3"/>
        <v>4</v>
      </c>
      <c r="L93" s="55">
        <f t="shared" si="4"/>
        <v>0.92307692307692313</v>
      </c>
    </row>
    <row r="94" spans="1:12" s="19" customFormat="1" ht="15" x14ac:dyDescent="0.25">
      <c r="A94" t="s">
        <v>418</v>
      </c>
      <c r="B94" t="s">
        <v>413</v>
      </c>
      <c r="C94" s="62" t="s">
        <v>648</v>
      </c>
      <c r="D94" s="62" t="s">
        <v>803</v>
      </c>
      <c r="E94" s="86" t="s">
        <v>176</v>
      </c>
      <c r="F94" s="62" t="s">
        <v>654</v>
      </c>
      <c r="G94" s="53" t="s">
        <v>62</v>
      </c>
      <c r="H94" s="53" t="s">
        <v>0</v>
      </c>
      <c r="I94" s="87">
        <v>20</v>
      </c>
      <c r="J94" s="87">
        <v>20</v>
      </c>
      <c r="K94" s="56">
        <f t="shared" si="3"/>
        <v>0</v>
      </c>
      <c r="L94" s="55">
        <f t="shared" si="4"/>
        <v>1</v>
      </c>
    </row>
    <row r="95" spans="1:12" s="19" customFormat="1" ht="15" x14ac:dyDescent="0.25">
      <c r="A95" t="s">
        <v>419</v>
      </c>
      <c r="B95" t="s">
        <v>413</v>
      </c>
      <c r="C95" s="62" t="s">
        <v>648</v>
      </c>
      <c r="D95" s="62" t="s">
        <v>803</v>
      </c>
      <c r="E95" s="86" t="s">
        <v>177</v>
      </c>
      <c r="F95" s="62" t="s">
        <v>655</v>
      </c>
      <c r="G95" s="53" t="s">
        <v>62</v>
      </c>
      <c r="H95" s="53" t="s">
        <v>0</v>
      </c>
      <c r="I95" s="87">
        <v>8</v>
      </c>
      <c r="J95" s="87">
        <v>5</v>
      </c>
      <c r="K95" s="56">
        <f t="shared" si="3"/>
        <v>3</v>
      </c>
      <c r="L95" s="55">
        <f t="shared" si="4"/>
        <v>0.625</v>
      </c>
    </row>
    <row r="96" spans="1:12" s="19" customFormat="1" ht="15" x14ac:dyDescent="0.25">
      <c r="A96" t="s">
        <v>420</v>
      </c>
      <c r="B96" t="s">
        <v>421</v>
      </c>
      <c r="C96" s="62" t="s">
        <v>656</v>
      </c>
      <c r="D96" s="62" t="s">
        <v>804</v>
      </c>
      <c r="E96" s="86" t="s">
        <v>219</v>
      </c>
      <c r="F96" s="62" t="s">
        <v>657</v>
      </c>
      <c r="G96" s="53" t="s">
        <v>62</v>
      </c>
      <c r="H96" s="53" t="s">
        <v>0</v>
      </c>
      <c r="I96" s="87">
        <v>1</v>
      </c>
      <c r="J96" s="87">
        <v>0</v>
      </c>
      <c r="K96" s="56">
        <f t="shared" si="3"/>
        <v>1</v>
      </c>
      <c r="L96" s="55">
        <f t="shared" si="4"/>
        <v>0</v>
      </c>
    </row>
    <row r="97" spans="1:12" s="19" customFormat="1" ht="15" x14ac:dyDescent="0.25">
      <c r="A97" t="s">
        <v>422</v>
      </c>
      <c r="B97" t="s">
        <v>421</v>
      </c>
      <c r="C97" s="62" t="s">
        <v>656</v>
      </c>
      <c r="D97" s="62" t="s">
        <v>804</v>
      </c>
      <c r="E97" s="86" t="s">
        <v>221</v>
      </c>
      <c r="F97" s="62" t="s">
        <v>658</v>
      </c>
      <c r="G97" s="53" t="s">
        <v>62</v>
      </c>
      <c r="H97" s="53" t="s">
        <v>0</v>
      </c>
      <c r="I97" s="87">
        <v>21</v>
      </c>
      <c r="J97" s="87">
        <v>18</v>
      </c>
      <c r="K97" s="56">
        <f t="shared" si="3"/>
        <v>3</v>
      </c>
      <c r="L97" s="55">
        <f t="shared" si="4"/>
        <v>0.8571428571428571</v>
      </c>
    </row>
    <row r="98" spans="1:12" s="19" customFormat="1" ht="15" x14ac:dyDescent="0.25">
      <c r="A98" t="s">
        <v>423</v>
      </c>
      <c r="B98" t="s">
        <v>421</v>
      </c>
      <c r="C98" s="62" t="s">
        <v>656</v>
      </c>
      <c r="D98" s="62" t="s">
        <v>804</v>
      </c>
      <c r="E98" s="86" t="s">
        <v>225</v>
      </c>
      <c r="F98" s="62" t="s">
        <v>659</v>
      </c>
      <c r="G98" s="53" t="s">
        <v>62</v>
      </c>
      <c r="H98" s="53" t="s">
        <v>0</v>
      </c>
      <c r="I98" s="87">
        <v>6</v>
      </c>
      <c r="J98" s="87">
        <v>6</v>
      </c>
      <c r="K98" s="56">
        <f t="shared" si="3"/>
        <v>0</v>
      </c>
      <c r="L98" s="55">
        <f t="shared" si="4"/>
        <v>1</v>
      </c>
    </row>
    <row r="99" spans="1:12" s="19" customFormat="1" ht="15" x14ac:dyDescent="0.25">
      <c r="A99" t="s">
        <v>424</v>
      </c>
      <c r="B99" t="s">
        <v>421</v>
      </c>
      <c r="C99" s="62" t="s">
        <v>656</v>
      </c>
      <c r="D99" s="62" t="s">
        <v>804</v>
      </c>
      <c r="E99" s="86" t="s">
        <v>229</v>
      </c>
      <c r="F99" s="62" t="s">
        <v>660</v>
      </c>
      <c r="G99" s="53" t="s">
        <v>62</v>
      </c>
      <c r="H99" s="53" t="s">
        <v>0</v>
      </c>
      <c r="I99" s="87">
        <v>21</v>
      </c>
      <c r="J99" s="87">
        <v>19</v>
      </c>
      <c r="K99" s="56">
        <f t="shared" si="3"/>
        <v>2</v>
      </c>
      <c r="L99" s="55">
        <f t="shared" si="4"/>
        <v>0.90476190476190477</v>
      </c>
    </row>
    <row r="100" spans="1:12" s="19" customFormat="1" ht="15" x14ac:dyDescent="0.25">
      <c r="A100" t="s">
        <v>425</v>
      </c>
      <c r="B100" t="s">
        <v>421</v>
      </c>
      <c r="C100" s="62" t="s">
        <v>656</v>
      </c>
      <c r="D100" s="62" t="s">
        <v>804</v>
      </c>
      <c r="E100" s="86" t="s">
        <v>232</v>
      </c>
      <c r="F100" s="62" t="s">
        <v>661</v>
      </c>
      <c r="G100" s="53" t="s">
        <v>62</v>
      </c>
      <c r="H100" s="53" t="s">
        <v>0</v>
      </c>
      <c r="I100" s="87">
        <v>12</v>
      </c>
      <c r="J100" s="87">
        <v>11</v>
      </c>
      <c r="K100" s="56">
        <f t="shared" si="3"/>
        <v>1</v>
      </c>
      <c r="L100" s="55">
        <f t="shared" si="4"/>
        <v>0.91666666666666663</v>
      </c>
    </row>
    <row r="101" spans="1:12" s="19" customFormat="1" ht="15" x14ac:dyDescent="0.25">
      <c r="A101" t="s">
        <v>426</v>
      </c>
      <c r="B101" t="s">
        <v>421</v>
      </c>
      <c r="C101" s="62" t="s">
        <v>656</v>
      </c>
      <c r="D101" s="62" t="s">
        <v>804</v>
      </c>
      <c r="E101" s="86" t="s">
        <v>234</v>
      </c>
      <c r="F101" s="62" t="s">
        <v>662</v>
      </c>
      <c r="G101" s="53" t="s">
        <v>62</v>
      </c>
      <c r="H101" s="53" t="s">
        <v>0</v>
      </c>
      <c r="I101" s="87">
        <v>6</v>
      </c>
      <c r="J101" s="87">
        <v>5</v>
      </c>
      <c r="K101" s="56">
        <f t="shared" si="3"/>
        <v>1</v>
      </c>
      <c r="L101" s="55">
        <f t="shared" si="4"/>
        <v>0.83333333333333337</v>
      </c>
    </row>
    <row r="102" spans="1:12" s="19" customFormat="1" ht="15" x14ac:dyDescent="0.25">
      <c r="A102" t="s">
        <v>427</v>
      </c>
      <c r="B102" t="s">
        <v>421</v>
      </c>
      <c r="C102" s="62" t="s">
        <v>656</v>
      </c>
      <c r="D102" s="62" t="s">
        <v>804</v>
      </c>
      <c r="E102" s="86" t="s">
        <v>235</v>
      </c>
      <c r="F102" s="62" t="s">
        <v>663</v>
      </c>
      <c r="G102" s="53" t="s">
        <v>62</v>
      </c>
      <c r="H102" s="53" t="s">
        <v>0</v>
      </c>
      <c r="I102" s="87">
        <v>10</v>
      </c>
      <c r="J102" s="87">
        <v>9</v>
      </c>
      <c r="K102" s="56">
        <f t="shared" si="3"/>
        <v>1</v>
      </c>
      <c r="L102" s="55">
        <f t="shared" si="4"/>
        <v>0.9</v>
      </c>
    </row>
    <row r="103" spans="1:12" s="19" customFormat="1" ht="15" x14ac:dyDescent="0.25">
      <c r="A103" t="s">
        <v>428</v>
      </c>
      <c r="B103" t="s">
        <v>421</v>
      </c>
      <c r="C103" s="62" t="s">
        <v>656</v>
      </c>
      <c r="D103" s="62" t="s">
        <v>804</v>
      </c>
      <c r="E103" s="86" t="s">
        <v>272</v>
      </c>
      <c r="F103" s="62" t="s">
        <v>664</v>
      </c>
      <c r="G103" s="53" t="s">
        <v>62</v>
      </c>
      <c r="H103" s="53" t="s">
        <v>0</v>
      </c>
      <c r="I103" s="87">
        <v>26</v>
      </c>
      <c r="J103" s="87">
        <v>24</v>
      </c>
      <c r="K103" s="56">
        <f t="shared" si="3"/>
        <v>2</v>
      </c>
      <c r="L103" s="55">
        <f t="shared" si="4"/>
        <v>0.92307692307692313</v>
      </c>
    </row>
    <row r="104" spans="1:12" s="19" customFormat="1" ht="15" x14ac:dyDescent="0.25">
      <c r="A104" t="s">
        <v>429</v>
      </c>
      <c r="B104" t="s">
        <v>430</v>
      </c>
      <c r="C104" s="62" t="s">
        <v>665</v>
      </c>
      <c r="D104" s="62" t="s">
        <v>805</v>
      </c>
      <c r="E104" s="86" t="s">
        <v>77</v>
      </c>
      <c r="F104" s="62" t="s">
        <v>666</v>
      </c>
      <c r="G104" s="53" t="s">
        <v>62</v>
      </c>
      <c r="H104" s="53" t="s">
        <v>0</v>
      </c>
      <c r="I104" s="87">
        <v>22</v>
      </c>
      <c r="J104" s="87">
        <v>22</v>
      </c>
      <c r="K104" s="56">
        <f t="shared" si="3"/>
        <v>0</v>
      </c>
      <c r="L104" s="55">
        <f t="shared" si="4"/>
        <v>1</v>
      </c>
    </row>
    <row r="105" spans="1:12" s="19" customFormat="1" ht="15" x14ac:dyDescent="0.25">
      <c r="A105" t="s">
        <v>431</v>
      </c>
      <c r="B105" t="s">
        <v>430</v>
      </c>
      <c r="C105" s="62" t="s">
        <v>665</v>
      </c>
      <c r="D105" s="62" t="s">
        <v>805</v>
      </c>
      <c r="E105" s="86" t="s">
        <v>78</v>
      </c>
      <c r="F105" s="62" t="s">
        <v>667</v>
      </c>
      <c r="G105" s="53" t="s">
        <v>62</v>
      </c>
      <c r="H105" s="53" t="s">
        <v>0</v>
      </c>
      <c r="I105" s="87">
        <v>48</v>
      </c>
      <c r="J105" s="87">
        <v>42</v>
      </c>
      <c r="K105" s="56">
        <f t="shared" si="3"/>
        <v>6</v>
      </c>
      <c r="L105" s="55">
        <f t="shared" si="4"/>
        <v>0.875</v>
      </c>
    </row>
    <row r="106" spans="1:12" s="19" customFormat="1" ht="15" x14ac:dyDescent="0.25">
      <c r="A106" t="s">
        <v>432</v>
      </c>
      <c r="B106" t="s">
        <v>430</v>
      </c>
      <c r="C106" s="62" t="s">
        <v>665</v>
      </c>
      <c r="D106" s="62" t="s">
        <v>805</v>
      </c>
      <c r="E106" s="86" t="s">
        <v>82</v>
      </c>
      <c r="F106" s="62" t="s">
        <v>668</v>
      </c>
      <c r="G106" s="53" t="s">
        <v>62</v>
      </c>
      <c r="H106" s="53" t="s">
        <v>0</v>
      </c>
      <c r="I106" s="87">
        <v>65</v>
      </c>
      <c r="J106" s="87">
        <v>60</v>
      </c>
      <c r="K106" s="56">
        <f t="shared" si="3"/>
        <v>5</v>
      </c>
      <c r="L106" s="55">
        <f t="shared" si="4"/>
        <v>0.92307692307692313</v>
      </c>
    </row>
    <row r="107" spans="1:12" s="19" customFormat="1" ht="15" x14ac:dyDescent="0.25">
      <c r="A107" t="s">
        <v>433</v>
      </c>
      <c r="B107" t="s">
        <v>430</v>
      </c>
      <c r="C107" s="62" t="s">
        <v>665</v>
      </c>
      <c r="D107" s="62" t="s">
        <v>805</v>
      </c>
      <c r="E107" s="86" t="s">
        <v>84</v>
      </c>
      <c r="F107" s="62" t="s">
        <v>669</v>
      </c>
      <c r="G107" s="53" t="s">
        <v>62</v>
      </c>
      <c r="H107" s="53" t="s">
        <v>0</v>
      </c>
      <c r="I107" s="87">
        <v>60</v>
      </c>
      <c r="J107" s="87">
        <v>50</v>
      </c>
      <c r="K107" s="56">
        <f t="shared" si="3"/>
        <v>10</v>
      </c>
      <c r="L107" s="55">
        <f t="shared" si="4"/>
        <v>0.83333333333333337</v>
      </c>
    </row>
    <row r="108" spans="1:12" s="19" customFormat="1" ht="15" x14ac:dyDescent="0.25">
      <c r="A108" t="s">
        <v>434</v>
      </c>
      <c r="B108" t="s">
        <v>430</v>
      </c>
      <c r="C108" s="62" t="s">
        <v>665</v>
      </c>
      <c r="D108" s="62" t="s">
        <v>805</v>
      </c>
      <c r="E108" s="86" t="s">
        <v>87</v>
      </c>
      <c r="F108" s="62" t="s">
        <v>670</v>
      </c>
      <c r="G108" s="53" t="s">
        <v>62</v>
      </c>
      <c r="H108" s="53" t="s">
        <v>0</v>
      </c>
      <c r="I108" s="87">
        <v>67</v>
      </c>
      <c r="J108" s="87">
        <v>62</v>
      </c>
      <c r="K108" s="56">
        <f t="shared" ref="K108:K139" si="5">I108-J108</f>
        <v>5</v>
      </c>
      <c r="L108" s="55">
        <f t="shared" si="4"/>
        <v>0.92537313432835822</v>
      </c>
    </row>
    <row r="109" spans="1:12" s="19" customFormat="1" ht="15" x14ac:dyDescent="0.25">
      <c r="A109" t="s">
        <v>435</v>
      </c>
      <c r="B109" t="s">
        <v>430</v>
      </c>
      <c r="C109" s="62" t="s">
        <v>665</v>
      </c>
      <c r="D109" s="62" t="s">
        <v>805</v>
      </c>
      <c r="E109" s="86" t="s">
        <v>92</v>
      </c>
      <c r="F109" s="62" t="s">
        <v>671</v>
      </c>
      <c r="G109" s="53" t="s">
        <v>62</v>
      </c>
      <c r="H109" s="53" t="s">
        <v>0</v>
      </c>
      <c r="I109" s="87">
        <v>95</v>
      </c>
      <c r="J109" s="87">
        <v>92</v>
      </c>
      <c r="K109" s="56">
        <f t="shared" si="5"/>
        <v>3</v>
      </c>
      <c r="L109" s="55">
        <f t="shared" si="4"/>
        <v>0.96842105263157896</v>
      </c>
    </row>
    <row r="110" spans="1:12" s="19" customFormat="1" ht="15" x14ac:dyDescent="0.25">
      <c r="A110" t="s">
        <v>436</v>
      </c>
      <c r="B110" t="s">
        <v>430</v>
      </c>
      <c r="C110" s="62" t="s">
        <v>665</v>
      </c>
      <c r="D110" s="62" t="s">
        <v>805</v>
      </c>
      <c r="E110" s="86" t="s">
        <v>105</v>
      </c>
      <c r="F110" s="62" t="s">
        <v>672</v>
      </c>
      <c r="G110" s="53" t="s">
        <v>62</v>
      </c>
      <c r="H110" s="53" t="s">
        <v>0</v>
      </c>
      <c r="I110" s="87">
        <v>16</v>
      </c>
      <c r="J110" s="87">
        <v>13</v>
      </c>
      <c r="K110" s="56">
        <f t="shared" si="5"/>
        <v>3</v>
      </c>
      <c r="L110" s="55">
        <f t="shared" si="4"/>
        <v>0.8125</v>
      </c>
    </row>
    <row r="111" spans="1:12" s="19" customFormat="1" ht="15" x14ac:dyDescent="0.25">
      <c r="A111" t="s">
        <v>437</v>
      </c>
      <c r="B111" t="s">
        <v>430</v>
      </c>
      <c r="C111" s="62" t="s">
        <v>665</v>
      </c>
      <c r="D111" s="62" t="s">
        <v>805</v>
      </c>
      <c r="E111" s="86" t="s">
        <v>107</v>
      </c>
      <c r="F111" s="62" t="s">
        <v>673</v>
      </c>
      <c r="G111" s="53" t="s">
        <v>62</v>
      </c>
      <c r="H111" s="53" t="s">
        <v>0</v>
      </c>
      <c r="I111" s="87">
        <v>41</v>
      </c>
      <c r="J111" s="87">
        <v>35</v>
      </c>
      <c r="K111" s="56">
        <f t="shared" si="5"/>
        <v>6</v>
      </c>
      <c r="L111" s="55">
        <f t="shared" si="4"/>
        <v>0.85365853658536583</v>
      </c>
    </row>
    <row r="112" spans="1:12" s="19" customFormat="1" ht="15" x14ac:dyDescent="0.25">
      <c r="A112" t="s">
        <v>438</v>
      </c>
      <c r="B112" t="s">
        <v>439</v>
      </c>
      <c r="C112" s="62" t="s">
        <v>674</v>
      </c>
      <c r="D112" s="62" t="s">
        <v>806</v>
      </c>
      <c r="E112" s="86" t="s">
        <v>131</v>
      </c>
      <c r="F112" s="62" t="s">
        <v>675</v>
      </c>
      <c r="G112" s="53" t="s">
        <v>62</v>
      </c>
      <c r="H112" s="53" t="s">
        <v>0</v>
      </c>
      <c r="I112" s="87">
        <v>2</v>
      </c>
      <c r="J112" s="87">
        <v>2</v>
      </c>
      <c r="K112" s="56">
        <f t="shared" si="5"/>
        <v>0</v>
      </c>
      <c r="L112" s="55">
        <f t="shared" si="4"/>
        <v>1</v>
      </c>
    </row>
    <row r="113" spans="1:12" s="19" customFormat="1" ht="15" x14ac:dyDescent="0.25">
      <c r="A113" t="s">
        <v>440</v>
      </c>
      <c r="B113" t="s">
        <v>439</v>
      </c>
      <c r="C113" s="62" t="s">
        <v>674</v>
      </c>
      <c r="D113" s="62" t="s">
        <v>806</v>
      </c>
      <c r="E113" s="86" t="s">
        <v>133</v>
      </c>
      <c r="F113" s="62" t="s">
        <v>676</v>
      </c>
      <c r="G113" s="53" t="s">
        <v>62</v>
      </c>
      <c r="H113" s="53" t="s">
        <v>0</v>
      </c>
      <c r="I113" s="87">
        <v>4</v>
      </c>
      <c r="J113" s="87">
        <v>4</v>
      </c>
      <c r="K113" s="56">
        <f t="shared" si="5"/>
        <v>0</v>
      </c>
      <c r="L113" s="55">
        <f t="shared" si="4"/>
        <v>1</v>
      </c>
    </row>
    <row r="114" spans="1:12" s="19" customFormat="1" ht="15" x14ac:dyDescent="0.25">
      <c r="A114" t="s">
        <v>442</v>
      </c>
      <c r="B114" t="s">
        <v>439</v>
      </c>
      <c r="C114" s="62" t="s">
        <v>674</v>
      </c>
      <c r="D114" s="62" t="s">
        <v>806</v>
      </c>
      <c r="E114" s="86" t="s">
        <v>137</v>
      </c>
      <c r="F114" s="62" t="s">
        <v>678</v>
      </c>
      <c r="G114" s="53" t="s">
        <v>62</v>
      </c>
      <c r="H114" s="53" t="s">
        <v>0</v>
      </c>
      <c r="I114" s="87">
        <v>2</v>
      </c>
      <c r="J114" s="87">
        <v>2</v>
      </c>
      <c r="K114" s="56">
        <f t="shared" si="5"/>
        <v>0</v>
      </c>
      <c r="L114" s="55">
        <f t="shared" si="4"/>
        <v>1</v>
      </c>
    </row>
    <row r="115" spans="1:12" s="19" customFormat="1" ht="15" x14ac:dyDescent="0.25">
      <c r="A115" t="s">
        <v>443</v>
      </c>
      <c r="B115" t="s">
        <v>439</v>
      </c>
      <c r="C115" s="62" t="s">
        <v>674</v>
      </c>
      <c r="D115" s="62" t="s">
        <v>806</v>
      </c>
      <c r="E115" s="86" t="s">
        <v>147</v>
      </c>
      <c r="F115" s="62" t="s">
        <v>679</v>
      </c>
      <c r="G115" s="53" t="s">
        <v>62</v>
      </c>
      <c r="H115" s="53" t="s">
        <v>0</v>
      </c>
      <c r="I115" s="87">
        <v>2</v>
      </c>
      <c r="J115" s="87">
        <v>1</v>
      </c>
      <c r="K115" s="56">
        <f t="shared" si="5"/>
        <v>1</v>
      </c>
      <c r="L115" s="55">
        <f t="shared" si="4"/>
        <v>0.5</v>
      </c>
    </row>
    <row r="116" spans="1:12" s="19" customFormat="1" ht="15" x14ac:dyDescent="0.25">
      <c r="A116" t="s">
        <v>444</v>
      </c>
      <c r="B116" t="s">
        <v>439</v>
      </c>
      <c r="C116" s="62" t="s">
        <v>674</v>
      </c>
      <c r="D116" s="62" t="s">
        <v>806</v>
      </c>
      <c r="E116" s="86" t="s">
        <v>149</v>
      </c>
      <c r="F116" s="62" t="s">
        <v>680</v>
      </c>
      <c r="G116" s="53" t="s">
        <v>62</v>
      </c>
      <c r="H116" s="53" t="s">
        <v>0</v>
      </c>
      <c r="I116" s="87">
        <v>2</v>
      </c>
      <c r="J116" s="87">
        <v>1</v>
      </c>
      <c r="K116" s="56">
        <f t="shared" si="5"/>
        <v>1</v>
      </c>
      <c r="L116" s="55">
        <f t="shared" si="4"/>
        <v>0.5</v>
      </c>
    </row>
    <row r="117" spans="1:12" s="19" customFormat="1" ht="15" x14ac:dyDescent="0.25">
      <c r="A117" t="s">
        <v>445</v>
      </c>
      <c r="B117" t="s">
        <v>439</v>
      </c>
      <c r="C117" s="62" t="s">
        <v>674</v>
      </c>
      <c r="D117" s="62" t="s">
        <v>806</v>
      </c>
      <c r="E117" s="86" t="s">
        <v>267</v>
      </c>
      <c r="F117" s="62" t="s">
        <v>681</v>
      </c>
      <c r="G117" s="53" t="s">
        <v>62</v>
      </c>
      <c r="H117" s="53" t="s">
        <v>0</v>
      </c>
      <c r="I117" s="87">
        <v>15</v>
      </c>
      <c r="J117" s="87">
        <v>15</v>
      </c>
      <c r="K117" s="56">
        <f t="shared" si="5"/>
        <v>0</v>
      </c>
      <c r="L117" s="55">
        <f t="shared" si="4"/>
        <v>1</v>
      </c>
    </row>
    <row r="118" spans="1:12" s="19" customFormat="1" ht="15" x14ac:dyDescent="0.25">
      <c r="A118" t="s">
        <v>446</v>
      </c>
      <c r="B118" t="s">
        <v>447</v>
      </c>
      <c r="C118" s="62" t="s">
        <v>682</v>
      </c>
      <c r="D118" s="62" t="s">
        <v>807</v>
      </c>
      <c r="E118" s="86" t="s">
        <v>187</v>
      </c>
      <c r="F118" s="62" t="s">
        <v>683</v>
      </c>
      <c r="G118" s="53" t="s">
        <v>62</v>
      </c>
      <c r="H118" s="53" t="s">
        <v>0</v>
      </c>
      <c r="I118" s="87">
        <v>13</v>
      </c>
      <c r="J118" s="87">
        <v>9</v>
      </c>
      <c r="K118" s="56">
        <f t="shared" si="5"/>
        <v>4</v>
      </c>
      <c r="L118" s="55">
        <f t="shared" si="4"/>
        <v>0.69230769230769229</v>
      </c>
    </row>
    <row r="119" spans="1:12" s="19" customFormat="1" ht="15" x14ac:dyDescent="0.25">
      <c r="A119" t="s">
        <v>448</v>
      </c>
      <c r="B119" t="s">
        <v>447</v>
      </c>
      <c r="C119" s="62" t="s">
        <v>682</v>
      </c>
      <c r="D119" s="62" t="s">
        <v>807</v>
      </c>
      <c r="E119" s="86" t="s">
        <v>188</v>
      </c>
      <c r="F119" s="62" t="s">
        <v>684</v>
      </c>
      <c r="G119" s="53" t="s">
        <v>62</v>
      </c>
      <c r="H119" s="53" t="s">
        <v>0</v>
      </c>
      <c r="I119" s="87">
        <v>34</v>
      </c>
      <c r="J119" s="87">
        <v>32</v>
      </c>
      <c r="K119" s="56">
        <f t="shared" si="5"/>
        <v>2</v>
      </c>
      <c r="L119" s="55">
        <f t="shared" si="4"/>
        <v>0.94117647058823528</v>
      </c>
    </row>
    <row r="120" spans="1:12" s="19" customFormat="1" ht="15" x14ac:dyDescent="0.25">
      <c r="A120" t="s">
        <v>449</v>
      </c>
      <c r="B120" t="s">
        <v>447</v>
      </c>
      <c r="C120" s="62" t="s">
        <v>682</v>
      </c>
      <c r="D120" s="62" t="s">
        <v>807</v>
      </c>
      <c r="E120" s="86" t="s">
        <v>189</v>
      </c>
      <c r="F120" s="62" t="s">
        <v>685</v>
      </c>
      <c r="G120" s="53" t="s">
        <v>62</v>
      </c>
      <c r="H120" s="53" t="s">
        <v>0</v>
      </c>
      <c r="I120" s="87">
        <v>2</v>
      </c>
      <c r="J120" s="87">
        <v>2</v>
      </c>
      <c r="K120" s="56">
        <f t="shared" si="5"/>
        <v>0</v>
      </c>
      <c r="L120" s="55">
        <f t="shared" si="4"/>
        <v>1</v>
      </c>
    </row>
    <row r="121" spans="1:12" s="19" customFormat="1" ht="15" x14ac:dyDescent="0.25">
      <c r="A121" t="s">
        <v>450</v>
      </c>
      <c r="B121" t="s">
        <v>447</v>
      </c>
      <c r="C121" s="62" t="s">
        <v>682</v>
      </c>
      <c r="D121" s="62" t="s">
        <v>807</v>
      </c>
      <c r="E121" s="86" t="s">
        <v>190</v>
      </c>
      <c r="F121" s="62" t="s">
        <v>686</v>
      </c>
      <c r="G121" s="53" t="s">
        <v>62</v>
      </c>
      <c r="H121" s="53" t="s">
        <v>0</v>
      </c>
      <c r="I121" s="87">
        <v>21</v>
      </c>
      <c r="J121" s="87">
        <v>18</v>
      </c>
      <c r="K121" s="56">
        <f t="shared" si="5"/>
        <v>3</v>
      </c>
      <c r="L121" s="55">
        <f t="shared" si="4"/>
        <v>0.8571428571428571</v>
      </c>
    </row>
    <row r="122" spans="1:12" s="19" customFormat="1" ht="15" x14ac:dyDescent="0.25">
      <c r="A122" t="s">
        <v>451</v>
      </c>
      <c r="B122" t="s">
        <v>447</v>
      </c>
      <c r="C122" s="62" t="s">
        <v>682</v>
      </c>
      <c r="D122" s="62" t="s">
        <v>807</v>
      </c>
      <c r="E122" s="86" t="s">
        <v>191</v>
      </c>
      <c r="F122" s="62" t="s">
        <v>687</v>
      </c>
      <c r="G122" s="53" t="s">
        <v>62</v>
      </c>
      <c r="H122" s="53" t="s">
        <v>0</v>
      </c>
      <c r="I122" s="87">
        <v>8</v>
      </c>
      <c r="J122" s="87">
        <v>6</v>
      </c>
      <c r="K122" s="56">
        <f t="shared" si="5"/>
        <v>2</v>
      </c>
      <c r="L122" s="55">
        <f t="shared" si="4"/>
        <v>0.75</v>
      </c>
    </row>
    <row r="123" spans="1:12" s="19" customFormat="1" ht="15" x14ac:dyDescent="0.25">
      <c r="A123" t="s">
        <v>452</v>
      </c>
      <c r="B123" t="s">
        <v>447</v>
      </c>
      <c r="C123" s="62" t="s">
        <v>682</v>
      </c>
      <c r="D123" s="62" t="s">
        <v>807</v>
      </c>
      <c r="E123" s="86" t="s">
        <v>192</v>
      </c>
      <c r="F123" s="62" t="s">
        <v>688</v>
      </c>
      <c r="G123" s="53" t="s">
        <v>62</v>
      </c>
      <c r="H123" s="53" t="s">
        <v>0</v>
      </c>
      <c r="I123" s="87">
        <v>3</v>
      </c>
      <c r="J123" s="87">
        <v>3</v>
      </c>
      <c r="K123" s="56">
        <f t="shared" si="5"/>
        <v>0</v>
      </c>
      <c r="L123" s="55">
        <f t="shared" si="4"/>
        <v>1</v>
      </c>
    </row>
    <row r="124" spans="1:12" s="19" customFormat="1" ht="15" x14ac:dyDescent="0.25">
      <c r="A124" t="s">
        <v>453</v>
      </c>
      <c r="B124" t="s">
        <v>447</v>
      </c>
      <c r="C124" s="62" t="s">
        <v>682</v>
      </c>
      <c r="D124" s="62" t="s">
        <v>807</v>
      </c>
      <c r="E124" s="86" t="s">
        <v>193</v>
      </c>
      <c r="F124" s="62" t="s">
        <v>689</v>
      </c>
      <c r="G124" s="53" t="s">
        <v>62</v>
      </c>
      <c r="H124" s="53" t="s">
        <v>0</v>
      </c>
      <c r="I124" s="87">
        <v>53</v>
      </c>
      <c r="J124" s="87">
        <v>49</v>
      </c>
      <c r="K124" s="56">
        <f t="shared" si="5"/>
        <v>4</v>
      </c>
      <c r="L124" s="55">
        <f t="shared" si="4"/>
        <v>0.92452830188679247</v>
      </c>
    </row>
    <row r="125" spans="1:12" s="19" customFormat="1" ht="15" x14ac:dyDescent="0.25">
      <c r="A125" t="s">
        <v>454</v>
      </c>
      <c r="B125" t="s">
        <v>447</v>
      </c>
      <c r="C125" s="62" t="s">
        <v>682</v>
      </c>
      <c r="D125" s="62" t="s">
        <v>807</v>
      </c>
      <c r="E125" s="86" t="s">
        <v>194</v>
      </c>
      <c r="F125" s="62" t="s">
        <v>690</v>
      </c>
      <c r="G125" s="53" t="s">
        <v>62</v>
      </c>
      <c r="H125" s="53" t="s">
        <v>0</v>
      </c>
      <c r="I125" s="87">
        <v>11</v>
      </c>
      <c r="J125" s="87">
        <v>9</v>
      </c>
      <c r="K125" s="56">
        <f t="shared" si="5"/>
        <v>2</v>
      </c>
      <c r="L125" s="55">
        <f t="shared" si="4"/>
        <v>0.81818181818181823</v>
      </c>
    </row>
    <row r="126" spans="1:12" s="19" customFormat="1" ht="15" x14ac:dyDescent="0.25">
      <c r="A126" t="s">
        <v>455</v>
      </c>
      <c r="B126" t="s">
        <v>447</v>
      </c>
      <c r="C126" s="62" t="s">
        <v>682</v>
      </c>
      <c r="D126" s="62" t="s">
        <v>807</v>
      </c>
      <c r="E126" s="86" t="s">
        <v>195</v>
      </c>
      <c r="F126" s="62" t="s">
        <v>691</v>
      </c>
      <c r="G126" s="53" t="s">
        <v>62</v>
      </c>
      <c r="H126" s="53" t="s">
        <v>0</v>
      </c>
      <c r="I126" s="87">
        <v>60</v>
      </c>
      <c r="J126" s="87">
        <v>56</v>
      </c>
      <c r="K126" s="56">
        <f t="shared" si="5"/>
        <v>4</v>
      </c>
      <c r="L126" s="55">
        <f t="shared" si="4"/>
        <v>0.93333333333333335</v>
      </c>
    </row>
    <row r="127" spans="1:12" s="19" customFormat="1" ht="15" x14ac:dyDescent="0.25">
      <c r="A127" t="s">
        <v>456</v>
      </c>
      <c r="B127" t="s">
        <v>447</v>
      </c>
      <c r="C127" s="62" t="s">
        <v>682</v>
      </c>
      <c r="D127" s="62" t="s">
        <v>807</v>
      </c>
      <c r="E127" s="86" t="s">
        <v>196</v>
      </c>
      <c r="F127" s="62" t="s">
        <v>692</v>
      </c>
      <c r="G127" s="53" t="s">
        <v>62</v>
      </c>
      <c r="H127" s="53" t="s">
        <v>0</v>
      </c>
      <c r="I127" s="87">
        <v>50</v>
      </c>
      <c r="J127" s="87">
        <v>41</v>
      </c>
      <c r="K127" s="56">
        <f t="shared" si="5"/>
        <v>9</v>
      </c>
      <c r="L127" s="55">
        <f t="shared" si="4"/>
        <v>0.82</v>
      </c>
    </row>
    <row r="128" spans="1:12" s="19" customFormat="1" ht="15" x14ac:dyDescent="0.25">
      <c r="A128" t="s">
        <v>457</v>
      </c>
      <c r="B128" t="s">
        <v>447</v>
      </c>
      <c r="C128" s="62" t="s">
        <v>682</v>
      </c>
      <c r="D128" s="62" t="s">
        <v>807</v>
      </c>
      <c r="E128" s="86" t="s">
        <v>197</v>
      </c>
      <c r="F128" s="62" t="s">
        <v>693</v>
      </c>
      <c r="G128" s="53" t="s">
        <v>62</v>
      </c>
      <c r="H128" s="53" t="s">
        <v>0</v>
      </c>
      <c r="I128" s="87">
        <v>18</v>
      </c>
      <c r="J128" s="87">
        <v>15</v>
      </c>
      <c r="K128" s="56">
        <f t="shared" si="5"/>
        <v>3</v>
      </c>
      <c r="L128" s="55">
        <f t="shared" si="4"/>
        <v>0.83333333333333337</v>
      </c>
    </row>
    <row r="129" spans="1:12" s="19" customFormat="1" ht="15" x14ac:dyDescent="0.25">
      <c r="A129" t="s">
        <v>458</v>
      </c>
      <c r="B129" t="s">
        <v>447</v>
      </c>
      <c r="C129" s="62" t="s">
        <v>682</v>
      </c>
      <c r="D129" s="62" t="s">
        <v>807</v>
      </c>
      <c r="E129" s="86" t="s">
        <v>198</v>
      </c>
      <c r="F129" s="62" t="s">
        <v>694</v>
      </c>
      <c r="G129" s="53" t="s">
        <v>62</v>
      </c>
      <c r="H129" s="53" t="s">
        <v>0</v>
      </c>
      <c r="I129" s="87">
        <v>5</v>
      </c>
      <c r="J129" s="87">
        <v>3</v>
      </c>
      <c r="K129" s="56">
        <f t="shared" si="5"/>
        <v>2</v>
      </c>
      <c r="L129" s="55">
        <f t="shared" si="4"/>
        <v>0.6</v>
      </c>
    </row>
    <row r="130" spans="1:12" s="19" customFormat="1" ht="15" x14ac:dyDescent="0.25">
      <c r="A130" t="s">
        <v>459</v>
      </c>
      <c r="B130" t="s">
        <v>447</v>
      </c>
      <c r="C130" s="62" t="s">
        <v>682</v>
      </c>
      <c r="D130" s="62" t="s">
        <v>807</v>
      </c>
      <c r="E130" s="86" t="s">
        <v>199</v>
      </c>
      <c r="F130" s="62" t="s">
        <v>695</v>
      </c>
      <c r="G130" s="53" t="s">
        <v>62</v>
      </c>
      <c r="H130" s="53" t="s">
        <v>0</v>
      </c>
      <c r="I130" s="87">
        <v>10</v>
      </c>
      <c r="J130" s="87">
        <v>10</v>
      </c>
      <c r="K130" s="56">
        <f t="shared" si="5"/>
        <v>0</v>
      </c>
      <c r="L130" s="55">
        <f t="shared" si="4"/>
        <v>1</v>
      </c>
    </row>
    <row r="131" spans="1:12" s="19" customFormat="1" ht="15" x14ac:dyDescent="0.25">
      <c r="A131" t="s">
        <v>460</v>
      </c>
      <c r="B131" t="s">
        <v>447</v>
      </c>
      <c r="C131" s="62" t="s">
        <v>682</v>
      </c>
      <c r="D131" s="62" t="s">
        <v>807</v>
      </c>
      <c r="E131" s="86" t="s">
        <v>200</v>
      </c>
      <c r="F131" s="62" t="s">
        <v>696</v>
      </c>
      <c r="G131" s="53" t="s">
        <v>62</v>
      </c>
      <c r="H131" s="53" t="s">
        <v>0</v>
      </c>
      <c r="I131" s="87">
        <v>27</v>
      </c>
      <c r="J131" s="87">
        <v>26</v>
      </c>
      <c r="K131" s="56">
        <f t="shared" si="5"/>
        <v>1</v>
      </c>
      <c r="L131" s="55">
        <f t="shared" si="4"/>
        <v>0.96296296296296291</v>
      </c>
    </row>
    <row r="132" spans="1:12" s="19" customFormat="1" ht="15" x14ac:dyDescent="0.25">
      <c r="A132" t="s">
        <v>461</v>
      </c>
      <c r="B132" t="s">
        <v>447</v>
      </c>
      <c r="C132" s="62" t="s">
        <v>682</v>
      </c>
      <c r="D132" s="62" t="s">
        <v>807</v>
      </c>
      <c r="E132" s="86" t="s">
        <v>201</v>
      </c>
      <c r="F132" s="62" t="s">
        <v>697</v>
      </c>
      <c r="G132" s="53" t="s">
        <v>62</v>
      </c>
      <c r="H132" s="53" t="s">
        <v>0</v>
      </c>
      <c r="I132" s="87">
        <v>26</v>
      </c>
      <c r="J132" s="87">
        <v>24</v>
      </c>
      <c r="K132" s="56">
        <f t="shared" si="5"/>
        <v>2</v>
      </c>
      <c r="L132" s="55">
        <f t="shared" si="4"/>
        <v>0.92307692307692313</v>
      </c>
    </row>
    <row r="133" spans="1:12" s="19" customFormat="1" ht="15" x14ac:dyDescent="0.25">
      <c r="A133" t="s">
        <v>462</v>
      </c>
      <c r="B133" t="s">
        <v>447</v>
      </c>
      <c r="C133" s="62" t="s">
        <v>682</v>
      </c>
      <c r="D133" s="62" t="s">
        <v>807</v>
      </c>
      <c r="E133" s="86" t="s">
        <v>202</v>
      </c>
      <c r="F133" s="62" t="s">
        <v>698</v>
      </c>
      <c r="G133" s="53" t="s">
        <v>62</v>
      </c>
      <c r="H133" s="53" t="s">
        <v>0</v>
      </c>
      <c r="I133" s="87">
        <v>16</v>
      </c>
      <c r="J133" s="87">
        <v>13</v>
      </c>
      <c r="K133" s="56">
        <f t="shared" si="5"/>
        <v>3</v>
      </c>
      <c r="L133" s="55">
        <f t="shared" si="4"/>
        <v>0.8125</v>
      </c>
    </row>
    <row r="134" spans="1:12" s="19" customFormat="1" ht="15" x14ac:dyDescent="0.25">
      <c r="A134" t="s">
        <v>463</v>
      </c>
      <c r="B134" t="s">
        <v>447</v>
      </c>
      <c r="C134" s="62" t="s">
        <v>682</v>
      </c>
      <c r="D134" s="62" t="s">
        <v>807</v>
      </c>
      <c r="E134" s="86" t="s">
        <v>203</v>
      </c>
      <c r="F134" s="62" t="s">
        <v>699</v>
      </c>
      <c r="G134" s="53" t="s">
        <v>62</v>
      </c>
      <c r="H134" s="53" t="s">
        <v>0</v>
      </c>
      <c r="I134" s="87">
        <v>78</v>
      </c>
      <c r="J134" s="87">
        <v>78</v>
      </c>
      <c r="K134" s="56">
        <f t="shared" si="5"/>
        <v>0</v>
      </c>
      <c r="L134" s="55">
        <f t="shared" si="4"/>
        <v>1</v>
      </c>
    </row>
    <row r="135" spans="1:12" s="19" customFormat="1" ht="15" x14ac:dyDescent="0.25">
      <c r="A135" t="s">
        <v>464</v>
      </c>
      <c r="B135" t="s">
        <v>447</v>
      </c>
      <c r="C135" s="62" t="s">
        <v>682</v>
      </c>
      <c r="D135" s="62" t="s">
        <v>807</v>
      </c>
      <c r="E135" s="86" t="s">
        <v>204</v>
      </c>
      <c r="F135" s="62" t="s">
        <v>700</v>
      </c>
      <c r="G135" s="53" t="s">
        <v>62</v>
      </c>
      <c r="H135" s="53" t="s">
        <v>0</v>
      </c>
      <c r="I135" s="87">
        <v>6</v>
      </c>
      <c r="J135" s="87">
        <v>5</v>
      </c>
      <c r="K135" s="56">
        <f t="shared" si="5"/>
        <v>1</v>
      </c>
      <c r="L135" s="55">
        <f t="shared" si="4"/>
        <v>0.83333333333333337</v>
      </c>
    </row>
    <row r="136" spans="1:12" s="19" customFormat="1" ht="15" x14ac:dyDescent="0.25">
      <c r="A136" t="s">
        <v>465</v>
      </c>
      <c r="B136" t="s">
        <v>447</v>
      </c>
      <c r="C136" s="62" t="s">
        <v>682</v>
      </c>
      <c r="D136" s="62" t="s">
        <v>807</v>
      </c>
      <c r="E136" s="86" t="s">
        <v>205</v>
      </c>
      <c r="F136" s="62" t="s">
        <v>701</v>
      </c>
      <c r="G136" s="53" t="s">
        <v>62</v>
      </c>
      <c r="H136" s="53" t="s">
        <v>0</v>
      </c>
      <c r="I136" s="87">
        <v>4</v>
      </c>
      <c r="J136" s="87">
        <v>4</v>
      </c>
      <c r="K136" s="56">
        <f t="shared" si="5"/>
        <v>0</v>
      </c>
      <c r="L136" s="55">
        <f t="shared" si="4"/>
        <v>1</v>
      </c>
    </row>
    <row r="137" spans="1:12" s="19" customFormat="1" ht="15" x14ac:dyDescent="0.25">
      <c r="A137" t="s">
        <v>466</v>
      </c>
      <c r="B137" t="s">
        <v>447</v>
      </c>
      <c r="C137" s="62" t="s">
        <v>682</v>
      </c>
      <c r="D137" s="62" t="s">
        <v>807</v>
      </c>
      <c r="E137" s="86" t="s">
        <v>206</v>
      </c>
      <c r="F137" s="62" t="s">
        <v>702</v>
      </c>
      <c r="G137" s="53" t="s">
        <v>62</v>
      </c>
      <c r="H137" s="53" t="s">
        <v>0</v>
      </c>
      <c r="I137" s="87">
        <v>2</v>
      </c>
      <c r="J137" s="87">
        <v>1</v>
      </c>
      <c r="K137" s="56">
        <f t="shared" si="5"/>
        <v>1</v>
      </c>
      <c r="L137" s="55">
        <f t="shared" si="4"/>
        <v>0.5</v>
      </c>
    </row>
    <row r="138" spans="1:12" s="19" customFormat="1" ht="15" x14ac:dyDescent="0.25">
      <c r="A138" t="s">
        <v>467</v>
      </c>
      <c r="B138" t="s">
        <v>447</v>
      </c>
      <c r="C138" s="62" t="s">
        <v>682</v>
      </c>
      <c r="D138" s="62" t="s">
        <v>807</v>
      </c>
      <c r="E138" s="86" t="s">
        <v>207</v>
      </c>
      <c r="F138" s="62" t="s">
        <v>703</v>
      </c>
      <c r="G138" s="53" t="s">
        <v>62</v>
      </c>
      <c r="H138" s="53" t="s">
        <v>0</v>
      </c>
      <c r="I138" s="87">
        <v>10</v>
      </c>
      <c r="J138" s="87">
        <v>9</v>
      </c>
      <c r="K138" s="56">
        <f t="shared" si="5"/>
        <v>1</v>
      </c>
      <c r="L138" s="55">
        <f t="shared" si="4"/>
        <v>0.9</v>
      </c>
    </row>
    <row r="139" spans="1:12" s="19" customFormat="1" ht="15" x14ac:dyDescent="0.25">
      <c r="A139" t="s">
        <v>468</v>
      </c>
      <c r="B139" t="s">
        <v>447</v>
      </c>
      <c r="C139" s="62" t="s">
        <v>682</v>
      </c>
      <c r="D139" s="62" t="s">
        <v>807</v>
      </c>
      <c r="E139" s="86" t="s">
        <v>208</v>
      </c>
      <c r="F139" s="62" t="s">
        <v>704</v>
      </c>
      <c r="G139" s="53" t="s">
        <v>62</v>
      </c>
      <c r="H139" s="53" t="s">
        <v>0</v>
      </c>
      <c r="I139" s="87">
        <v>7</v>
      </c>
      <c r="J139" s="87">
        <v>6</v>
      </c>
      <c r="K139" s="56">
        <f t="shared" si="5"/>
        <v>1</v>
      </c>
      <c r="L139" s="55">
        <f t="shared" si="4"/>
        <v>0.8571428571428571</v>
      </c>
    </row>
    <row r="140" spans="1:12" s="19" customFormat="1" ht="15" x14ac:dyDescent="0.25">
      <c r="A140" t="s">
        <v>469</v>
      </c>
      <c r="B140" t="s">
        <v>447</v>
      </c>
      <c r="C140" s="62" t="s">
        <v>682</v>
      </c>
      <c r="D140" s="62" t="s">
        <v>807</v>
      </c>
      <c r="E140" s="86" t="s">
        <v>209</v>
      </c>
      <c r="F140" s="62" t="s">
        <v>705</v>
      </c>
      <c r="G140" s="53" t="s">
        <v>62</v>
      </c>
      <c r="H140" s="53" t="s">
        <v>0</v>
      </c>
      <c r="I140" s="87">
        <v>13</v>
      </c>
      <c r="J140" s="87">
        <v>12</v>
      </c>
      <c r="K140" s="56">
        <f t="shared" ref="K140:K171" si="6">I140-J140</f>
        <v>1</v>
      </c>
      <c r="L140" s="55">
        <f t="shared" ref="L140:L203" si="7">J140/I140</f>
        <v>0.92307692307692313</v>
      </c>
    </row>
    <row r="141" spans="1:12" s="19" customFormat="1" ht="15" x14ac:dyDescent="0.25">
      <c r="A141" t="s">
        <v>470</v>
      </c>
      <c r="B141" t="s">
        <v>447</v>
      </c>
      <c r="C141" s="62" t="s">
        <v>682</v>
      </c>
      <c r="D141" s="62" t="s">
        <v>807</v>
      </c>
      <c r="E141" s="86" t="s">
        <v>210</v>
      </c>
      <c r="F141" s="62" t="s">
        <v>706</v>
      </c>
      <c r="G141" s="53" t="s">
        <v>62</v>
      </c>
      <c r="H141" s="53" t="s">
        <v>0</v>
      </c>
      <c r="I141" s="87">
        <v>8</v>
      </c>
      <c r="J141" s="87">
        <v>7</v>
      </c>
      <c r="K141" s="56">
        <f t="shared" si="6"/>
        <v>1</v>
      </c>
      <c r="L141" s="55">
        <f t="shared" si="7"/>
        <v>0.875</v>
      </c>
    </row>
    <row r="142" spans="1:12" s="19" customFormat="1" ht="15" x14ac:dyDescent="0.25">
      <c r="A142" t="s">
        <v>471</v>
      </c>
      <c r="B142" t="s">
        <v>447</v>
      </c>
      <c r="C142" s="62" t="s">
        <v>682</v>
      </c>
      <c r="D142" s="62" t="s">
        <v>807</v>
      </c>
      <c r="E142" s="86" t="s">
        <v>211</v>
      </c>
      <c r="F142" s="62" t="s">
        <v>707</v>
      </c>
      <c r="G142" s="53" t="s">
        <v>62</v>
      </c>
      <c r="H142" s="53" t="s">
        <v>0</v>
      </c>
      <c r="I142" s="87">
        <v>5</v>
      </c>
      <c r="J142" s="87">
        <v>5</v>
      </c>
      <c r="K142" s="56">
        <f t="shared" si="6"/>
        <v>0</v>
      </c>
      <c r="L142" s="55">
        <f t="shared" si="7"/>
        <v>1</v>
      </c>
    </row>
    <row r="143" spans="1:12" s="19" customFormat="1" ht="15" x14ac:dyDescent="0.25">
      <c r="A143" t="s">
        <v>472</v>
      </c>
      <c r="B143" t="s">
        <v>447</v>
      </c>
      <c r="C143" s="62" t="s">
        <v>682</v>
      </c>
      <c r="D143" s="62" t="s">
        <v>807</v>
      </c>
      <c r="E143" s="86" t="s">
        <v>212</v>
      </c>
      <c r="F143" s="62" t="s">
        <v>708</v>
      </c>
      <c r="G143" s="53" t="s">
        <v>62</v>
      </c>
      <c r="H143" s="53" t="s">
        <v>0</v>
      </c>
      <c r="I143" s="87">
        <v>2</v>
      </c>
      <c r="J143" s="87">
        <v>1</v>
      </c>
      <c r="K143" s="56">
        <f t="shared" si="6"/>
        <v>1</v>
      </c>
      <c r="L143" s="55">
        <f t="shared" si="7"/>
        <v>0.5</v>
      </c>
    </row>
    <row r="144" spans="1:12" s="19" customFormat="1" ht="15" x14ac:dyDescent="0.25">
      <c r="A144" t="s">
        <v>473</v>
      </c>
      <c r="B144" t="s">
        <v>447</v>
      </c>
      <c r="C144" s="62" t="s">
        <v>682</v>
      </c>
      <c r="D144" s="62" t="s">
        <v>807</v>
      </c>
      <c r="E144" s="86" t="s">
        <v>213</v>
      </c>
      <c r="F144" s="62" t="s">
        <v>709</v>
      </c>
      <c r="G144" s="53" t="s">
        <v>62</v>
      </c>
      <c r="H144" s="53" t="s">
        <v>0</v>
      </c>
      <c r="I144" s="87">
        <v>7</v>
      </c>
      <c r="J144" s="87">
        <v>7</v>
      </c>
      <c r="K144" s="56">
        <f t="shared" si="6"/>
        <v>0</v>
      </c>
      <c r="L144" s="55">
        <f t="shared" si="7"/>
        <v>1</v>
      </c>
    </row>
    <row r="145" spans="1:12" s="19" customFormat="1" ht="15" x14ac:dyDescent="0.25">
      <c r="A145" t="s">
        <v>494</v>
      </c>
      <c r="B145" t="s">
        <v>447</v>
      </c>
      <c r="C145" s="62" t="s">
        <v>682</v>
      </c>
      <c r="D145" s="62" t="s">
        <v>807</v>
      </c>
      <c r="E145" s="86" t="s">
        <v>214</v>
      </c>
      <c r="F145" s="62" t="s">
        <v>730</v>
      </c>
      <c r="G145" s="53" t="s">
        <v>62</v>
      </c>
      <c r="H145" s="53" t="s">
        <v>0</v>
      </c>
      <c r="I145" s="87">
        <v>3</v>
      </c>
      <c r="J145" s="87">
        <v>2</v>
      </c>
      <c r="K145" s="56">
        <f t="shared" si="6"/>
        <v>1</v>
      </c>
      <c r="L145" s="55">
        <f t="shared" si="7"/>
        <v>0.66666666666666663</v>
      </c>
    </row>
    <row r="146" spans="1:12" s="19" customFormat="1" ht="15" x14ac:dyDescent="0.25">
      <c r="A146" t="s">
        <v>474</v>
      </c>
      <c r="B146" t="s">
        <v>447</v>
      </c>
      <c r="C146" s="62" t="s">
        <v>682</v>
      </c>
      <c r="D146" s="62" t="s">
        <v>807</v>
      </c>
      <c r="E146" s="86" t="s">
        <v>215</v>
      </c>
      <c r="F146" s="62" t="s">
        <v>710</v>
      </c>
      <c r="G146" s="53" t="s">
        <v>62</v>
      </c>
      <c r="H146" s="53" t="s">
        <v>0</v>
      </c>
      <c r="I146" s="87">
        <v>15</v>
      </c>
      <c r="J146" s="87">
        <v>12</v>
      </c>
      <c r="K146" s="56">
        <f t="shared" si="6"/>
        <v>3</v>
      </c>
      <c r="L146" s="55">
        <f t="shared" si="7"/>
        <v>0.8</v>
      </c>
    </row>
    <row r="147" spans="1:12" s="19" customFormat="1" ht="15" x14ac:dyDescent="0.25">
      <c r="A147" t="s">
        <v>476</v>
      </c>
      <c r="B147" t="s">
        <v>447</v>
      </c>
      <c r="C147" s="62" t="s">
        <v>682</v>
      </c>
      <c r="D147" s="62" t="s">
        <v>807</v>
      </c>
      <c r="E147" s="86" t="s">
        <v>217</v>
      </c>
      <c r="F147" s="62" t="s">
        <v>712</v>
      </c>
      <c r="G147" s="53" t="s">
        <v>62</v>
      </c>
      <c r="H147" s="53" t="s">
        <v>0</v>
      </c>
      <c r="I147" s="87">
        <v>15</v>
      </c>
      <c r="J147" s="87">
        <v>15</v>
      </c>
      <c r="K147" s="56">
        <f t="shared" si="6"/>
        <v>0</v>
      </c>
      <c r="L147" s="55">
        <f t="shared" si="7"/>
        <v>1</v>
      </c>
    </row>
    <row r="148" spans="1:12" s="19" customFormat="1" ht="15" x14ac:dyDescent="0.25">
      <c r="A148" t="s">
        <v>477</v>
      </c>
      <c r="B148" t="s">
        <v>447</v>
      </c>
      <c r="C148" s="62" t="s">
        <v>682</v>
      </c>
      <c r="D148" s="62" t="s">
        <v>807</v>
      </c>
      <c r="E148" s="86" t="s">
        <v>218</v>
      </c>
      <c r="F148" s="62" t="s">
        <v>713</v>
      </c>
      <c r="G148" s="53" t="s">
        <v>62</v>
      </c>
      <c r="H148" s="53" t="s">
        <v>0</v>
      </c>
      <c r="I148" s="87">
        <v>8</v>
      </c>
      <c r="J148" s="87">
        <v>8</v>
      </c>
      <c r="K148" s="56">
        <f t="shared" si="6"/>
        <v>0</v>
      </c>
      <c r="L148" s="55">
        <f t="shared" si="7"/>
        <v>1</v>
      </c>
    </row>
    <row r="149" spans="1:12" s="19" customFormat="1" ht="15" x14ac:dyDescent="0.25">
      <c r="A149" t="s">
        <v>478</v>
      </c>
      <c r="B149" t="s">
        <v>479</v>
      </c>
      <c r="C149" s="62" t="s">
        <v>714</v>
      </c>
      <c r="D149" s="62" t="s">
        <v>808</v>
      </c>
      <c r="E149" s="86" t="s">
        <v>88</v>
      </c>
      <c r="F149" s="62" t="s">
        <v>715</v>
      </c>
      <c r="G149" s="53" t="s">
        <v>62</v>
      </c>
      <c r="H149" s="53" t="s">
        <v>0</v>
      </c>
      <c r="I149" s="87">
        <v>12</v>
      </c>
      <c r="J149" s="87">
        <v>10</v>
      </c>
      <c r="K149" s="56">
        <f t="shared" si="6"/>
        <v>2</v>
      </c>
      <c r="L149" s="55">
        <f t="shared" si="7"/>
        <v>0.83333333333333337</v>
      </c>
    </row>
    <row r="150" spans="1:12" s="19" customFormat="1" ht="15" x14ac:dyDescent="0.25">
      <c r="A150" t="s">
        <v>480</v>
      </c>
      <c r="B150" t="s">
        <v>479</v>
      </c>
      <c r="C150" s="62" t="s">
        <v>714</v>
      </c>
      <c r="D150" s="62" t="s">
        <v>808</v>
      </c>
      <c r="E150" s="86" t="s">
        <v>91</v>
      </c>
      <c r="F150" s="62" t="s">
        <v>716</v>
      </c>
      <c r="G150" s="53" t="s">
        <v>62</v>
      </c>
      <c r="H150" s="53" t="s">
        <v>0</v>
      </c>
      <c r="I150" s="87">
        <v>12</v>
      </c>
      <c r="J150" s="87">
        <v>10</v>
      </c>
      <c r="K150" s="56">
        <f t="shared" si="6"/>
        <v>2</v>
      </c>
      <c r="L150" s="55">
        <f t="shared" si="7"/>
        <v>0.83333333333333337</v>
      </c>
    </row>
    <row r="151" spans="1:12" s="19" customFormat="1" ht="15" x14ac:dyDescent="0.25">
      <c r="A151" t="s">
        <v>481</v>
      </c>
      <c r="B151" t="s">
        <v>479</v>
      </c>
      <c r="C151" s="62" t="s">
        <v>714</v>
      </c>
      <c r="D151" s="62" t="s">
        <v>808</v>
      </c>
      <c r="E151" s="86" t="s">
        <v>96</v>
      </c>
      <c r="F151" s="62" t="s">
        <v>717</v>
      </c>
      <c r="G151" s="53" t="s">
        <v>62</v>
      </c>
      <c r="H151" s="53" t="s">
        <v>0</v>
      </c>
      <c r="I151" s="87">
        <v>16</v>
      </c>
      <c r="J151" s="87">
        <v>15</v>
      </c>
      <c r="K151" s="56">
        <f t="shared" si="6"/>
        <v>1</v>
      </c>
      <c r="L151" s="55">
        <f t="shared" si="7"/>
        <v>0.9375</v>
      </c>
    </row>
    <row r="152" spans="1:12" s="19" customFormat="1" ht="15" x14ac:dyDescent="0.25">
      <c r="A152" t="s">
        <v>482</v>
      </c>
      <c r="B152" t="s">
        <v>479</v>
      </c>
      <c r="C152" s="62" t="s">
        <v>714</v>
      </c>
      <c r="D152" s="62" t="s">
        <v>808</v>
      </c>
      <c r="E152" s="86" t="s">
        <v>97</v>
      </c>
      <c r="F152" s="62" t="s">
        <v>718</v>
      </c>
      <c r="G152" s="53" t="s">
        <v>62</v>
      </c>
      <c r="H152" s="53" t="s">
        <v>0</v>
      </c>
      <c r="I152" s="87">
        <v>16</v>
      </c>
      <c r="J152" s="87">
        <v>15</v>
      </c>
      <c r="K152" s="56">
        <f t="shared" si="6"/>
        <v>1</v>
      </c>
      <c r="L152" s="55">
        <f t="shared" si="7"/>
        <v>0.9375</v>
      </c>
    </row>
    <row r="153" spans="1:12" s="19" customFormat="1" ht="15" x14ac:dyDescent="0.25">
      <c r="A153" t="s">
        <v>483</v>
      </c>
      <c r="B153" t="s">
        <v>479</v>
      </c>
      <c r="C153" s="62" t="s">
        <v>714</v>
      </c>
      <c r="D153" s="62" t="s">
        <v>808</v>
      </c>
      <c r="E153" s="86" t="s">
        <v>99</v>
      </c>
      <c r="F153" s="62" t="s">
        <v>719</v>
      </c>
      <c r="G153" s="53" t="s">
        <v>62</v>
      </c>
      <c r="H153" s="53" t="s">
        <v>0</v>
      </c>
      <c r="I153" s="87">
        <v>9</v>
      </c>
      <c r="J153" s="87">
        <v>6</v>
      </c>
      <c r="K153" s="56">
        <f t="shared" si="6"/>
        <v>3</v>
      </c>
      <c r="L153" s="55">
        <f t="shared" si="7"/>
        <v>0.66666666666666663</v>
      </c>
    </row>
    <row r="154" spans="1:12" s="19" customFormat="1" ht="15" x14ac:dyDescent="0.25">
      <c r="A154" t="s">
        <v>484</v>
      </c>
      <c r="B154" t="s">
        <v>479</v>
      </c>
      <c r="C154" s="62" t="s">
        <v>714</v>
      </c>
      <c r="D154" s="62" t="s">
        <v>808</v>
      </c>
      <c r="E154" s="86" t="s">
        <v>265</v>
      </c>
      <c r="F154" s="62" t="s">
        <v>720</v>
      </c>
      <c r="G154" s="53" t="s">
        <v>62</v>
      </c>
      <c r="H154" s="53" t="s">
        <v>0</v>
      </c>
      <c r="I154" s="87">
        <v>36</v>
      </c>
      <c r="J154" s="87">
        <v>35</v>
      </c>
      <c r="K154" s="56">
        <f t="shared" si="6"/>
        <v>1</v>
      </c>
      <c r="L154" s="55">
        <f t="shared" si="7"/>
        <v>0.97222222222222221</v>
      </c>
    </row>
    <row r="155" spans="1:12" s="19" customFormat="1" ht="15" x14ac:dyDescent="0.25">
      <c r="A155" t="s">
        <v>485</v>
      </c>
      <c r="B155" t="s">
        <v>486</v>
      </c>
      <c r="C155" s="62" t="s">
        <v>721</v>
      </c>
      <c r="D155" s="62" t="s">
        <v>809</v>
      </c>
      <c r="E155" s="86" t="s">
        <v>116</v>
      </c>
      <c r="F155" s="62" t="s">
        <v>722</v>
      </c>
      <c r="G155" s="53" t="s">
        <v>62</v>
      </c>
      <c r="H155" s="53" t="s">
        <v>0</v>
      </c>
      <c r="I155" s="87">
        <v>4</v>
      </c>
      <c r="J155" s="87">
        <v>4</v>
      </c>
      <c r="K155" s="56">
        <f t="shared" si="6"/>
        <v>0</v>
      </c>
      <c r="L155" s="55">
        <f t="shared" si="7"/>
        <v>1</v>
      </c>
    </row>
    <row r="156" spans="1:12" s="19" customFormat="1" ht="15" x14ac:dyDescent="0.25">
      <c r="A156" t="s">
        <v>487</v>
      </c>
      <c r="B156" t="s">
        <v>486</v>
      </c>
      <c r="C156" s="62" t="s">
        <v>721</v>
      </c>
      <c r="D156" s="62" t="s">
        <v>809</v>
      </c>
      <c r="E156" s="86" t="s">
        <v>119</v>
      </c>
      <c r="F156" s="62" t="s">
        <v>723</v>
      </c>
      <c r="G156" s="53" t="s">
        <v>62</v>
      </c>
      <c r="H156" s="53" t="s">
        <v>0</v>
      </c>
      <c r="I156" s="87">
        <v>2</v>
      </c>
      <c r="J156" s="87">
        <v>2</v>
      </c>
      <c r="K156" s="56">
        <f t="shared" si="6"/>
        <v>0</v>
      </c>
      <c r="L156" s="55">
        <f t="shared" si="7"/>
        <v>1</v>
      </c>
    </row>
    <row r="157" spans="1:12" s="19" customFormat="1" ht="15" x14ac:dyDescent="0.25">
      <c r="A157" t="s">
        <v>488</v>
      </c>
      <c r="B157" t="s">
        <v>486</v>
      </c>
      <c r="C157" s="62" t="s">
        <v>721</v>
      </c>
      <c r="D157" s="62" t="s">
        <v>809</v>
      </c>
      <c r="E157" s="86" t="s">
        <v>120</v>
      </c>
      <c r="F157" s="62" t="s">
        <v>724</v>
      </c>
      <c r="G157" s="53" t="s">
        <v>62</v>
      </c>
      <c r="H157" s="53" t="s">
        <v>0</v>
      </c>
      <c r="I157" s="87">
        <v>4</v>
      </c>
      <c r="J157" s="87">
        <v>3</v>
      </c>
      <c r="K157" s="56">
        <f t="shared" si="6"/>
        <v>1</v>
      </c>
      <c r="L157" s="55">
        <f t="shared" si="7"/>
        <v>0.75</v>
      </c>
    </row>
    <row r="158" spans="1:12" s="19" customFormat="1" ht="15" x14ac:dyDescent="0.25">
      <c r="A158" t="s">
        <v>489</v>
      </c>
      <c r="B158" t="s">
        <v>486</v>
      </c>
      <c r="C158" s="62" t="s">
        <v>721</v>
      </c>
      <c r="D158" s="62" t="s">
        <v>809</v>
      </c>
      <c r="E158" s="86" t="s">
        <v>121</v>
      </c>
      <c r="F158" s="62" t="s">
        <v>725</v>
      </c>
      <c r="G158" s="53" t="s">
        <v>62</v>
      </c>
      <c r="H158" s="53" t="s">
        <v>0</v>
      </c>
      <c r="I158" s="87">
        <v>2</v>
      </c>
      <c r="J158" s="87">
        <v>2</v>
      </c>
      <c r="K158" s="56">
        <f t="shared" si="6"/>
        <v>0</v>
      </c>
      <c r="L158" s="55">
        <f t="shared" si="7"/>
        <v>1</v>
      </c>
    </row>
    <row r="159" spans="1:12" s="19" customFormat="1" ht="15" x14ac:dyDescent="0.25">
      <c r="A159" t="s">
        <v>491</v>
      </c>
      <c r="B159" t="s">
        <v>486</v>
      </c>
      <c r="C159" s="62" t="s">
        <v>721</v>
      </c>
      <c r="D159" s="62" t="s">
        <v>809</v>
      </c>
      <c r="E159" s="86" t="s">
        <v>125</v>
      </c>
      <c r="F159" s="62" t="s">
        <v>727</v>
      </c>
      <c r="G159" s="53" t="s">
        <v>62</v>
      </c>
      <c r="H159" s="53" t="s">
        <v>0</v>
      </c>
      <c r="I159" s="87">
        <v>1</v>
      </c>
      <c r="J159" s="87">
        <v>1</v>
      </c>
      <c r="K159" s="56">
        <f t="shared" si="6"/>
        <v>0</v>
      </c>
      <c r="L159" s="55">
        <f t="shared" si="7"/>
        <v>1</v>
      </c>
    </row>
    <row r="160" spans="1:12" s="19" customFormat="1" ht="15" x14ac:dyDescent="0.25">
      <c r="A160" t="s">
        <v>495</v>
      </c>
      <c r="B160" t="s">
        <v>496</v>
      </c>
      <c r="C160" s="62" t="s">
        <v>731</v>
      </c>
      <c r="D160" s="62" t="s">
        <v>810</v>
      </c>
      <c r="E160" s="86" t="s">
        <v>151</v>
      </c>
      <c r="F160" s="62" t="s">
        <v>732</v>
      </c>
      <c r="G160" s="53" t="s">
        <v>62</v>
      </c>
      <c r="H160" s="53" t="s">
        <v>0</v>
      </c>
      <c r="I160" s="87">
        <v>49</v>
      </c>
      <c r="J160" s="87">
        <v>47</v>
      </c>
      <c r="K160" s="56">
        <f t="shared" si="6"/>
        <v>2</v>
      </c>
      <c r="L160" s="55">
        <f t="shared" si="7"/>
        <v>0.95918367346938771</v>
      </c>
    </row>
    <row r="161" spans="1:12" s="19" customFormat="1" ht="15" x14ac:dyDescent="0.25">
      <c r="A161" t="s">
        <v>497</v>
      </c>
      <c r="B161" t="s">
        <v>496</v>
      </c>
      <c r="C161" s="62" t="s">
        <v>731</v>
      </c>
      <c r="D161" s="62" t="s">
        <v>810</v>
      </c>
      <c r="E161" s="86" t="s">
        <v>154</v>
      </c>
      <c r="F161" s="62" t="s">
        <v>733</v>
      </c>
      <c r="G161" s="53" t="s">
        <v>62</v>
      </c>
      <c r="H161" s="53" t="s">
        <v>0</v>
      </c>
      <c r="I161" s="87">
        <v>4</v>
      </c>
      <c r="J161" s="87">
        <v>3</v>
      </c>
      <c r="K161" s="56">
        <f t="shared" si="6"/>
        <v>1</v>
      </c>
      <c r="L161" s="55">
        <f t="shared" si="7"/>
        <v>0.75</v>
      </c>
    </row>
    <row r="162" spans="1:12" s="19" customFormat="1" ht="15" x14ac:dyDescent="0.25">
      <c r="A162" t="s">
        <v>498</v>
      </c>
      <c r="B162" t="s">
        <v>496</v>
      </c>
      <c r="C162" s="62" t="s">
        <v>731</v>
      </c>
      <c r="D162" s="62" t="s">
        <v>810</v>
      </c>
      <c r="E162" s="86" t="s">
        <v>156</v>
      </c>
      <c r="F162" s="62" t="s">
        <v>734</v>
      </c>
      <c r="G162" s="53" t="s">
        <v>62</v>
      </c>
      <c r="H162" s="53" t="s">
        <v>0</v>
      </c>
      <c r="I162" s="87">
        <v>44</v>
      </c>
      <c r="J162" s="87">
        <v>42</v>
      </c>
      <c r="K162" s="56">
        <f t="shared" si="6"/>
        <v>2</v>
      </c>
      <c r="L162" s="55">
        <f t="shared" si="7"/>
        <v>0.95454545454545459</v>
      </c>
    </row>
    <row r="163" spans="1:12" s="19" customFormat="1" ht="15" x14ac:dyDescent="0.25">
      <c r="A163" t="s">
        <v>499</v>
      </c>
      <c r="B163" t="s">
        <v>496</v>
      </c>
      <c r="C163" s="62" t="s">
        <v>731</v>
      </c>
      <c r="D163" s="62" t="s">
        <v>810</v>
      </c>
      <c r="E163" s="86" t="s">
        <v>160</v>
      </c>
      <c r="F163" s="62" t="s">
        <v>735</v>
      </c>
      <c r="G163" s="53" t="s">
        <v>62</v>
      </c>
      <c r="H163" s="53" t="s">
        <v>0</v>
      </c>
      <c r="I163" s="87">
        <v>82</v>
      </c>
      <c r="J163" s="87">
        <v>74</v>
      </c>
      <c r="K163" s="56">
        <f t="shared" si="6"/>
        <v>8</v>
      </c>
      <c r="L163" s="55">
        <f t="shared" si="7"/>
        <v>0.90243902439024393</v>
      </c>
    </row>
    <row r="164" spans="1:12" s="19" customFormat="1" ht="15" x14ac:dyDescent="0.25">
      <c r="A164" t="s">
        <v>500</v>
      </c>
      <c r="B164" t="s">
        <v>496</v>
      </c>
      <c r="C164" s="62" t="s">
        <v>731</v>
      </c>
      <c r="D164" s="62" t="s">
        <v>810</v>
      </c>
      <c r="E164" s="86" t="s">
        <v>162</v>
      </c>
      <c r="F164" s="62" t="s">
        <v>736</v>
      </c>
      <c r="G164" s="53" t="s">
        <v>62</v>
      </c>
      <c r="H164" s="53" t="s">
        <v>0</v>
      </c>
      <c r="I164" s="87">
        <v>32</v>
      </c>
      <c r="J164" s="87">
        <v>32</v>
      </c>
      <c r="K164" s="56">
        <f t="shared" si="6"/>
        <v>0</v>
      </c>
      <c r="L164" s="55">
        <f t="shared" si="7"/>
        <v>1</v>
      </c>
    </row>
    <row r="165" spans="1:12" s="19" customFormat="1" ht="15" x14ac:dyDescent="0.25">
      <c r="A165" t="s">
        <v>501</v>
      </c>
      <c r="B165" t="s">
        <v>496</v>
      </c>
      <c r="C165" s="62" t="s">
        <v>731</v>
      </c>
      <c r="D165" s="62" t="s">
        <v>810</v>
      </c>
      <c r="E165" s="86" t="s">
        <v>165</v>
      </c>
      <c r="F165" s="62" t="s">
        <v>737</v>
      </c>
      <c r="G165" s="53" t="s">
        <v>62</v>
      </c>
      <c r="H165" s="53" t="s">
        <v>0</v>
      </c>
      <c r="I165" s="87">
        <v>61</v>
      </c>
      <c r="J165" s="87">
        <v>58</v>
      </c>
      <c r="K165" s="56">
        <f t="shared" si="6"/>
        <v>3</v>
      </c>
      <c r="L165" s="55">
        <f t="shared" si="7"/>
        <v>0.95081967213114749</v>
      </c>
    </row>
    <row r="166" spans="1:12" s="19" customFormat="1" ht="15" x14ac:dyDescent="0.25">
      <c r="A166" t="s">
        <v>502</v>
      </c>
      <c r="B166" t="s">
        <v>496</v>
      </c>
      <c r="C166" s="62" t="s">
        <v>731</v>
      </c>
      <c r="D166" s="62" t="s">
        <v>810</v>
      </c>
      <c r="E166" s="86" t="s">
        <v>166</v>
      </c>
      <c r="F166" s="62" t="s">
        <v>738</v>
      </c>
      <c r="G166" s="53" t="s">
        <v>62</v>
      </c>
      <c r="H166" s="53" t="s">
        <v>0</v>
      </c>
      <c r="I166" s="87">
        <v>70</v>
      </c>
      <c r="J166" s="87">
        <v>67</v>
      </c>
      <c r="K166" s="56">
        <f t="shared" si="6"/>
        <v>3</v>
      </c>
      <c r="L166" s="55">
        <f t="shared" si="7"/>
        <v>0.95714285714285718</v>
      </c>
    </row>
    <row r="167" spans="1:12" s="19" customFormat="1" ht="15" x14ac:dyDescent="0.25">
      <c r="A167" t="s">
        <v>503</v>
      </c>
      <c r="B167" t="s">
        <v>496</v>
      </c>
      <c r="C167" s="62" t="s">
        <v>731</v>
      </c>
      <c r="D167" s="62" t="s">
        <v>810</v>
      </c>
      <c r="E167" s="86" t="s">
        <v>167</v>
      </c>
      <c r="F167" s="62" t="s">
        <v>739</v>
      </c>
      <c r="G167" s="53" t="s">
        <v>62</v>
      </c>
      <c r="H167" s="53" t="s">
        <v>0</v>
      </c>
      <c r="I167" s="87">
        <v>49</v>
      </c>
      <c r="J167" s="87">
        <v>49</v>
      </c>
      <c r="K167" s="56">
        <f t="shared" si="6"/>
        <v>0</v>
      </c>
      <c r="L167" s="55">
        <f t="shared" si="7"/>
        <v>1</v>
      </c>
    </row>
    <row r="168" spans="1:12" s="19" customFormat="1" ht="15" x14ac:dyDescent="0.25">
      <c r="A168" t="s">
        <v>504</v>
      </c>
      <c r="B168" t="s">
        <v>505</v>
      </c>
      <c r="C168" s="62" t="s">
        <v>740</v>
      </c>
      <c r="D168" s="62" t="s">
        <v>811</v>
      </c>
      <c r="E168" s="86" t="s">
        <v>109</v>
      </c>
      <c r="F168" s="62" t="s">
        <v>741</v>
      </c>
      <c r="G168" s="53" t="s">
        <v>62</v>
      </c>
      <c r="H168" s="53" t="s">
        <v>0</v>
      </c>
      <c r="I168" s="87">
        <v>32</v>
      </c>
      <c r="J168" s="87">
        <v>29</v>
      </c>
      <c r="K168" s="56">
        <f t="shared" si="6"/>
        <v>3</v>
      </c>
      <c r="L168" s="55">
        <f t="shared" si="7"/>
        <v>0.90625</v>
      </c>
    </row>
    <row r="169" spans="1:12" s="19" customFormat="1" ht="15" x14ac:dyDescent="0.25">
      <c r="A169" t="s">
        <v>506</v>
      </c>
      <c r="B169" t="s">
        <v>505</v>
      </c>
      <c r="C169" s="62" t="s">
        <v>740</v>
      </c>
      <c r="D169" s="62" t="s">
        <v>811</v>
      </c>
      <c r="E169" s="86" t="s">
        <v>110</v>
      </c>
      <c r="F169" s="62" t="s">
        <v>742</v>
      </c>
      <c r="G169" s="53" t="s">
        <v>62</v>
      </c>
      <c r="H169" s="53" t="s">
        <v>0</v>
      </c>
      <c r="I169" s="87">
        <v>17</v>
      </c>
      <c r="J169" s="87">
        <v>15</v>
      </c>
      <c r="K169" s="56">
        <f t="shared" si="6"/>
        <v>2</v>
      </c>
      <c r="L169" s="55">
        <f t="shared" si="7"/>
        <v>0.88235294117647056</v>
      </c>
    </row>
    <row r="170" spans="1:12" s="19" customFormat="1" ht="15" x14ac:dyDescent="0.25">
      <c r="A170" t="s">
        <v>507</v>
      </c>
      <c r="B170" t="s">
        <v>505</v>
      </c>
      <c r="C170" s="62" t="s">
        <v>740</v>
      </c>
      <c r="D170" s="62" t="s">
        <v>811</v>
      </c>
      <c r="E170" s="86" t="s">
        <v>115</v>
      </c>
      <c r="F170" s="62" t="s">
        <v>743</v>
      </c>
      <c r="G170" s="53" t="s">
        <v>62</v>
      </c>
      <c r="H170" s="53" t="s">
        <v>0</v>
      </c>
      <c r="I170" s="87">
        <v>62</v>
      </c>
      <c r="J170" s="87">
        <v>51</v>
      </c>
      <c r="K170" s="56">
        <f t="shared" si="6"/>
        <v>11</v>
      </c>
      <c r="L170" s="55">
        <f t="shared" si="7"/>
        <v>0.82258064516129037</v>
      </c>
    </row>
    <row r="171" spans="1:12" s="19" customFormat="1" ht="15" x14ac:dyDescent="0.25">
      <c r="A171" t="s">
        <v>508</v>
      </c>
      <c r="B171" t="s">
        <v>505</v>
      </c>
      <c r="C171" s="62" t="s">
        <v>740</v>
      </c>
      <c r="D171" s="62" t="s">
        <v>811</v>
      </c>
      <c r="E171" s="86" t="s">
        <v>126</v>
      </c>
      <c r="F171" s="62" t="s">
        <v>744</v>
      </c>
      <c r="G171" s="53" t="s">
        <v>62</v>
      </c>
      <c r="H171" s="53" t="s">
        <v>0</v>
      </c>
      <c r="I171" s="87">
        <v>132</v>
      </c>
      <c r="J171" s="87">
        <v>118</v>
      </c>
      <c r="K171" s="56">
        <f t="shared" si="6"/>
        <v>14</v>
      </c>
      <c r="L171" s="55">
        <f t="shared" si="7"/>
        <v>0.89393939393939392</v>
      </c>
    </row>
    <row r="172" spans="1:12" s="19" customFormat="1" ht="15" x14ac:dyDescent="0.25">
      <c r="A172" t="s">
        <v>509</v>
      </c>
      <c r="B172" t="s">
        <v>505</v>
      </c>
      <c r="C172" s="62" t="s">
        <v>740</v>
      </c>
      <c r="D172" s="62" t="s">
        <v>811</v>
      </c>
      <c r="E172" s="86" t="s">
        <v>128</v>
      </c>
      <c r="F172" s="62" t="s">
        <v>745</v>
      </c>
      <c r="G172" s="53" t="s">
        <v>62</v>
      </c>
      <c r="H172" s="53" t="s">
        <v>0</v>
      </c>
      <c r="I172" s="87">
        <v>63</v>
      </c>
      <c r="J172" s="87">
        <v>60</v>
      </c>
      <c r="K172" s="56">
        <f t="shared" ref="K172:K203" si="8">I172-J172</f>
        <v>3</v>
      </c>
      <c r="L172" s="55">
        <f t="shared" si="7"/>
        <v>0.95238095238095233</v>
      </c>
    </row>
    <row r="173" spans="1:12" s="19" customFormat="1" ht="15" x14ac:dyDescent="0.25">
      <c r="A173" t="s">
        <v>510</v>
      </c>
      <c r="B173" t="s">
        <v>511</v>
      </c>
      <c r="C173" s="62" t="s">
        <v>746</v>
      </c>
      <c r="D173" s="62" t="s">
        <v>812</v>
      </c>
      <c r="E173" s="86" t="s">
        <v>220</v>
      </c>
      <c r="F173" s="62" t="s">
        <v>747</v>
      </c>
      <c r="G173" s="53" t="s">
        <v>62</v>
      </c>
      <c r="H173" s="53" t="s">
        <v>0</v>
      </c>
      <c r="I173" s="87">
        <v>13</v>
      </c>
      <c r="J173" s="87">
        <v>12</v>
      </c>
      <c r="K173" s="56">
        <f t="shared" si="8"/>
        <v>1</v>
      </c>
      <c r="L173" s="55">
        <f t="shared" si="7"/>
        <v>0.92307692307692313</v>
      </c>
    </row>
    <row r="174" spans="1:12" s="19" customFormat="1" ht="15" x14ac:dyDescent="0.25">
      <c r="A174" t="s">
        <v>512</v>
      </c>
      <c r="B174" t="s">
        <v>511</v>
      </c>
      <c r="C174" s="62" t="s">
        <v>746</v>
      </c>
      <c r="D174" s="62" t="s">
        <v>812</v>
      </c>
      <c r="E174" s="86" t="s">
        <v>222</v>
      </c>
      <c r="F174" s="62" t="s">
        <v>748</v>
      </c>
      <c r="G174" s="53" t="s">
        <v>62</v>
      </c>
      <c r="H174" s="53" t="s">
        <v>0</v>
      </c>
      <c r="I174" s="87">
        <v>4</v>
      </c>
      <c r="J174" s="87">
        <v>2</v>
      </c>
      <c r="K174" s="56">
        <f t="shared" si="8"/>
        <v>2</v>
      </c>
      <c r="L174" s="55">
        <f t="shared" si="7"/>
        <v>0.5</v>
      </c>
    </row>
    <row r="175" spans="1:12" s="19" customFormat="1" ht="15" x14ac:dyDescent="0.25">
      <c r="A175" t="s">
        <v>513</v>
      </c>
      <c r="B175" t="s">
        <v>511</v>
      </c>
      <c r="C175" s="62" t="s">
        <v>746</v>
      </c>
      <c r="D175" s="62" t="s">
        <v>812</v>
      </c>
      <c r="E175" s="86" t="s">
        <v>223</v>
      </c>
      <c r="F175" s="62" t="s">
        <v>749</v>
      </c>
      <c r="G175" s="53" t="s">
        <v>62</v>
      </c>
      <c r="H175" s="53" t="s">
        <v>0</v>
      </c>
      <c r="I175" s="87">
        <v>53</v>
      </c>
      <c r="J175" s="87">
        <v>41</v>
      </c>
      <c r="K175" s="56">
        <f t="shared" si="8"/>
        <v>12</v>
      </c>
      <c r="L175" s="55">
        <f t="shared" si="7"/>
        <v>0.77358490566037741</v>
      </c>
    </row>
    <row r="176" spans="1:12" s="19" customFormat="1" ht="15" x14ac:dyDescent="0.25">
      <c r="A176" t="s">
        <v>514</v>
      </c>
      <c r="B176" t="s">
        <v>511</v>
      </c>
      <c r="C176" s="62" t="s">
        <v>746</v>
      </c>
      <c r="D176" s="62" t="s">
        <v>812</v>
      </c>
      <c r="E176" s="86" t="s">
        <v>224</v>
      </c>
      <c r="F176" s="62" t="s">
        <v>750</v>
      </c>
      <c r="G176" s="53" t="s">
        <v>62</v>
      </c>
      <c r="H176" s="53" t="s">
        <v>0</v>
      </c>
      <c r="I176" s="87">
        <v>2</v>
      </c>
      <c r="J176" s="87">
        <v>2</v>
      </c>
      <c r="K176" s="56">
        <f t="shared" si="8"/>
        <v>0</v>
      </c>
      <c r="L176" s="55">
        <f t="shared" si="7"/>
        <v>1</v>
      </c>
    </row>
    <row r="177" spans="1:12" s="17" customFormat="1" ht="15" x14ac:dyDescent="0.25">
      <c r="A177" t="s">
        <v>515</v>
      </c>
      <c r="B177" t="s">
        <v>511</v>
      </c>
      <c r="C177" s="62" t="s">
        <v>746</v>
      </c>
      <c r="D177" s="62" t="s">
        <v>812</v>
      </c>
      <c r="E177" s="86" t="s">
        <v>226</v>
      </c>
      <c r="F177" s="62" t="s">
        <v>751</v>
      </c>
      <c r="G177" s="53" t="s">
        <v>62</v>
      </c>
      <c r="H177" s="53" t="s">
        <v>0</v>
      </c>
      <c r="I177" s="87">
        <v>2</v>
      </c>
      <c r="J177" s="87">
        <v>2</v>
      </c>
      <c r="K177" s="56">
        <f t="shared" si="8"/>
        <v>0</v>
      </c>
      <c r="L177" s="55">
        <f t="shared" si="7"/>
        <v>1</v>
      </c>
    </row>
    <row r="178" spans="1:12" s="17" customFormat="1" ht="15" x14ac:dyDescent="0.25">
      <c r="A178" t="s">
        <v>516</v>
      </c>
      <c r="B178" t="s">
        <v>511</v>
      </c>
      <c r="C178" s="62" t="s">
        <v>746</v>
      </c>
      <c r="D178" s="62" t="s">
        <v>812</v>
      </c>
      <c r="E178" s="86" t="s">
        <v>227</v>
      </c>
      <c r="F178" s="62" t="s">
        <v>752</v>
      </c>
      <c r="G178" s="53" t="s">
        <v>62</v>
      </c>
      <c r="H178" s="53" t="s">
        <v>0</v>
      </c>
      <c r="I178" s="87">
        <v>1</v>
      </c>
      <c r="J178" s="87">
        <v>1</v>
      </c>
      <c r="K178" s="56">
        <f t="shared" si="8"/>
        <v>0</v>
      </c>
      <c r="L178" s="55">
        <f t="shared" si="7"/>
        <v>1</v>
      </c>
    </row>
    <row r="179" spans="1:12" s="17" customFormat="1" ht="15" x14ac:dyDescent="0.25">
      <c r="A179" t="s">
        <v>517</v>
      </c>
      <c r="B179" t="s">
        <v>511</v>
      </c>
      <c r="C179" s="62" t="s">
        <v>746</v>
      </c>
      <c r="D179" s="62" t="s">
        <v>812</v>
      </c>
      <c r="E179" s="86" t="s">
        <v>228</v>
      </c>
      <c r="F179" s="62" t="s">
        <v>753</v>
      </c>
      <c r="G179" s="53" t="s">
        <v>62</v>
      </c>
      <c r="H179" s="53" t="s">
        <v>0</v>
      </c>
      <c r="I179" s="87">
        <v>5</v>
      </c>
      <c r="J179" s="87">
        <v>5</v>
      </c>
      <c r="K179" s="56">
        <f t="shared" si="8"/>
        <v>0</v>
      </c>
      <c r="L179" s="55">
        <f t="shared" si="7"/>
        <v>1</v>
      </c>
    </row>
    <row r="180" spans="1:12" s="17" customFormat="1" ht="15" x14ac:dyDescent="0.25">
      <c r="A180" t="s">
        <v>518</v>
      </c>
      <c r="B180" t="s">
        <v>511</v>
      </c>
      <c r="C180" s="62" t="s">
        <v>746</v>
      </c>
      <c r="D180" s="62" t="s">
        <v>812</v>
      </c>
      <c r="E180" s="86" t="s">
        <v>230</v>
      </c>
      <c r="F180" s="62" t="s">
        <v>754</v>
      </c>
      <c r="G180" s="53" t="s">
        <v>62</v>
      </c>
      <c r="H180" s="53" t="s">
        <v>0</v>
      </c>
      <c r="I180" s="87">
        <v>9</v>
      </c>
      <c r="J180" s="87">
        <v>7</v>
      </c>
      <c r="K180" s="56">
        <f t="shared" si="8"/>
        <v>2</v>
      </c>
      <c r="L180" s="55">
        <f t="shared" si="7"/>
        <v>0.77777777777777779</v>
      </c>
    </row>
    <row r="181" spans="1:12" s="17" customFormat="1" ht="15" x14ac:dyDescent="0.25">
      <c r="A181" t="s">
        <v>519</v>
      </c>
      <c r="B181" t="s">
        <v>511</v>
      </c>
      <c r="C181" s="62" t="s">
        <v>746</v>
      </c>
      <c r="D181" s="62" t="s">
        <v>812</v>
      </c>
      <c r="E181" s="86" t="s">
        <v>231</v>
      </c>
      <c r="F181" s="62" t="s">
        <v>755</v>
      </c>
      <c r="G181" s="53" t="s">
        <v>62</v>
      </c>
      <c r="H181" s="53" t="s">
        <v>0</v>
      </c>
      <c r="I181" s="87">
        <v>8</v>
      </c>
      <c r="J181" s="87">
        <v>7</v>
      </c>
      <c r="K181" s="56">
        <f t="shared" si="8"/>
        <v>1</v>
      </c>
      <c r="L181" s="55">
        <f t="shared" si="7"/>
        <v>0.875</v>
      </c>
    </row>
    <row r="182" spans="1:12" s="19" customFormat="1" ht="15" x14ac:dyDescent="0.25">
      <c r="A182" t="s">
        <v>520</v>
      </c>
      <c r="B182" t="s">
        <v>511</v>
      </c>
      <c r="C182" s="62" t="s">
        <v>746</v>
      </c>
      <c r="D182" s="62" t="s">
        <v>812</v>
      </c>
      <c r="E182" s="86" t="s">
        <v>233</v>
      </c>
      <c r="F182" s="62" t="s">
        <v>756</v>
      </c>
      <c r="G182" s="53" t="s">
        <v>62</v>
      </c>
      <c r="H182" s="53" t="s">
        <v>0</v>
      </c>
      <c r="I182" s="87">
        <v>2</v>
      </c>
      <c r="J182" s="87">
        <v>1</v>
      </c>
      <c r="K182" s="56">
        <f t="shared" si="8"/>
        <v>1</v>
      </c>
      <c r="L182" s="55">
        <f t="shared" si="7"/>
        <v>0.5</v>
      </c>
    </row>
    <row r="183" spans="1:12" s="13" customFormat="1" ht="15" x14ac:dyDescent="0.25">
      <c r="A183" t="s">
        <v>521</v>
      </c>
      <c r="B183" t="s">
        <v>511</v>
      </c>
      <c r="C183" s="62" t="s">
        <v>746</v>
      </c>
      <c r="D183" s="62" t="s">
        <v>812</v>
      </c>
      <c r="E183" s="86" t="s">
        <v>271</v>
      </c>
      <c r="F183" s="62" t="s">
        <v>757</v>
      </c>
      <c r="G183" s="53" t="s">
        <v>62</v>
      </c>
      <c r="H183" s="53" t="s">
        <v>0</v>
      </c>
      <c r="I183" s="87">
        <v>8</v>
      </c>
      <c r="J183" s="87">
        <v>6</v>
      </c>
      <c r="K183" s="56">
        <f t="shared" si="8"/>
        <v>2</v>
      </c>
      <c r="L183" s="55">
        <f t="shared" si="7"/>
        <v>0.75</v>
      </c>
    </row>
    <row r="184" spans="1:12" s="13" customFormat="1" ht="15" x14ac:dyDescent="0.25">
      <c r="A184" t="s">
        <v>522</v>
      </c>
      <c r="B184" t="s">
        <v>511</v>
      </c>
      <c r="C184" s="62" t="s">
        <v>746</v>
      </c>
      <c r="D184" s="62" t="s">
        <v>812</v>
      </c>
      <c r="E184" s="86" t="s">
        <v>273</v>
      </c>
      <c r="F184" s="62" t="s">
        <v>758</v>
      </c>
      <c r="G184" s="53" t="s">
        <v>62</v>
      </c>
      <c r="H184" s="53" t="s">
        <v>0</v>
      </c>
      <c r="I184" s="87">
        <v>7</v>
      </c>
      <c r="J184" s="87">
        <v>7</v>
      </c>
      <c r="K184" s="56">
        <f t="shared" si="8"/>
        <v>0</v>
      </c>
      <c r="L184" s="55">
        <f t="shared" si="7"/>
        <v>1</v>
      </c>
    </row>
    <row r="185" spans="1:12" s="13" customFormat="1" ht="15" x14ac:dyDescent="0.25">
      <c r="A185" t="s">
        <v>523</v>
      </c>
      <c r="B185" t="s">
        <v>524</v>
      </c>
      <c r="C185" s="62" t="s">
        <v>759</v>
      </c>
      <c r="D185" s="62" t="s">
        <v>813</v>
      </c>
      <c r="E185" s="86" t="s">
        <v>236</v>
      </c>
      <c r="F185" s="62" t="s">
        <v>760</v>
      </c>
      <c r="G185" s="53" t="s">
        <v>62</v>
      </c>
      <c r="H185" s="53" t="s">
        <v>0</v>
      </c>
      <c r="I185" s="87">
        <v>2</v>
      </c>
      <c r="J185" s="87">
        <v>1</v>
      </c>
      <c r="K185" s="56">
        <f t="shared" si="8"/>
        <v>1</v>
      </c>
      <c r="L185" s="55">
        <f t="shared" si="7"/>
        <v>0.5</v>
      </c>
    </row>
    <row r="186" spans="1:12" s="13" customFormat="1" ht="15" x14ac:dyDescent="0.25">
      <c r="A186" t="s">
        <v>525</v>
      </c>
      <c r="B186" t="s">
        <v>524</v>
      </c>
      <c r="C186" s="62" t="s">
        <v>759</v>
      </c>
      <c r="D186" s="62" t="s">
        <v>813</v>
      </c>
      <c r="E186" s="86" t="s">
        <v>237</v>
      </c>
      <c r="F186" s="62" t="s">
        <v>761</v>
      </c>
      <c r="G186" s="53" t="s">
        <v>62</v>
      </c>
      <c r="H186" s="53" t="s">
        <v>0</v>
      </c>
      <c r="I186" s="87">
        <v>4</v>
      </c>
      <c r="J186" s="87">
        <v>4</v>
      </c>
      <c r="K186" s="56">
        <f t="shared" si="8"/>
        <v>0</v>
      </c>
      <c r="L186" s="55">
        <f t="shared" si="7"/>
        <v>1</v>
      </c>
    </row>
    <row r="187" spans="1:12" s="13" customFormat="1" ht="15" x14ac:dyDescent="0.25">
      <c r="A187" t="s">
        <v>526</v>
      </c>
      <c r="B187" t="s">
        <v>524</v>
      </c>
      <c r="C187" s="62" t="s">
        <v>759</v>
      </c>
      <c r="D187" s="62" t="s">
        <v>813</v>
      </c>
      <c r="E187" s="86" t="s">
        <v>241</v>
      </c>
      <c r="F187" s="62" t="s">
        <v>762</v>
      </c>
      <c r="G187" s="53" t="s">
        <v>62</v>
      </c>
      <c r="H187" s="53" t="s">
        <v>0</v>
      </c>
      <c r="I187" s="87">
        <v>2</v>
      </c>
      <c r="J187" s="87">
        <v>1</v>
      </c>
      <c r="K187" s="56">
        <f t="shared" si="8"/>
        <v>1</v>
      </c>
      <c r="L187" s="55">
        <f t="shared" si="7"/>
        <v>0.5</v>
      </c>
    </row>
    <row r="188" spans="1:12" s="13" customFormat="1" ht="15" x14ac:dyDescent="0.25">
      <c r="A188" t="s">
        <v>528</v>
      </c>
      <c r="B188" t="s">
        <v>524</v>
      </c>
      <c r="C188" s="62" t="s">
        <v>759</v>
      </c>
      <c r="D188" s="62" t="s">
        <v>813</v>
      </c>
      <c r="E188" s="86" t="s">
        <v>243</v>
      </c>
      <c r="F188" s="62" t="s">
        <v>764</v>
      </c>
      <c r="G188" s="53" t="s">
        <v>62</v>
      </c>
      <c r="H188" s="53" t="s">
        <v>0</v>
      </c>
      <c r="I188" s="87">
        <v>5</v>
      </c>
      <c r="J188" s="87">
        <v>3</v>
      </c>
      <c r="K188" s="56">
        <f t="shared" si="8"/>
        <v>2</v>
      </c>
      <c r="L188" s="55">
        <f t="shared" si="7"/>
        <v>0.6</v>
      </c>
    </row>
    <row r="189" spans="1:12" s="13" customFormat="1" ht="12" customHeight="1" x14ac:dyDescent="0.25">
      <c r="A189" t="s">
        <v>529</v>
      </c>
      <c r="B189" t="s">
        <v>524</v>
      </c>
      <c r="C189" s="62" t="s">
        <v>759</v>
      </c>
      <c r="D189" s="62" t="s">
        <v>813</v>
      </c>
      <c r="E189" s="86" t="s">
        <v>245</v>
      </c>
      <c r="F189" s="62" t="s">
        <v>765</v>
      </c>
      <c r="G189" s="53" t="s">
        <v>62</v>
      </c>
      <c r="H189" s="53" t="s">
        <v>0</v>
      </c>
      <c r="I189" s="87">
        <v>2</v>
      </c>
      <c r="J189" s="87">
        <v>2</v>
      </c>
      <c r="K189" s="56">
        <f t="shared" si="8"/>
        <v>0</v>
      </c>
      <c r="L189" s="55">
        <f t="shared" si="7"/>
        <v>1</v>
      </c>
    </row>
    <row r="190" spans="1:12" ht="15" x14ac:dyDescent="0.25">
      <c r="A190" t="s">
        <v>530</v>
      </c>
      <c r="B190" t="s">
        <v>524</v>
      </c>
      <c r="C190" s="62" t="s">
        <v>759</v>
      </c>
      <c r="D190" s="62" t="s">
        <v>813</v>
      </c>
      <c r="E190" s="86" t="s">
        <v>247</v>
      </c>
      <c r="F190" s="62" t="s">
        <v>766</v>
      </c>
      <c r="G190" s="53" t="s">
        <v>62</v>
      </c>
      <c r="H190" s="53" t="s">
        <v>0</v>
      </c>
      <c r="I190" s="87">
        <v>2</v>
      </c>
      <c r="J190" s="87">
        <v>0</v>
      </c>
      <c r="K190" s="56">
        <f t="shared" si="8"/>
        <v>2</v>
      </c>
      <c r="L190" s="55">
        <f t="shared" si="7"/>
        <v>0</v>
      </c>
    </row>
    <row r="191" spans="1:12" ht="15" x14ac:dyDescent="0.25">
      <c r="A191" t="s">
        <v>532</v>
      </c>
      <c r="B191" t="s">
        <v>524</v>
      </c>
      <c r="C191" s="62" t="s">
        <v>759</v>
      </c>
      <c r="D191" s="62" t="s">
        <v>813</v>
      </c>
      <c r="E191" s="86" t="s">
        <v>251</v>
      </c>
      <c r="F191" s="62" t="s">
        <v>768</v>
      </c>
      <c r="G191" s="53" t="s">
        <v>62</v>
      </c>
      <c r="H191" s="53" t="s">
        <v>0</v>
      </c>
      <c r="I191" s="87">
        <v>1</v>
      </c>
      <c r="J191" s="87">
        <v>1</v>
      </c>
      <c r="K191" s="56">
        <f t="shared" si="8"/>
        <v>0</v>
      </c>
      <c r="L191" s="55">
        <f t="shared" si="7"/>
        <v>1</v>
      </c>
    </row>
    <row r="192" spans="1:12" ht="15" x14ac:dyDescent="0.25">
      <c r="A192" t="s">
        <v>534</v>
      </c>
      <c r="B192" t="s">
        <v>535</v>
      </c>
      <c r="C192" s="62" t="s">
        <v>770</v>
      </c>
      <c r="D192" s="62" t="s">
        <v>814</v>
      </c>
      <c r="E192" s="86" t="s">
        <v>238</v>
      </c>
      <c r="F192" s="62" t="s">
        <v>771</v>
      </c>
      <c r="G192" s="53" t="s">
        <v>62</v>
      </c>
      <c r="H192" s="53" t="s">
        <v>0</v>
      </c>
      <c r="I192" s="87">
        <v>6</v>
      </c>
      <c r="J192" s="87">
        <v>6</v>
      </c>
      <c r="K192" s="56">
        <f t="shared" si="8"/>
        <v>0</v>
      </c>
      <c r="L192" s="55">
        <f t="shared" si="7"/>
        <v>1</v>
      </c>
    </row>
    <row r="193" spans="1:12" ht="15" x14ac:dyDescent="0.25">
      <c r="A193" t="s">
        <v>536</v>
      </c>
      <c r="B193" t="s">
        <v>535</v>
      </c>
      <c r="C193" s="62" t="s">
        <v>770</v>
      </c>
      <c r="D193" s="62" t="s">
        <v>814</v>
      </c>
      <c r="E193" s="86" t="s">
        <v>239</v>
      </c>
      <c r="F193" s="62" t="s">
        <v>772</v>
      </c>
      <c r="G193" s="53" t="s">
        <v>62</v>
      </c>
      <c r="H193" s="53" t="s">
        <v>0</v>
      </c>
      <c r="I193" s="87">
        <v>8</v>
      </c>
      <c r="J193" s="87">
        <v>8</v>
      </c>
      <c r="K193" s="56">
        <f t="shared" si="8"/>
        <v>0</v>
      </c>
      <c r="L193" s="55">
        <f t="shared" si="7"/>
        <v>1</v>
      </c>
    </row>
    <row r="194" spans="1:12" s="13" customFormat="1" ht="15" x14ac:dyDescent="0.25">
      <c r="A194" t="s">
        <v>537</v>
      </c>
      <c r="B194" t="s">
        <v>535</v>
      </c>
      <c r="C194" s="62" t="s">
        <v>770</v>
      </c>
      <c r="D194" s="62" t="s">
        <v>814</v>
      </c>
      <c r="E194" s="86" t="s">
        <v>240</v>
      </c>
      <c r="F194" s="62" t="s">
        <v>773</v>
      </c>
      <c r="G194" s="53" t="s">
        <v>62</v>
      </c>
      <c r="H194" s="53" t="s">
        <v>0</v>
      </c>
      <c r="I194" s="87">
        <v>6</v>
      </c>
      <c r="J194" s="87">
        <v>6</v>
      </c>
      <c r="K194" s="56">
        <f t="shared" si="8"/>
        <v>0</v>
      </c>
      <c r="L194" s="55">
        <f t="shared" si="7"/>
        <v>1</v>
      </c>
    </row>
    <row r="195" spans="1:12" s="13" customFormat="1" ht="15" x14ac:dyDescent="0.25">
      <c r="A195" t="s">
        <v>538</v>
      </c>
      <c r="B195" t="s">
        <v>535</v>
      </c>
      <c r="C195" s="62" t="s">
        <v>770</v>
      </c>
      <c r="D195" s="62" t="s">
        <v>814</v>
      </c>
      <c r="E195" s="86" t="s">
        <v>244</v>
      </c>
      <c r="F195" s="62" t="s">
        <v>774</v>
      </c>
      <c r="G195" s="53" t="s">
        <v>62</v>
      </c>
      <c r="H195" s="53" t="s">
        <v>0</v>
      </c>
      <c r="I195" s="87">
        <v>12</v>
      </c>
      <c r="J195" s="87">
        <v>11</v>
      </c>
      <c r="K195" s="56">
        <f t="shared" si="8"/>
        <v>1</v>
      </c>
      <c r="L195" s="55">
        <f t="shared" si="7"/>
        <v>0.91666666666666663</v>
      </c>
    </row>
    <row r="196" spans="1:12" ht="15" x14ac:dyDescent="0.25">
      <c r="A196" t="s">
        <v>539</v>
      </c>
      <c r="B196" t="s">
        <v>535</v>
      </c>
      <c r="C196" s="62" t="s">
        <v>770</v>
      </c>
      <c r="D196" s="62" t="s">
        <v>814</v>
      </c>
      <c r="E196" s="86" t="s">
        <v>246</v>
      </c>
      <c r="F196" s="62" t="s">
        <v>775</v>
      </c>
      <c r="G196" s="53" t="s">
        <v>62</v>
      </c>
      <c r="H196" s="53" t="s">
        <v>0</v>
      </c>
      <c r="I196" s="87">
        <v>12</v>
      </c>
      <c r="J196" s="87">
        <v>11</v>
      </c>
      <c r="K196" s="56">
        <f t="shared" si="8"/>
        <v>1</v>
      </c>
      <c r="L196" s="55">
        <f t="shared" si="7"/>
        <v>0.91666666666666663</v>
      </c>
    </row>
    <row r="197" spans="1:12" ht="15" x14ac:dyDescent="0.25">
      <c r="A197" t="s">
        <v>540</v>
      </c>
      <c r="B197" t="s">
        <v>535</v>
      </c>
      <c r="C197" s="62" t="s">
        <v>770</v>
      </c>
      <c r="D197" s="62" t="s">
        <v>814</v>
      </c>
      <c r="E197" s="86" t="s">
        <v>248</v>
      </c>
      <c r="F197" s="62" t="s">
        <v>776</v>
      </c>
      <c r="G197" s="53" t="s">
        <v>62</v>
      </c>
      <c r="H197" s="53" t="s">
        <v>0</v>
      </c>
      <c r="I197" s="87">
        <v>28</v>
      </c>
      <c r="J197" s="87">
        <v>27</v>
      </c>
      <c r="K197" s="56">
        <f t="shared" si="8"/>
        <v>1</v>
      </c>
      <c r="L197" s="55">
        <f t="shared" si="7"/>
        <v>0.9642857142857143</v>
      </c>
    </row>
    <row r="198" spans="1:12" ht="15" x14ac:dyDescent="0.25">
      <c r="A198" t="s">
        <v>541</v>
      </c>
      <c r="B198" t="s">
        <v>535</v>
      </c>
      <c r="C198" s="62" t="s">
        <v>770</v>
      </c>
      <c r="D198" s="62" t="s">
        <v>814</v>
      </c>
      <c r="E198" s="86" t="s">
        <v>250</v>
      </c>
      <c r="F198" s="62" t="s">
        <v>777</v>
      </c>
      <c r="G198" s="53" t="s">
        <v>62</v>
      </c>
      <c r="H198" s="53" t="s">
        <v>0</v>
      </c>
      <c r="I198" s="87">
        <v>57</v>
      </c>
      <c r="J198" s="87">
        <v>56</v>
      </c>
      <c r="K198" s="56">
        <f t="shared" si="8"/>
        <v>1</v>
      </c>
      <c r="L198" s="55">
        <f t="shared" si="7"/>
        <v>0.98245614035087714</v>
      </c>
    </row>
    <row r="199" spans="1:12" ht="15" x14ac:dyDescent="0.25">
      <c r="A199" t="s">
        <v>542</v>
      </c>
      <c r="B199" t="s">
        <v>535</v>
      </c>
      <c r="C199" s="62" t="s">
        <v>770</v>
      </c>
      <c r="D199" s="62" t="s">
        <v>814</v>
      </c>
      <c r="E199" s="86" t="s">
        <v>255</v>
      </c>
      <c r="F199" s="62" t="s">
        <v>778</v>
      </c>
      <c r="G199" s="53" t="s">
        <v>62</v>
      </c>
      <c r="H199" s="53" t="s">
        <v>0</v>
      </c>
      <c r="I199" s="87">
        <v>31</v>
      </c>
      <c r="J199" s="87">
        <v>28</v>
      </c>
      <c r="K199" s="56">
        <f t="shared" si="8"/>
        <v>3</v>
      </c>
      <c r="L199" s="55">
        <f t="shared" si="7"/>
        <v>0.90322580645161288</v>
      </c>
    </row>
    <row r="200" spans="1:12" ht="15" x14ac:dyDescent="0.25">
      <c r="A200" t="s">
        <v>543</v>
      </c>
      <c r="B200" t="s">
        <v>535</v>
      </c>
      <c r="C200" s="62" t="s">
        <v>770</v>
      </c>
      <c r="D200" s="62" t="s">
        <v>814</v>
      </c>
      <c r="E200" s="86" t="s">
        <v>274</v>
      </c>
      <c r="F200" s="62" t="s">
        <v>779</v>
      </c>
      <c r="G200" s="53" t="s">
        <v>62</v>
      </c>
      <c r="H200" s="53" t="s">
        <v>0</v>
      </c>
      <c r="I200" s="87">
        <v>8</v>
      </c>
      <c r="J200" s="87">
        <v>5</v>
      </c>
      <c r="K200" s="56">
        <f t="shared" si="8"/>
        <v>3</v>
      </c>
      <c r="L200" s="55">
        <f t="shared" si="7"/>
        <v>0.625</v>
      </c>
    </row>
    <row r="201" spans="1:12" ht="15" x14ac:dyDescent="0.25">
      <c r="A201" t="s">
        <v>544</v>
      </c>
      <c r="B201" t="s">
        <v>545</v>
      </c>
      <c r="C201" s="62" t="s">
        <v>780</v>
      </c>
      <c r="D201" s="62" t="s">
        <v>815</v>
      </c>
      <c r="E201" s="86" t="s">
        <v>108</v>
      </c>
      <c r="F201" s="62" t="s">
        <v>781</v>
      </c>
      <c r="G201" s="53" t="s">
        <v>62</v>
      </c>
      <c r="H201" s="53" t="s">
        <v>0</v>
      </c>
      <c r="I201" s="87">
        <v>11</v>
      </c>
      <c r="J201" s="87">
        <v>9</v>
      </c>
      <c r="K201" s="56">
        <f t="shared" si="8"/>
        <v>2</v>
      </c>
      <c r="L201" s="55">
        <f t="shared" si="7"/>
        <v>0.81818181818181823</v>
      </c>
    </row>
    <row r="202" spans="1:12" ht="15" x14ac:dyDescent="0.25">
      <c r="A202" t="s">
        <v>546</v>
      </c>
      <c r="B202" t="s">
        <v>545</v>
      </c>
      <c r="C202" s="62" t="s">
        <v>780</v>
      </c>
      <c r="D202" s="62" t="s">
        <v>815</v>
      </c>
      <c r="E202" s="86" t="s">
        <v>111</v>
      </c>
      <c r="F202" s="62" t="s">
        <v>782</v>
      </c>
      <c r="G202" s="53" t="s">
        <v>62</v>
      </c>
      <c r="H202" s="53" t="s">
        <v>0</v>
      </c>
      <c r="I202" s="87">
        <v>7</v>
      </c>
      <c r="J202" s="87">
        <v>7</v>
      </c>
      <c r="K202" s="56">
        <f t="shared" si="8"/>
        <v>0</v>
      </c>
      <c r="L202" s="55">
        <f t="shared" si="7"/>
        <v>1</v>
      </c>
    </row>
    <row r="203" spans="1:12" ht="15" x14ac:dyDescent="0.25">
      <c r="A203" t="s">
        <v>547</v>
      </c>
      <c r="B203" t="s">
        <v>545</v>
      </c>
      <c r="C203" s="62" t="s">
        <v>780</v>
      </c>
      <c r="D203" s="62" t="s">
        <v>815</v>
      </c>
      <c r="E203" s="86" t="s">
        <v>112</v>
      </c>
      <c r="F203" s="62" t="s">
        <v>783</v>
      </c>
      <c r="G203" s="53" t="s">
        <v>62</v>
      </c>
      <c r="H203" s="53" t="s">
        <v>0</v>
      </c>
      <c r="I203" s="87">
        <v>3</v>
      </c>
      <c r="J203" s="87">
        <v>3</v>
      </c>
      <c r="K203" s="56">
        <f t="shared" si="8"/>
        <v>0</v>
      </c>
      <c r="L203" s="55">
        <f t="shared" si="7"/>
        <v>1</v>
      </c>
    </row>
    <row r="204" spans="1:12" ht="15" x14ac:dyDescent="0.25">
      <c r="A204" t="s">
        <v>548</v>
      </c>
      <c r="B204" t="s">
        <v>545</v>
      </c>
      <c r="C204" s="62" t="s">
        <v>780</v>
      </c>
      <c r="D204" s="62" t="s">
        <v>815</v>
      </c>
      <c r="E204" s="86" t="s">
        <v>113</v>
      </c>
      <c r="F204" s="62" t="s">
        <v>784</v>
      </c>
      <c r="G204" s="53" t="s">
        <v>62</v>
      </c>
      <c r="H204" s="53" t="s">
        <v>0</v>
      </c>
      <c r="I204" s="87">
        <v>11</v>
      </c>
      <c r="J204" s="87">
        <v>10</v>
      </c>
      <c r="K204" s="56">
        <f t="shared" ref="K204:K211" si="9">I204-J204</f>
        <v>1</v>
      </c>
      <c r="L204" s="55">
        <f t="shared" ref="L204:L212" si="10">J204/I204</f>
        <v>0.90909090909090906</v>
      </c>
    </row>
    <row r="205" spans="1:12" ht="15" x14ac:dyDescent="0.25">
      <c r="A205" t="s">
        <v>549</v>
      </c>
      <c r="B205" t="s">
        <v>545</v>
      </c>
      <c r="C205" s="62" t="s">
        <v>780</v>
      </c>
      <c r="D205" s="62" t="s">
        <v>815</v>
      </c>
      <c r="E205" s="86" t="s">
        <v>114</v>
      </c>
      <c r="F205" s="62" t="s">
        <v>785</v>
      </c>
      <c r="G205" s="53" t="s">
        <v>62</v>
      </c>
      <c r="H205" s="53" t="s">
        <v>0</v>
      </c>
      <c r="I205" s="87">
        <v>2</v>
      </c>
      <c r="J205" s="87">
        <v>2</v>
      </c>
      <c r="K205" s="56">
        <f t="shared" si="9"/>
        <v>0</v>
      </c>
      <c r="L205" s="55">
        <f t="shared" si="10"/>
        <v>1</v>
      </c>
    </row>
    <row r="206" spans="1:12" ht="15" x14ac:dyDescent="0.25">
      <c r="A206" t="s">
        <v>550</v>
      </c>
      <c r="B206" t="s">
        <v>545</v>
      </c>
      <c r="C206" s="62" t="s">
        <v>780</v>
      </c>
      <c r="D206" s="62" t="s">
        <v>815</v>
      </c>
      <c r="E206" s="86" t="s">
        <v>117</v>
      </c>
      <c r="F206" s="62" t="s">
        <v>786</v>
      </c>
      <c r="G206" s="53" t="s">
        <v>62</v>
      </c>
      <c r="H206" s="53" t="s">
        <v>0</v>
      </c>
      <c r="I206" s="87">
        <v>4</v>
      </c>
      <c r="J206" s="87">
        <v>3</v>
      </c>
      <c r="K206" s="56">
        <f t="shared" si="9"/>
        <v>1</v>
      </c>
      <c r="L206" s="55">
        <f t="shared" si="10"/>
        <v>0.75</v>
      </c>
    </row>
    <row r="207" spans="1:12" ht="15" x14ac:dyDescent="0.25">
      <c r="A207" t="s">
        <v>551</v>
      </c>
      <c r="B207" t="s">
        <v>545</v>
      </c>
      <c r="C207" s="62" t="s">
        <v>780</v>
      </c>
      <c r="D207" s="62" t="s">
        <v>815</v>
      </c>
      <c r="E207" s="86" t="s">
        <v>118</v>
      </c>
      <c r="F207" s="62" t="s">
        <v>787</v>
      </c>
      <c r="G207" s="53" t="s">
        <v>62</v>
      </c>
      <c r="H207" s="53" t="s">
        <v>0</v>
      </c>
      <c r="I207" s="87">
        <v>15</v>
      </c>
      <c r="J207" s="87">
        <v>13</v>
      </c>
      <c r="K207" s="56">
        <f t="shared" si="9"/>
        <v>2</v>
      </c>
      <c r="L207" s="55">
        <f t="shared" si="10"/>
        <v>0.8666666666666667</v>
      </c>
    </row>
    <row r="208" spans="1:12" ht="15" x14ac:dyDescent="0.25">
      <c r="A208" t="s">
        <v>552</v>
      </c>
      <c r="B208" t="s">
        <v>545</v>
      </c>
      <c r="C208" s="62" t="s">
        <v>780</v>
      </c>
      <c r="D208" s="62" t="s">
        <v>815</v>
      </c>
      <c r="E208" s="86" t="s">
        <v>122</v>
      </c>
      <c r="F208" s="62" t="s">
        <v>788</v>
      </c>
      <c r="G208" s="53" t="s">
        <v>62</v>
      </c>
      <c r="H208" s="53" t="s">
        <v>0</v>
      </c>
      <c r="I208" s="87">
        <v>16</v>
      </c>
      <c r="J208" s="87">
        <v>14</v>
      </c>
      <c r="K208" s="56">
        <f t="shared" si="9"/>
        <v>2</v>
      </c>
      <c r="L208" s="55">
        <f t="shared" si="10"/>
        <v>0.875</v>
      </c>
    </row>
    <row r="209" spans="1:12" ht="15" x14ac:dyDescent="0.25">
      <c r="A209" t="s">
        <v>553</v>
      </c>
      <c r="B209" t="s">
        <v>545</v>
      </c>
      <c r="C209" s="62" t="s">
        <v>780</v>
      </c>
      <c r="D209" s="62" t="s">
        <v>815</v>
      </c>
      <c r="E209" s="86" t="s">
        <v>124</v>
      </c>
      <c r="F209" s="62" t="s">
        <v>789</v>
      </c>
      <c r="G209" s="53" t="s">
        <v>62</v>
      </c>
      <c r="H209" s="53" t="s">
        <v>0</v>
      </c>
      <c r="I209" s="87">
        <v>8</v>
      </c>
      <c r="J209" s="87">
        <v>7</v>
      </c>
      <c r="K209" s="56">
        <f t="shared" si="9"/>
        <v>1</v>
      </c>
      <c r="L209" s="55">
        <f t="shared" si="10"/>
        <v>0.875</v>
      </c>
    </row>
    <row r="210" spans="1:12" ht="15" x14ac:dyDescent="0.25">
      <c r="A210" t="s">
        <v>554</v>
      </c>
      <c r="B210" t="s">
        <v>545</v>
      </c>
      <c r="C210" s="62" t="s">
        <v>780</v>
      </c>
      <c r="D210" s="62" t="s">
        <v>815</v>
      </c>
      <c r="E210" s="86" t="s">
        <v>130</v>
      </c>
      <c r="F210" s="62" t="s">
        <v>790</v>
      </c>
      <c r="G210" s="53" t="s">
        <v>62</v>
      </c>
      <c r="H210" s="53" t="s">
        <v>0</v>
      </c>
      <c r="I210" s="87">
        <v>22</v>
      </c>
      <c r="J210" s="87">
        <v>18</v>
      </c>
      <c r="K210" s="56">
        <f t="shared" si="9"/>
        <v>4</v>
      </c>
      <c r="L210" s="55">
        <f t="shared" si="10"/>
        <v>0.81818181818181823</v>
      </c>
    </row>
    <row r="211" spans="1:12" ht="15" x14ac:dyDescent="0.25">
      <c r="A211" t="s">
        <v>306</v>
      </c>
      <c r="B211" t="s">
        <v>486</v>
      </c>
      <c r="C211" s="62" t="s">
        <v>721</v>
      </c>
      <c r="D211" s="62" t="s">
        <v>809</v>
      </c>
      <c r="E211" s="86" t="s">
        <v>264</v>
      </c>
      <c r="F211" s="62" t="s">
        <v>816</v>
      </c>
      <c r="G211" s="53" t="s">
        <v>62</v>
      </c>
      <c r="H211" s="53" t="s">
        <v>0</v>
      </c>
      <c r="I211" s="87">
        <v>1</v>
      </c>
      <c r="J211" s="87">
        <v>1</v>
      </c>
      <c r="K211" s="56">
        <f t="shared" si="9"/>
        <v>0</v>
      </c>
      <c r="L211" s="55">
        <f t="shared" si="10"/>
        <v>1</v>
      </c>
    </row>
    <row r="212" spans="1:12" ht="15" x14ac:dyDescent="0.25">
      <c r="A212" s="29"/>
      <c r="B212"/>
      <c r="C212" s="49"/>
      <c r="D212" s="49"/>
      <c r="E212" s="47"/>
      <c r="F212" s="17" t="s">
        <v>60</v>
      </c>
      <c r="G212" s="43" t="s">
        <v>62</v>
      </c>
      <c r="H212" s="43" t="s">
        <v>0</v>
      </c>
      <c r="I212" s="57">
        <f>SUM(I12:I211)</f>
        <v>4615</v>
      </c>
      <c r="J212" s="57">
        <f>SUM(J12:J211)</f>
        <v>4104</v>
      </c>
      <c r="K212" s="57">
        <f>SUM(K12:K211)</f>
        <v>511</v>
      </c>
      <c r="L212" s="61">
        <f t="shared" si="10"/>
        <v>0.88927410617551461</v>
      </c>
    </row>
    <row r="213" spans="1:12" ht="15" x14ac:dyDescent="0.25">
      <c r="A213" s="29"/>
      <c r="B213" s="29"/>
      <c r="C213" s="16"/>
      <c r="D213" s="16"/>
      <c r="E213" s="47"/>
      <c r="F213" s="16"/>
      <c r="G213" s="17"/>
      <c r="H213" s="17"/>
      <c r="I213" s="1"/>
      <c r="J213" s="48"/>
      <c r="K213" s="17"/>
      <c r="L213" s="76"/>
    </row>
    <row r="214" spans="1:12" ht="15" x14ac:dyDescent="0.25">
      <c r="A214" s="29"/>
      <c r="B214" s="29"/>
      <c r="C214" s="16"/>
      <c r="D214" s="16"/>
      <c r="E214" s="47"/>
      <c r="F214" s="16"/>
      <c r="G214" s="17"/>
      <c r="H214" s="17"/>
      <c r="I214" s="1"/>
      <c r="J214" s="48"/>
      <c r="K214" s="17"/>
      <c r="L214" s="76"/>
    </row>
    <row r="215" spans="1:12" ht="15" x14ac:dyDescent="0.25">
      <c r="A215" s="29"/>
      <c r="B215" s="29"/>
      <c r="C215" s="16"/>
      <c r="D215" s="16"/>
      <c r="E215" s="47"/>
      <c r="F215" s="16"/>
      <c r="G215" s="17"/>
      <c r="H215" s="17"/>
      <c r="J215" s="13"/>
      <c r="K215" s="17"/>
      <c r="L215" s="76"/>
    </row>
    <row r="216" spans="1:12" ht="15" x14ac:dyDescent="0.25">
      <c r="A216" s="29"/>
      <c r="B216" s="29"/>
      <c r="C216" s="16"/>
      <c r="D216" s="16"/>
      <c r="E216" s="47"/>
      <c r="F216" s="16"/>
      <c r="G216" s="17"/>
      <c r="H216" s="17"/>
      <c r="K216" s="17"/>
      <c r="L216" s="76"/>
    </row>
    <row r="217" spans="1:12" x14ac:dyDescent="0.2">
      <c r="A217" s="19"/>
      <c r="B217" s="19"/>
      <c r="C217" s="19"/>
      <c r="D217" s="19"/>
      <c r="E217" s="19"/>
      <c r="F217" s="19"/>
      <c r="G217" s="19"/>
      <c r="H217" s="19"/>
      <c r="K217" s="19"/>
      <c r="L217" s="19"/>
    </row>
    <row r="218" spans="1:12" x14ac:dyDescent="0.2">
      <c r="A218" s="12" t="s">
        <v>13</v>
      </c>
      <c r="B218" s="13"/>
      <c r="C218" s="13"/>
      <c r="E218" s="19"/>
      <c r="H218" s="13"/>
      <c r="K218" s="13"/>
      <c r="L218" s="13"/>
    </row>
    <row r="219" spans="1:12" x14ac:dyDescent="0.2">
      <c r="A219" s="12" t="s">
        <v>14</v>
      </c>
      <c r="B219" s="13"/>
      <c r="C219" s="13"/>
      <c r="E219" s="19"/>
      <c r="H219" s="13"/>
      <c r="K219" s="13"/>
      <c r="L219" s="13"/>
    </row>
    <row r="220" spans="1:12" x14ac:dyDescent="0.2">
      <c r="A220" s="44" t="s">
        <v>289</v>
      </c>
      <c r="B220" s="13"/>
      <c r="C220" s="13"/>
      <c r="D220" s="13"/>
      <c r="H220" s="13"/>
      <c r="K220" s="13"/>
      <c r="L220" s="13"/>
    </row>
    <row r="221" spans="1:12" x14ac:dyDescent="0.2">
      <c r="A221" s="44" t="s">
        <v>288</v>
      </c>
      <c r="B221" s="13"/>
      <c r="C221" s="13"/>
      <c r="D221" s="13"/>
      <c r="H221" s="13"/>
      <c r="K221" s="13"/>
      <c r="L221" s="13"/>
    </row>
    <row r="222" spans="1:12" x14ac:dyDescent="0.2">
      <c r="A222" s="12" t="s">
        <v>27</v>
      </c>
      <c r="B222" s="13"/>
      <c r="C222" s="13"/>
      <c r="E222" s="19"/>
      <c r="H222" s="13"/>
      <c r="K222" s="13"/>
      <c r="L222" s="13"/>
    </row>
    <row r="223" spans="1:12" x14ac:dyDescent="0.2">
      <c r="A223" s="21" t="s">
        <v>24</v>
      </c>
      <c r="B223" s="13"/>
      <c r="C223" s="13"/>
      <c r="E223" s="19"/>
      <c r="H223" s="13"/>
      <c r="K223" s="13"/>
      <c r="L223" s="13"/>
    </row>
    <row r="224" spans="1:12" x14ac:dyDescent="0.2">
      <c r="A224" s="12" t="s">
        <v>28</v>
      </c>
      <c r="B224" s="13"/>
      <c r="C224" s="13"/>
      <c r="E224" s="19"/>
      <c r="H224" s="13"/>
      <c r="K224" s="13"/>
      <c r="L224" s="13"/>
    </row>
    <row r="225" spans="1:10" x14ac:dyDescent="0.2">
      <c r="A225" s="44" t="s">
        <v>296</v>
      </c>
    </row>
    <row r="226" spans="1:10" x14ac:dyDescent="0.2">
      <c r="A226" s="44" t="s">
        <v>302</v>
      </c>
    </row>
    <row r="227" spans="1:10" x14ac:dyDescent="0.2">
      <c r="A227" s="44" t="s">
        <v>303</v>
      </c>
    </row>
    <row r="230" spans="1:10" x14ac:dyDescent="0.2">
      <c r="A230"/>
      <c r="B230"/>
      <c r="C230"/>
      <c r="D230"/>
      <c r="E230"/>
    </row>
    <row r="231" spans="1:10" x14ac:dyDescent="0.2">
      <c r="A231"/>
      <c r="B231"/>
      <c r="C231"/>
      <c r="D231"/>
      <c r="E231"/>
    </row>
    <row r="232" spans="1:10" x14ac:dyDescent="0.2">
      <c r="A232"/>
      <c r="B232"/>
      <c r="C232"/>
      <c r="D232"/>
      <c r="E232"/>
    </row>
    <row r="233" spans="1:10" x14ac:dyDescent="0.2">
      <c r="A233"/>
      <c r="B233"/>
      <c r="C233"/>
      <c r="D233"/>
      <c r="E233"/>
    </row>
    <row r="234" spans="1:10" x14ac:dyDescent="0.2">
      <c r="A234"/>
      <c r="B234"/>
      <c r="C234"/>
      <c r="D234"/>
      <c r="E234"/>
    </row>
    <row r="235" spans="1:10" x14ac:dyDescent="0.2">
      <c r="A235"/>
      <c r="B235"/>
      <c r="C235"/>
      <c r="D235"/>
      <c r="E235"/>
    </row>
    <row r="236" spans="1:10" x14ac:dyDescent="0.2">
      <c r="A236"/>
      <c r="B236"/>
      <c r="C236"/>
      <c r="D236"/>
      <c r="E236"/>
    </row>
    <row r="237" spans="1:10" x14ac:dyDescent="0.2">
      <c r="A237"/>
      <c r="B237"/>
      <c r="C237"/>
      <c r="D237"/>
      <c r="E237"/>
    </row>
    <row r="238" spans="1:10" x14ac:dyDescent="0.2">
      <c r="A238"/>
      <c r="B238"/>
      <c r="C238"/>
      <c r="D238"/>
      <c r="E238"/>
      <c r="J238" s="13"/>
    </row>
    <row r="239" spans="1:10" x14ac:dyDescent="0.2">
      <c r="A239"/>
      <c r="B239"/>
      <c r="C239"/>
      <c r="D239"/>
      <c r="E239"/>
    </row>
    <row r="240" spans="1:10"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10" x14ac:dyDescent="0.2">
      <c r="A273"/>
      <c r="B273"/>
      <c r="C273"/>
      <c r="D273"/>
      <c r="E273"/>
    </row>
    <row r="274" spans="1:10" x14ac:dyDescent="0.2">
      <c r="A274"/>
      <c r="B274"/>
      <c r="C274"/>
      <c r="D274"/>
      <c r="E274"/>
    </row>
    <row r="275" spans="1:10" x14ac:dyDescent="0.2">
      <c r="A275"/>
      <c r="B275"/>
      <c r="C275"/>
      <c r="D275"/>
      <c r="E275"/>
    </row>
    <row r="276" spans="1:10" x14ac:dyDescent="0.2">
      <c r="A276"/>
      <c r="B276"/>
      <c r="C276"/>
      <c r="D276"/>
      <c r="E276"/>
    </row>
    <row r="277" spans="1:10" x14ac:dyDescent="0.2">
      <c r="A277"/>
      <c r="B277"/>
      <c r="C277"/>
      <c r="D277"/>
      <c r="E277"/>
    </row>
    <row r="278" spans="1:10" x14ac:dyDescent="0.2">
      <c r="A278"/>
      <c r="B278"/>
      <c r="C278"/>
      <c r="D278"/>
      <c r="E278"/>
    </row>
    <row r="279" spans="1:10" x14ac:dyDescent="0.2">
      <c r="A279"/>
      <c r="B279"/>
      <c r="C279"/>
      <c r="D279"/>
      <c r="E279"/>
    </row>
    <row r="280" spans="1:10" x14ac:dyDescent="0.2">
      <c r="A280"/>
      <c r="B280"/>
      <c r="C280"/>
      <c r="D280"/>
      <c r="E280"/>
    </row>
    <row r="281" spans="1:10" x14ac:dyDescent="0.2">
      <c r="A281"/>
      <c r="B281"/>
      <c r="C281"/>
      <c r="D281"/>
      <c r="E281"/>
    </row>
    <row r="282" spans="1:10" x14ac:dyDescent="0.2">
      <c r="A282"/>
      <c r="B282"/>
      <c r="C282"/>
      <c r="D282"/>
      <c r="E282"/>
    </row>
    <row r="283" spans="1:10" x14ac:dyDescent="0.2">
      <c r="A283"/>
      <c r="B283"/>
      <c r="C283"/>
      <c r="D283"/>
      <c r="E283"/>
      <c r="J283" s="17"/>
    </row>
    <row r="284" spans="1:10" x14ac:dyDescent="0.2">
      <c r="A284"/>
      <c r="B284"/>
      <c r="C284"/>
      <c r="D284"/>
      <c r="E284"/>
      <c r="J284" s="17"/>
    </row>
    <row r="285" spans="1:10" x14ac:dyDescent="0.2">
      <c r="A285"/>
      <c r="B285"/>
      <c r="C285"/>
      <c r="D285"/>
      <c r="E285"/>
    </row>
    <row r="286" spans="1:10" x14ac:dyDescent="0.2">
      <c r="A286"/>
      <c r="B286"/>
      <c r="C286"/>
      <c r="D286"/>
      <c r="E286"/>
    </row>
    <row r="287" spans="1:10" x14ac:dyDescent="0.2">
      <c r="A287"/>
      <c r="B287"/>
      <c r="C287"/>
      <c r="D287"/>
      <c r="E287"/>
    </row>
    <row r="288" spans="1:10" x14ac:dyDescent="0.2">
      <c r="A288"/>
      <c r="B288"/>
      <c r="C288"/>
      <c r="D288"/>
      <c r="E288"/>
    </row>
    <row r="289" spans="1:5" x14ac:dyDescent="0.2">
      <c r="A289"/>
      <c r="B289"/>
      <c r="C289"/>
      <c r="D289"/>
      <c r="E289"/>
    </row>
    <row r="290" spans="1:5" x14ac:dyDescent="0.2">
      <c r="A290"/>
      <c r="B290"/>
      <c r="C290"/>
      <c r="D290"/>
      <c r="E290"/>
    </row>
    <row r="291" spans="1:5" x14ac:dyDescent="0.2">
      <c r="A291"/>
      <c r="B291"/>
      <c r="C291"/>
      <c r="D291"/>
      <c r="E291"/>
    </row>
    <row r="292" spans="1:5" x14ac:dyDescent="0.2">
      <c r="A292"/>
      <c r="B292"/>
      <c r="C292"/>
      <c r="D292"/>
      <c r="E292"/>
    </row>
    <row r="293" spans="1:5" x14ac:dyDescent="0.2">
      <c r="A293"/>
      <c r="B293"/>
      <c r="C293"/>
      <c r="D293"/>
      <c r="E293"/>
    </row>
    <row r="294" spans="1:5" x14ac:dyDescent="0.2">
      <c r="A294"/>
      <c r="B294"/>
      <c r="C294"/>
      <c r="D294"/>
      <c r="E294"/>
    </row>
    <row r="295" spans="1:5" x14ac:dyDescent="0.2">
      <c r="A295"/>
      <c r="B295"/>
      <c r="C295"/>
      <c r="D295"/>
      <c r="E295"/>
    </row>
    <row r="296" spans="1:5" x14ac:dyDescent="0.2">
      <c r="A296"/>
      <c r="B296"/>
      <c r="C296"/>
      <c r="D296"/>
      <c r="E296"/>
    </row>
    <row r="297" spans="1:5" x14ac:dyDescent="0.2">
      <c r="A297"/>
      <c r="B297"/>
      <c r="C297"/>
      <c r="D297"/>
      <c r="E297"/>
    </row>
    <row r="298" spans="1:5" x14ac:dyDescent="0.2">
      <c r="A298"/>
      <c r="B298"/>
      <c r="C298"/>
      <c r="D298"/>
      <c r="E298"/>
    </row>
    <row r="299" spans="1:5" x14ac:dyDescent="0.2">
      <c r="A299"/>
      <c r="B299"/>
      <c r="C299"/>
      <c r="D299"/>
      <c r="E299"/>
    </row>
    <row r="300" spans="1:5" x14ac:dyDescent="0.2">
      <c r="A300"/>
      <c r="B300"/>
      <c r="C300"/>
      <c r="D300"/>
      <c r="E300"/>
    </row>
    <row r="301" spans="1:5" x14ac:dyDescent="0.2">
      <c r="A301"/>
      <c r="B301"/>
      <c r="C301"/>
      <c r="D301"/>
      <c r="E301"/>
    </row>
    <row r="302" spans="1:5" x14ac:dyDescent="0.2">
      <c r="A302"/>
      <c r="B302"/>
      <c r="C302"/>
      <c r="D302"/>
      <c r="E302"/>
    </row>
    <row r="303" spans="1:5" x14ac:dyDescent="0.2">
      <c r="A303"/>
      <c r="B303"/>
      <c r="C303"/>
      <c r="D303"/>
      <c r="E303"/>
    </row>
    <row r="304" spans="1:5" x14ac:dyDescent="0.2">
      <c r="A304"/>
      <c r="B304"/>
      <c r="C304"/>
      <c r="D304"/>
      <c r="E304"/>
    </row>
    <row r="305" spans="1:10" x14ac:dyDescent="0.2">
      <c r="A305"/>
      <c r="B305"/>
      <c r="C305"/>
      <c r="D305"/>
      <c r="E305"/>
    </row>
    <row r="306" spans="1:10" x14ac:dyDescent="0.2">
      <c r="A306"/>
      <c r="B306"/>
      <c r="C306"/>
      <c r="D306"/>
      <c r="E306"/>
    </row>
    <row r="307" spans="1:10" x14ac:dyDescent="0.2">
      <c r="A307"/>
      <c r="B307"/>
      <c r="C307"/>
      <c r="D307"/>
      <c r="E307"/>
    </row>
    <row r="308" spans="1:10" x14ac:dyDescent="0.2">
      <c r="A308"/>
      <c r="B308"/>
      <c r="C308"/>
      <c r="D308"/>
      <c r="E308"/>
    </row>
    <row r="309" spans="1:10" x14ac:dyDescent="0.2">
      <c r="A309"/>
      <c r="B309"/>
      <c r="C309"/>
      <c r="D309"/>
      <c r="E309"/>
    </row>
    <row r="310" spans="1:10" x14ac:dyDescent="0.2">
      <c r="A310"/>
      <c r="B310"/>
      <c r="C310"/>
      <c r="D310"/>
      <c r="E310"/>
    </row>
    <row r="311" spans="1:10" x14ac:dyDescent="0.2">
      <c r="A311"/>
      <c r="B311"/>
      <c r="C311"/>
      <c r="D311"/>
      <c r="E311"/>
    </row>
    <row r="312" spans="1:10" x14ac:dyDescent="0.2">
      <c r="A312"/>
      <c r="B312"/>
      <c r="C312"/>
      <c r="D312"/>
      <c r="E312"/>
    </row>
    <row r="313" spans="1:10" x14ac:dyDescent="0.2">
      <c r="A313"/>
      <c r="B313"/>
      <c r="C313"/>
      <c r="D313"/>
      <c r="E313"/>
    </row>
    <row r="314" spans="1:10" x14ac:dyDescent="0.2">
      <c r="A314"/>
      <c r="B314"/>
      <c r="C314"/>
      <c r="D314"/>
      <c r="E314"/>
    </row>
    <row r="315" spans="1:10" x14ac:dyDescent="0.2">
      <c r="A315"/>
      <c r="B315"/>
      <c r="C315"/>
      <c r="D315"/>
      <c r="E315"/>
    </row>
    <row r="316" spans="1:10" x14ac:dyDescent="0.2">
      <c r="A316"/>
      <c r="B316"/>
      <c r="C316"/>
      <c r="D316"/>
      <c r="E316"/>
    </row>
    <row r="317" spans="1:10" x14ac:dyDescent="0.2">
      <c r="A317"/>
      <c r="B317"/>
      <c r="C317"/>
      <c r="D317"/>
      <c r="E317"/>
    </row>
    <row r="318" spans="1:10" x14ac:dyDescent="0.2">
      <c r="A318"/>
      <c r="B318"/>
      <c r="C318"/>
      <c r="D318"/>
      <c r="E318"/>
    </row>
    <row r="319" spans="1:10" x14ac:dyDescent="0.2">
      <c r="A319"/>
      <c r="B319"/>
      <c r="C319"/>
      <c r="D319"/>
      <c r="E319"/>
      <c r="J319" s="13"/>
    </row>
    <row r="320" spans="1:10" x14ac:dyDescent="0.2">
      <c r="A320"/>
      <c r="B320"/>
      <c r="C320"/>
      <c r="D320"/>
      <c r="E320"/>
    </row>
    <row r="321" spans="1:5" x14ac:dyDescent="0.2">
      <c r="A321"/>
      <c r="B321"/>
      <c r="C321"/>
      <c r="D321"/>
      <c r="E321"/>
    </row>
    <row r="322" spans="1:5" x14ac:dyDescent="0.2">
      <c r="A322"/>
      <c r="B322"/>
      <c r="C322"/>
      <c r="D322"/>
      <c r="E322"/>
    </row>
    <row r="323" spans="1:5" x14ac:dyDescent="0.2">
      <c r="A323"/>
      <c r="B323"/>
      <c r="C323"/>
      <c r="D323"/>
      <c r="E323"/>
    </row>
    <row r="324" spans="1:5" x14ac:dyDescent="0.2">
      <c r="A324"/>
      <c r="B324"/>
      <c r="C324"/>
      <c r="D324"/>
      <c r="E324"/>
    </row>
    <row r="325" spans="1:5" x14ac:dyDescent="0.2">
      <c r="A325"/>
      <c r="B325"/>
      <c r="C325"/>
      <c r="D325"/>
      <c r="E325"/>
    </row>
    <row r="326" spans="1:5" x14ac:dyDescent="0.2">
      <c r="A326"/>
      <c r="B326"/>
      <c r="C326"/>
      <c r="D326"/>
      <c r="E326"/>
    </row>
    <row r="327" spans="1:5" x14ac:dyDescent="0.2">
      <c r="A327"/>
      <c r="B327"/>
      <c r="C327"/>
      <c r="D327"/>
      <c r="E327"/>
    </row>
    <row r="328" spans="1:5" x14ac:dyDescent="0.2">
      <c r="A328"/>
      <c r="B328"/>
      <c r="C328"/>
      <c r="D328"/>
      <c r="E328"/>
    </row>
    <row r="329" spans="1:5" x14ac:dyDescent="0.2">
      <c r="A329"/>
      <c r="B329"/>
      <c r="C329"/>
      <c r="D329"/>
      <c r="E329"/>
    </row>
    <row r="330" spans="1:5" x14ac:dyDescent="0.2">
      <c r="A330"/>
      <c r="B330"/>
      <c r="C330"/>
      <c r="D330"/>
      <c r="E330"/>
    </row>
    <row r="331" spans="1:5" x14ac:dyDescent="0.2">
      <c r="A331"/>
      <c r="B331"/>
      <c r="C331"/>
      <c r="D331"/>
      <c r="E331"/>
    </row>
    <row r="332" spans="1:5" x14ac:dyDescent="0.2">
      <c r="A332"/>
      <c r="B332"/>
      <c r="C332"/>
      <c r="D332"/>
      <c r="E332"/>
    </row>
    <row r="333" spans="1:5" x14ac:dyDescent="0.2">
      <c r="A333"/>
      <c r="B333"/>
      <c r="C333"/>
      <c r="D333"/>
      <c r="E333"/>
    </row>
    <row r="334" spans="1:5" x14ac:dyDescent="0.2">
      <c r="A334"/>
      <c r="B334"/>
      <c r="C334"/>
      <c r="D334"/>
      <c r="E334"/>
    </row>
    <row r="335" spans="1:5" x14ac:dyDescent="0.2">
      <c r="A335"/>
      <c r="B335"/>
      <c r="C335"/>
      <c r="D335"/>
      <c r="E335"/>
    </row>
    <row r="336" spans="1:5" x14ac:dyDescent="0.2">
      <c r="A336"/>
      <c r="B336"/>
      <c r="C336"/>
      <c r="D336"/>
      <c r="E336"/>
    </row>
    <row r="337" spans="1:10" x14ac:dyDescent="0.2">
      <c r="A337"/>
      <c r="B337"/>
      <c r="C337"/>
      <c r="D337"/>
      <c r="E337"/>
    </row>
    <row r="338" spans="1:10" x14ac:dyDescent="0.2">
      <c r="A338"/>
      <c r="B338"/>
      <c r="C338"/>
      <c r="D338"/>
      <c r="E338"/>
    </row>
    <row r="339" spans="1:10" x14ac:dyDescent="0.2">
      <c r="A339"/>
      <c r="B339"/>
      <c r="C339"/>
      <c r="D339"/>
      <c r="E339"/>
    </row>
    <row r="340" spans="1:10" x14ac:dyDescent="0.2">
      <c r="A340"/>
      <c r="B340"/>
      <c r="C340"/>
      <c r="D340"/>
      <c r="E340"/>
    </row>
    <row r="341" spans="1:10" x14ac:dyDescent="0.2">
      <c r="A341"/>
      <c r="B341"/>
      <c r="C341"/>
      <c r="D341"/>
      <c r="E341"/>
    </row>
    <row r="342" spans="1:10" x14ac:dyDescent="0.2">
      <c r="A342"/>
      <c r="B342"/>
      <c r="C342"/>
      <c r="D342"/>
      <c r="E342"/>
    </row>
    <row r="343" spans="1:10" x14ac:dyDescent="0.2">
      <c r="A343"/>
      <c r="B343"/>
      <c r="C343"/>
      <c r="D343"/>
      <c r="E343"/>
    </row>
    <row r="344" spans="1:10" x14ac:dyDescent="0.2">
      <c r="A344"/>
      <c r="B344"/>
      <c r="C344"/>
      <c r="D344"/>
      <c r="E344"/>
    </row>
    <row r="345" spans="1:10" x14ac:dyDescent="0.2">
      <c r="A345"/>
      <c r="B345"/>
      <c r="C345"/>
      <c r="D345"/>
      <c r="E345"/>
    </row>
    <row r="346" spans="1:10" x14ac:dyDescent="0.2">
      <c r="A346"/>
      <c r="B346"/>
      <c r="C346"/>
      <c r="D346"/>
      <c r="E346"/>
    </row>
    <row r="347" spans="1:10" x14ac:dyDescent="0.2">
      <c r="A347"/>
      <c r="B347"/>
      <c r="C347"/>
      <c r="D347"/>
      <c r="E347"/>
      <c r="J347" s="13"/>
    </row>
    <row r="348" spans="1:10" x14ac:dyDescent="0.2">
      <c r="A348"/>
      <c r="B348"/>
      <c r="C348"/>
      <c r="D348"/>
      <c r="E348"/>
    </row>
    <row r="349" spans="1:10" x14ac:dyDescent="0.2">
      <c r="A349"/>
      <c r="B349"/>
      <c r="C349"/>
      <c r="D349"/>
      <c r="E349"/>
    </row>
    <row r="350" spans="1:10" x14ac:dyDescent="0.2">
      <c r="A350"/>
      <c r="B350"/>
      <c r="C350"/>
      <c r="D350"/>
      <c r="E350"/>
      <c r="J350" s="19"/>
    </row>
    <row r="351" spans="1:10" x14ac:dyDescent="0.2">
      <c r="A351"/>
      <c r="B351"/>
      <c r="C351"/>
      <c r="D351"/>
      <c r="E351"/>
    </row>
    <row r="352" spans="1:10" x14ac:dyDescent="0.2">
      <c r="A352"/>
      <c r="B352"/>
      <c r="C352"/>
      <c r="D352"/>
      <c r="E352"/>
    </row>
    <row r="353" spans="1:10" x14ac:dyDescent="0.2">
      <c r="A353"/>
      <c r="B353"/>
      <c r="C353"/>
      <c r="D353"/>
      <c r="E353"/>
    </row>
    <row r="354" spans="1:10" x14ac:dyDescent="0.2">
      <c r="A354"/>
      <c r="B354"/>
      <c r="C354"/>
      <c r="D354"/>
      <c r="E354"/>
    </row>
    <row r="355" spans="1:10" x14ac:dyDescent="0.2">
      <c r="A355"/>
      <c r="B355"/>
      <c r="C355"/>
      <c r="D355"/>
      <c r="E355"/>
    </row>
    <row r="356" spans="1:10" x14ac:dyDescent="0.2">
      <c r="A356"/>
      <c r="B356"/>
      <c r="C356"/>
      <c r="D356"/>
      <c r="E356"/>
    </row>
    <row r="357" spans="1:10" x14ac:dyDescent="0.2">
      <c r="A357"/>
      <c r="B357"/>
      <c r="C357"/>
      <c r="D357"/>
      <c r="E357"/>
      <c r="J357" s="13"/>
    </row>
    <row r="358" spans="1:10" x14ac:dyDescent="0.2">
      <c r="A358"/>
      <c r="B358"/>
      <c r="C358"/>
      <c r="D358"/>
      <c r="E358"/>
    </row>
    <row r="359" spans="1:10" x14ac:dyDescent="0.2">
      <c r="A359"/>
      <c r="B359"/>
      <c r="C359"/>
      <c r="D359"/>
      <c r="E359"/>
    </row>
    <row r="360" spans="1:10" x14ac:dyDescent="0.2">
      <c r="A360"/>
      <c r="B360"/>
      <c r="C360"/>
      <c r="D360"/>
      <c r="E360"/>
    </row>
    <row r="361" spans="1:10" x14ac:dyDescent="0.2">
      <c r="A361"/>
      <c r="B361"/>
      <c r="C361"/>
      <c r="D361"/>
      <c r="E361"/>
    </row>
    <row r="362" spans="1:10" x14ac:dyDescent="0.2">
      <c r="A362"/>
      <c r="B362"/>
      <c r="C362"/>
      <c r="D362"/>
      <c r="E362"/>
    </row>
    <row r="363" spans="1:10" x14ac:dyDescent="0.2">
      <c r="A363"/>
      <c r="B363"/>
      <c r="C363"/>
      <c r="D363"/>
      <c r="E363"/>
    </row>
    <row r="364" spans="1:10" x14ac:dyDescent="0.2">
      <c r="A364"/>
      <c r="B364"/>
      <c r="C364"/>
      <c r="D364"/>
      <c r="E364"/>
    </row>
    <row r="365" spans="1:10" x14ac:dyDescent="0.2">
      <c r="A365"/>
      <c r="B365"/>
      <c r="C365"/>
      <c r="D365"/>
      <c r="E365"/>
    </row>
    <row r="366" spans="1:10" x14ac:dyDescent="0.2">
      <c r="A366"/>
      <c r="B366"/>
      <c r="C366"/>
      <c r="D366"/>
      <c r="E366"/>
    </row>
    <row r="367" spans="1:10" x14ac:dyDescent="0.2">
      <c r="A367"/>
      <c r="B367"/>
      <c r="C367"/>
      <c r="D367"/>
      <c r="E367"/>
    </row>
    <row r="368" spans="1:10"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10" x14ac:dyDescent="0.2">
      <c r="A385"/>
      <c r="B385"/>
      <c r="C385"/>
      <c r="D385"/>
      <c r="E385"/>
    </row>
    <row r="386" spans="1:10" x14ac:dyDescent="0.2">
      <c r="A386"/>
      <c r="B386"/>
      <c r="C386"/>
      <c r="D386"/>
      <c r="E386"/>
    </row>
    <row r="387" spans="1:10" x14ac:dyDescent="0.2">
      <c r="A387"/>
      <c r="B387"/>
      <c r="C387"/>
      <c r="D387"/>
      <c r="E387"/>
    </row>
    <row r="388" spans="1:10" x14ac:dyDescent="0.2">
      <c r="A388"/>
      <c r="B388"/>
      <c r="C388"/>
      <c r="D388"/>
      <c r="E388"/>
    </row>
    <row r="389" spans="1:10" x14ac:dyDescent="0.2">
      <c r="A389"/>
      <c r="B389"/>
      <c r="C389"/>
      <c r="D389"/>
      <c r="E389"/>
      <c r="J389" s="13"/>
    </row>
    <row r="390" spans="1:10" x14ac:dyDescent="0.2">
      <c r="A390"/>
      <c r="B390"/>
      <c r="C390"/>
      <c r="D390"/>
      <c r="E390"/>
    </row>
    <row r="391" spans="1:10" x14ac:dyDescent="0.2">
      <c r="A391"/>
      <c r="B391"/>
      <c r="C391"/>
      <c r="D391"/>
      <c r="E391"/>
    </row>
    <row r="392" spans="1:10" x14ac:dyDescent="0.2">
      <c r="A392"/>
      <c r="B392"/>
      <c r="C392"/>
      <c r="D392"/>
      <c r="E392"/>
    </row>
    <row r="393" spans="1:10" x14ac:dyDescent="0.2">
      <c r="A393"/>
      <c r="B393"/>
      <c r="C393"/>
      <c r="D393"/>
      <c r="E393"/>
    </row>
    <row r="394" spans="1:10" x14ac:dyDescent="0.2">
      <c r="A394"/>
      <c r="B394"/>
      <c r="C394"/>
      <c r="D394"/>
      <c r="E394"/>
    </row>
    <row r="395" spans="1:10" x14ac:dyDescent="0.2">
      <c r="A395"/>
      <c r="B395"/>
      <c r="C395"/>
      <c r="D395"/>
      <c r="E395"/>
      <c r="J395" s="13"/>
    </row>
    <row r="396" spans="1:10" x14ac:dyDescent="0.2">
      <c r="A396"/>
      <c r="B396"/>
      <c r="C396"/>
      <c r="D396"/>
      <c r="E396"/>
    </row>
    <row r="397" spans="1:10" x14ac:dyDescent="0.2">
      <c r="A397"/>
      <c r="B397"/>
      <c r="C397"/>
      <c r="D397"/>
      <c r="E397"/>
    </row>
    <row r="398" spans="1:10" x14ac:dyDescent="0.2">
      <c r="A398"/>
      <c r="B398"/>
      <c r="C398"/>
      <c r="D398"/>
      <c r="E398"/>
    </row>
    <row r="399" spans="1:10" x14ac:dyDescent="0.2">
      <c r="A399"/>
      <c r="B399"/>
      <c r="C399"/>
      <c r="D399"/>
      <c r="E399"/>
    </row>
    <row r="400" spans="1:10" x14ac:dyDescent="0.2">
      <c r="A400"/>
      <c r="B400"/>
      <c r="C400"/>
      <c r="D400"/>
      <c r="E400"/>
    </row>
    <row r="401" spans="1:5" x14ac:dyDescent="0.2">
      <c r="A401"/>
      <c r="B401"/>
      <c r="C401"/>
      <c r="D401"/>
      <c r="E401"/>
    </row>
    <row r="402" spans="1:5" x14ac:dyDescent="0.2">
      <c r="A402"/>
      <c r="B402"/>
      <c r="C402"/>
      <c r="D402"/>
      <c r="E402"/>
    </row>
    <row r="403" spans="1:5" x14ac:dyDescent="0.2">
      <c r="A403"/>
      <c r="B403"/>
      <c r="C403"/>
      <c r="D403"/>
      <c r="E403"/>
    </row>
    <row r="404" spans="1:5" x14ac:dyDescent="0.2">
      <c r="A404"/>
      <c r="B404"/>
      <c r="C404"/>
      <c r="D404"/>
      <c r="E404"/>
    </row>
    <row r="405" spans="1:5" x14ac:dyDescent="0.2">
      <c r="A405"/>
      <c r="B405"/>
      <c r="C405"/>
      <c r="D405"/>
      <c r="E405"/>
    </row>
    <row r="406" spans="1:5" x14ac:dyDescent="0.2">
      <c r="A406"/>
      <c r="B406"/>
      <c r="C406"/>
      <c r="D406"/>
      <c r="E406"/>
    </row>
    <row r="407" spans="1:5" x14ac:dyDescent="0.2">
      <c r="A407"/>
      <c r="B407"/>
      <c r="C407"/>
      <c r="D407"/>
      <c r="E407"/>
    </row>
    <row r="408" spans="1:5" x14ac:dyDescent="0.2">
      <c r="A408"/>
      <c r="B408"/>
      <c r="C408"/>
      <c r="D408"/>
      <c r="E408"/>
    </row>
    <row r="409" spans="1:5" x14ac:dyDescent="0.2">
      <c r="A409"/>
      <c r="B409"/>
      <c r="C409"/>
      <c r="D409"/>
      <c r="E409"/>
    </row>
    <row r="410" spans="1:5" x14ac:dyDescent="0.2">
      <c r="A410"/>
      <c r="B410"/>
      <c r="C410"/>
      <c r="D410"/>
      <c r="E410"/>
    </row>
    <row r="411" spans="1:5" x14ac:dyDescent="0.2">
      <c r="A411"/>
      <c r="B411"/>
      <c r="C411"/>
      <c r="D411"/>
      <c r="E411"/>
    </row>
    <row r="412" spans="1:5" x14ac:dyDescent="0.2">
      <c r="A412"/>
      <c r="B412"/>
      <c r="C412"/>
      <c r="D412"/>
      <c r="E412"/>
    </row>
    <row r="413" spans="1:5" x14ac:dyDescent="0.2">
      <c r="A413"/>
      <c r="B413"/>
      <c r="C413"/>
      <c r="D413"/>
      <c r="E413"/>
    </row>
    <row r="414" spans="1:5" x14ac:dyDescent="0.2">
      <c r="A414"/>
      <c r="B414"/>
      <c r="C414"/>
      <c r="D414"/>
      <c r="E414"/>
    </row>
    <row r="415" spans="1:5" x14ac:dyDescent="0.2">
      <c r="A415"/>
      <c r="B415"/>
      <c r="C415"/>
      <c r="D415"/>
      <c r="E415"/>
    </row>
    <row r="416" spans="1:5"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sheetData>
  <sortState ref="I264:J409">
    <sortCondition ref="J264:J409"/>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L455"/>
  <sheetViews>
    <sheetView zoomScale="90" zoomScaleNormal="90" workbookViewId="0"/>
  </sheetViews>
  <sheetFormatPr defaultRowHeight="12.75" x14ac:dyDescent="0.2"/>
  <cols>
    <col min="1" max="1" width="25.7109375" bestFit="1" customWidth="1"/>
    <col min="2" max="2" width="33" customWidth="1"/>
    <col min="3" max="3" width="24" customWidth="1"/>
    <col min="4" max="4" width="83.5703125" bestFit="1" customWidth="1"/>
    <col min="5" max="5" width="21" style="13" bestFit="1" customWidth="1"/>
    <col min="6" max="6" width="57.28515625" style="13" bestFit="1" customWidth="1"/>
    <col min="7" max="7" width="21.28515625" style="13" bestFit="1" customWidth="1"/>
    <col min="8" max="8" width="20.28515625" style="13" bestFit="1" customWidth="1"/>
    <col min="9" max="9" width="27.28515625" style="13" customWidth="1"/>
    <col min="10" max="10" width="18" style="13" customWidth="1"/>
    <col min="11" max="11" width="28.140625" style="13" customWidth="1"/>
    <col min="12" max="12" width="30.5703125" style="13" customWidth="1"/>
    <col min="13" max="16384" width="9.140625" style="13"/>
  </cols>
  <sheetData>
    <row r="1" spans="1:12" ht="15.75" x14ac:dyDescent="0.25">
      <c r="A1" s="32" t="s">
        <v>48</v>
      </c>
      <c r="B1" s="13"/>
      <c r="C1" s="13"/>
      <c r="D1" s="13"/>
      <c r="E1" s="60"/>
      <c r="F1"/>
    </row>
    <row r="2" spans="1:12" ht="15" x14ac:dyDescent="0.25">
      <c r="A2" s="44" t="s">
        <v>313</v>
      </c>
      <c r="B2" s="13"/>
      <c r="C2" s="13"/>
      <c r="D2" s="13"/>
      <c r="E2" s="60"/>
      <c r="F2"/>
      <c r="K2" s="44"/>
      <c r="L2" s="58"/>
    </row>
    <row r="3" spans="1:12" ht="15" x14ac:dyDescent="0.25">
      <c r="A3" s="13" t="s">
        <v>59</v>
      </c>
      <c r="B3" s="13"/>
      <c r="C3" s="13"/>
      <c r="D3" s="13"/>
      <c r="E3" s="60"/>
      <c r="F3"/>
      <c r="K3" s="44"/>
      <c r="L3" s="58"/>
    </row>
    <row r="4" spans="1:12" ht="15" x14ac:dyDescent="0.25">
      <c r="A4" s="13" t="s">
        <v>5</v>
      </c>
      <c r="B4" s="13"/>
      <c r="C4" s="13"/>
      <c r="D4" s="13"/>
      <c r="E4" s="60"/>
      <c r="F4"/>
    </row>
    <row r="5" spans="1:12" ht="15" x14ac:dyDescent="0.25">
      <c r="A5" s="15"/>
      <c r="B5" s="13"/>
      <c r="C5" s="13"/>
      <c r="D5" s="13"/>
      <c r="E5" s="60"/>
      <c r="F5"/>
      <c r="K5" s="44"/>
    </row>
    <row r="6" spans="1:12" ht="15" x14ac:dyDescent="0.25">
      <c r="A6" s="35"/>
      <c r="B6" s="1"/>
      <c r="C6" s="13"/>
      <c r="D6" s="13"/>
      <c r="E6" s="60"/>
      <c r="F6"/>
    </row>
    <row r="7" spans="1:12" ht="15" x14ac:dyDescent="0.25">
      <c r="A7" s="15"/>
      <c r="B7" s="13"/>
      <c r="C7" s="13"/>
      <c r="D7" s="13"/>
      <c r="E7" s="60"/>
      <c r="F7"/>
    </row>
    <row r="8" spans="1:12" ht="15" x14ac:dyDescent="0.25">
      <c r="A8" s="20" t="s">
        <v>308</v>
      </c>
      <c r="B8" s="13"/>
      <c r="C8" s="13"/>
      <c r="D8" s="13"/>
      <c r="E8" s="20"/>
    </row>
    <row r="9" spans="1:12" ht="12.75" customHeight="1" x14ac:dyDescent="0.2">
      <c r="A9" s="13"/>
      <c r="B9" s="13"/>
      <c r="C9" s="13"/>
      <c r="D9" s="13"/>
      <c r="I9" s="78" t="s">
        <v>16</v>
      </c>
      <c r="J9" s="78"/>
      <c r="K9" s="78"/>
      <c r="L9" s="73" t="s">
        <v>8</v>
      </c>
    </row>
    <row r="10" spans="1:12" s="16" customFormat="1" x14ac:dyDescent="0.2">
      <c r="A10" s="29" t="s">
        <v>304</v>
      </c>
      <c r="B10" s="29" t="s">
        <v>305</v>
      </c>
      <c r="C10" s="16" t="s">
        <v>292</v>
      </c>
      <c r="D10" s="16" t="s">
        <v>278</v>
      </c>
      <c r="E10" s="17" t="s">
        <v>293</v>
      </c>
      <c r="F10" s="16" t="s">
        <v>284</v>
      </c>
      <c r="G10" s="16" t="s">
        <v>25</v>
      </c>
      <c r="H10" s="16" t="s">
        <v>26</v>
      </c>
      <c r="I10" s="78" t="s">
        <v>10</v>
      </c>
      <c r="J10" s="78" t="s">
        <v>2</v>
      </c>
      <c r="K10" s="78" t="s">
        <v>15</v>
      </c>
      <c r="L10" s="76"/>
    </row>
    <row r="11" spans="1:12" s="19" customFormat="1" ht="15" x14ac:dyDescent="0.25">
      <c r="A11" t="s">
        <v>319</v>
      </c>
      <c r="B11" t="s">
        <v>320</v>
      </c>
      <c r="C11" s="62" t="s">
        <v>555</v>
      </c>
      <c r="D11" s="62" t="s">
        <v>791</v>
      </c>
      <c r="E11" s="88" t="s">
        <v>152</v>
      </c>
      <c r="F11" s="62" t="s">
        <v>556</v>
      </c>
      <c r="G11" s="53" t="s">
        <v>62</v>
      </c>
      <c r="H11" s="53" t="s">
        <v>0</v>
      </c>
      <c r="I11" s="89">
        <v>462</v>
      </c>
      <c r="J11" s="89">
        <v>460</v>
      </c>
      <c r="K11" s="56">
        <f t="shared" ref="K11:K74" si="0">I11-J11</f>
        <v>2</v>
      </c>
      <c r="L11" s="55">
        <f t="shared" ref="L11:L74" si="1">J11/I11</f>
        <v>0.99567099567099571</v>
      </c>
    </row>
    <row r="12" spans="1:12" s="19" customFormat="1" ht="15" x14ac:dyDescent="0.25">
      <c r="A12" t="s">
        <v>321</v>
      </c>
      <c r="B12" t="s">
        <v>320</v>
      </c>
      <c r="C12" s="62" t="s">
        <v>555</v>
      </c>
      <c r="D12" s="62" t="s">
        <v>791</v>
      </c>
      <c r="E12" s="88" t="s">
        <v>155</v>
      </c>
      <c r="F12" s="62" t="s">
        <v>557</v>
      </c>
      <c r="G12" s="53" t="s">
        <v>62</v>
      </c>
      <c r="H12" s="53" t="s">
        <v>0</v>
      </c>
      <c r="I12" s="89">
        <v>175</v>
      </c>
      <c r="J12" s="89">
        <v>170</v>
      </c>
      <c r="K12" s="56">
        <f t="shared" si="0"/>
        <v>5</v>
      </c>
      <c r="L12" s="55">
        <f t="shared" si="1"/>
        <v>0.97142857142857142</v>
      </c>
    </row>
    <row r="13" spans="1:12" s="19" customFormat="1" ht="15" x14ac:dyDescent="0.25">
      <c r="A13" t="s">
        <v>322</v>
      </c>
      <c r="B13" t="s">
        <v>320</v>
      </c>
      <c r="C13" s="62" t="s">
        <v>555</v>
      </c>
      <c r="D13" s="62" t="s">
        <v>791</v>
      </c>
      <c r="E13" s="88" t="s">
        <v>157</v>
      </c>
      <c r="F13" s="62" t="s">
        <v>558</v>
      </c>
      <c r="G13" s="53" t="s">
        <v>62</v>
      </c>
      <c r="H13" s="53" t="s">
        <v>0</v>
      </c>
      <c r="I13" s="89">
        <v>239</v>
      </c>
      <c r="J13" s="89">
        <v>233</v>
      </c>
      <c r="K13" s="56">
        <f t="shared" si="0"/>
        <v>6</v>
      </c>
      <c r="L13" s="55">
        <f t="shared" si="1"/>
        <v>0.97489539748953979</v>
      </c>
    </row>
    <row r="14" spans="1:12" s="19" customFormat="1" ht="15" x14ac:dyDescent="0.25">
      <c r="A14" t="s">
        <v>323</v>
      </c>
      <c r="B14" t="s">
        <v>320</v>
      </c>
      <c r="C14" s="62" t="s">
        <v>555</v>
      </c>
      <c r="D14" s="62" t="s">
        <v>791</v>
      </c>
      <c r="E14" s="88" t="s">
        <v>158</v>
      </c>
      <c r="F14" s="62" t="s">
        <v>559</v>
      </c>
      <c r="G14" s="53" t="s">
        <v>62</v>
      </c>
      <c r="H14" s="53" t="s">
        <v>0</v>
      </c>
      <c r="I14" s="89">
        <v>227</v>
      </c>
      <c r="J14" s="89">
        <v>216</v>
      </c>
      <c r="K14" s="56">
        <f t="shared" si="0"/>
        <v>11</v>
      </c>
      <c r="L14" s="55">
        <f t="shared" si="1"/>
        <v>0.95154185022026427</v>
      </c>
    </row>
    <row r="15" spans="1:12" s="19" customFormat="1" ht="15" x14ac:dyDescent="0.25">
      <c r="A15" t="s">
        <v>324</v>
      </c>
      <c r="B15" t="s">
        <v>320</v>
      </c>
      <c r="C15" s="62" t="s">
        <v>555</v>
      </c>
      <c r="D15" s="62" t="s">
        <v>791</v>
      </c>
      <c r="E15" s="88" t="s">
        <v>163</v>
      </c>
      <c r="F15" s="62" t="s">
        <v>560</v>
      </c>
      <c r="G15" s="53" t="s">
        <v>62</v>
      </c>
      <c r="H15" s="53" t="s">
        <v>0</v>
      </c>
      <c r="I15" s="89">
        <v>332</v>
      </c>
      <c r="J15" s="89">
        <v>320</v>
      </c>
      <c r="K15" s="56">
        <f t="shared" si="0"/>
        <v>12</v>
      </c>
      <c r="L15" s="55">
        <f t="shared" si="1"/>
        <v>0.96385542168674698</v>
      </c>
    </row>
    <row r="16" spans="1:12" s="19" customFormat="1" ht="15" x14ac:dyDescent="0.25">
      <c r="A16" t="s">
        <v>325</v>
      </c>
      <c r="B16" t="s">
        <v>320</v>
      </c>
      <c r="C16" s="62" t="s">
        <v>555</v>
      </c>
      <c r="D16" s="62" t="s">
        <v>791</v>
      </c>
      <c r="E16" s="88" t="s">
        <v>164</v>
      </c>
      <c r="F16" s="62" t="s">
        <v>561</v>
      </c>
      <c r="G16" s="53" t="s">
        <v>62</v>
      </c>
      <c r="H16" s="53" t="s">
        <v>0</v>
      </c>
      <c r="I16" s="89">
        <v>404</v>
      </c>
      <c r="J16" s="89">
        <v>390</v>
      </c>
      <c r="K16" s="56">
        <f t="shared" si="0"/>
        <v>14</v>
      </c>
      <c r="L16" s="55">
        <f t="shared" si="1"/>
        <v>0.96534653465346532</v>
      </c>
    </row>
    <row r="17" spans="1:12" s="19" customFormat="1" ht="15" x14ac:dyDescent="0.25">
      <c r="A17" t="s">
        <v>326</v>
      </c>
      <c r="B17" t="s">
        <v>320</v>
      </c>
      <c r="C17" s="62" t="s">
        <v>555</v>
      </c>
      <c r="D17" s="62" t="s">
        <v>791</v>
      </c>
      <c r="E17" s="88" t="s">
        <v>170</v>
      </c>
      <c r="F17" s="62" t="s">
        <v>562</v>
      </c>
      <c r="G17" s="53" t="s">
        <v>62</v>
      </c>
      <c r="H17" s="53" t="s">
        <v>0</v>
      </c>
      <c r="I17" s="89">
        <v>162</v>
      </c>
      <c r="J17" s="89">
        <v>155</v>
      </c>
      <c r="K17" s="56">
        <f t="shared" si="0"/>
        <v>7</v>
      </c>
      <c r="L17" s="55">
        <f t="shared" si="1"/>
        <v>0.95679012345679015</v>
      </c>
    </row>
    <row r="18" spans="1:12" s="19" customFormat="1" ht="15" x14ac:dyDescent="0.25">
      <c r="A18" t="s">
        <v>327</v>
      </c>
      <c r="B18" t="s">
        <v>328</v>
      </c>
      <c r="C18" s="62" t="s">
        <v>563</v>
      </c>
      <c r="D18" s="62" t="s">
        <v>792</v>
      </c>
      <c r="E18" s="88" t="s">
        <v>253</v>
      </c>
      <c r="F18" s="62" t="s">
        <v>564</v>
      </c>
      <c r="G18" s="53" t="s">
        <v>62</v>
      </c>
      <c r="H18" s="53" t="s">
        <v>0</v>
      </c>
      <c r="I18" s="89">
        <v>241</v>
      </c>
      <c r="J18" s="89">
        <v>233</v>
      </c>
      <c r="K18" s="56">
        <f t="shared" si="0"/>
        <v>8</v>
      </c>
      <c r="L18" s="55">
        <f t="shared" si="1"/>
        <v>0.96680497925311204</v>
      </c>
    </row>
    <row r="19" spans="1:12" s="19" customFormat="1" ht="15" x14ac:dyDescent="0.25">
      <c r="A19" t="s">
        <v>329</v>
      </c>
      <c r="B19" t="s">
        <v>328</v>
      </c>
      <c r="C19" s="62" t="s">
        <v>563</v>
      </c>
      <c r="D19" s="62" t="s">
        <v>792</v>
      </c>
      <c r="E19" s="88" t="s">
        <v>256</v>
      </c>
      <c r="F19" s="62" t="s">
        <v>565</v>
      </c>
      <c r="G19" s="53" t="s">
        <v>62</v>
      </c>
      <c r="H19" s="53" t="s">
        <v>0</v>
      </c>
      <c r="I19" s="89">
        <v>804</v>
      </c>
      <c r="J19" s="89">
        <v>797</v>
      </c>
      <c r="K19" s="56">
        <f t="shared" si="0"/>
        <v>7</v>
      </c>
      <c r="L19" s="55">
        <f t="shared" si="1"/>
        <v>0.99129353233830841</v>
      </c>
    </row>
    <row r="20" spans="1:12" s="19" customFormat="1" ht="15" x14ac:dyDescent="0.25">
      <c r="A20" t="s">
        <v>330</v>
      </c>
      <c r="B20" t="s">
        <v>328</v>
      </c>
      <c r="C20" s="62" t="s">
        <v>563</v>
      </c>
      <c r="D20" s="62" t="s">
        <v>792</v>
      </c>
      <c r="E20" s="88" t="s">
        <v>261</v>
      </c>
      <c r="F20" s="62" t="s">
        <v>566</v>
      </c>
      <c r="G20" s="53" t="s">
        <v>62</v>
      </c>
      <c r="H20" s="53" t="s">
        <v>0</v>
      </c>
      <c r="I20" s="89">
        <v>193</v>
      </c>
      <c r="J20" s="89">
        <v>190</v>
      </c>
      <c r="K20" s="56">
        <f t="shared" si="0"/>
        <v>3</v>
      </c>
      <c r="L20" s="55">
        <f t="shared" si="1"/>
        <v>0.98445595854922274</v>
      </c>
    </row>
    <row r="21" spans="1:12" s="19" customFormat="1" ht="15" x14ac:dyDescent="0.25">
      <c r="A21" t="s">
        <v>331</v>
      </c>
      <c r="B21" t="s">
        <v>328</v>
      </c>
      <c r="C21" s="62" t="s">
        <v>563</v>
      </c>
      <c r="D21" s="62" t="s">
        <v>792</v>
      </c>
      <c r="E21" s="88" t="s">
        <v>275</v>
      </c>
      <c r="F21" s="62" t="s">
        <v>567</v>
      </c>
      <c r="G21" s="53" t="s">
        <v>62</v>
      </c>
      <c r="H21" s="53" t="s">
        <v>0</v>
      </c>
      <c r="I21" s="89">
        <v>684</v>
      </c>
      <c r="J21" s="89">
        <v>670</v>
      </c>
      <c r="K21" s="56">
        <f t="shared" si="0"/>
        <v>14</v>
      </c>
      <c r="L21" s="55">
        <f t="shared" si="1"/>
        <v>0.97953216374269003</v>
      </c>
    </row>
    <row r="22" spans="1:12" s="19" customFormat="1" ht="15" x14ac:dyDescent="0.25">
      <c r="A22" t="s">
        <v>332</v>
      </c>
      <c r="B22" t="s">
        <v>333</v>
      </c>
      <c r="C22" s="62" t="s">
        <v>568</v>
      </c>
      <c r="D22" s="62" t="s">
        <v>793</v>
      </c>
      <c r="E22" s="88" t="s">
        <v>150</v>
      </c>
      <c r="F22" s="62" t="s">
        <v>569</v>
      </c>
      <c r="G22" s="53" t="s">
        <v>62</v>
      </c>
      <c r="H22" s="53" t="s">
        <v>0</v>
      </c>
      <c r="I22" s="89">
        <v>182</v>
      </c>
      <c r="J22" s="89">
        <v>178</v>
      </c>
      <c r="K22" s="56">
        <f t="shared" si="0"/>
        <v>4</v>
      </c>
      <c r="L22" s="55">
        <f t="shared" si="1"/>
        <v>0.97802197802197799</v>
      </c>
    </row>
    <row r="23" spans="1:12" s="19" customFormat="1" ht="15" x14ac:dyDescent="0.25">
      <c r="A23" t="s">
        <v>334</v>
      </c>
      <c r="B23" t="s">
        <v>333</v>
      </c>
      <c r="C23" s="62" t="s">
        <v>568</v>
      </c>
      <c r="D23" s="62" t="s">
        <v>793</v>
      </c>
      <c r="E23" s="88" t="s">
        <v>153</v>
      </c>
      <c r="F23" s="62" t="s">
        <v>570</v>
      </c>
      <c r="G23" s="53" t="s">
        <v>62</v>
      </c>
      <c r="H23" s="53" t="s">
        <v>0</v>
      </c>
      <c r="I23" s="89">
        <v>444</v>
      </c>
      <c r="J23" s="89">
        <v>439</v>
      </c>
      <c r="K23" s="56">
        <f t="shared" si="0"/>
        <v>5</v>
      </c>
      <c r="L23" s="55">
        <f t="shared" si="1"/>
        <v>0.98873873873873874</v>
      </c>
    </row>
    <row r="24" spans="1:12" s="19" customFormat="1" ht="15" x14ac:dyDescent="0.25">
      <c r="A24" t="s">
        <v>335</v>
      </c>
      <c r="B24" t="s">
        <v>333</v>
      </c>
      <c r="C24" s="62" t="s">
        <v>568</v>
      </c>
      <c r="D24" s="62" t="s">
        <v>793</v>
      </c>
      <c r="E24" s="88" t="s">
        <v>159</v>
      </c>
      <c r="F24" s="62" t="s">
        <v>571</v>
      </c>
      <c r="G24" s="53" t="s">
        <v>62</v>
      </c>
      <c r="H24" s="53" t="s">
        <v>0</v>
      </c>
      <c r="I24" s="89">
        <v>430</v>
      </c>
      <c r="J24" s="89">
        <v>415</v>
      </c>
      <c r="K24" s="56">
        <f t="shared" si="0"/>
        <v>15</v>
      </c>
      <c r="L24" s="55">
        <f t="shared" si="1"/>
        <v>0.96511627906976749</v>
      </c>
    </row>
    <row r="25" spans="1:12" s="19" customFormat="1" ht="15" x14ac:dyDescent="0.25">
      <c r="A25" t="s">
        <v>336</v>
      </c>
      <c r="B25" t="s">
        <v>333</v>
      </c>
      <c r="C25" s="62" t="s">
        <v>568</v>
      </c>
      <c r="D25" s="62" t="s">
        <v>793</v>
      </c>
      <c r="E25" s="88" t="s">
        <v>161</v>
      </c>
      <c r="F25" s="62" t="s">
        <v>572</v>
      </c>
      <c r="G25" s="53" t="s">
        <v>62</v>
      </c>
      <c r="H25" s="53" t="s">
        <v>0</v>
      </c>
      <c r="I25" s="89">
        <v>364</v>
      </c>
      <c r="J25" s="89">
        <v>355</v>
      </c>
      <c r="K25" s="56">
        <f t="shared" si="0"/>
        <v>9</v>
      </c>
      <c r="L25" s="55">
        <f t="shared" si="1"/>
        <v>0.97527472527472525</v>
      </c>
    </row>
    <row r="26" spans="1:12" s="19" customFormat="1" ht="15" x14ac:dyDescent="0.25">
      <c r="A26" t="s">
        <v>337</v>
      </c>
      <c r="B26" t="s">
        <v>333</v>
      </c>
      <c r="C26" s="62" t="s">
        <v>568</v>
      </c>
      <c r="D26" s="62" t="s">
        <v>793</v>
      </c>
      <c r="E26" s="88" t="s">
        <v>168</v>
      </c>
      <c r="F26" s="62" t="s">
        <v>573</v>
      </c>
      <c r="G26" s="53" t="s">
        <v>62</v>
      </c>
      <c r="H26" s="53" t="s">
        <v>0</v>
      </c>
      <c r="I26" s="89">
        <v>306</v>
      </c>
      <c r="J26" s="89">
        <v>299</v>
      </c>
      <c r="K26" s="56">
        <f t="shared" si="0"/>
        <v>7</v>
      </c>
      <c r="L26" s="55">
        <f t="shared" si="1"/>
        <v>0.97712418300653592</v>
      </c>
    </row>
    <row r="27" spans="1:12" s="19" customFormat="1" ht="15" x14ac:dyDescent="0.25">
      <c r="A27" t="s">
        <v>338</v>
      </c>
      <c r="B27" t="s">
        <v>333</v>
      </c>
      <c r="C27" s="62" t="s">
        <v>568</v>
      </c>
      <c r="D27" s="62" t="s">
        <v>793</v>
      </c>
      <c r="E27" s="88" t="s">
        <v>169</v>
      </c>
      <c r="F27" s="62" t="s">
        <v>574</v>
      </c>
      <c r="G27" s="53" t="s">
        <v>62</v>
      </c>
      <c r="H27" s="53" t="s">
        <v>0</v>
      </c>
      <c r="I27" s="89">
        <v>317</v>
      </c>
      <c r="J27" s="89">
        <v>309</v>
      </c>
      <c r="K27" s="56">
        <f t="shared" si="0"/>
        <v>8</v>
      </c>
      <c r="L27" s="55">
        <f t="shared" si="1"/>
        <v>0.97476340694006314</v>
      </c>
    </row>
    <row r="28" spans="1:12" s="19" customFormat="1" ht="15" x14ac:dyDescent="0.25">
      <c r="A28" t="s">
        <v>339</v>
      </c>
      <c r="B28" t="s">
        <v>333</v>
      </c>
      <c r="C28" s="62" t="s">
        <v>568</v>
      </c>
      <c r="D28" s="62" t="s">
        <v>793</v>
      </c>
      <c r="E28" s="88" t="s">
        <v>263</v>
      </c>
      <c r="F28" s="62" t="s">
        <v>575</v>
      </c>
      <c r="G28" s="53" t="s">
        <v>62</v>
      </c>
      <c r="H28" s="53" t="s">
        <v>0</v>
      </c>
      <c r="I28" s="89">
        <v>717</v>
      </c>
      <c r="J28" s="89">
        <v>701</v>
      </c>
      <c r="K28" s="56">
        <f t="shared" si="0"/>
        <v>16</v>
      </c>
      <c r="L28" s="55">
        <f t="shared" si="1"/>
        <v>0.97768479776847983</v>
      </c>
    </row>
    <row r="29" spans="1:12" s="19" customFormat="1" ht="15" x14ac:dyDescent="0.25">
      <c r="A29" t="s">
        <v>340</v>
      </c>
      <c r="B29" t="s">
        <v>341</v>
      </c>
      <c r="C29" s="62" t="s">
        <v>576</v>
      </c>
      <c r="D29" s="62" t="s">
        <v>794</v>
      </c>
      <c r="E29" s="88" t="s">
        <v>254</v>
      </c>
      <c r="F29" s="62" t="s">
        <v>577</v>
      </c>
      <c r="G29" s="53" t="s">
        <v>62</v>
      </c>
      <c r="H29" s="53" t="s">
        <v>0</v>
      </c>
      <c r="I29" s="89">
        <v>488</v>
      </c>
      <c r="J29" s="89">
        <v>468</v>
      </c>
      <c r="K29" s="56">
        <f t="shared" si="0"/>
        <v>20</v>
      </c>
      <c r="L29" s="55">
        <f t="shared" si="1"/>
        <v>0.95901639344262291</v>
      </c>
    </row>
    <row r="30" spans="1:12" s="19" customFormat="1" ht="15" x14ac:dyDescent="0.25">
      <c r="A30" t="s">
        <v>342</v>
      </c>
      <c r="B30" t="s">
        <v>341</v>
      </c>
      <c r="C30" s="62" t="s">
        <v>576</v>
      </c>
      <c r="D30" s="62" t="s">
        <v>794</v>
      </c>
      <c r="E30" s="88" t="s">
        <v>258</v>
      </c>
      <c r="F30" s="62" t="s">
        <v>578</v>
      </c>
      <c r="G30" s="53" t="s">
        <v>62</v>
      </c>
      <c r="H30" s="53" t="s">
        <v>0</v>
      </c>
      <c r="I30" s="89">
        <v>351</v>
      </c>
      <c r="J30" s="89">
        <v>335</v>
      </c>
      <c r="K30" s="56">
        <f t="shared" si="0"/>
        <v>16</v>
      </c>
      <c r="L30" s="55">
        <f t="shared" si="1"/>
        <v>0.95441595441595439</v>
      </c>
    </row>
    <row r="31" spans="1:12" s="19" customFormat="1" ht="15" x14ac:dyDescent="0.25">
      <c r="A31" t="s">
        <v>343</v>
      </c>
      <c r="B31" t="s">
        <v>341</v>
      </c>
      <c r="C31" s="62" t="s">
        <v>576</v>
      </c>
      <c r="D31" s="62" t="s">
        <v>794</v>
      </c>
      <c r="E31" s="88" t="s">
        <v>259</v>
      </c>
      <c r="F31" s="62" t="s">
        <v>579</v>
      </c>
      <c r="G31" s="53" t="s">
        <v>62</v>
      </c>
      <c r="H31" s="53" t="s">
        <v>0</v>
      </c>
      <c r="I31" s="89">
        <v>861</v>
      </c>
      <c r="J31" s="89">
        <v>819</v>
      </c>
      <c r="K31" s="56">
        <f t="shared" si="0"/>
        <v>42</v>
      </c>
      <c r="L31" s="55">
        <f t="shared" si="1"/>
        <v>0.95121951219512191</v>
      </c>
    </row>
    <row r="32" spans="1:12" s="19" customFormat="1" ht="15" x14ac:dyDescent="0.25">
      <c r="A32" t="s">
        <v>344</v>
      </c>
      <c r="B32" t="s">
        <v>341</v>
      </c>
      <c r="C32" s="62" t="s">
        <v>576</v>
      </c>
      <c r="D32" s="62" t="s">
        <v>794</v>
      </c>
      <c r="E32" s="88" t="s">
        <v>260</v>
      </c>
      <c r="F32" s="62" t="s">
        <v>580</v>
      </c>
      <c r="G32" s="53" t="s">
        <v>62</v>
      </c>
      <c r="H32" s="53" t="s">
        <v>0</v>
      </c>
      <c r="I32" s="89">
        <v>316</v>
      </c>
      <c r="J32" s="89">
        <v>300</v>
      </c>
      <c r="K32" s="56">
        <f t="shared" si="0"/>
        <v>16</v>
      </c>
      <c r="L32" s="55">
        <f t="shared" si="1"/>
        <v>0.94936708860759489</v>
      </c>
    </row>
    <row r="33" spans="1:12" s="19" customFormat="1" ht="15" x14ac:dyDescent="0.25">
      <c r="A33" t="s">
        <v>345</v>
      </c>
      <c r="B33" t="s">
        <v>346</v>
      </c>
      <c r="C33" s="62" t="s">
        <v>581</v>
      </c>
      <c r="D33" s="62" t="s">
        <v>795</v>
      </c>
      <c r="E33" s="88" t="s">
        <v>85</v>
      </c>
      <c r="F33" s="62" t="s">
        <v>582</v>
      </c>
      <c r="G33" s="53" t="s">
        <v>62</v>
      </c>
      <c r="H33" s="53" t="s">
        <v>0</v>
      </c>
      <c r="I33" s="89">
        <v>264</v>
      </c>
      <c r="J33" s="89">
        <v>260</v>
      </c>
      <c r="K33" s="56">
        <f t="shared" si="0"/>
        <v>4</v>
      </c>
      <c r="L33" s="55">
        <f t="shared" si="1"/>
        <v>0.98484848484848486</v>
      </c>
    </row>
    <row r="34" spans="1:12" s="19" customFormat="1" ht="15" x14ac:dyDescent="0.25">
      <c r="A34" t="s">
        <v>347</v>
      </c>
      <c r="B34" t="s">
        <v>346</v>
      </c>
      <c r="C34" s="62" t="s">
        <v>581</v>
      </c>
      <c r="D34" s="62" t="s">
        <v>795</v>
      </c>
      <c r="E34" s="88" t="s">
        <v>95</v>
      </c>
      <c r="F34" s="62" t="s">
        <v>583</v>
      </c>
      <c r="G34" s="53" t="s">
        <v>62</v>
      </c>
      <c r="H34" s="53" t="s">
        <v>0</v>
      </c>
      <c r="I34" s="89">
        <v>230</v>
      </c>
      <c r="J34" s="89">
        <v>228</v>
      </c>
      <c r="K34" s="56">
        <f t="shared" si="0"/>
        <v>2</v>
      </c>
      <c r="L34" s="55">
        <f t="shared" si="1"/>
        <v>0.99130434782608701</v>
      </c>
    </row>
    <row r="35" spans="1:12" s="19" customFormat="1" ht="15" x14ac:dyDescent="0.25">
      <c r="A35" t="s">
        <v>348</v>
      </c>
      <c r="B35" t="s">
        <v>346</v>
      </c>
      <c r="C35" s="62" t="s">
        <v>581</v>
      </c>
      <c r="D35" s="62" t="s">
        <v>795</v>
      </c>
      <c r="E35" s="88" t="s">
        <v>102</v>
      </c>
      <c r="F35" s="62" t="s">
        <v>584</v>
      </c>
      <c r="G35" s="53" t="s">
        <v>62</v>
      </c>
      <c r="H35" s="53" t="s">
        <v>0</v>
      </c>
      <c r="I35" s="89">
        <v>154</v>
      </c>
      <c r="J35" s="89">
        <v>153</v>
      </c>
      <c r="K35" s="56">
        <f t="shared" si="0"/>
        <v>1</v>
      </c>
      <c r="L35" s="55">
        <f t="shared" si="1"/>
        <v>0.99350649350649356</v>
      </c>
    </row>
    <row r="36" spans="1:12" s="19" customFormat="1" ht="15" x14ac:dyDescent="0.25">
      <c r="A36" t="s">
        <v>349</v>
      </c>
      <c r="B36" t="s">
        <v>346</v>
      </c>
      <c r="C36" s="62" t="s">
        <v>581</v>
      </c>
      <c r="D36" s="62" t="s">
        <v>795</v>
      </c>
      <c r="E36" s="88" t="s">
        <v>103</v>
      </c>
      <c r="F36" s="62" t="s">
        <v>585</v>
      </c>
      <c r="G36" s="53" t="s">
        <v>62</v>
      </c>
      <c r="H36" s="53" t="s">
        <v>0</v>
      </c>
      <c r="I36" s="89">
        <v>227</v>
      </c>
      <c r="J36" s="89">
        <v>224</v>
      </c>
      <c r="K36" s="56">
        <f t="shared" si="0"/>
        <v>3</v>
      </c>
      <c r="L36" s="55">
        <f t="shared" si="1"/>
        <v>0.986784140969163</v>
      </c>
    </row>
    <row r="37" spans="1:12" s="19" customFormat="1" ht="15" x14ac:dyDescent="0.25">
      <c r="A37" t="s">
        <v>350</v>
      </c>
      <c r="B37" t="s">
        <v>346</v>
      </c>
      <c r="C37" s="62" t="s">
        <v>581</v>
      </c>
      <c r="D37" s="62" t="s">
        <v>795</v>
      </c>
      <c r="E37" s="88" t="s">
        <v>104</v>
      </c>
      <c r="F37" s="62" t="s">
        <v>586</v>
      </c>
      <c r="G37" s="53" t="s">
        <v>62</v>
      </c>
      <c r="H37" s="53" t="s">
        <v>0</v>
      </c>
      <c r="I37" s="89">
        <v>384</v>
      </c>
      <c r="J37" s="89">
        <v>372</v>
      </c>
      <c r="K37" s="56">
        <f t="shared" si="0"/>
        <v>12</v>
      </c>
      <c r="L37" s="55">
        <f t="shared" si="1"/>
        <v>0.96875</v>
      </c>
    </row>
    <row r="38" spans="1:12" s="19" customFormat="1" ht="15" x14ac:dyDescent="0.25">
      <c r="A38" t="s">
        <v>351</v>
      </c>
      <c r="B38" t="s">
        <v>346</v>
      </c>
      <c r="C38" s="62" t="s">
        <v>581</v>
      </c>
      <c r="D38" s="62" t="s">
        <v>795</v>
      </c>
      <c r="E38" s="88" t="s">
        <v>262</v>
      </c>
      <c r="F38" s="62" t="s">
        <v>587</v>
      </c>
      <c r="G38" s="53" t="s">
        <v>62</v>
      </c>
      <c r="H38" s="53" t="s">
        <v>0</v>
      </c>
      <c r="I38" s="89">
        <v>520</v>
      </c>
      <c r="J38" s="89">
        <v>510</v>
      </c>
      <c r="K38" s="56">
        <f t="shared" si="0"/>
        <v>10</v>
      </c>
      <c r="L38" s="55">
        <f t="shared" si="1"/>
        <v>0.98076923076923073</v>
      </c>
    </row>
    <row r="39" spans="1:12" s="19" customFormat="1" ht="15" x14ac:dyDescent="0.25">
      <c r="A39" t="s">
        <v>352</v>
      </c>
      <c r="B39" t="s">
        <v>353</v>
      </c>
      <c r="C39" s="62" t="s">
        <v>588</v>
      </c>
      <c r="D39" s="62" t="s">
        <v>796</v>
      </c>
      <c r="E39" s="88" t="s">
        <v>68</v>
      </c>
      <c r="F39" s="62" t="s">
        <v>589</v>
      </c>
      <c r="G39" s="53" t="s">
        <v>62</v>
      </c>
      <c r="H39" s="53" t="s">
        <v>0</v>
      </c>
      <c r="I39" s="89">
        <v>303</v>
      </c>
      <c r="J39" s="89">
        <v>301</v>
      </c>
      <c r="K39" s="56">
        <f t="shared" si="0"/>
        <v>2</v>
      </c>
      <c r="L39" s="55">
        <f t="shared" si="1"/>
        <v>0.99339933993399343</v>
      </c>
    </row>
    <row r="40" spans="1:12" s="19" customFormat="1" ht="15" x14ac:dyDescent="0.25">
      <c r="A40" t="s">
        <v>354</v>
      </c>
      <c r="B40" t="s">
        <v>353</v>
      </c>
      <c r="C40" s="62" t="s">
        <v>588</v>
      </c>
      <c r="D40" s="62" t="s">
        <v>796</v>
      </c>
      <c r="E40" s="88" t="s">
        <v>69</v>
      </c>
      <c r="F40" s="62" t="s">
        <v>590</v>
      </c>
      <c r="G40" s="53" t="s">
        <v>62</v>
      </c>
      <c r="H40" s="53" t="s">
        <v>0</v>
      </c>
      <c r="I40" s="89">
        <v>185</v>
      </c>
      <c r="J40" s="89">
        <v>185</v>
      </c>
      <c r="K40" s="56">
        <f t="shared" si="0"/>
        <v>0</v>
      </c>
      <c r="L40" s="55">
        <f t="shared" si="1"/>
        <v>1</v>
      </c>
    </row>
    <row r="41" spans="1:12" s="19" customFormat="1" ht="15" x14ac:dyDescent="0.25">
      <c r="A41" t="s">
        <v>355</v>
      </c>
      <c r="B41" t="s">
        <v>353</v>
      </c>
      <c r="C41" s="62" t="s">
        <v>588</v>
      </c>
      <c r="D41" s="62" t="s">
        <v>796</v>
      </c>
      <c r="E41" s="88" t="s">
        <v>70</v>
      </c>
      <c r="F41" s="62" t="s">
        <v>591</v>
      </c>
      <c r="G41" s="53" t="s">
        <v>62</v>
      </c>
      <c r="H41" s="53" t="s">
        <v>0</v>
      </c>
      <c r="I41" s="89">
        <v>191</v>
      </c>
      <c r="J41" s="89">
        <v>191</v>
      </c>
      <c r="K41" s="56">
        <f t="shared" si="0"/>
        <v>0</v>
      </c>
      <c r="L41" s="55">
        <f t="shared" si="1"/>
        <v>1</v>
      </c>
    </row>
    <row r="42" spans="1:12" s="19" customFormat="1" ht="15" x14ac:dyDescent="0.25">
      <c r="A42" t="s">
        <v>356</v>
      </c>
      <c r="B42" t="s">
        <v>353</v>
      </c>
      <c r="C42" s="62" t="s">
        <v>588</v>
      </c>
      <c r="D42" s="62" t="s">
        <v>796</v>
      </c>
      <c r="E42" s="88" t="s">
        <v>73</v>
      </c>
      <c r="F42" s="62" t="s">
        <v>592</v>
      </c>
      <c r="G42" s="53" t="s">
        <v>62</v>
      </c>
      <c r="H42" s="53" t="s">
        <v>0</v>
      </c>
      <c r="I42" s="89">
        <v>518</v>
      </c>
      <c r="J42" s="89">
        <v>511</v>
      </c>
      <c r="K42" s="56">
        <f t="shared" si="0"/>
        <v>7</v>
      </c>
      <c r="L42" s="55">
        <f t="shared" si="1"/>
        <v>0.98648648648648651</v>
      </c>
    </row>
    <row r="43" spans="1:12" s="19" customFormat="1" ht="15" x14ac:dyDescent="0.25">
      <c r="A43" t="s">
        <v>357</v>
      </c>
      <c r="B43" t="s">
        <v>353</v>
      </c>
      <c r="C43" s="62" t="s">
        <v>588</v>
      </c>
      <c r="D43" s="62" t="s">
        <v>796</v>
      </c>
      <c r="E43" s="88" t="s">
        <v>75</v>
      </c>
      <c r="F43" s="62" t="s">
        <v>593</v>
      </c>
      <c r="G43" s="53" t="s">
        <v>62</v>
      </c>
      <c r="H43" s="53" t="s">
        <v>0</v>
      </c>
      <c r="I43" s="89">
        <v>246</v>
      </c>
      <c r="J43" s="89">
        <v>244</v>
      </c>
      <c r="K43" s="56">
        <f t="shared" si="0"/>
        <v>2</v>
      </c>
      <c r="L43" s="55">
        <f t="shared" si="1"/>
        <v>0.99186991869918695</v>
      </c>
    </row>
    <row r="44" spans="1:12" s="19" customFormat="1" ht="15" x14ac:dyDescent="0.25">
      <c r="A44" t="s">
        <v>358</v>
      </c>
      <c r="B44" t="s">
        <v>353</v>
      </c>
      <c r="C44" s="62" t="s">
        <v>588</v>
      </c>
      <c r="D44" s="62" t="s">
        <v>796</v>
      </c>
      <c r="E44" s="88" t="s">
        <v>76</v>
      </c>
      <c r="F44" s="62" t="s">
        <v>594</v>
      </c>
      <c r="G44" s="53" t="s">
        <v>62</v>
      </c>
      <c r="H44" s="53" t="s">
        <v>0</v>
      </c>
      <c r="I44" s="89">
        <v>402</v>
      </c>
      <c r="J44" s="89">
        <v>398</v>
      </c>
      <c r="K44" s="56">
        <f t="shared" si="0"/>
        <v>4</v>
      </c>
      <c r="L44" s="55">
        <f t="shared" si="1"/>
        <v>0.99004975124378114</v>
      </c>
    </row>
    <row r="45" spans="1:12" s="19" customFormat="1" ht="15" x14ac:dyDescent="0.25">
      <c r="A45" t="s">
        <v>359</v>
      </c>
      <c r="B45" t="s">
        <v>353</v>
      </c>
      <c r="C45" s="62" t="s">
        <v>588</v>
      </c>
      <c r="D45" s="62" t="s">
        <v>796</v>
      </c>
      <c r="E45" s="88" t="s">
        <v>90</v>
      </c>
      <c r="F45" s="62" t="s">
        <v>595</v>
      </c>
      <c r="G45" s="53" t="s">
        <v>62</v>
      </c>
      <c r="H45" s="53" t="s">
        <v>0</v>
      </c>
      <c r="I45" s="89">
        <v>821</v>
      </c>
      <c r="J45" s="89">
        <v>809</v>
      </c>
      <c r="K45" s="56">
        <f t="shared" si="0"/>
        <v>12</v>
      </c>
      <c r="L45" s="55">
        <f t="shared" si="1"/>
        <v>0.98538367844092567</v>
      </c>
    </row>
    <row r="46" spans="1:12" s="19" customFormat="1" ht="15" x14ac:dyDescent="0.25">
      <c r="A46" t="s">
        <v>360</v>
      </c>
      <c r="B46" t="s">
        <v>353</v>
      </c>
      <c r="C46" s="62" t="s">
        <v>588</v>
      </c>
      <c r="D46" s="62" t="s">
        <v>796</v>
      </c>
      <c r="E46" s="88" t="s">
        <v>266</v>
      </c>
      <c r="F46" s="62" t="s">
        <v>596</v>
      </c>
      <c r="G46" s="53" t="s">
        <v>62</v>
      </c>
      <c r="H46" s="53" t="s">
        <v>0</v>
      </c>
      <c r="I46" s="89">
        <v>295</v>
      </c>
      <c r="J46" s="89">
        <v>292</v>
      </c>
      <c r="K46" s="56">
        <f t="shared" si="0"/>
        <v>3</v>
      </c>
      <c r="L46" s="55">
        <f t="shared" si="1"/>
        <v>0.98983050847457632</v>
      </c>
    </row>
    <row r="47" spans="1:12" s="19" customFormat="1" ht="15" x14ac:dyDescent="0.25">
      <c r="A47" t="s">
        <v>361</v>
      </c>
      <c r="B47" t="s">
        <v>362</v>
      </c>
      <c r="C47" s="62" t="s">
        <v>597</v>
      </c>
      <c r="D47" s="62" t="s">
        <v>797</v>
      </c>
      <c r="E47" s="88" t="s">
        <v>134</v>
      </c>
      <c r="F47" s="62" t="s">
        <v>598</v>
      </c>
      <c r="G47" s="53" t="s">
        <v>62</v>
      </c>
      <c r="H47" s="53" t="s">
        <v>0</v>
      </c>
      <c r="I47" s="89">
        <v>158</v>
      </c>
      <c r="J47" s="89">
        <v>157</v>
      </c>
      <c r="K47" s="56">
        <f t="shared" si="0"/>
        <v>1</v>
      </c>
      <c r="L47" s="55">
        <f t="shared" si="1"/>
        <v>0.99367088607594933</v>
      </c>
    </row>
    <row r="48" spans="1:12" s="19" customFormat="1" ht="15" x14ac:dyDescent="0.25">
      <c r="A48" t="s">
        <v>363</v>
      </c>
      <c r="B48" t="s">
        <v>362</v>
      </c>
      <c r="C48" s="62" t="s">
        <v>597</v>
      </c>
      <c r="D48" s="62" t="s">
        <v>797</v>
      </c>
      <c r="E48" s="88" t="s">
        <v>135</v>
      </c>
      <c r="F48" s="62" t="s">
        <v>599</v>
      </c>
      <c r="G48" s="53" t="s">
        <v>62</v>
      </c>
      <c r="H48" s="53" t="s">
        <v>0</v>
      </c>
      <c r="I48" s="89">
        <v>170</v>
      </c>
      <c r="J48" s="89">
        <v>167</v>
      </c>
      <c r="K48" s="56">
        <f t="shared" si="0"/>
        <v>3</v>
      </c>
      <c r="L48" s="55">
        <f t="shared" si="1"/>
        <v>0.98235294117647054</v>
      </c>
    </row>
    <row r="49" spans="1:12" s="19" customFormat="1" ht="15" x14ac:dyDescent="0.25">
      <c r="A49" t="s">
        <v>364</v>
      </c>
      <c r="B49" t="s">
        <v>362</v>
      </c>
      <c r="C49" s="62" t="s">
        <v>597</v>
      </c>
      <c r="D49" s="62" t="s">
        <v>797</v>
      </c>
      <c r="E49" s="88" t="s">
        <v>138</v>
      </c>
      <c r="F49" s="62" t="s">
        <v>600</v>
      </c>
      <c r="G49" s="53" t="s">
        <v>62</v>
      </c>
      <c r="H49" s="53" t="s">
        <v>0</v>
      </c>
      <c r="I49" s="89">
        <v>242</v>
      </c>
      <c r="J49" s="89">
        <v>236</v>
      </c>
      <c r="K49" s="56">
        <f t="shared" si="0"/>
        <v>6</v>
      </c>
      <c r="L49" s="55">
        <f t="shared" si="1"/>
        <v>0.97520661157024791</v>
      </c>
    </row>
    <row r="50" spans="1:12" s="19" customFormat="1" ht="15" x14ac:dyDescent="0.25">
      <c r="A50" t="s">
        <v>365</v>
      </c>
      <c r="B50" t="s">
        <v>362</v>
      </c>
      <c r="C50" s="62" t="s">
        <v>597</v>
      </c>
      <c r="D50" s="62" t="s">
        <v>797</v>
      </c>
      <c r="E50" s="88" t="s">
        <v>141</v>
      </c>
      <c r="F50" s="62" t="s">
        <v>601</v>
      </c>
      <c r="G50" s="53" t="s">
        <v>62</v>
      </c>
      <c r="H50" s="53" t="s">
        <v>0</v>
      </c>
      <c r="I50" s="89">
        <v>169</v>
      </c>
      <c r="J50" s="89">
        <v>168</v>
      </c>
      <c r="K50" s="56">
        <f t="shared" si="0"/>
        <v>1</v>
      </c>
      <c r="L50" s="55">
        <f t="shared" si="1"/>
        <v>0.99408284023668636</v>
      </c>
    </row>
    <row r="51" spans="1:12" s="19" customFormat="1" ht="15" x14ac:dyDescent="0.25">
      <c r="A51" t="s">
        <v>366</v>
      </c>
      <c r="B51" t="s">
        <v>362</v>
      </c>
      <c r="C51" s="62" t="s">
        <v>597</v>
      </c>
      <c r="D51" s="62" t="s">
        <v>797</v>
      </c>
      <c r="E51" s="88" t="s">
        <v>142</v>
      </c>
      <c r="F51" s="62" t="s">
        <v>602</v>
      </c>
      <c r="G51" s="53" t="s">
        <v>62</v>
      </c>
      <c r="H51" s="53" t="s">
        <v>0</v>
      </c>
      <c r="I51" s="89">
        <v>413</v>
      </c>
      <c r="J51" s="89">
        <v>407</v>
      </c>
      <c r="K51" s="56">
        <f t="shared" si="0"/>
        <v>6</v>
      </c>
      <c r="L51" s="55">
        <f t="shared" si="1"/>
        <v>0.98547215496368035</v>
      </c>
    </row>
    <row r="52" spans="1:12" s="19" customFormat="1" ht="15" x14ac:dyDescent="0.25">
      <c r="A52" t="s">
        <v>367</v>
      </c>
      <c r="B52" t="s">
        <v>362</v>
      </c>
      <c r="C52" s="62" t="s">
        <v>597</v>
      </c>
      <c r="D52" s="62" t="s">
        <v>797</v>
      </c>
      <c r="E52" s="88" t="s">
        <v>143</v>
      </c>
      <c r="F52" s="62" t="s">
        <v>603</v>
      </c>
      <c r="G52" s="53" t="s">
        <v>62</v>
      </c>
      <c r="H52" s="53" t="s">
        <v>0</v>
      </c>
      <c r="I52" s="89">
        <v>320</v>
      </c>
      <c r="J52" s="89">
        <v>307</v>
      </c>
      <c r="K52" s="56">
        <f t="shared" si="0"/>
        <v>13</v>
      </c>
      <c r="L52" s="55">
        <f t="shared" si="1"/>
        <v>0.95937499999999998</v>
      </c>
    </row>
    <row r="53" spans="1:12" s="19" customFormat="1" ht="15" x14ac:dyDescent="0.25">
      <c r="A53" t="s">
        <v>368</v>
      </c>
      <c r="B53" t="s">
        <v>362</v>
      </c>
      <c r="C53" s="62" t="s">
        <v>597</v>
      </c>
      <c r="D53" s="62" t="s">
        <v>797</v>
      </c>
      <c r="E53" s="88" t="s">
        <v>144</v>
      </c>
      <c r="F53" s="62" t="s">
        <v>604</v>
      </c>
      <c r="G53" s="53" t="s">
        <v>62</v>
      </c>
      <c r="H53" s="53" t="s">
        <v>0</v>
      </c>
      <c r="I53" s="89">
        <v>184</v>
      </c>
      <c r="J53" s="89">
        <v>182</v>
      </c>
      <c r="K53" s="56">
        <f t="shared" si="0"/>
        <v>2</v>
      </c>
      <c r="L53" s="55">
        <f t="shared" si="1"/>
        <v>0.98913043478260865</v>
      </c>
    </row>
    <row r="54" spans="1:12" s="19" customFormat="1" ht="15" x14ac:dyDescent="0.25">
      <c r="A54" t="s">
        <v>369</v>
      </c>
      <c r="B54" t="s">
        <v>362</v>
      </c>
      <c r="C54" s="62" t="s">
        <v>597</v>
      </c>
      <c r="D54" s="62" t="s">
        <v>797</v>
      </c>
      <c r="E54" s="88" t="s">
        <v>145</v>
      </c>
      <c r="F54" s="62" t="s">
        <v>605</v>
      </c>
      <c r="G54" s="53" t="s">
        <v>62</v>
      </c>
      <c r="H54" s="53" t="s">
        <v>0</v>
      </c>
      <c r="I54" s="89">
        <v>142</v>
      </c>
      <c r="J54" s="89">
        <v>136</v>
      </c>
      <c r="K54" s="56">
        <f t="shared" si="0"/>
        <v>6</v>
      </c>
      <c r="L54" s="55">
        <f t="shared" si="1"/>
        <v>0.95774647887323938</v>
      </c>
    </row>
    <row r="55" spans="1:12" s="19" customFormat="1" ht="15" x14ac:dyDescent="0.25">
      <c r="A55" t="s">
        <v>370</v>
      </c>
      <c r="B55" t="s">
        <v>362</v>
      </c>
      <c r="C55" s="62" t="s">
        <v>597</v>
      </c>
      <c r="D55" s="62" t="s">
        <v>797</v>
      </c>
      <c r="E55" s="88" t="s">
        <v>146</v>
      </c>
      <c r="F55" s="62" t="s">
        <v>606</v>
      </c>
      <c r="G55" s="53" t="s">
        <v>62</v>
      </c>
      <c r="H55" s="53" t="s">
        <v>0</v>
      </c>
      <c r="I55" s="89">
        <v>169</v>
      </c>
      <c r="J55" s="89">
        <v>167</v>
      </c>
      <c r="K55" s="56">
        <f t="shared" si="0"/>
        <v>2</v>
      </c>
      <c r="L55" s="55">
        <f t="shared" si="1"/>
        <v>0.98816568047337283</v>
      </c>
    </row>
    <row r="56" spans="1:12" s="19" customFormat="1" ht="15" x14ac:dyDescent="0.25">
      <c r="A56" t="s">
        <v>371</v>
      </c>
      <c r="B56" t="s">
        <v>362</v>
      </c>
      <c r="C56" s="62" t="s">
        <v>597</v>
      </c>
      <c r="D56" s="62" t="s">
        <v>797</v>
      </c>
      <c r="E56" s="88" t="s">
        <v>148</v>
      </c>
      <c r="F56" s="62" t="s">
        <v>607</v>
      </c>
      <c r="G56" s="53" t="s">
        <v>62</v>
      </c>
      <c r="H56" s="53" t="s">
        <v>0</v>
      </c>
      <c r="I56" s="89">
        <v>718</v>
      </c>
      <c r="J56" s="89">
        <v>698</v>
      </c>
      <c r="K56" s="56">
        <f t="shared" si="0"/>
        <v>20</v>
      </c>
      <c r="L56" s="55">
        <f t="shared" si="1"/>
        <v>0.97214484679665736</v>
      </c>
    </row>
    <row r="57" spans="1:12" s="19" customFormat="1" ht="15" x14ac:dyDescent="0.25">
      <c r="A57" t="s">
        <v>372</v>
      </c>
      <c r="B57" t="s">
        <v>373</v>
      </c>
      <c r="C57" s="62" t="s">
        <v>608</v>
      </c>
      <c r="D57" s="62" t="s">
        <v>798</v>
      </c>
      <c r="E57" s="88" t="s">
        <v>257</v>
      </c>
      <c r="F57" s="62" t="s">
        <v>609</v>
      </c>
      <c r="G57" s="53" t="s">
        <v>62</v>
      </c>
      <c r="H57" s="53" t="s">
        <v>0</v>
      </c>
      <c r="I57" s="89">
        <v>912</v>
      </c>
      <c r="J57" s="89">
        <v>887</v>
      </c>
      <c r="K57" s="56">
        <f t="shared" si="0"/>
        <v>25</v>
      </c>
      <c r="L57" s="55">
        <f t="shared" si="1"/>
        <v>0.97258771929824561</v>
      </c>
    </row>
    <row r="58" spans="1:12" s="19" customFormat="1" ht="15" x14ac:dyDescent="0.25">
      <c r="A58" t="s">
        <v>374</v>
      </c>
      <c r="B58" t="s">
        <v>373</v>
      </c>
      <c r="C58" s="62" t="s">
        <v>608</v>
      </c>
      <c r="D58" s="62" t="s">
        <v>798</v>
      </c>
      <c r="E58" s="88" t="s">
        <v>276</v>
      </c>
      <c r="F58" s="62" t="s">
        <v>610</v>
      </c>
      <c r="G58" s="53" t="s">
        <v>62</v>
      </c>
      <c r="H58" s="53" t="s">
        <v>0</v>
      </c>
      <c r="I58" s="89">
        <v>1595</v>
      </c>
      <c r="J58" s="89">
        <v>1540</v>
      </c>
      <c r="K58" s="56">
        <f t="shared" si="0"/>
        <v>55</v>
      </c>
      <c r="L58" s="55">
        <f t="shared" si="1"/>
        <v>0.96551724137931039</v>
      </c>
    </row>
    <row r="59" spans="1:12" s="19" customFormat="1" ht="15" x14ac:dyDescent="0.25">
      <c r="A59" t="s">
        <v>375</v>
      </c>
      <c r="B59" t="s">
        <v>373</v>
      </c>
      <c r="C59" s="62" t="s">
        <v>608</v>
      </c>
      <c r="D59" s="62" t="s">
        <v>798</v>
      </c>
      <c r="E59" s="88" t="s">
        <v>277</v>
      </c>
      <c r="F59" s="62" t="s">
        <v>611</v>
      </c>
      <c r="G59" s="53" t="s">
        <v>62</v>
      </c>
      <c r="H59" s="53" t="s">
        <v>0</v>
      </c>
      <c r="I59" s="89">
        <v>549</v>
      </c>
      <c r="J59" s="89">
        <v>534</v>
      </c>
      <c r="K59" s="56">
        <f t="shared" si="0"/>
        <v>15</v>
      </c>
      <c r="L59" s="55">
        <f t="shared" si="1"/>
        <v>0.97267759562841527</v>
      </c>
    </row>
    <row r="60" spans="1:12" s="19" customFormat="1" ht="15" x14ac:dyDescent="0.25">
      <c r="A60" t="s">
        <v>376</v>
      </c>
      <c r="B60" t="s">
        <v>353</v>
      </c>
      <c r="C60" s="62" t="s">
        <v>612</v>
      </c>
      <c r="D60" s="62" t="s">
        <v>799</v>
      </c>
      <c r="E60" s="88" t="s">
        <v>66</v>
      </c>
      <c r="F60" s="62" t="s">
        <v>613</v>
      </c>
      <c r="G60" s="53" t="s">
        <v>62</v>
      </c>
      <c r="H60" s="53" t="s">
        <v>0</v>
      </c>
      <c r="I60" s="89">
        <v>150</v>
      </c>
      <c r="J60" s="89">
        <v>149</v>
      </c>
      <c r="K60" s="56">
        <f t="shared" si="0"/>
        <v>1</v>
      </c>
      <c r="L60" s="55">
        <f t="shared" si="1"/>
        <v>0.99333333333333329</v>
      </c>
    </row>
    <row r="61" spans="1:12" s="19" customFormat="1" ht="15" x14ac:dyDescent="0.25">
      <c r="A61" t="s">
        <v>377</v>
      </c>
      <c r="B61" t="s">
        <v>378</v>
      </c>
      <c r="C61" s="62" t="s">
        <v>612</v>
      </c>
      <c r="D61" s="62" t="s">
        <v>799</v>
      </c>
      <c r="E61" s="88" t="s">
        <v>67</v>
      </c>
      <c r="F61" s="62" t="s">
        <v>614</v>
      </c>
      <c r="G61" s="53" t="s">
        <v>62</v>
      </c>
      <c r="H61" s="53" t="s">
        <v>0</v>
      </c>
      <c r="I61" s="89">
        <v>412</v>
      </c>
      <c r="J61" s="89">
        <v>405</v>
      </c>
      <c r="K61" s="56">
        <f t="shared" si="0"/>
        <v>7</v>
      </c>
      <c r="L61" s="55">
        <f t="shared" si="1"/>
        <v>0.98300970873786409</v>
      </c>
    </row>
    <row r="62" spans="1:12" s="19" customFormat="1" ht="15" x14ac:dyDescent="0.25">
      <c r="A62" t="s">
        <v>379</v>
      </c>
      <c r="B62" t="s">
        <v>378</v>
      </c>
      <c r="C62" s="62" t="s">
        <v>612</v>
      </c>
      <c r="D62" s="62" t="s">
        <v>799</v>
      </c>
      <c r="E62" s="88" t="s">
        <v>71</v>
      </c>
      <c r="F62" s="62" t="s">
        <v>615</v>
      </c>
      <c r="G62" s="53" t="s">
        <v>62</v>
      </c>
      <c r="H62" s="53" t="s">
        <v>0</v>
      </c>
      <c r="I62" s="89">
        <v>296</v>
      </c>
      <c r="J62" s="89">
        <v>292</v>
      </c>
      <c r="K62" s="56">
        <f t="shared" si="0"/>
        <v>4</v>
      </c>
      <c r="L62" s="55">
        <f t="shared" si="1"/>
        <v>0.98648648648648651</v>
      </c>
    </row>
    <row r="63" spans="1:12" s="19" customFormat="1" ht="15" x14ac:dyDescent="0.25">
      <c r="A63" t="s">
        <v>380</v>
      </c>
      <c r="B63" t="s">
        <v>378</v>
      </c>
      <c r="C63" s="62" t="s">
        <v>612</v>
      </c>
      <c r="D63" s="62" t="s">
        <v>799</v>
      </c>
      <c r="E63" s="88" t="s">
        <v>72</v>
      </c>
      <c r="F63" s="62" t="s">
        <v>616</v>
      </c>
      <c r="G63" s="53" t="s">
        <v>62</v>
      </c>
      <c r="H63" s="53" t="s">
        <v>0</v>
      </c>
      <c r="I63" s="89">
        <v>436</v>
      </c>
      <c r="J63" s="89">
        <v>422</v>
      </c>
      <c r="K63" s="56">
        <f t="shared" si="0"/>
        <v>14</v>
      </c>
      <c r="L63" s="55">
        <f t="shared" si="1"/>
        <v>0.9678899082568807</v>
      </c>
    </row>
    <row r="64" spans="1:12" s="19" customFormat="1" ht="15" x14ac:dyDescent="0.25">
      <c r="A64" t="s">
        <v>381</v>
      </c>
      <c r="B64" t="s">
        <v>378</v>
      </c>
      <c r="C64" s="62" t="s">
        <v>612</v>
      </c>
      <c r="D64" s="62" t="s">
        <v>799</v>
      </c>
      <c r="E64" s="88" t="s">
        <v>74</v>
      </c>
      <c r="F64" s="62" t="s">
        <v>617</v>
      </c>
      <c r="G64" s="53" t="s">
        <v>62</v>
      </c>
      <c r="H64" s="53" t="s">
        <v>0</v>
      </c>
      <c r="I64" s="89">
        <v>398</v>
      </c>
      <c r="J64" s="89">
        <v>396</v>
      </c>
      <c r="K64" s="56">
        <f t="shared" si="0"/>
        <v>2</v>
      </c>
      <c r="L64" s="55">
        <f t="shared" si="1"/>
        <v>0.99497487437185927</v>
      </c>
    </row>
    <row r="65" spans="1:12" s="19" customFormat="1" ht="15" x14ac:dyDescent="0.25">
      <c r="A65" t="s">
        <v>382</v>
      </c>
      <c r="B65" t="s">
        <v>383</v>
      </c>
      <c r="C65" s="62" t="s">
        <v>618</v>
      </c>
      <c r="D65" s="62" t="s">
        <v>800</v>
      </c>
      <c r="E65" s="88" t="s">
        <v>172</v>
      </c>
      <c r="F65" s="62" t="s">
        <v>619</v>
      </c>
      <c r="G65" s="53" t="s">
        <v>62</v>
      </c>
      <c r="H65" s="53" t="s">
        <v>0</v>
      </c>
      <c r="I65" s="89">
        <v>954</v>
      </c>
      <c r="J65" s="89">
        <v>936</v>
      </c>
      <c r="K65" s="56">
        <f t="shared" si="0"/>
        <v>18</v>
      </c>
      <c r="L65" s="55">
        <f t="shared" si="1"/>
        <v>0.98113207547169812</v>
      </c>
    </row>
    <row r="66" spans="1:12" s="19" customFormat="1" ht="15" x14ac:dyDescent="0.25">
      <c r="A66" t="s">
        <v>384</v>
      </c>
      <c r="B66" t="s">
        <v>383</v>
      </c>
      <c r="C66" s="62" t="s">
        <v>618</v>
      </c>
      <c r="D66" s="62" t="s">
        <v>800</v>
      </c>
      <c r="E66" s="88" t="s">
        <v>174</v>
      </c>
      <c r="F66" s="62" t="s">
        <v>620</v>
      </c>
      <c r="G66" s="53" t="s">
        <v>62</v>
      </c>
      <c r="H66" s="53" t="s">
        <v>0</v>
      </c>
      <c r="I66" s="89">
        <v>562</v>
      </c>
      <c r="J66" s="89">
        <v>552</v>
      </c>
      <c r="K66" s="56">
        <f t="shared" si="0"/>
        <v>10</v>
      </c>
      <c r="L66" s="55">
        <f t="shared" si="1"/>
        <v>0.98220640569395012</v>
      </c>
    </row>
    <row r="67" spans="1:12" s="19" customFormat="1" ht="15" x14ac:dyDescent="0.25">
      <c r="A67" t="s">
        <v>385</v>
      </c>
      <c r="B67" t="s">
        <v>383</v>
      </c>
      <c r="C67" s="62" t="s">
        <v>618</v>
      </c>
      <c r="D67" s="62" t="s">
        <v>800</v>
      </c>
      <c r="E67" s="88" t="s">
        <v>175</v>
      </c>
      <c r="F67" s="62" t="s">
        <v>621</v>
      </c>
      <c r="G67" s="53" t="s">
        <v>62</v>
      </c>
      <c r="H67" s="53" t="s">
        <v>0</v>
      </c>
      <c r="I67" s="89">
        <v>408</v>
      </c>
      <c r="J67" s="89">
        <v>393</v>
      </c>
      <c r="K67" s="56">
        <f t="shared" si="0"/>
        <v>15</v>
      </c>
      <c r="L67" s="55">
        <f t="shared" si="1"/>
        <v>0.96323529411764708</v>
      </c>
    </row>
    <row r="68" spans="1:12" s="19" customFormat="1" ht="15" x14ac:dyDescent="0.25">
      <c r="A68" t="s">
        <v>386</v>
      </c>
      <c r="B68" t="s">
        <v>383</v>
      </c>
      <c r="C68" s="62" t="s">
        <v>618</v>
      </c>
      <c r="D68" s="62" t="s">
        <v>800</v>
      </c>
      <c r="E68" s="88" t="s">
        <v>180</v>
      </c>
      <c r="F68" s="62" t="s">
        <v>622</v>
      </c>
      <c r="G68" s="53" t="s">
        <v>62</v>
      </c>
      <c r="H68" s="53" t="s">
        <v>0</v>
      </c>
      <c r="I68" s="89">
        <v>351</v>
      </c>
      <c r="J68" s="89">
        <v>343</v>
      </c>
      <c r="K68" s="56">
        <f t="shared" si="0"/>
        <v>8</v>
      </c>
      <c r="L68" s="55">
        <f t="shared" si="1"/>
        <v>0.97720797720797725</v>
      </c>
    </row>
    <row r="69" spans="1:12" s="19" customFormat="1" ht="15" x14ac:dyDescent="0.25">
      <c r="A69" t="s">
        <v>387</v>
      </c>
      <c r="B69" t="s">
        <v>383</v>
      </c>
      <c r="C69" s="62" t="s">
        <v>618</v>
      </c>
      <c r="D69" s="62" t="s">
        <v>800</v>
      </c>
      <c r="E69" s="88" t="s">
        <v>181</v>
      </c>
      <c r="F69" s="62" t="s">
        <v>623</v>
      </c>
      <c r="G69" s="53" t="s">
        <v>62</v>
      </c>
      <c r="H69" s="53" t="s">
        <v>0</v>
      </c>
      <c r="I69" s="89">
        <v>237</v>
      </c>
      <c r="J69" s="89">
        <v>236</v>
      </c>
      <c r="K69" s="56">
        <f t="shared" si="0"/>
        <v>1</v>
      </c>
      <c r="L69" s="55">
        <f t="shared" si="1"/>
        <v>0.99578059071729963</v>
      </c>
    </row>
    <row r="70" spans="1:12" s="19" customFormat="1" ht="15" x14ac:dyDescent="0.25">
      <c r="A70" t="s">
        <v>388</v>
      </c>
      <c r="B70" t="s">
        <v>383</v>
      </c>
      <c r="C70" s="62" t="s">
        <v>618</v>
      </c>
      <c r="D70" s="62" t="s">
        <v>800</v>
      </c>
      <c r="E70" s="88" t="s">
        <v>182</v>
      </c>
      <c r="F70" s="62" t="s">
        <v>624</v>
      </c>
      <c r="G70" s="53" t="s">
        <v>62</v>
      </c>
      <c r="H70" s="53" t="s">
        <v>0</v>
      </c>
      <c r="I70" s="89">
        <v>326</v>
      </c>
      <c r="J70" s="89">
        <v>321</v>
      </c>
      <c r="K70" s="56">
        <f t="shared" si="0"/>
        <v>5</v>
      </c>
      <c r="L70" s="55">
        <f t="shared" si="1"/>
        <v>0.98466257668711654</v>
      </c>
    </row>
    <row r="71" spans="1:12" s="19" customFormat="1" ht="15" x14ac:dyDescent="0.25">
      <c r="A71" t="s">
        <v>389</v>
      </c>
      <c r="B71" t="s">
        <v>383</v>
      </c>
      <c r="C71" s="62" t="s">
        <v>618</v>
      </c>
      <c r="D71" s="62" t="s">
        <v>800</v>
      </c>
      <c r="E71" s="88" t="s">
        <v>185</v>
      </c>
      <c r="F71" s="62" t="s">
        <v>625</v>
      </c>
      <c r="G71" s="53" t="s">
        <v>62</v>
      </c>
      <c r="H71" s="53" t="s">
        <v>0</v>
      </c>
      <c r="I71" s="89">
        <v>261</v>
      </c>
      <c r="J71" s="89">
        <v>256</v>
      </c>
      <c r="K71" s="56">
        <f t="shared" si="0"/>
        <v>5</v>
      </c>
      <c r="L71" s="55">
        <f t="shared" si="1"/>
        <v>0.98084291187739459</v>
      </c>
    </row>
    <row r="72" spans="1:12" s="19" customFormat="1" ht="15" x14ac:dyDescent="0.25">
      <c r="A72" t="s">
        <v>390</v>
      </c>
      <c r="B72" t="s">
        <v>383</v>
      </c>
      <c r="C72" s="62" t="s">
        <v>618</v>
      </c>
      <c r="D72" s="62" t="s">
        <v>800</v>
      </c>
      <c r="E72" s="88" t="s">
        <v>186</v>
      </c>
      <c r="F72" s="62" t="s">
        <v>626</v>
      </c>
      <c r="G72" s="53" t="s">
        <v>62</v>
      </c>
      <c r="H72" s="53" t="s">
        <v>0</v>
      </c>
      <c r="I72" s="89">
        <v>348</v>
      </c>
      <c r="J72" s="89">
        <v>346</v>
      </c>
      <c r="K72" s="56">
        <f t="shared" si="0"/>
        <v>2</v>
      </c>
      <c r="L72" s="55">
        <f t="shared" si="1"/>
        <v>0.99425287356321834</v>
      </c>
    </row>
    <row r="73" spans="1:12" s="19" customFormat="1" ht="15" x14ac:dyDescent="0.25">
      <c r="A73" t="s">
        <v>391</v>
      </c>
      <c r="B73" t="s">
        <v>392</v>
      </c>
      <c r="C73" s="62" t="s">
        <v>627</v>
      </c>
      <c r="D73" s="62" t="s">
        <v>801</v>
      </c>
      <c r="E73" s="88" t="s">
        <v>178</v>
      </c>
      <c r="F73" s="62" t="s">
        <v>628</v>
      </c>
      <c r="G73" s="53" t="s">
        <v>62</v>
      </c>
      <c r="H73" s="53" t="s">
        <v>0</v>
      </c>
      <c r="I73" s="89">
        <v>410</v>
      </c>
      <c r="J73" s="89">
        <v>401</v>
      </c>
      <c r="K73" s="56">
        <f t="shared" si="0"/>
        <v>9</v>
      </c>
      <c r="L73" s="55">
        <f t="shared" si="1"/>
        <v>0.97804878048780486</v>
      </c>
    </row>
    <row r="74" spans="1:12" s="19" customFormat="1" ht="15" x14ac:dyDescent="0.25">
      <c r="A74" t="s">
        <v>393</v>
      </c>
      <c r="B74" t="s">
        <v>392</v>
      </c>
      <c r="C74" s="62" t="s">
        <v>627</v>
      </c>
      <c r="D74" s="62" t="s">
        <v>801</v>
      </c>
      <c r="E74" s="88" t="s">
        <v>179</v>
      </c>
      <c r="F74" s="62" t="s">
        <v>629</v>
      </c>
      <c r="G74" s="53" t="s">
        <v>62</v>
      </c>
      <c r="H74" s="53" t="s">
        <v>0</v>
      </c>
      <c r="I74" s="89">
        <v>498</v>
      </c>
      <c r="J74" s="89">
        <v>472</v>
      </c>
      <c r="K74" s="56">
        <f t="shared" si="0"/>
        <v>26</v>
      </c>
      <c r="L74" s="55">
        <f t="shared" si="1"/>
        <v>0.94779116465863456</v>
      </c>
    </row>
    <row r="75" spans="1:12" s="19" customFormat="1" ht="15" x14ac:dyDescent="0.25">
      <c r="A75" t="s">
        <v>394</v>
      </c>
      <c r="B75" t="s">
        <v>392</v>
      </c>
      <c r="C75" s="62" t="s">
        <v>627</v>
      </c>
      <c r="D75" s="62" t="s">
        <v>801</v>
      </c>
      <c r="E75" s="88" t="s">
        <v>183</v>
      </c>
      <c r="F75" s="62" t="s">
        <v>630</v>
      </c>
      <c r="G75" s="53" t="s">
        <v>62</v>
      </c>
      <c r="H75" s="53" t="s">
        <v>0</v>
      </c>
      <c r="I75" s="89">
        <v>167</v>
      </c>
      <c r="J75" s="89">
        <v>164</v>
      </c>
      <c r="K75" s="56">
        <f t="shared" ref="K75:K138" si="2">I75-J75</f>
        <v>3</v>
      </c>
      <c r="L75" s="55">
        <f t="shared" ref="L75:L138" si="3">J75/I75</f>
        <v>0.98203592814371254</v>
      </c>
    </row>
    <row r="76" spans="1:12" s="19" customFormat="1" ht="15" x14ac:dyDescent="0.25">
      <c r="A76" t="s">
        <v>395</v>
      </c>
      <c r="B76" t="s">
        <v>392</v>
      </c>
      <c r="C76" s="62" t="s">
        <v>627</v>
      </c>
      <c r="D76" s="62" t="s">
        <v>801</v>
      </c>
      <c r="E76" s="88" t="s">
        <v>184</v>
      </c>
      <c r="F76" s="62" t="s">
        <v>631</v>
      </c>
      <c r="G76" s="53" t="s">
        <v>62</v>
      </c>
      <c r="H76" s="53" t="s">
        <v>0</v>
      </c>
      <c r="I76" s="89">
        <v>350</v>
      </c>
      <c r="J76" s="89">
        <v>334</v>
      </c>
      <c r="K76" s="56">
        <f t="shared" si="2"/>
        <v>16</v>
      </c>
      <c r="L76" s="55">
        <f t="shared" si="3"/>
        <v>0.95428571428571429</v>
      </c>
    </row>
    <row r="77" spans="1:12" s="19" customFormat="1" ht="15" x14ac:dyDescent="0.25">
      <c r="A77" t="s">
        <v>396</v>
      </c>
      <c r="B77" t="s">
        <v>392</v>
      </c>
      <c r="C77" s="62" t="s">
        <v>627</v>
      </c>
      <c r="D77" s="62" t="s">
        <v>801</v>
      </c>
      <c r="E77" s="88" t="s">
        <v>268</v>
      </c>
      <c r="F77" s="62" t="s">
        <v>632</v>
      </c>
      <c r="G77" s="53" t="s">
        <v>62</v>
      </c>
      <c r="H77" s="53" t="s">
        <v>0</v>
      </c>
      <c r="I77" s="89">
        <v>313</v>
      </c>
      <c r="J77" s="89">
        <v>308</v>
      </c>
      <c r="K77" s="56">
        <f t="shared" si="2"/>
        <v>5</v>
      </c>
      <c r="L77" s="55">
        <f t="shared" si="3"/>
        <v>0.98402555910543132</v>
      </c>
    </row>
    <row r="78" spans="1:12" s="19" customFormat="1" ht="15" x14ac:dyDescent="0.25">
      <c r="A78" t="s">
        <v>397</v>
      </c>
      <c r="B78" t="s">
        <v>392</v>
      </c>
      <c r="C78" s="62" t="s">
        <v>627</v>
      </c>
      <c r="D78" s="62" t="s">
        <v>801</v>
      </c>
      <c r="E78" s="88" t="s">
        <v>269</v>
      </c>
      <c r="F78" s="62" t="s">
        <v>633</v>
      </c>
      <c r="G78" s="53" t="s">
        <v>62</v>
      </c>
      <c r="H78" s="53" t="s">
        <v>0</v>
      </c>
      <c r="I78" s="89">
        <v>250</v>
      </c>
      <c r="J78" s="89">
        <v>243</v>
      </c>
      <c r="K78" s="56">
        <f t="shared" si="2"/>
        <v>7</v>
      </c>
      <c r="L78" s="55">
        <f t="shared" si="3"/>
        <v>0.97199999999999998</v>
      </c>
    </row>
    <row r="79" spans="1:12" s="19" customFormat="1" ht="15" x14ac:dyDescent="0.25">
      <c r="A79" t="s">
        <v>398</v>
      </c>
      <c r="B79" t="s">
        <v>392</v>
      </c>
      <c r="C79" s="62" t="s">
        <v>627</v>
      </c>
      <c r="D79" s="62" t="s">
        <v>801</v>
      </c>
      <c r="E79" s="88" t="s">
        <v>270</v>
      </c>
      <c r="F79" s="62" t="s">
        <v>634</v>
      </c>
      <c r="G79" s="53" t="s">
        <v>62</v>
      </c>
      <c r="H79" s="53" t="s">
        <v>0</v>
      </c>
      <c r="I79" s="89">
        <v>224</v>
      </c>
      <c r="J79" s="89">
        <v>221</v>
      </c>
      <c r="K79" s="56">
        <f t="shared" si="2"/>
        <v>3</v>
      </c>
      <c r="L79" s="55">
        <f t="shared" si="3"/>
        <v>0.9866071428571429</v>
      </c>
    </row>
    <row r="80" spans="1:12" s="19" customFormat="1" ht="15" x14ac:dyDescent="0.25">
      <c r="A80" t="s">
        <v>399</v>
      </c>
      <c r="B80" t="s">
        <v>400</v>
      </c>
      <c r="C80" s="62" t="s">
        <v>635</v>
      </c>
      <c r="D80" s="62" t="s">
        <v>802</v>
      </c>
      <c r="E80" s="88" t="s">
        <v>79</v>
      </c>
      <c r="F80" s="62" t="s">
        <v>636</v>
      </c>
      <c r="G80" s="53" t="s">
        <v>62</v>
      </c>
      <c r="H80" s="53" t="s">
        <v>0</v>
      </c>
      <c r="I80" s="89">
        <v>317</v>
      </c>
      <c r="J80" s="89">
        <v>308</v>
      </c>
      <c r="K80" s="56">
        <f t="shared" si="2"/>
        <v>9</v>
      </c>
      <c r="L80" s="55">
        <f t="shared" si="3"/>
        <v>0.97160883280757093</v>
      </c>
    </row>
    <row r="81" spans="1:12" s="19" customFormat="1" ht="15" x14ac:dyDescent="0.25">
      <c r="A81" t="s">
        <v>401</v>
      </c>
      <c r="B81" t="s">
        <v>400</v>
      </c>
      <c r="C81" s="62" t="s">
        <v>635</v>
      </c>
      <c r="D81" s="62" t="s">
        <v>802</v>
      </c>
      <c r="E81" s="88" t="s">
        <v>80</v>
      </c>
      <c r="F81" s="62" t="s">
        <v>637</v>
      </c>
      <c r="G81" s="53" t="s">
        <v>62</v>
      </c>
      <c r="H81" s="53" t="s">
        <v>0</v>
      </c>
      <c r="I81" s="89">
        <v>251</v>
      </c>
      <c r="J81" s="89">
        <v>249</v>
      </c>
      <c r="K81" s="56">
        <f t="shared" si="2"/>
        <v>2</v>
      </c>
      <c r="L81" s="55">
        <f t="shared" si="3"/>
        <v>0.99203187250996017</v>
      </c>
    </row>
    <row r="82" spans="1:12" s="19" customFormat="1" ht="15" x14ac:dyDescent="0.25">
      <c r="A82" t="s">
        <v>402</v>
      </c>
      <c r="B82" t="s">
        <v>400</v>
      </c>
      <c r="C82" s="62" t="s">
        <v>635</v>
      </c>
      <c r="D82" s="62" t="s">
        <v>802</v>
      </c>
      <c r="E82" s="88" t="s">
        <v>81</v>
      </c>
      <c r="F82" s="62" t="s">
        <v>638</v>
      </c>
      <c r="G82" s="53" t="s">
        <v>62</v>
      </c>
      <c r="H82" s="53" t="s">
        <v>0</v>
      </c>
      <c r="I82" s="89">
        <v>94</v>
      </c>
      <c r="J82" s="89">
        <v>91</v>
      </c>
      <c r="K82" s="56">
        <f t="shared" si="2"/>
        <v>3</v>
      </c>
      <c r="L82" s="55">
        <f t="shared" si="3"/>
        <v>0.96808510638297873</v>
      </c>
    </row>
    <row r="83" spans="1:12" s="19" customFormat="1" ht="15" x14ac:dyDescent="0.25">
      <c r="A83" t="s">
        <v>403</v>
      </c>
      <c r="B83" t="s">
        <v>400</v>
      </c>
      <c r="C83" s="62" t="s">
        <v>635</v>
      </c>
      <c r="D83" s="62" t="s">
        <v>802</v>
      </c>
      <c r="E83" s="88" t="s">
        <v>83</v>
      </c>
      <c r="F83" s="62" t="s">
        <v>639</v>
      </c>
      <c r="G83" s="53" t="s">
        <v>62</v>
      </c>
      <c r="H83" s="53" t="s">
        <v>0</v>
      </c>
      <c r="I83" s="89">
        <v>258</v>
      </c>
      <c r="J83" s="89">
        <v>258</v>
      </c>
      <c r="K83" s="56">
        <f t="shared" si="2"/>
        <v>0</v>
      </c>
      <c r="L83" s="55">
        <f t="shared" si="3"/>
        <v>1</v>
      </c>
    </row>
    <row r="84" spans="1:12" s="19" customFormat="1" ht="15" x14ac:dyDescent="0.25">
      <c r="A84" t="s">
        <v>404</v>
      </c>
      <c r="B84" t="s">
        <v>400</v>
      </c>
      <c r="C84" s="62" t="s">
        <v>635</v>
      </c>
      <c r="D84" s="62" t="s">
        <v>802</v>
      </c>
      <c r="E84" s="88" t="s">
        <v>86</v>
      </c>
      <c r="F84" s="62" t="s">
        <v>640</v>
      </c>
      <c r="G84" s="53" t="s">
        <v>62</v>
      </c>
      <c r="H84" s="53" t="s">
        <v>0</v>
      </c>
      <c r="I84" s="89">
        <v>256</v>
      </c>
      <c r="J84" s="89">
        <v>255</v>
      </c>
      <c r="K84" s="56">
        <f t="shared" si="2"/>
        <v>1</v>
      </c>
      <c r="L84" s="55">
        <f t="shared" si="3"/>
        <v>0.99609375</v>
      </c>
    </row>
    <row r="85" spans="1:12" s="19" customFormat="1" ht="15" x14ac:dyDescent="0.25">
      <c r="A85" t="s">
        <v>405</v>
      </c>
      <c r="B85" t="s">
        <v>400</v>
      </c>
      <c r="C85" s="62" t="s">
        <v>635</v>
      </c>
      <c r="D85" s="62" t="s">
        <v>802</v>
      </c>
      <c r="E85" s="88" t="s">
        <v>89</v>
      </c>
      <c r="F85" s="62" t="s">
        <v>641</v>
      </c>
      <c r="G85" s="53" t="s">
        <v>62</v>
      </c>
      <c r="H85" s="53" t="s">
        <v>0</v>
      </c>
      <c r="I85" s="89">
        <v>291</v>
      </c>
      <c r="J85" s="89">
        <v>286</v>
      </c>
      <c r="K85" s="56">
        <f t="shared" si="2"/>
        <v>5</v>
      </c>
      <c r="L85" s="55">
        <f t="shared" si="3"/>
        <v>0.98281786941580751</v>
      </c>
    </row>
    <row r="86" spans="1:12" s="19" customFormat="1" ht="15" x14ac:dyDescent="0.25">
      <c r="A86" t="s">
        <v>406</v>
      </c>
      <c r="B86" t="s">
        <v>400</v>
      </c>
      <c r="C86" s="62" t="s">
        <v>635</v>
      </c>
      <c r="D86" s="62" t="s">
        <v>802</v>
      </c>
      <c r="E86" s="88" t="s">
        <v>93</v>
      </c>
      <c r="F86" s="62" t="s">
        <v>642</v>
      </c>
      <c r="G86" s="53" t="s">
        <v>62</v>
      </c>
      <c r="H86" s="53" t="s">
        <v>0</v>
      </c>
      <c r="I86" s="89">
        <v>175</v>
      </c>
      <c r="J86" s="89">
        <v>173</v>
      </c>
      <c r="K86" s="56">
        <f t="shared" si="2"/>
        <v>2</v>
      </c>
      <c r="L86" s="55">
        <f t="shared" si="3"/>
        <v>0.98857142857142855</v>
      </c>
    </row>
    <row r="87" spans="1:12" s="19" customFormat="1" ht="15" x14ac:dyDescent="0.25">
      <c r="A87" t="s">
        <v>407</v>
      </c>
      <c r="B87" t="s">
        <v>400</v>
      </c>
      <c r="C87" s="62" t="s">
        <v>635</v>
      </c>
      <c r="D87" s="62" t="s">
        <v>802</v>
      </c>
      <c r="E87" s="88" t="s">
        <v>94</v>
      </c>
      <c r="F87" s="62" t="s">
        <v>643</v>
      </c>
      <c r="G87" s="53" t="s">
        <v>62</v>
      </c>
      <c r="H87" s="53" t="s">
        <v>0</v>
      </c>
      <c r="I87" s="89">
        <v>165</v>
      </c>
      <c r="J87" s="89">
        <v>164</v>
      </c>
      <c r="K87" s="56">
        <f t="shared" si="2"/>
        <v>1</v>
      </c>
      <c r="L87" s="55">
        <f t="shared" si="3"/>
        <v>0.9939393939393939</v>
      </c>
    </row>
    <row r="88" spans="1:12" s="19" customFormat="1" ht="15" x14ac:dyDescent="0.25">
      <c r="A88" t="s">
        <v>408</v>
      </c>
      <c r="B88" t="s">
        <v>400</v>
      </c>
      <c r="C88" s="62" t="s">
        <v>635</v>
      </c>
      <c r="D88" s="62" t="s">
        <v>802</v>
      </c>
      <c r="E88" s="88" t="s">
        <v>98</v>
      </c>
      <c r="F88" s="62" t="s">
        <v>644</v>
      </c>
      <c r="G88" s="53" t="s">
        <v>62</v>
      </c>
      <c r="H88" s="53" t="s">
        <v>0</v>
      </c>
      <c r="I88" s="89">
        <v>369</v>
      </c>
      <c r="J88" s="89">
        <v>358</v>
      </c>
      <c r="K88" s="56">
        <f t="shared" si="2"/>
        <v>11</v>
      </c>
      <c r="L88" s="55">
        <f t="shared" si="3"/>
        <v>0.97018970189701892</v>
      </c>
    </row>
    <row r="89" spans="1:12" s="19" customFormat="1" ht="15" x14ac:dyDescent="0.25">
      <c r="A89" t="s">
        <v>409</v>
      </c>
      <c r="B89" t="s">
        <v>400</v>
      </c>
      <c r="C89" s="62" t="s">
        <v>635</v>
      </c>
      <c r="D89" s="62" t="s">
        <v>802</v>
      </c>
      <c r="E89" s="88" t="s">
        <v>100</v>
      </c>
      <c r="F89" s="62" t="s">
        <v>645</v>
      </c>
      <c r="G89" s="53" t="s">
        <v>62</v>
      </c>
      <c r="H89" s="53" t="s">
        <v>0</v>
      </c>
      <c r="I89" s="89">
        <v>285</v>
      </c>
      <c r="J89" s="89">
        <v>284</v>
      </c>
      <c r="K89" s="56">
        <f t="shared" si="2"/>
        <v>1</v>
      </c>
      <c r="L89" s="55">
        <f t="shared" si="3"/>
        <v>0.99649122807017543</v>
      </c>
    </row>
    <row r="90" spans="1:12" s="19" customFormat="1" ht="15" x14ac:dyDescent="0.25">
      <c r="A90" t="s">
        <v>410</v>
      </c>
      <c r="B90" t="s">
        <v>400</v>
      </c>
      <c r="C90" s="62" t="s">
        <v>635</v>
      </c>
      <c r="D90" s="62" t="s">
        <v>802</v>
      </c>
      <c r="E90" s="88" t="s">
        <v>101</v>
      </c>
      <c r="F90" s="62" t="s">
        <v>646</v>
      </c>
      <c r="G90" s="53" t="s">
        <v>62</v>
      </c>
      <c r="H90" s="53" t="s">
        <v>0</v>
      </c>
      <c r="I90" s="89">
        <v>270</v>
      </c>
      <c r="J90" s="89">
        <v>265</v>
      </c>
      <c r="K90" s="56">
        <f t="shared" si="2"/>
        <v>5</v>
      </c>
      <c r="L90" s="55">
        <f t="shared" si="3"/>
        <v>0.98148148148148151</v>
      </c>
    </row>
    <row r="91" spans="1:12" s="19" customFormat="1" ht="15" x14ac:dyDescent="0.25">
      <c r="A91" t="s">
        <v>411</v>
      </c>
      <c r="B91" t="s">
        <v>400</v>
      </c>
      <c r="C91" s="62" t="s">
        <v>635</v>
      </c>
      <c r="D91" s="62" t="s">
        <v>802</v>
      </c>
      <c r="E91" s="88" t="s">
        <v>106</v>
      </c>
      <c r="F91" s="62" t="s">
        <v>647</v>
      </c>
      <c r="G91" s="53" t="s">
        <v>62</v>
      </c>
      <c r="H91" s="53" t="s">
        <v>0</v>
      </c>
      <c r="I91" s="89">
        <v>428</v>
      </c>
      <c r="J91" s="89">
        <v>418</v>
      </c>
      <c r="K91" s="56">
        <f t="shared" si="2"/>
        <v>10</v>
      </c>
      <c r="L91" s="55">
        <f t="shared" si="3"/>
        <v>0.97663551401869164</v>
      </c>
    </row>
    <row r="92" spans="1:12" s="19" customFormat="1" ht="15" x14ac:dyDescent="0.25">
      <c r="A92" t="s">
        <v>412</v>
      </c>
      <c r="B92" t="s">
        <v>413</v>
      </c>
      <c r="C92" s="62" t="s">
        <v>648</v>
      </c>
      <c r="D92" s="62" t="s">
        <v>803</v>
      </c>
      <c r="E92" s="88" t="s">
        <v>132</v>
      </c>
      <c r="F92" s="62" t="s">
        <v>649</v>
      </c>
      <c r="G92" s="53" t="s">
        <v>62</v>
      </c>
      <c r="H92" s="53" t="s">
        <v>0</v>
      </c>
      <c r="I92" s="89">
        <v>95</v>
      </c>
      <c r="J92" s="89">
        <v>93</v>
      </c>
      <c r="K92" s="56">
        <f t="shared" si="2"/>
        <v>2</v>
      </c>
      <c r="L92" s="55">
        <f t="shared" si="3"/>
        <v>0.97894736842105268</v>
      </c>
    </row>
    <row r="93" spans="1:12" s="19" customFormat="1" ht="15" x14ac:dyDescent="0.25">
      <c r="A93" t="s">
        <v>414</v>
      </c>
      <c r="B93" t="s">
        <v>413</v>
      </c>
      <c r="C93" s="62" t="s">
        <v>648</v>
      </c>
      <c r="D93" s="62" t="s">
        <v>803</v>
      </c>
      <c r="E93" s="88" t="s">
        <v>139</v>
      </c>
      <c r="F93" s="62" t="s">
        <v>650</v>
      </c>
      <c r="G93" s="53" t="s">
        <v>62</v>
      </c>
      <c r="H93" s="53" t="s">
        <v>0</v>
      </c>
      <c r="I93" s="89">
        <v>236</v>
      </c>
      <c r="J93" s="89">
        <v>225</v>
      </c>
      <c r="K93" s="56">
        <f t="shared" si="2"/>
        <v>11</v>
      </c>
      <c r="L93" s="55">
        <f t="shared" si="3"/>
        <v>0.95338983050847459</v>
      </c>
    </row>
    <row r="94" spans="1:12" s="19" customFormat="1" ht="15" x14ac:dyDescent="0.25">
      <c r="A94" t="s">
        <v>415</v>
      </c>
      <c r="B94" t="s">
        <v>413</v>
      </c>
      <c r="C94" s="62" t="s">
        <v>648</v>
      </c>
      <c r="D94" s="62" t="s">
        <v>803</v>
      </c>
      <c r="E94" s="88" t="s">
        <v>140</v>
      </c>
      <c r="F94" s="62" t="s">
        <v>651</v>
      </c>
      <c r="G94" s="53" t="s">
        <v>62</v>
      </c>
      <c r="H94" s="53" t="s">
        <v>0</v>
      </c>
      <c r="I94" s="89">
        <v>787</v>
      </c>
      <c r="J94" s="89">
        <v>763</v>
      </c>
      <c r="K94" s="56">
        <f t="shared" si="2"/>
        <v>24</v>
      </c>
      <c r="L94" s="55">
        <f t="shared" si="3"/>
        <v>0.96950444726810669</v>
      </c>
    </row>
    <row r="95" spans="1:12" s="19" customFormat="1" ht="15" x14ac:dyDescent="0.25">
      <c r="A95" t="s">
        <v>416</v>
      </c>
      <c r="B95" t="s">
        <v>413</v>
      </c>
      <c r="C95" s="62" t="s">
        <v>648</v>
      </c>
      <c r="D95" s="62" t="s">
        <v>803</v>
      </c>
      <c r="E95" s="88" t="s">
        <v>171</v>
      </c>
      <c r="F95" s="62" t="s">
        <v>652</v>
      </c>
      <c r="G95" s="53" t="s">
        <v>62</v>
      </c>
      <c r="H95" s="53" t="s">
        <v>0</v>
      </c>
      <c r="I95" s="89">
        <v>556</v>
      </c>
      <c r="J95" s="89">
        <v>553</v>
      </c>
      <c r="K95" s="56">
        <f t="shared" si="2"/>
        <v>3</v>
      </c>
      <c r="L95" s="55">
        <f t="shared" si="3"/>
        <v>0.99460431654676262</v>
      </c>
    </row>
    <row r="96" spans="1:12" s="19" customFormat="1" ht="15" x14ac:dyDescent="0.25">
      <c r="A96" t="s">
        <v>417</v>
      </c>
      <c r="B96" t="s">
        <v>413</v>
      </c>
      <c r="C96" s="62" t="s">
        <v>648</v>
      </c>
      <c r="D96" s="62" t="s">
        <v>803</v>
      </c>
      <c r="E96" s="88" t="s">
        <v>173</v>
      </c>
      <c r="F96" s="62" t="s">
        <v>653</v>
      </c>
      <c r="G96" s="53" t="s">
        <v>62</v>
      </c>
      <c r="H96" s="53" t="s">
        <v>0</v>
      </c>
      <c r="I96" s="89">
        <v>654</v>
      </c>
      <c r="J96" s="89">
        <v>640</v>
      </c>
      <c r="K96" s="56">
        <f t="shared" si="2"/>
        <v>14</v>
      </c>
      <c r="L96" s="55">
        <f t="shared" si="3"/>
        <v>0.9785932721712538</v>
      </c>
    </row>
    <row r="97" spans="1:12" s="19" customFormat="1" ht="15" x14ac:dyDescent="0.25">
      <c r="A97" t="s">
        <v>418</v>
      </c>
      <c r="B97" t="s">
        <v>413</v>
      </c>
      <c r="C97" s="62" t="s">
        <v>648</v>
      </c>
      <c r="D97" s="62" t="s">
        <v>803</v>
      </c>
      <c r="E97" s="88" t="s">
        <v>176</v>
      </c>
      <c r="F97" s="62" t="s">
        <v>654</v>
      </c>
      <c r="G97" s="53" t="s">
        <v>62</v>
      </c>
      <c r="H97" s="53" t="s">
        <v>0</v>
      </c>
      <c r="I97" s="89">
        <v>589</v>
      </c>
      <c r="J97" s="89">
        <v>558</v>
      </c>
      <c r="K97" s="56">
        <f t="shared" si="2"/>
        <v>31</v>
      </c>
      <c r="L97" s="55">
        <f t="shared" si="3"/>
        <v>0.94736842105263153</v>
      </c>
    </row>
    <row r="98" spans="1:12" s="19" customFormat="1" ht="15" x14ac:dyDescent="0.25">
      <c r="A98" t="s">
        <v>419</v>
      </c>
      <c r="B98" t="s">
        <v>413</v>
      </c>
      <c r="C98" s="62" t="s">
        <v>648</v>
      </c>
      <c r="D98" s="62" t="s">
        <v>803</v>
      </c>
      <c r="E98" s="88" t="s">
        <v>177</v>
      </c>
      <c r="F98" s="62" t="s">
        <v>655</v>
      </c>
      <c r="G98" s="53" t="s">
        <v>62</v>
      </c>
      <c r="H98" s="53" t="s">
        <v>0</v>
      </c>
      <c r="I98" s="89">
        <v>149</v>
      </c>
      <c r="J98" s="89">
        <v>148</v>
      </c>
      <c r="K98" s="56">
        <f t="shared" si="2"/>
        <v>1</v>
      </c>
      <c r="L98" s="55">
        <f t="shared" si="3"/>
        <v>0.99328859060402686</v>
      </c>
    </row>
    <row r="99" spans="1:12" s="19" customFormat="1" ht="15" x14ac:dyDescent="0.25">
      <c r="A99" t="s">
        <v>420</v>
      </c>
      <c r="B99" t="s">
        <v>421</v>
      </c>
      <c r="C99" s="62" t="s">
        <v>656</v>
      </c>
      <c r="D99" s="62" t="s">
        <v>804</v>
      </c>
      <c r="E99" s="88" t="s">
        <v>219</v>
      </c>
      <c r="F99" s="62" t="s">
        <v>657</v>
      </c>
      <c r="G99" s="53" t="s">
        <v>62</v>
      </c>
      <c r="H99" s="53" t="s">
        <v>0</v>
      </c>
      <c r="I99" s="89">
        <v>113</v>
      </c>
      <c r="J99" s="89">
        <v>110</v>
      </c>
      <c r="K99" s="56">
        <f t="shared" si="2"/>
        <v>3</v>
      </c>
      <c r="L99" s="55">
        <f t="shared" si="3"/>
        <v>0.97345132743362828</v>
      </c>
    </row>
    <row r="100" spans="1:12" s="19" customFormat="1" ht="15" x14ac:dyDescent="0.25">
      <c r="A100" t="s">
        <v>422</v>
      </c>
      <c r="B100" t="s">
        <v>421</v>
      </c>
      <c r="C100" s="62" t="s">
        <v>656</v>
      </c>
      <c r="D100" s="62" t="s">
        <v>804</v>
      </c>
      <c r="E100" s="88" t="s">
        <v>221</v>
      </c>
      <c r="F100" s="62" t="s">
        <v>658</v>
      </c>
      <c r="G100" s="53" t="s">
        <v>62</v>
      </c>
      <c r="H100" s="53" t="s">
        <v>0</v>
      </c>
      <c r="I100" s="89">
        <v>286</v>
      </c>
      <c r="J100" s="89">
        <v>284</v>
      </c>
      <c r="K100" s="56">
        <f t="shared" si="2"/>
        <v>2</v>
      </c>
      <c r="L100" s="55">
        <f t="shared" si="3"/>
        <v>0.99300699300699302</v>
      </c>
    </row>
    <row r="101" spans="1:12" s="19" customFormat="1" ht="15" x14ac:dyDescent="0.25">
      <c r="A101" t="s">
        <v>423</v>
      </c>
      <c r="B101" t="s">
        <v>421</v>
      </c>
      <c r="C101" s="62" t="s">
        <v>656</v>
      </c>
      <c r="D101" s="62" t="s">
        <v>804</v>
      </c>
      <c r="E101" s="88" t="s">
        <v>225</v>
      </c>
      <c r="F101" s="62" t="s">
        <v>659</v>
      </c>
      <c r="G101" s="53" t="s">
        <v>62</v>
      </c>
      <c r="H101" s="53" t="s">
        <v>0</v>
      </c>
      <c r="I101" s="89">
        <v>248</v>
      </c>
      <c r="J101" s="89">
        <v>242</v>
      </c>
      <c r="K101" s="56">
        <f t="shared" si="2"/>
        <v>6</v>
      </c>
      <c r="L101" s="55">
        <f t="shared" si="3"/>
        <v>0.97580645161290325</v>
      </c>
    </row>
    <row r="102" spans="1:12" s="19" customFormat="1" ht="15" x14ac:dyDescent="0.25">
      <c r="A102" t="s">
        <v>424</v>
      </c>
      <c r="B102" t="s">
        <v>421</v>
      </c>
      <c r="C102" s="62" t="s">
        <v>656</v>
      </c>
      <c r="D102" s="62" t="s">
        <v>804</v>
      </c>
      <c r="E102" s="88" t="s">
        <v>229</v>
      </c>
      <c r="F102" s="62" t="s">
        <v>660</v>
      </c>
      <c r="G102" s="53" t="s">
        <v>62</v>
      </c>
      <c r="H102" s="53" t="s">
        <v>0</v>
      </c>
      <c r="I102" s="89">
        <v>243</v>
      </c>
      <c r="J102" s="89">
        <v>238</v>
      </c>
      <c r="K102" s="56">
        <f t="shared" si="2"/>
        <v>5</v>
      </c>
      <c r="L102" s="55">
        <f t="shared" si="3"/>
        <v>0.97942386831275718</v>
      </c>
    </row>
    <row r="103" spans="1:12" s="19" customFormat="1" ht="15" x14ac:dyDescent="0.25">
      <c r="A103" t="s">
        <v>425</v>
      </c>
      <c r="B103" t="s">
        <v>421</v>
      </c>
      <c r="C103" s="62" t="s">
        <v>656</v>
      </c>
      <c r="D103" s="62" t="s">
        <v>804</v>
      </c>
      <c r="E103" s="88" t="s">
        <v>232</v>
      </c>
      <c r="F103" s="62" t="s">
        <v>661</v>
      </c>
      <c r="G103" s="53" t="s">
        <v>62</v>
      </c>
      <c r="H103" s="53" t="s">
        <v>0</v>
      </c>
      <c r="I103" s="89">
        <v>282</v>
      </c>
      <c r="J103" s="89">
        <v>278</v>
      </c>
      <c r="K103" s="56">
        <f t="shared" si="2"/>
        <v>4</v>
      </c>
      <c r="L103" s="55">
        <f t="shared" si="3"/>
        <v>0.98581560283687941</v>
      </c>
    </row>
    <row r="104" spans="1:12" s="19" customFormat="1" ht="15" x14ac:dyDescent="0.25">
      <c r="A104" t="s">
        <v>426</v>
      </c>
      <c r="B104" t="s">
        <v>421</v>
      </c>
      <c r="C104" s="62" t="s">
        <v>656</v>
      </c>
      <c r="D104" s="62" t="s">
        <v>804</v>
      </c>
      <c r="E104" s="88" t="s">
        <v>234</v>
      </c>
      <c r="F104" s="62" t="s">
        <v>662</v>
      </c>
      <c r="G104" s="53" t="s">
        <v>62</v>
      </c>
      <c r="H104" s="53" t="s">
        <v>0</v>
      </c>
      <c r="I104" s="89">
        <v>123</v>
      </c>
      <c r="J104" s="89">
        <v>121</v>
      </c>
      <c r="K104" s="56">
        <f t="shared" si="2"/>
        <v>2</v>
      </c>
      <c r="L104" s="55">
        <f t="shared" si="3"/>
        <v>0.98373983739837401</v>
      </c>
    </row>
    <row r="105" spans="1:12" s="19" customFormat="1" ht="15" x14ac:dyDescent="0.25">
      <c r="A105" t="s">
        <v>427</v>
      </c>
      <c r="B105" t="s">
        <v>421</v>
      </c>
      <c r="C105" s="62" t="s">
        <v>656</v>
      </c>
      <c r="D105" s="62" t="s">
        <v>804</v>
      </c>
      <c r="E105" s="88" t="s">
        <v>235</v>
      </c>
      <c r="F105" s="62" t="s">
        <v>663</v>
      </c>
      <c r="G105" s="53" t="s">
        <v>62</v>
      </c>
      <c r="H105" s="53" t="s">
        <v>0</v>
      </c>
      <c r="I105" s="89">
        <v>194</v>
      </c>
      <c r="J105" s="89">
        <v>190</v>
      </c>
      <c r="K105" s="56">
        <f t="shared" si="2"/>
        <v>4</v>
      </c>
      <c r="L105" s="55">
        <f t="shared" si="3"/>
        <v>0.97938144329896903</v>
      </c>
    </row>
    <row r="106" spans="1:12" s="19" customFormat="1" ht="15" x14ac:dyDescent="0.25">
      <c r="A106" t="s">
        <v>428</v>
      </c>
      <c r="B106" t="s">
        <v>421</v>
      </c>
      <c r="C106" s="62" t="s">
        <v>656</v>
      </c>
      <c r="D106" s="62" t="s">
        <v>804</v>
      </c>
      <c r="E106" s="88" t="s">
        <v>272</v>
      </c>
      <c r="F106" s="62" t="s">
        <v>664</v>
      </c>
      <c r="G106" s="53" t="s">
        <v>62</v>
      </c>
      <c r="H106" s="53" t="s">
        <v>0</v>
      </c>
      <c r="I106" s="89">
        <v>541</v>
      </c>
      <c r="J106" s="89">
        <v>530</v>
      </c>
      <c r="K106" s="56">
        <f t="shared" si="2"/>
        <v>11</v>
      </c>
      <c r="L106" s="55">
        <f t="shared" si="3"/>
        <v>0.97966728280961179</v>
      </c>
    </row>
    <row r="107" spans="1:12" s="19" customFormat="1" ht="15" x14ac:dyDescent="0.25">
      <c r="A107" t="s">
        <v>429</v>
      </c>
      <c r="B107" t="s">
        <v>430</v>
      </c>
      <c r="C107" s="62" t="s">
        <v>665</v>
      </c>
      <c r="D107" s="62" t="s">
        <v>805</v>
      </c>
      <c r="E107" s="88" t="s">
        <v>77</v>
      </c>
      <c r="F107" s="62" t="s">
        <v>666</v>
      </c>
      <c r="G107" s="53" t="s">
        <v>62</v>
      </c>
      <c r="H107" s="53" t="s">
        <v>0</v>
      </c>
      <c r="I107" s="89">
        <v>198</v>
      </c>
      <c r="J107" s="89">
        <v>193</v>
      </c>
      <c r="K107" s="56">
        <f t="shared" si="2"/>
        <v>5</v>
      </c>
      <c r="L107" s="55">
        <f t="shared" si="3"/>
        <v>0.9747474747474747</v>
      </c>
    </row>
    <row r="108" spans="1:12" s="19" customFormat="1" ht="15" x14ac:dyDescent="0.25">
      <c r="A108" t="s">
        <v>431</v>
      </c>
      <c r="B108" t="s">
        <v>430</v>
      </c>
      <c r="C108" s="62" t="s">
        <v>665</v>
      </c>
      <c r="D108" s="62" t="s">
        <v>805</v>
      </c>
      <c r="E108" s="88" t="s">
        <v>78</v>
      </c>
      <c r="F108" s="62" t="s">
        <v>667</v>
      </c>
      <c r="G108" s="53" t="s">
        <v>62</v>
      </c>
      <c r="H108" s="53" t="s">
        <v>0</v>
      </c>
      <c r="I108" s="89">
        <v>251</v>
      </c>
      <c r="J108" s="89">
        <v>246</v>
      </c>
      <c r="K108" s="56">
        <f t="shared" si="2"/>
        <v>5</v>
      </c>
      <c r="L108" s="55">
        <f t="shared" si="3"/>
        <v>0.98007968127490042</v>
      </c>
    </row>
    <row r="109" spans="1:12" s="19" customFormat="1" ht="15" x14ac:dyDescent="0.25">
      <c r="A109" t="s">
        <v>432</v>
      </c>
      <c r="B109" t="s">
        <v>430</v>
      </c>
      <c r="C109" s="62" t="s">
        <v>665</v>
      </c>
      <c r="D109" s="62" t="s">
        <v>805</v>
      </c>
      <c r="E109" s="88" t="s">
        <v>82</v>
      </c>
      <c r="F109" s="62" t="s">
        <v>668</v>
      </c>
      <c r="G109" s="53" t="s">
        <v>62</v>
      </c>
      <c r="H109" s="53" t="s">
        <v>0</v>
      </c>
      <c r="I109" s="89">
        <v>295</v>
      </c>
      <c r="J109" s="89">
        <v>294</v>
      </c>
      <c r="K109" s="56">
        <f t="shared" si="2"/>
        <v>1</v>
      </c>
      <c r="L109" s="55">
        <f t="shared" si="3"/>
        <v>0.99661016949152548</v>
      </c>
    </row>
    <row r="110" spans="1:12" s="19" customFormat="1" ht="15" x14ac:dyDescent="0.25">
      <c r="A110" t="s">
        <v>433</v>
      </c>
      <c r="B110" t="s">
        <v>430</v>
      </c>
      <c r="C110" s="62" t="s">
        <v>665</v>
      </c>
      <c r="D110" s="62" t="s">
        <v>805</v>
      </c>
      <c r="E110" s="88" t="s">
        <v>84</v>
      </c>
      <c r="F110" s="62" t="s">
        <v>669</v>
      </c>
      <c r="G110" s="53" t="s">
        <v>62</v>
      </c>
      <c r="H110" s="53" t="s">
        <v>0</v>
      </c>
      <c r="I110" s="89">
        <v>413</v>
      </c>
      <c r="J110" s="89">
        <v>408</v>
      </c>
      <c r="K110" s="56">
        <f t="shared" si="2"/>
        <v>5</v>
      </c>
      <c r="L110" s="55">
        <f t="shared" si="3"/>
        <v>0.98789346246973364</v>
      </c>
    </row>
    <row r="111" spans="1:12" s="19" customFormat="1" ht="15" x14ac:dyDescent="0.25">
      <c r="A111" t="s">
        <v>434</v>
      </c>
      <c r="B111" t="s">
        <v>430</v>
      </c>
      <c r="C111" s="62" t="s">
        <v>665</v>
      </c>
      <c r="D111" s="62" t="s">
        <v>805</v>
      </c>
      <c r="E111" s="88" t="s">
        <v>87</v>
      </c>
      <c r="F111" s="62" t="s">
        <v>670</v>
      </c>
      <c r="G111" s="53" t="s">
        <v>62</v>
      </c>
      <c r="H111" s="53" t="s">
        <v>0</v>
      </c>
      <c r="I111" s="89">
        <v>298</v>
      </c>
      <c r="J111" s="89">
        <v>296</v>
      </c>
      <c r="K111" s="56">
        <f t="shared" si="2"/>
        <v>2</v>
      </c>
      <c r="L111" s="55">
        <f t="shared" si="3"/>
        <v>0.99328859060402686</v>
      </c>
    </row>
    <row r="112" spans="1:12" s="19" customFormat="1" ht="15" x14ac:dyDescent="0.25">
      <c r="A112" t="s">
        <v>435</v>
      </c>
      <c r="B112" t="s">
        <v>430</v>
      </c>
      <c r="C112" s="62" t="s">
        <v>665</v>
      </c>
      <c r="D112" s="62" t="s">
        <v>805</v>
      </c>
      <c r="E112" s="88" t="s">
        <v>92</v>
      </c>
      <c r="F112" s="62" t="s">
        <v>671</v>
      </c>
      <c r="G112" s="53" t="s">
        <v>62</v>
      </c>
      <c r="H112" s="53" t="s">
        <v>0</v>
      </c>
      <c r="I112" s="89">
        <v>253</v>
      </c>
      <c r="J112" s="89">
        <v>247</v>
      </c>
      <c r="K112" s="56">
        <f t="shared" si="2"/>
        <v>6</v>
      </c>
      <c r="L112" s="55">
        <f t="shared" si="3"/>
        <v>0.97628458498023718</v>
      </c>
    </row>
    <row r="113" spans="1:12" s="19" customFormat="1" ht="15" x14ac:dyDescent="0.25">
      <c r="A113" t="s">
        <v>436</v>
      </c>
      <c r="B113" t="s">
        <v>430</v>
      </c>
      <c r="C113" s="62" t="s">
        <v>665</v>
      </c>
      <c r="D113" s="62" t="s">
        <v>805</v>
      </c>
      <c r="E113" s="88" t="s">
        <v>105</v>
      </c>
      <c r="F113" s="62" t="s">
        <v>672</v>
      </c>
      <c r="G113" s="53" t="s">
        <v>62</v>
      </c>
      <c r="H113" s="53" t="s">
        <v>0</v>
      </c>
      <c r="I113" s="89">
        <v>150</v>
      </c>
      <c r="J113" s="89">
        <v>148</v>
      </c>
      <c r="K113" s="56">
        <f t="shared" si="2"/>
        <v>2</v>
      </c>
      <c r="L113" s="55">
        <f t="shared" si="3"/>
        <v>0.98666666666666669</v>
      </c>
    </row>
    <row r="114" spans="1:12" s="19" customFormat="1" ht="15" x14ac:dyDescent="0.25">
      <c r="A114" t="s">
        <v>437</v>
      </c>
      <c r="B114" t="s">
        <v>430</v>
      </c>
      <c r="C114" s="62" t="s">
        <v>665</v>
      </c>
      <c r="D114" s="62" t="s">
        <v>805</v>
      </c>
      <c r="E114" s="88" t="s">
        <v>107</v>
      </c>
      <c r="F114" s="62" t="s">
        <v>673</v>
      </c>
      <c r="G114" s="53" t="s">
        <v>62</v>
      </c>
      <c r="H114" s="53" t="s">
        <v>0</v>
      </c>
      <c r="I114" s="89">
        <v>223</v>
      </c>
      <c r="J114" s="89">
        <v>220</v>
      </c>
      <c r="K114" s="56">
        <f t="shared" si="2"/>
        <v>3</v>
      </c>
      <c r="L114" s="55">
        <f t="shared" si="3"/>
        <v>0.98654708520179368</v>
      </c>
    </row>
    <row r="115" spans="1:12" s="19" customFormat="1" ht="15" x14ac:dyDescent="0.25">
      <c r="A115" t="s">
        <v>438</v>
      </c>
      <c r="B115" t="s">
        <v>439</v>
      </c>
      <c r="C115" s="62" t="s">
        <v>674</v>
      </c>
      <c r="D115" s="62" t="s">
        <v>806</v>
      </c>
      <c r="E115" s="88" t="s">
        <v>131</v>
      </c>
      <c r="F115" s="62" t="s">
        <v>675</v>
      </c>
      <c r="G115" s="53" t="s">
        <v>62</v>
      </c>
      <c r="H115" s="53" t="s">
        <v>0</v>
      </c>
      <c r="I115" s="89">
        <v>388</v>
      </c>
      <c r="J115" s="89">
        <v>372</v>
      </c>
      <c r="K115" s="56">
        <f t="shared" si="2"/>
        <v>16</v>
      </c>
      <c r="L115" s="55">
        <f t="shared" si="3"/>
        <v>0.95876288659793818</v>
      </c>
    </row>
    <row r="116" spans="1:12" s="19" customFormat="1" ht="15" x14ac:dyDescent="0.25">
      <c r="A116" t="s">
        <v>440</v>
      </c>
      <c r="B116" t="s">
        <v>439</v>
      </c>
      <c r="C116" s="62" t="s">
        <v>674</v>
      </c>
      <c r="D116" s="62" t="s">
        <v>806</v>
      </c>
      <c r="E116" s="88" t="s">
        <v>133</v>
      </c>
      <c r="F116" s="62" t="s">
        <v>676</v>
      </c>
      <c r="G116" s="53" t="s">
        <v>62</v>
      </c>
      <c r="H116" s="53" t="s">
        <v>0</v>
      </c>
      <c r="I116" s="89">
        <v>399</v>
      </c>
      <c r="J116" s="89">
        <v>379</v>
      </c>
      <c r="K116" s="56">
        <f t="shared" si="2"/>
        <v>20</v>
      </c>
      <c r="L116" s="55">
        <f t="shared" si="3"/>
        <v>0.94987468671679198</v>
      </c>
    </row>
    <row r="117" spans="1:12" s="19" customFormat="1" ht="15" x14ac:dyDescent="0.25">
      <c r="A117" t="s">
        <v>441</v>
      </c>
      <c r="B117" t="s">
        <v>439</v>
      </c>
      <c r="C117" s="62" t="s">
        <v>674</v>
      </c>
      <c r="D117" s="62" t="s">
        <v>806</v>
      </c>
      <c r="E117" s="88" t="s">
        <v>136</v>
      </c>
      <c r="F117" s="62" t="s">
        <v>677</v>
      </c>
      <c r="G117" s="53" t="s">
        <v>62</v>
      </c>
      <c r="H117" s="53" t="s">
        <v>0</v>
      </c>
      <c r="I117" s="89">
        <v>252</v>
      </c>
      <c r="J117" s="89">
        <v>245</v>
      </c>
      <c r="K117" s="56">
        <f t="shared" si="2"/>
        <v>7</v>
      </c>
      <c r="L117" s="55">
        <f t="shared" si="3"/>
        <v>0.97222222222222221</v>
      </c>
    </row>
    <row r="118" spans="1:12" s="19" customFormat="1" ht="15" x14ac:dyDescent="0.25">
      <c r="A118" t="s">
        <v>442</v>
      </c>
      <c r="B118" t="s">
        <v>439</v>
      </c>
      <c r="C118" s="62" t="s">
        <v>674</v>
      </c>
      <c r="D118" s="62" t="s">
        <v>806</v>
      </c>
      <c r="E118" s="88" t="s">
        <v>137</v>
      </c>
      <c r="F118" s="62" t="s">
        <v>678</v>
      </c>
      <c r="G118" s="53" t="s">
        <v>62</v>
      </c>
      <c r="H118" s="53" t="s">
        <v>0</v>
      </c>
      <c r="I118" s="89">
        <v>292</v>
      </c>
      <c r="J118" s="89">
        <v>275</v>
      </c>
      <c r="K118" s="56">
        <f t="shared" si="2"/>
        <v>17</v>
      </c>
      <c r="L118" s="55">
        <f t="shared" si="3"/>
        <v>0.94178082191780821</v>
      </c>
    </row>
    <row r="119" spans="1:12" s="19" customFormat="1" ht="15" x14ac:dyDescent="0.25">
      <c r="A119" t="s">
        <v>443</v>
      </c>
      <c r="B119" t="s">
        <v>439</v>
      </c>
      <c r="C119" s="62" t="s">
        <v>674</v>
      </c>
      <c r="D119" s="62" t="s">
        <v>806</v>
      </c>
      <c r="E119" s="88" t="s">
        <v>147</v>
      </c>
      <c r="F119" s="62" t="s">
        <v>679</v>
      </c>
      <c r="G119" s="53" t="s">
        <v>62</v>
      </c>
      <c r="H119" s="53" t="s">
        <v>0</v>
      </c>
      <c r="I119" s="89">
        <v>203</v>
      </c>
      <c r="J119" s="89">
        <v>193</v>
      </c>
      <c r="K119" s="56">
        <f t="shared" si="2"/>
        <v>10</v>
      </c>
      <c r="L119" s="55">
        <f t="shared" si="3"/>
        <v>0.95073891625615758</v>
      </c>
    </row>
    <row r="120" spans="1:12" s="19" customFormat="1" ht="15" x14ac:dyDescent="0.25">
      <c r="A120" t="s">
        <v>444</v>
      </c>
      <c r="B120" t="s">
        <v>439</v>
      </c>
      <c r="C120" s="62" t="s">
        <v>674</v>
      </c>
      <c r="D120" s="62" t="s">
        <v>806</v>
      </c>
      <c r="E120" s="88" t="s">
        <v>149</v>
      </c>
      <c r="F120" s="62" t="s">
        <v>680</v>
      </c>
      <c r="G120" s="53" t="s">
        <v>62</v>
      </c>
      <c r="H120" s="53" t="s">
        <v>0</v>
      </c>
      <c r="I120" s="89">
        <v>366</v>
      </c>
      <c r="J120" s="89">
        <v>351</v>
      </c>
      <c r="K120" s="56">
        <f t="shared" si="2"/>
        <v>15</v>
      </c>
      <c r="L120" s="55">
        <f t="shared" si="3"/>
        <v>0.95901639344262291</v>
      </c>
    </row>
    <row r="121" spans="1:12" s="19" customFormat="1" ht="15" x14ac:dyDescent="0.25">
      <c r="A121" t="s">
        <v>445</v>
      </c>
      <c r="B121" t="s">
        <v>439</v>
      </c>
      <c r="C121" s="62" t="s">
        <v>674</v>
      </c>
      <c r="D121" s="62" t="s">
        <v>806</v>
      </c>
      <c r="E121" s="88" t="s">
        <v>267</v>
      </c>
      <c r="F121" s="62" t="s">
        <v>681</v>
      </c>
      <c r="G121" s="53" t="s">
        <v>62</v>
      </c>
      <c r="H121" s="53" t="s">
        <v>0</v>
      </c>
      <c r="I121" s="89">
        <v>241</v>
      </c>
      <c r="J121" s="89">
        <v>238</v>
      </c>
      <c r="K121" s="56">
        <f t="shared" si="2"/>
        <v>3</v>
      </c>
      <c r="L121" s="55">
        <f t="shared" si="3"/>
        <v>0.98755186721991706</v>
      </c>
    </row>
    <row r="122" spans="1:12" s="19" customFormat="1" ht="15" x14ac:dyDescent="0.25">
      <c r="A122" t="s">
        <v>446</v>
      </c>
      <c r="B122" t="s">
        <v>447</v>
      </c>
      <c r="C122" s="62" t="s">
        <v>682</v>
      </c>
      <c r="D122" s="62" t="s">
        <v>807</v>
      </c>
      <c r="E122" s="88" t="s">
        <v>187</v>
      </c>
      <c r="F122" s="62" t="s">
        <v>683</v>
      </c>
      <c r="G122" s="53" t="s">
        <v>62</v>
      </c>
      <c r="H122" s="53" t="s">
        <v>0</v>
      </c>
      <c r="I122" s="89">
        <v>135</v>
      </c>
      <c r="J122" s="89">
        <v>130</v>
      </c>
      <c r="K122" s="56">
        <f t="shared" si="2"/>
        <v>5</v>
      </c>
      <c r="L122" s="55">
        <f t="shared" si="3"/>
        <v>0.96296296296296291</v>
      </c>
    </row>
    <row r="123" spans="1:12" s="19" customFormat="1" ht="15" x14ac:dyDescent="0.25">
      <c r="A123" t="s">
        <v>448</v>
      </c>
      <c r="B123" t="s">
        <v>447</v>
      </c>
      <c r="C123" s="62" t="s">
        <v>682</v>
      </c>
      <c r="D123" s="62" t="s">
        <v>807</v>
      </c>
      <c r="E123" s="88" t="s">
        <v>188</v>
      </c>
      <c r="F123" s="62" t="s">
        <v>684</v>
      </c>
      <c r="G123" s="53" t="s">
        <v>62</v>
      </c>
      <c r="H123" s="53" t="s">
        <v>0</v>
      </c>
      <c r="I123" s="89">
        <v>319</v>
      </c>
      <c r="J123" s="89">
        <v>314</v>
      </c>
      <c r="K123" s="56">
        <f t="shared" si="2"/>
        <v>5</v>
      </c>
      <c r="L123" s="55">
        <f t="shared" si="3"/>
        <v>0.98432601880877746</v>
      </c>
    </row>
    <row r="124" spans="1:12" s="19" customFormat="1" ht="15" x14ac:dyDescent="0.25">
      <c r="A124" t="s">
        <v>449</v>
      </c>
      <c r="B124" t="s">
        <v>447</v>
      </c>
      <c r="C124" s="62" t="s">
        <v>682</v>
      </c>
      <c r="D124" s="62" t="s">
        <v>807</v>
      </c>
      <c r="E124" s="88" t="s">
        <v>189</v>
      </c>
      <c r="F124" s="62" t="s">
        <v>685</v>
      </c>
      <c r="G124" s="53" t="s">
        <v>62</v>
      </c>
      <c r="H124" s="53" t="s">
        <v>0</v>
      </c>
      <c r="I124" s="89">
        <v>271</v>
      </c>
      <c r="J124" s="89">
        <v>261</v>
      </c>
      <c r="K124" s="56">
        <f t="shared" si="2"/>
        <v>10</v>
      </c>
      <c r="L124" s="55">
        <f t="shared" si="3"/>
        <v>0.96309963099630991</v>
      </c>
    </row>
    <row r="125" spans="1:12" s="19" customFormat="1" ht="15" x14ac:dyDescent="0.25">
      <c r="A125" t="s">
        <v>450</v>
      </c>
      <c r="B125" t="s">
        <v>447</v>
      </c>
      <c r="C125" s="62" t="s">
        <v>682</v>
      </c>
      <c r="D125" s="62" t="s">
        <v>807</v>
      </c>
      <c r="E125" s="88" t="s">
        <v>190</v>
      </c>
      <c r="F125" s="62" t="s">
        <v>686</v>
      </c>
      <c r="G125" s="53" t="s">
        <v>62</v>
      </c>
      <c r="H125" s="53" t="s">
        <v>0</v>
      </c>
      <c r="I125" s="89">
        <v>261</v>
      </c>
      <c r="J125" s="89">
        <v>253</v>
      </c>
      <c r="K125" s="56">
        <f t="shared" si="2"/>
        <v>8</v>
      </c>
      <c r="L125" s="55">
        <f t="shared" si="3"/>
        <v>0.96934865900383138</v>
      </c>
    </row>
    <row r="126" spans="1:12" s="19" customFormat="1" ht="15" x14ac:dyDescent="0.25">
      <c r="A126" t="s">
        <v>451</v>
      </c>
      <c r="B126" t="s">
        <v>447</v>
      </c>
      <c r="C126" s="62" t="s">
        <v>682</v>
      </c>
      <c r="D126" s="62" t="s">
        <v>807</v>
      </c>
      <c r="E126" s="88" t="s">
        <v>191</v>
      </c>
      <c r="F126" s="62" t="s">
        <v>687</v>
      </c>
      <c r="G126" s="53" t="s">
        <v>62</v>
      </c>
      <c r="H126" s="53" t="s">
        <v>0</v>
      </c>
      <c r="I126" s="89">
        <v>382</v>
      </c>
      <c r="J126" s="89">
        <v>374</v>
      </c>
      <c r="K126" s="56">
        <f t="shared" si="2"/>
        <v>8</v>
      </c>
      <c r="L126" s="55">
        <f t="shared" si="3"/>
        <v>0.97905759162303663</v>
      </c>
    </row>
    <row r="127" spans="1:12" s="19" customFormat="1" ht="15" x14ac:dyDescent="0.25">
      <c r="A127" t="s">
        <v>452</v>
      </c>
      <c r="B127" t="s">
        <v>447</v>
      </c>
      <c r="C127" s="62" t="s">
        <v>682</v>
      </c>
      <c r="D127" s="62" t="s">
        <v>807</v>
      </c>
      <c r="E127" s="88" t="s">
        <v>192</v>
      </c>
      <c r="F127" s="62" t="s">
        <v>688</v>
      </c>
      <c r="G127" s="53" t="s">
        <v>62</v>
      </c>
      <c r="H127" s="53" t="s">
        <v>0</v>
      </c>
      <c r="I127" s="89">
        <v>125</v>
      </c>
      <c r="J127" s="89">
        <v>122</v>
      </c>
      <c r="K127" s="56">
        <f t="shared" si="2"/>
        <v>3</v>
      </c>
      <c r="L127" s="55">
        <f t="shared" si="3"/>
        <v>0.97599999999999998</v>
      </c>
    </row>
    <row r="128" spans="1:12" s="19" customFormat="1" ht="15" x14ac:dyDescent="0.25">
      <c r="A128" t="s">
        <v>453</v>
      </c>
      <c r="B128" t="s">
        <v>447</v>
      </c>
      <c r="C128" s="62" t="s">
        <v>682</v>
      </c>
      <c r="D128" s="62" t="s">
        <v>807</v>
      </c>
      <c r="E128" s="88" t="s">
        <v>193</v>
      </c>
      <c r="F128" s="62" t="s">
        <v>689</v>
      </c>
      <c r="G128" s="53" t="s">
        <v>62</v>
      </c>
      <c r="H128" s="53" t="s">
        <v>0</v>
      </c>
      <c r="I128" s="89">
        <v>195</v>
      </c>
      <c r="J128" s="89">
        <v>187</v>
      </c>
      <c r="K128" s="56">
        <f t="shared" si="2"/>
        <v>8</v>
      </c>
      <c r="L128" s="55">
        <f t="shared" si="3"/>
        <v>0.95897435897435901</v>
      </c>
    </row>
    <row r="129" spans="1:12" s="19" customFormat="1" ht="15" x14ac:dyDescent="0.25">
      <c r="A129" t="s">
        <v>454</v>
      </c>
      <c r="B129" t="s">
        <v>447</v>
      </c>
      <c r="C129" s="62" t="s">
        <v>682</v>
      </c>
      <c r="D129" s="62" t="s">
        <v>807</v>
      </c>
      <c r="E129" s="88" t="s">
        <v>194</v>
      </c>
      <c r="F129" s="62" t="s">
        <v>690</v>
      </c>
      <c r="G129" s="53" t="s">
        <v>62</v>
      </c>
      <c r="H129" s="53" t="s">
        <v>0</v>
      </c>
      <c r="I129" s="89">
        <v>382</v>
      </c>
      <c r="J129" s="89">
        <v>376</v>
      </c>
      <c r="K129" s="56">
        <f t="shared" si="2"/>
        <v>6</v>
      </c>
      <c r="L129" s="55">
        <f t="shared" si="3"/>
        <v>0.98429319371727753</v>
      </c>
    </row>
    <row r="130" spans="1:12" s="19" customFormat="1" ht="15" x14ac:dyDescent="0.25">
      <c r="A130" t="s">
        <v>455</v>
      </c>
      <c r="B130" t="s">
        <v>447</v>
      </c>
      <c r="C130" s="62" t="s">
        <v>682</v>
      </c>
      <c r="D130" s="62" t="s">
        <v>807</v>
      </c>
      <c r="E130" s="88" t="s">
        <v>195</v>
      </c>
      <c r="F130" s="62" t="s">
        <v>691</v>
      </c>
      <c r="G130" s="53" t="s">
        <v>62</v>
      </c>
      <c r="H130" s="53" t="s">
        <v>0</v>
      </c>
      <c r="I130" s="89">
        <v>309</v>
      </c>
      <c r="J130" s="89">
        <v>301</v>
      </c>
      <c r="K130" s="56">
        <f t="shared" si="2"/>
        <v>8</v>
      </c>
      <c r="L130" s="55">
        <f t="shared" si="3"/>
        <v>0.97411003236245952</v>
      </c>
    </row>
    <row r="131" spans="1:12" s="19" customFormat="1" ht="15" x14ac:dyDescent="0.25">
      <c r="A131" t="s">
        <v>456</v>
      </c>
      <c r="B131" t="s">
        <v>447</v>
      </c>
      <c r="C131" s="62" t="s">
        <v>682</v>
      </c>
      <c r="D131" s="62" t="s">
        <v>807</v>
      </c>
      <c r="E131" s="88" t="s">
        <v>196</v>
      </c>
      <c r="F131" s="62" t="s">
        <v>692</v>
      </c>
      <c r="G131" s="53" t="s">
        <v>62</v>
      </c>
      <c r="H131" s="53" t="s">
        <v>0</v>
      </c>
      <c r="I131" s="89">
        <v>261</v>
      </c>
      <c r="J131" s="89">
        <v>258</v>
      </c>
      <c r="K131" s="56">
        <f t="shared" si="2"/>
        <v>3</v>
      </c>
      <c r="L131" s="55">
        <f t="shared" si="3"/>
        <v>0.9885057471264368</v>
      </c>
    </row>
    <row r="132" spans="1:12" s="19" customFormat="1" ht="15" x14ac:dyDescent="0.25">
      <c r="A132" t="s">
        <v>457</v>
      </c>
      <c r="B132" t="s">
        <v>447</v>
      </c>
      <c r="C132" s="62" t="s">
        <v>682</v>
      </c>
      <c r="D132" s="62" t="s">
        <v>807</v>
      </c>
      <c r="E132" s="88" t="s">
        <v>197</v>
      </c>
      <c r="F132" s="62" t="s">
        <v>693</v>
      </c>
      <c r="G132" s="53" t="s">
        <v>62</v>
      </c>
      <c r="H132" s="53" t="s">
        <v>0</v>
      </c>
      <c r="I132" s="89">
        <v>240</v>
      </c>
      <c r="J132" s="89">
        <v>237</v>
      </c>
      <c r="K132" s="56">
        <f t="shared" si="2"/>
        <v>3</v>
      </c>
      <c r="L132" s="55">
        <f t="shared" si="3"/>
        <v>0.98750000000000004</v>
      </c>
    </row>
    <row r="133" spans="1:12" s="19" customFormat="1" ht="15" x14ac:dyDescent="0.25">
      <c r="A133" t="s">
        <v>458</v>
      </c>
      <c r="B133" t="s">
        <v>447</v>
      </c>
      <c r="C133" s="62" t="s">
        <v>682</v>
      </c>
      <c r="D133" s="62" t="s">
        <v>807</v>
      </c>
      <c r="E133" s="88" t="s">
        <v>198</v>
      </c>
      <c r="F133" s="62" t="s">
        <v>694</v>
      </c>
      <c r="G133" s="53" t="s">
        <v>62</v>
      </c>
      <c r="H133" s="53" t="s">
        <v>0</v>
      </c>
      <c r="I133" s="89">
        <v>206</v>
      </c>
      <c r="J133" s="89">
        <v>200</v>
      </c>
      <c r="K133" s="56">
        <f t="shared" si="2"/>
        <v>6</v>
      </c>
      <c r="L133" s="55">
        <f t="shared" si="3"/>
        <v>0.970873786407767</v>
      </c>
    </row>
    <row r="134" spans="1:12" s="19" customFormat="1" ht="15" x14ac:dyDescent="0.25">
      <c r="A134" t="s">
        <v>459</v>
      </c>
      <c r="B134" t="s">
        <v>447</v>
      </c>
      <c r="C134" s="62" t="s">
        <v>682</v>
      </c>
      <c r="D134" s="62" t="s">
        <v>807</v>
      </c>
      <c r="E134" s="88" t="s">
        <v>199</v>
      </c>
      <c r="F134" s="62" t="s">
        <v>695</v>
      </c>
      <c r="G134" s="53" t="s">
        <v>62</v>
      </c>
      <c r="H134" s="53" t="s">
        <v>0</v>
      </c>
      <c r="I134" s="89">
        <v>116</v>
      </c>
      <c r="J134" s="89">
        <v>114</v>
      </c>
      <c r="K134" s="56">
        <f t="shared" si="2"/>
        <v>2</v>
      </c>
      <c r="L134" s="55">
        <f t="shared" si="3"/>
        <v>0.98275862068965514</v>
      </c>
    </row>
    <row r="135" spans="1:12" s="19" customFormat="1" ht="15" x14ac:dyDescent="0.25">
      <c r="A135" t="s">
        <v>460</v>
      </c>
      <c r="B135" t="s">
        <v>447</v>
      </c>
      <c r="C135" s="62" t="s">
        <v>682</v>
      </c>
      <c r="D135" s="62" t="s">
        <v>807</v>
      </c>
      <c r="E135" s="88" t="s">
        <v>200</v>
      </c>
      <c r="F135" s="62" t="s">
        <v>696</v>
      </c>
      <c r="G135" s="53" t="s">
        <v>62</v>
      </c>
      <c r="H135" s="53" t="s">
        <v>0</v>
      </c>
      <c r="I135" s="89">
        <v>191</v>
      </c>
      <c r="J135" s="89">
        <v>189</v>
      </c>
      <c r="K135" s="56">
        <f t="shared" si="2"/>
        <v>2</v>
      </c>
      <c r="L135" s="55">
        <f t="shared" si="3"/>
        <v>0.98952879581151831</v>
      </c>
    </row>
    <row r="136" spans="1:12" s="19" customFormat="1" ht="15" x14ac:dyDescent="0.25">
      <c r="A136" t="s">
        <v>461</v>
      </c>
      <c r="B136" t="s">
        <v>447</v>
      </c>
      <c r="C136" s="62" t="s">
        <v>682</v>
      </c>
      <c r="D136" s="62" t="s">
        <v>807</v>
      </c>
      <c r="E136" s="88" t="s">
        <v>201</v>
      </c>
      <c r="F136" s="62" t="s">
        <v>697</v>
      </c>
      <c r="G136" s="53" t="s">
        <v>62</v>
      </c>
      <c r="H136" s="53" t="s">
        <v>0</v>
      </c>
      <c r="I136" s="89">
        <v>205</v>
      </c>
      <c r="J136" s="89">
        <v>198</v>
      </c>
      <c r="K136" s="56">
        <f t="shared" si="2"/>
        <v>7</v>
      </c>
      <c r="L136" s="55">
        <f t="shared" si="3"/>
        <v>0.96585365853658534</v>
      </c>
    </row>
    <row r="137" spans="1:12" s="19" customFormat="1" ht="15" x14ac:dyDescent="0.25">
      <c r="A137" t="s">
        <v>462</v>
      </c>
      <c r="B137" t="s">
        <v>447</v>
      </c>
      <c r="C137" s="62" t="s">
        <v>682</v>
      </c>
      <c r="D137" s="62" t="s">
        <v>807</v>
      </c>
      <c r="E137" s="88" t="s">
        <v>202</v>
      </c>
      <c r="F137" s="62" t="s">
        <v>698</v>
      </c>
      <c r="G137" s="53" t="s">
        <v>62</v>
      </c>
      <c r="H137" s="53" t="s">
        <v>0</v>
      </c>
      <c r="I137" s="89">
        <v>259</v>
      </c>
      <c r="J137" s="89">
        <v>252</v>
      </c>
      <c r="K137" s="56">
        <f t="shared" si="2"/>
        <v>7</v>
      </c>
      <c r="L137" s="55">
        <f t="shared" si="3"/>
        <v>0.97297297297297303</v>
      </c>
    </row>
    <row r="138" spans="1:12" s="19" customFormat="1" ht="15" x14ac:dyDescent="0.25">
      <c r="A138" t="s">
        <v>463</v>
      </c>
      <c r="B138" t="s">
        <v>447</v>
      </c>
      <c r="C138" s="62" t="s">
        <v>682</v>
      </c>
      <c r="D138" s="62" t="s">
        <v>807</v>
      </c>
      <c r="E138" s="88" t="s">
        <v>203</v>
      </c>
      <c r="F138" s="62" t="s">
        <v>699</v>
      </c>
      <c r="G138" s="53" t="s">
        <v>62</v>
      </c>
      <c r="H138" s="53" t="s">
        <v>0</v>
      </c>
      <c r="I138" s="89">
        <v>235</v>
      </c>
      <c r="J138" s="89">
        <v>232</v>
      </c>
      <c r="K138" s="56">
        <f t="shared" si="2"/>
        <v>3</v>
      </c>
      <c r="L138" s="55">
        <f t="shared" si="3"/>
        <v>0.98723404255319147</v>
      </c>
    </row>
    <row r="139" spans="1:12" s="19" customFormat="1" ht="15" x14ac:dyDescent="0.25">
      <c r="A139" t="s">
        <v>464</v>
      </c>
      <c r="B139" t="s">
        <v>447</v>
      </c>
      <c r="C139" s="62" t="s">
        <v>682</v>
      </c>
      <c r="D139" s="62" t="s">
        <v>807</v>
      </c>
      <c r="E139" s="88" t="s">
        <v>204</v>
      </c>
      <c r="F139" s="62" t="s">
        <v>700</v>
      </c>
      <c r="G139" s="53" t="s">
        <v>62</v>
      </c>
      <c r="H139" s="53" t="s">
        <v>0</v>
      </c>
      <c r="I139" s="89">
        <v>145</v>
      </c>
      <c r="J139" s="89">
        <v>143</v>
      </c>
      <c r="K139" s="56">
        <f t="shared" ref="K139:K202" si="4">I139-J139</f>
        <v>2</v>
      </c>
      <c r="L139" s="55">
        <f t="shared" ref="L139:L202" si="5">J139/I139</f>
        <v>0.98620689655172411</v>
      </c>
    </row>
    <row r="140" spans="1:12" s="19" customFormat="1" ht="15" x14ac:dyDescent="0.25">
      <c r="A140" t="s">
        <v>465</v>
      </c>
      <c r="B140" t="s">
        <v>447</v>
      </c>
      <c r="C140" s="62" t="s">
        <v>682</v>
      </c>
      <c r="D140" s="62" t="s">
        <v>807</v>
      </c>
      <c r="E140" s="88" t="s">
        <v>205</v>
      </c>
      <c r="F140" s="62" t="s">
        <v>701</v>
      </c>
      <c r="G140" s="53" t="s">
        <v>62</v>
      </c>
      <c r="H140" s="53" t="s">
        <v>0</v>
      </c>
      <c r="I140" s="89">
        <v>168</v>
      </c>
      <c r="J140" s="89">
        <v>164</v>
      </c>
      <c r="K140" s="56">
        <f t="shared" si="4"/>
        <v>4</v>
      </c>
      <c r="L140" s="55">
        <f t="shared" si="5"/>
        <v>0.97619047619047616</v>
      </c>
    </row>
    <row r="141" spans="1:12" s="19" customFormat="1" ht="15" x14ac:dyDescent="0.25">
      <c r="A141" t="s">
        <v>466</v>
      </c>
      <c r="B141" t="s">
        <v>447</v>
      </c>
      <c r="C141" s="62" t="s">
        <v>682</v>
      </c>
      <c r="D141" s="62" t="s">
        <v>807</v>
      </c>
      <c r="E141" s="88" t="s">
        <v>206</v>
      </c>
      <c r="F141" s="62" t="s">
        <v>702</v>
      </c>
      <c r="G141" s="53" t="s">
        <v>62</v>
      </c>
      <c r="H141" s="53" t="s">
        <v>0</v>
      </c>
      <c r="I141" s="89">
        <v>245</v>
      </c>
      <c r="J141" s="89">
        <v>240</v>
      </c>
      <c r="K141" s="56">
        <f t="shared" si="4"/>
        <v>5</v>
      </c>
      <c r="L141" s="55">
        <f t="shared" si="5"/>
        <v>0.97959183673469385</v>
      </c>
    </row>
    <row r="142" spans="1:12" s="19" customFormat="1" ht="15" x14ac:dyDescent="0.25">
      <c r="A142" t="s">
        <v>467</v>
      </c>
      <c r="B142" t="s">
        <v>447</v>
      </c>
      <c r="C142" s="62" t="s">
        <v>682</v>
      </c>
      <c r="D142" s="62" t="s">
        <v>807</v>
      </c>
      <c r="E142" s="88" t="s">
        <v>207</v>
      </c>
      <c r="F142" s="62" t="s">
        <v>703</v>
      </c>
      <c r="G142" s="53" t="s">
        <v>62</v>
      </c>
      <c r="H142" s="53" t="s">
        <v>0</v>
      </c>
      <c r="I142" s="89">
        <v>245</v>
      </c>
      <c r="J142" s="89">
        <v>237</v>
      </c>
      <c r="K142" s="56">
        <f t="shared" si="4"/>
        <v>8</v>
      </c>
      <c r="L142" s="55">
        <f t="shared" si="5"/>
        <v>0.96734693877551026</v>
      </c>
    </row>
    <row r="143" spans="1:12" s="19" customFormat="1" ht="15" x14ac:dyDescent="0.25">
      <c r="A143" t="s">
        <v>468</v>
      </c>
      <c r="B143" t="s">
        <v>447</v>
      </c>
      <c r="C143" s="62" t="s">
        <v>682</v>
      </c>
      <c r="D143" s="62" t="s">
        <v>807</v>
      </c>
      <c r="E143" s="88" t="s">
        <v>208</v>
      </c>
      <c r="F143" s="62" t="s">
        <v>704</v>
      </c>
      <c r="G143" s="53" t="s">
        <v>62</v>
      </c>
      <c r="H143" s="53" t="s">
        <v>0</v>
      </c>
      <c r="I143" s="89">
        <v>153</v>
      </c>
      <c r="J143" s="89">
        <v>144</v>
      </c>
      <c r="K143" s="56">
        <f t="shared" si="4"/>
        <v>9</v>
      </c>
      <c r="L143" s="55">
        <f t="shared" si="5"/>
        <v>0.94117647058823528</v>
      </c>
    </row>
    <row r="144" spans="1:12" s="19" customFormat="1" ht="15" x14ac:dyDescent="0.25">
      <c r="A144" t="s">
        <v>469</v>
      </c>
      <c r="B144" t="s">
        <v>447</v>
      </c>
      <c r="C144" s="62" t="s">
        <v>682</v>
      </c>
      <c r="D144" s="62" t="s">
        <v>807</v>
      </c>
      <c r="E144" s="88" t="s">
        <v>209</v>
      </c>
      <c r="F144" s="62" t="s">
        <v>705</v>
      </c>
      <c r="G144" s="53" t="s">
        <v>62</v>
      </c>
      <c r="H144" s="53" t="s">
        <v>0</v>
      </c>
      <c r="I144" s="89">
        <v>187</v>
      </c>
      <c r="J144" s="89">
        <v>178</v>
      </c>
      <c r="K144" s="56">
        <f t="shared" si="4"/>
        <v>9</v>
      </c>
      <c r="L144" s="55">
        <f t="shared" si="5"/>
        <v>0.95187165775401072</v>
      </c>
    </row>
    <row r="145" spans="1:12" s="19" customFormat="1" ht="15" x14ac:dyDescent="0.25">
      <c r="A145" t="s">
        <v>470</v>
      </c>
      <c r="B145" t="s">
        <v>447</v>
      </c>
      <c r="C145" s="62" t="s">
        <v>682</v>
      </c>
      <c r="D145" s="62" t="s">
        <v>807</v>
      </c>
      <c r="E145" s="88" t="s">
        <v>210</v>
      </c>
      <c r="F145" s="62" t="s">
        <v>706</v>
      </c>
      <c r="G145" s="53" t="s">
        <v>62</v>
      </c>
      <c r="H145" s="53" t="s">
        <v>0</v>
      </c>
      <c r="I145" s="89">
        <v>184</v>
      </c>
      <c r="J145" s="89">
        <v>179</v>
      </c>
      <c r="K145" s="56">
        <f t="shared" si="4"/>
        <v>5</v>
      </c>
      <c r="L145" s="55">
        <f t="shared" si="5"/>
        <v>0.97282608695652173</v>
      </c>
    </row>
    <row r="146" spans="1:12" s="19" customFormat="1" ht="15" x14ac:dyDescent="0.25">
      <c r="A146" t="s">
        <v>471</v>
      </c>
      <c r="B146" t="s">
        <v>447</v>
      </c>
      <c r="C146" s="62" t="s">
        <v>682</v>
      </c>
      <c r="D146" s="62" t="s">
        <v>807</v>
      </c>
      <c r="E146" s="88" t="s">
        <v>211</v>
      </c>
      <c r="F146" s="62" t="s">
        <v>707</v>
      </c>
      <c r="G146" s="53" t="s">
        <v>62</v>
      </c>
      <c r="H146" s="53" t="s">
        <v>0</v>
      </c>
      <c r="I146" s="89">
        <v>197</v>
      </c>
      <c r="J146" s="89">
        <v>194</v>
      </c>
      <c r="K146" s="56">
        <f t="shared" si="4"/>
        <v>3</v>
      </c>
      <c r="L146" s="55">
        <f t="shared" si="5"/>
        <v>0.98477157360406087</v>
      </c>
    </row>
    <row r="147" spans="1:12" s="19" customFormat="1" ht="15" x14ac:dyDescent="0.25">
      <c r="A147" t="s">
        <v>472</v>
      </c>
      <c r="B147" t="s">
        <v>447</v>
      </c>
      <c r="C147" s="62" t="s">
        <v>682</v>
      </c>
      <c r="D147" s="62" t="s">
        <v>807</v>
      </c>
      <c r="E147" s="88" t="s">
        <v>212</v>
      </c>
      <c r="F147" s="62" t="s">
        <v>708</v>
      </c>
      <c r="G147" s="53" t="s">
        <v>62</v>
      </c>
      <c r="H147" s="53" t="s">
        <v>0</v>
      </c>
      <c r="I147" s="89">
        <v>146</v>
      </c>
      <c r="J147" s="89">
        <v>146</v>
      </c>
      <c r="K147" s="56">
        <f t="shared" si="4"/>
        <v>0</v>
      </c>
      <c r="L147" s="55">
        <f t="shared" si="5"/>
        <v>1</v>
      </c>
    </row>
    <row r="148" spans="1:12" s="19" customFormat="1" ht="15" x14ac:dyDescent="0.25">
      <c r="A148" t="s">
        <v>473</v>
      </c>
      <c r="B148" t="s">
        <v>447</v>
      </c>
      <c r="C148" s="62" t="s">
        <v>682</v>
      </c>
      <c r="D148" s="62" t="s">
        <v>807</v>
      </c>
      <c r="E148" s="88" t="s">
        <v>213</v>
      </c>
      <c r="F148" s="62" t="s">
        <v>709</v>
      </c>
      <c r="G148" s="53" t="s">
        <v>62</v>
      </c>
      <c r="H148" s="53" t="s">
        <v>0</v>
      </c>
      <c r="I148" s="89">
        <v>213</v>
      </c>
      <c r="J148" s="89">
        <v>210</v>
      </c>
      <c r="K148" s="56">
        <f t="shared" si="4"/>
        <v>3</v>
      </c>
      <c r="L148" s="55">
        <f t="shared" si="5"/>
        <v>0.9859154929577465</v>
      </c>
    </row>
    <row r="149" spans="1:12" s="19" customFormat="1" ht="15" x14ac:dyDescent="0.25">
      <c r="A149" t="s">
        <v>494</v>
      </c>
      <c r="B149" t="s">
        <v>447</v>
      </c>
      <c r="C149" s="62" t="s">
        <v>682</v>
      </c>
      <c r="D149" s="62" t="s">
        <v>807</v>
      </c>
      <c r="E149" s="88" t="s">
        <v>214</v>
      </c>
      <c r="F149" s="62" t="s">
        <v>730</v>
      </c>
      <c r="G149" s="53" t="s">
        <v>62</v>
      </c>
      <c r="H149" s="53" t="s">
        <v>0</v>
      </c>
      <c r="I149" s="89">
        <v>106</v>
      </c>
      <c r="J149" s="89">
        <v>100</v>
      </c>
      <c r="K149" s="56">
        <f t="shared" si="4"/>
        <v>6</v>
      </c>
      <c r="L149" s="55">
        <f t="shared" si="5"/>
        <v>0.94339622641509435</v>
      </c>
    </row>
    <row r="150" spans="1:12" s="19" customFormat="1" ht="15" x14ac:dyDescent="0.25">
      <c r="A150" t="s">
        <v>474</v>
      </c>
      <c r="B150" t="s">
        <v>447</v>
      </c>
      <c r="C150" s="62" t="s">
        <v>682</v>
      </c>
      <c r="D150" s="62" t="s">
        <v>807</v>
      </c>
      <c r="E150" s="88" t="s">
        <v>215</v>
      </c>
      <c r="F150" s="62" t="s">
        <v>710</v>
      </c>
      <c r="G150" s="53" t="s">
        <v>62</v>
      </c>
      <c r="H150" s="53" t="s">
        <v>0</v>
      </c>
      <c r="I150" s="89">
        <v>218</v>
      </c>
      <c r="J150" s="89">
        <v>205</v>
      </c>
      <c r="K150" s="56">
        <f t="shared" si="4"/>
        <v>13</v>
      </c>
      <c r="L150" s="55">
        <f t="shared" si="5"/>
        <v>0.94036697247706424</v>
      </c>
    </row>
    <row r="151" spans="1:12" s="19" customFormat="1" ht="15" x14ac:dyDescent="0.25">
      <c r="A151" t="s">
        <v>475</v>
      </c>
      <c r="B151" t="s">
        <v>447</v>
      </c>
      <c r="C151" s="62" t="s">
        <v>682</v>
      </c>
      <c r="D151" s="62" t="s">
        <v>807</v>
      </c>
      <c r="E151" s="88" t="s">
        <v>216</v>
      </c>
      <c r="F151" s="62" t="s">
        <v>711</v>
      </c>
      <c r="G151" s="53" t="s">
        <v>62</v>
      </c>
      <c r="H151" s="53" t="s">
        <v>0</v>
      </c>
      <c r="I151" s="89">
        <v>247</v>
      </c>
      <c r="J151" s="89">
        <v>244</v>
      </c>
      <c r="K151" s="56">
        <f t="shared" si="4"/>
        <v>3</v>
      </c>
      <c r="L151" s="55">
        <f t="shared" si="5"/>
        <v>0.98785425101214575</v>
      </c>
    </row>
    <row r="152" spans="1:12" s="19" customFormat="1" ht="15" x14ac:dyDescent="0.25">
      <c r="A152" t="s">
        <v>476</v>
      </c>
      <c r="B152" t="s">
        <v>447</v>
      </c>
      <c r="C152" s="62" t="s">
        <v>682</v>
      </c>
      <c r="D152" s="62" t="s">
        <v>807</v>
      </c>
      <c r="E152" s="88" t="s">
        <v>217</v>
      </c>
      <c r="F152" s="62" t="s">
        <v>712</v>
      </c>
      <c r="G152" s="53" t="s">
        <v>62</v>
      </c>
      <c r="H152" s="53" t="s">
        <v>0</v>
      </c>
      <c r="I152" s="89">
        <v>161</v>
      </c>
      <c r="J152" s="89">
        <v>161</v>
      </c>
      <c r="K152" s="56">
        <f t="shared" si="4"/>
        <v>0</v>
      </c>
      <c r="L152" s="55">
        <f t="shared" si="5"/>
        <v>1</v>
      </c>
    </row>
    <row r="153" spans="1:12" s="19" customFormat="1" ht="15" x14ac:dyDescent="0.25">
      <c r="A153" t="s">
        <v>477</v>
      </c>
      <c r="B153" t="s">
        <v>447</v>
      </c>
      <c r="C153" s="62" t="s">
        <v>682</v>
      </c>
      <c r="D153" s="62" t="s">
        <v>807</v>
      </c>
      <c r="E153" s="88" t="s">
        <v>218</v>
      </c>
      <c r="F153" s="62" t="s">
        <v>713</v>
      </c>
      <c r="G153" s="53" t="s">
        <v>62</v>
      </c>
      <c r="H153" s="53" t="s">
        <v>0</v>
      </c>
      <c r="I153" s="89">
        <v>106</v>
      </c>
      <c r="J153" s="89">
        <v>105</v>
      </c>
      <c r="K153" s="56">
        <f t="shared" si="4"/>
        <v>1</v>
      </c>
      <c r="L153" s="55">
        <f t="shared" si="5"/>
        <v>0.99056603773584906</v>
      </c>
    </row>
    <row r="154" spans="1:12" s="19" customFormat="1" ht="15" x14ac:dyDescent="0.25">
      <c r="A154" t="s">
        <v>478</v>
      </c>
      <c r="B154" t="s">
        <v>479</v>
      </c>
      <c r="C154" s="62" t="s">
        <v>714</v>
      </c>
      <c r="D154" s="62" t="s">
        <v>808</v>
      </c>
      <c r="E154" s="88" t="s">
        <v>88</v>
      </c>
      <c r="F154" s="62" t="s">
        <v>715</v>
      </c>
      <c r="G154" s="53" t="s">
        <v>62</v>
      </c>
      <c r="H154" s="53" t="s">
        <v>0</v>
      </c>
      <c r="I154" s="89">
        <v>178</v>
      </c>
      <c r="J154" s="89">
        <v>176</v>
      </c>
      <c r="K154" s="56">
        <f t="shared" si="4"/>
        <v>2</v>
      </c>
      <c r="L154" s="55">
        <f t="shared" si="5"/>
        <v>0.9887640449438202</v>
      </c>
    </row>
    <row r="155" spans="1:12" s="19" customFormat="1" ht="15" x14ac:dyDescent="0.25">
      <c r="A155" t="s">
        <v>480</v>
      </c>
      <c r="B155" t="s">
        <v>479</v>
      </c>
      <c r="C155" s="62" t="s">
        <v>714</v>
      </c>
      <c r="D155" s="62" t="s">
        <v>808</v>
      </c>
      <c r="E155" s="88" t="s">
        <v>91</v>
      </c>
      <c r="F155" s="62" t="s">
        <v>716</v>
      </c>
      <c r="G155" s="53" t="s">
        <v>62</v>
      </c>
      <c r="H155" s="53" t="s">
        <v>0</v>
      </c>
      <c r="I155" s="89">
        <v>229</v>
      </c>
      <c r="J155" s="89">
        <v>224</v>
      </c>
      <c r="K155" s="56">
        <f t="shared" si="4"/>
        <v>5</v>
      </c>
      <c r="L155" s="55">
        <f t="shared" si="5"/>
        <v>0.97816593886462877</v>
      </c>
    </row>
    <row r="156" spans="1:12" s="19" customFormat="1" ht="15" x14ac:dyDescent="0.25">
      <c r="A156" t="s">
        <v>481</v>
      </c>
      <c r="B156" t="s">
        <v>479</v>
      </c>
      <c r="C156" s="62" t="s">
        <v>714</v>
      </c>
      <c r="D156" s="62" t="s">
        <v>808</v>
      </c>
      <c r="E156" s="88" t="s">
        <v>96</v>
      </c>
      <c r="F156" s="62" t="s">
        <v>717</v>
      </c>
      <c r="G156" s="53" t="s">
        <v>62</v>
      </c>
      <c r="H156" s="53" t="s">
        <v>0</v>
      </c>
      <c r="I156" s="89">
        <v>252</v>
      </c>
      <c r="J156" s="89">
        <v>249</v>
      </c>
      <c r="K156" s="56">
        <f t="shared" si="4"/>
        <v>3</v>
      </c>
      <c r="L156" s="55">
        <f t="shared" si="5"/>
        <v>0.98809523809523814</v>
      </c>
    </row>
    <row r="157" spans="1:12" s="19" customFormat="1" ht="15" x14ac:dyDescent="0.25">
      <c r="A157" t="s">
        <v>482</v>
      </c>
      <c r="B157" t="s">
        <v>479</v>
      </c>
      <c r="C157" s="62" t="s">
        <v>714</v>
      </c>
      <c r="D157" s="62" t="s">
        <v>808</v>
      </c>
      <c r="E157" s="88" t="s">
        <v>97</v>
      </c>
      <c r="F157" s="62" t="s">
        <v>718</v>
      </c>
      <c r="G157" s="53" t="s">
        <v>62</v>
      </c>
      <c r="H157" s="53" t="s">
        <v>0</v>
      </c>
      <c r="I157" s="89">
        <v>182</v>
      </c>
      <c r="J157" s="89">
        <v>178</v>
      </c>
      <c r="K157" s="56">
        <f t="shared" si="4"/>
        <v>4</v>
      </c>
      <c r="L157" s="55">
        <f t="shared" si="5"/>
        <v>0.97802197802197799</v>
      </c>
    </row>
    <row r="158" spans="1:12" s="19" customFormat="1" ht="15" x14ac:dyDescent="0.25">
      <c r="A158" t="s">
        <v>483</v>
      </c>
      <c r="B158" t="s">
        <v>479</v>
      </c>
      <c r="C158" s="62" t="s">
        <v>714</v>
      </c>
      <c r="D158" s="62" t="s">
        <v>808</v>
      </c>
      <c r="E158" s="88" t="s">
        <v>99</v>
      </c>
      <c r="F158" s="62" t="s">
        <v>719</v>
      </c>
      <c r="G158" s="53" t="s">
        <v>62</v>
      </c>
      <c r="H158" s="53" t="s">
        <v>0</v>
      </c>
      <c r="I158" s="89">
        <v>262</v>
      </c>
      <c r="J158" s="89">
        <v>256</v>
      </c>
      <c r="K158" s="56">
        <f t="shared" si="4"/>
        <v>6</v>
      </c>
      <c r="L158" s="55">
        <f t="shared" si="5"/>
        <v>0.97709923664122134</v>
      </c>
    </row>
    <row r="159" spans="1:12" s="19" customFormat="1" ht="15" x14ac:dyDescent="0.25">
      <c r="A159" t="s">
        <v>484</v>
      </c>
      <c r="B159" t="s">
        <v>479</v>
      </c>
      <c r="C159" s="62" t="s">
        <v>714</v>
      </c>
      <c r="D159" s="62" t="s">
        <v>808</v>
      </c>
      <c r="E159" s="88" t="s">
        <v>265</v>
      </c>
      <c r="F159" s="62" t="s">
        <v>720</v>
      </c>
      <c r="G159" s="53" t="s">
        <v>62</v>
      </c>
      <c r="H159" s="53" t="s">
        <v>0</v>
      </c>
      <c r="I159" s="89">
        <v>579</v>
      </c>
      <c r="J159" s="89">
        <v>569</v>
      </c>
      <c r="K159" s="56">
        <f t="shared" si="4"/>
        <v>10</v>
      </c>
      <c r="L159" s="55">
        <f t="shared" si="5"/>
        <v>0.98272884283246975</v>
      </c>
    </row>
    <row r="160" spans="1:12" s="19" customFormat="1" ht="15" x14ac:dyDescent="0.25">
      <c r="A160" t="s">
        <v>485</v>
      </c>
      <c r="B160" t="s">
        <v>486</v>
      </c>
      <c r="C160" s="62" t="s">
        <v>721</v>
      </c>
      <c r="D160" s="62" t="s">
        <v>809</v>
      </c>
      <c r="E160" s="88" t="s">
        <v>116</v>
      </c>
      <c r="F160" s="62" t="s">
        <v>722</v>
      </c>
      <c r="G160" s="53" t="s">
        <v>62</v>
      </c>
      <c r="H160" s="53" t="s">
        <v>0</v>
      </c>
      <c r="I160" s="89">
        <v>451</v>
      </c>
      <c r="J160" s="89">
        <v>434</v>
      </c>
      <c r="K160" s="56">
        <f t="shared" si="4"/>
        <v>17</v>
      </c>
      <c r="L160" s="55">
        <f t="shared" si="5"/>
        <v>0.96230598669623058</v>
      </c>
    </row>
    <row r="161" spans="1:12" s="19" customFormat="1" ht="15" x14ac:dyDescent="0.25">
      <c r="A161" t="s">
        <v>487</v>
      </c>
      <c r="B161" t="s">
        <v>486</v>
      </c>
      <c r="C161" s="62" t="s">
        <v>721</v>
      </c>
      <c r="D161" s="62" t="s">
        <v>809</v>
      </c>
      <c r="E161" s="88" t="s">
        <v>119</v>
      </c>
      <c r="F161" s="62" t="s">
        <v>723</v>
      </c>
      <c r="G161" s="53" t="s">
        <v>62</v>
      </c>
      <c r="H161" s="53" t="s">
        <v>0</v>
      </c>
      <c r="I161" s="89">
        <v>243</v>
      </c>
      <c r="J161" s="89">
        <v>238</v>
      </c>
      <c r="K161" s="56">
        <f t="shared" si="4"/>
        <v>5</v>
      </c>
      <c r="L161" s="55">
        <f t="shared" si="5"/>
        <v>0.97942386831275718</v>
      </c>
    </row>
    <row r="162" spans="1:12" s="19" customFormat="1" ht="15" x14ac:dyDescent="0.25">
      <c r="A162" t="s">
        <v>488</v>
      </c>
      <c r="B162" t="s">
        <v>486</v>
      </c>
      <c r="C162" s="62" t="s">
        <v>721</v>
      </c>
      <c r="D162" s="62" t="s">
        <v>809</v>
      </c>
      <c r="E162" s="88" t="s">
        <v>120</v>
      </c>
      <c r="F162" s="62" t="s">
        <v>724</v>
      </c>
      <c r="G162" s="53" t="s">
        <v>62</v>
      </c>
      <c r="H162" s="53" t="s">
        <v>0</v>
      </c>
      <c r="I162" s="89">
        <v>247</v>
      </c>
      <c r="J162" s="89">
        <v>243</v>
      </c>
      <c r="K162" s="56">
        <f t="shared" si="4"/>
        <v>4</v>
      </c>
      <c r="L162" s="55">
        <f t="shared" si="5"/>
        <v>0.98380566801619429</v>
      </c>
    </row>
    <row r="163" spans="1:12" s="17" customFormat="1" ht="15" x14ac:dyDescent="0.25">
      <c r="A163" t="s">
        <v>489</v>
      </c>
      <c r="B163" t="s">
        <v>486</v>
      </c>
      <c r="C163" s="62" t="s">
        <v>721</v>
      </c>
      <c r="D163" s="62" t="s">
        <v>809</v>
      </c>
      <c r="E163" s="88" t="s">
        <v>121</v>
      </c>
      <c r="F163" s="62" t="s">
        <v>725</v>
      </c>
      <c r="G163" s="53" t="s">
        <v>62</v>
      </c>
      <c r="H163" s="53" t="s">
        <v>0</v>
      </c>
      <c r="I163" s="89">
        <v>313</v>
      </c>
      <c r="J163" s="89">
        <v>303</v>
      </c>
      <c r="K163" s="56">
        <f t="shared" si="4"/>
        <v>10</v>
      </c>
      <c r="L163" s="55">
        <f t="shared" si="5"/>
        <v>0.96805111821086265</v>
      </c>
    </row>
    <row r="164" spans="1:12" s="19" customFormat="1" ht="15" x14ac:dyDescent="0.25">
      <c r="A164" t="s">
        <v>490</v>
      </c>
      <c r="B164" t="s">
        <v>486</v>
      </c>
      <c r="C164" s="62" t="s">
        <v>721</v>
      </c>
      <c r="D164" s="62" t="s">
        <v>809</v>
      </c>
      <c r="E164" s="88" t="s">
        <v>123</v>
      </c>
      <c r="F164" s="62" t="s">
        <v>726</v>
      </c>
      <c r="G164" s="53" t="s">
        <v>62</v>
      </c>
      <c r="H164" s="53" t="s">
        <v>0</v>
      </c>
      <c r="I164" s="89">
        <v>254</v>
      </c>
      <c r="J164" s="89">
        <v>250</v>
      </c>
      <c r="K164" s="56">
        <f t="shared" si="4"/>
        <v>4</v>
      </c>
      <c r="L164" s="55">
        <f t="shared" si="5"/>
        <v>0.98425196850393704</v>
      </c>
    </row>
    <row r="165" spans="1:12" s="19" customFormat="1" ht="15" x14ac:dyDescent="0.25">
      <c r="A165" t="s">
        <v>491</v>
      </c>
      <c r="B165" t="s">
        <v>486</v>
      </c>
      <c r="C165" s="62" t="s">
        <v>721</v>
      </c>
      <c r="D165" s="62" t="s">
        <v>809</v>
      </c>
      <c r="E165" s="88" t="s">
        <v>125</v>
      </c>
      <c r="F165" s="62" t="s">
        <v>727</v>
      </c>
      <c r="G165" s="53" t="s">
        <v>62</v>
      </c>
      <c r="H165" s="53" t="s">
        <v>0</v>
      </c>
      <c r="I165" s="89">
        <v>231</v>
      </c>
      <c r="J165" s="89">
        <v>222</v>
      </c>
      <c r="K165" s="56">
        <f t="shared" si="4"/>
        <v>9</v>
      </c>
      <c r="L165" s="55">
        <f t="shared" si="5"/>
        <v>0.96103896103896103</v>
      </c>
    </row>
    <row r="166" spans="1:12" s="19" customFormat="1" ht="15" x14ac:dyDescent="0.25">
      <c r="A166" t="s">
        <v>492</v>
      </c>
      <c r="B166" t="s">
        <v>486</v>
      </c>
      <c r="C166" s="62" t="s">
        <v>721</v>
      </c>
      <c r="D166" s="62" t="s">
        <v>809</v>
      </c>
      <c r="E166" s="88" t="s">
        <v>127</v>
      </c>
      <c r="F166" s="62" t="s">
        <v>728</v>
      </c>
      <c r="G166" s="53" t="s">
        <v>62</v>
      </c>
      <c r="H166" s="53" t="s">
        <v>0</v>
      </c>
      <c r="I166" s="89">
        <v>196</v>
      </c>
      <c r="J166" s="89">
        <v>193</v>
      </c>
      <c r="K166" s="56">
        <f t="shared" si="4"/>
        <v>3</v>
      </c>
      <c r="L166" s="55">
        <f t="shared" si="5"/>
        <v>0.98469387755102045</v>
      </c>
    </row>
    <row r="167" spans="1:12" s="19" customFormat="1" ht="15" x14ac:dyDescent="0.25">
      <c r="A167" t="s">
        <v>493</v>
      </c>
      <c r="B167" t="s">
        <v>486</v>
      </c>
      <c r="C167" s="62" t="s">
        <v>721</v>
      </c>
      <c r="D167" s="62" t="s">
        <v>809</v>
      </c>
      <c r="E167" s="88" t="s">
        <v>129</v>
      </c>
      <c r="F167" s="62" t="s">
        <v>729</v>
      </c>
      <c r="G167" s="53" t="s">
        <v>62</v>
      </c>
      <c r="H167" s="53" t="s">
        <v>0</v>
      </c>
      <c r="I167" s="89">
        <v>461</v>
      </c>
      <c r="J167" s="89">
        <v>448</v>
      </c>
      <c r="K167" s="56">
        <f t="shared" si="4"/>
        <v>13</v>
      </c>
      <c r="L167" s="55">
        <f t="shared" si="5"/>
        <v>0.97180043383947934</v>
      </c>
    </row>
    <row r="168" spans="1:12" ht="15" x14ac:dyDescent="0.25">
      <c r="A168" t="s">
        <v>495</v>
      </c>
      <c r="B168" t="s">
        <v>496</v>
      </c>
      <c r="C168" s="62" t="s">
        <v>731</v>
      </c>
      <c r="D168" s="62" t="s">
        <v>810</v>
      </c>
      <c r="E168" s="88" t="s">
        <v>151</v>
      </c>
      <c r="F168" s="62" t="s">
        <v>732</v>
      </c>
      <c r="G168" s="53" t="s">
        <v>62</v>
      </c>
      <c r="H168" s="53" t="s">
        <v>0</v>
      </c>
      <c r="I168" s="89">
        <v>167</v>
      </c>
      <c r="J168" s="89">
        <v>159</v>
      </c>
      <c r="K168" s="56">
        <f t="shared" si="4"/>
        <v>8</v>
      </c>
      <c r="L168" s="55">
        <f t="shared" si="5"/>
        <v>0.95209580838323349</v>
      </c>
    </row>
    <row r="169" spans="1:12" ht="15" x14ac:dyDescent="0.25">
      <c r="A169" t="s">
        <v>497</v>
      </c>
      <c r="B169" t="s">
        <v>496</v>
      </c>
      <c r="C169" s="62" t="s">
        <v>731</v>
      </c>
      <c r="D169" s="62" t="s">
        <v>810</v>
      </c>
      <c r="E169" s="88" t="s">
        <v>154</v>
      </c>
      <c r="F169" s="62" t="s">
        <v>733</v>
      </c>
      <c r="G169" s="53" t="s">
        <v>62</v>
      </c>
      <c r="H169" s="53" t="s">
        <v>0</v>
      </c>
      <c r="I169" s="89">
        <v>170</v>
      </c>
      <c r="J169" s="89">
        <v>163</v>
      </c>
      <c r="K169" s="56">
        <f t="shared" si="4"/>
        <v>7</v>
      </c>
      <c r="L169" s="55">
        <f t="shared" si="5"/>
        <v>0.95882352941176474</v>
      </c>
    </row>
    <row r="170" spans="1:12" ht="15" x14ac:dyDescent="0.25">
      <c r="A170" t="s">
        <v>498</v>
      </c>
      <c r="B170" t="s">
        <v>496</v>
      </c>
      <c r="C170" s="62" t="s">
        <v>731</v>
      </c>
      <c r="D170" s="62" t="s">
        <v>810</v>
      </c>
      <c r="E170" s="88" t="s">
        <v>156</v>
      </c>
      <c r="F170" s="62" t="s">
        <v>734</v>
      </c>
      <c r="G170" s="53" t="s">
        <v>62</v>
      </c>
      <c r="H170" s="53" t="s">
        <v>0</v>
      </c>
      <c r="I170" s="89">
        <v>263</v>
      </c>
      <c r="J170" s="89">
        <v>259</v>
      </c>
      <c r="K170" s="56">
        <f t="shared" si="4"/>
        <v>4</v>
      </c>
      <c r="L170" s="55">
        <f t="shared" si="5"/>
        <v>0.98479087452471481</v>
      </c>
    </row>
    <row r="171" spans="1:12" ht="15" x14ac:dyDescent="0.25">
      <c r="A171" t="s">
        <v>499</v>
      </c>
      <c r="B171" t="s">
        <v>496</v>
      </c>
      <c r="C171" s="62" t="s">
        <v>731</v>
      </c>
      <c r="D171" s="62" t="s">
        <v>810</v>
      </c>
      <c r="E171" s="88" t="s">
        <v>160</v>
      </c>
      <c r="F171" s="62" t="s">
        <v>735</v>
      </c>
      <c r="G171" s="53" t="s">
        <v>62</v>
      </c>
      <c r="H171" s="53" t="s">
        <v>0</v>
      </c>
      <c r="I171" s="89">
        <v>373</v>
      </c>
      <c r="J171" s="89">
        <v>362</v>
      </c>
      <c r="K171" s="56">
        <f t="shared" si="4"/>
        <v>11</v>
      </c>
      <c r="L171" s="55">
        <f t="shared" si="5"/>
        <v>0.97050938337801607</v>
      </c>
    </row>
    <row r="172" spans="1:12" ht="15" x14ac:dyDescent="0.25">
      <c r="A172" t="s">
        <v>500</v>
      </c>
      <c r="B172" t="s">
        <v>496</v>
      </c>
      <c r="C172" s="62" t="s">
        <v>731</v>
      </c>
      <c r="D172" s="62" t="s">
        <v>810</v>
      </c>
      <c r="E172" s="88" t="s">
        <v>162</v>
      </c>
      <c r="F172" s="62" t="s">
        <v>736</v>
      </c>
      <c r="G172" s="53" t="s">
        <v>62</v>
      </c>
      <c r="H172" s="53" t="s">
        <v>0</v>
      </c>
      <c r="I172" s="89">
        <v>296</v>
      </c>
      <c r="J172" s="89">
        <v>289</v>
      </c>
      <c r="K172" s="56">
        <f t="shared" si="4"/>
        <v>7</v>
      </c>
      <c r="L172" s="55">
        <f t="shared" si="5"/>
        <v>0.97635135135135132</v>
      </c>
    </row>
    <row r="173" spans="1:12" ht="15" x14ac:dyDescent="0.25">
      <c r="A173" t="s">
        <v>501</v>
      </c>
      <c r="B173" t="s">
        <v>496</v>
      </c>
      <c r="C173" s="62" t="s">
        <v>731</v>
      </c>
      <c r="D173" s="62" t="s">
        <v>810</v>
      </c>
      <c r="E173" s="88" t="s">
        <v>165</v>
      </c>
      <c r="F173" s="62" t="s">
        <v>737</v>
      </c>
      <c r="G173" s="53" t="s">
        <v>62</v>
      </c>
      <c r="H173" s="53" t="s">
        <v>0</v>
      </c>
      <c r="I173" s="89">
        <v>217</v>
      </c>
      <c r="J173" s="89">
        <v>214</v>
      </c>
      <c r="K173" s="56">
        <f t="shared" si="4"/>
        <v>3</v>
      </c>
      <c r="L173" s="55">
        <f t="shared" si="5"/>
        <v>0.98617511520737322</v>
      </c>
    </row>
    <row r="174" spans="1:12" ht="15" x14ac:dyDescent="0.25">
      <c r="A174" t="s">
        <v>502</v>
      </c>
      <c r="B174" t="s">
        <v>496</v>
      </c>
      <c r="C174" s="62" t="s">
        <v>731</v>
      </c>
      <c r="D174" s="62" t="s">
        <v>810</v>
      </c>
      <c r="E174" s="88" t="s">
        <v>166</v>
      </c>
      <c r="F174" s="62" t="s">
        <v>738</v>
      </c>
      <c r="G174" s="53" t="s">
        <v>62</v>
      </c>
      <c r="H174" s="53" t="s">
        <v>0</v>
      </c>
      <c r="I174" s="89">
        <v>318</v>
      </c>
      <c r="J174" s="89">
        <v>310</v>
      </c>
      <c r="K174" s="56">
        <f t="shared" si="4"/>
        <v>8</v>
      </c>
      <c r="L174" s="55">
        <f t="shared" si="5"/>
        <v>0.97484276729559749</v>
      </c>
    </row>
    <row r="175" spans="1:12" ht="15" x14ac:dyDescent="0.25">
      <c r="A175" t="s">
        <v>503</v>
      </c>
      <c r="B175" t="s">
        <v>496</v>
      </c>
      <c r="C175" s="62" t="s">
        <v>731</v>
      </c>
      <c r="D175" s="62" t="s">
        <v>810</v>
      </c>
      <c r="E175" s="88" t="s">
        <v>167</v>
      </c>
      <c r="F175" s="62" t="s">
        <v>739</v>
      </c>
      <c r="G175" s="53" t="s">
        <v>62</v>
      </c>
      <c r="H175" s="53" t="s">
        <v>0</v>
      </c>
      <c r="I175" s="89">
        <v>215</v>
      </c>
      <c r="J175" s="89">
        <v>209</v>
      </c>
      <c r="K175" s="56">
        <f t="shared" si="4"/>
        <v>6</v>
      </c>
      <c r="L175" s="55">
        <f t="shared" si="5"/>
        <v>0.97209302325581393</v>
      </c>
    </row>
    <row r="176" spans="1:12" ht="15" x14ac:dyDescent="0.25">
      <c r="A176" t="s">
        <v>504</v>
      </c>
      <c r="B176" t="s">
        <v>505</v>
      </c>
      <c r="C176" s="62" t="s">
        <v>740</v>
      </c>
      <c r="D176" s="62" t="s">
        <v>811</v>
      </c>
      <c r="E176" s="88" t="s">
        <v>109</v>
      </c>
      <c r="F176" s="62" t="s">
        <v>741</v>
      </c>
      <c r="G176" s="53" t="s">
        <v>62</v>
      </c>
      <c r="H176" s="53" t="s">
        <v>0</v>
      </c>
      <c r="I176" s="89">
        <v>312</v>
      </c>
      <c r="J176" s="89">
        <v>308</v>
      </c>
      <c r="K176" s="56">
        <f t="shared" si="4"/>
        <v>4</v>
      </c>
      <c r="L176" s="55">
        <f t="shared" si="5"/>
        <v>0.98717948717948723</v>
      </c>
    </row>
    <row r="177" spans="1:12" ht="15" x14ac:dyDescent="0.25">
      <c r="A177" t="s">
        <v>506</v>
      </c>
      <c r="B177" t="s">
        <v>505</v>
      </c>
      <c r="C177" s="62" t="s">
        <v>740</v>
      </c>
      <c r="D177" s="62" t="s">
        <v>811</v>
      </c>
      <c r="E177" s="88" t="s">
        <v>110</v>
      </c>
      <c r="F177" s="62" t="s">
        <v>742</v>
      </c>
      <c r="G177" s="53" t="s">
        <v>62</v>
      </c>
      <c r="H177" s="53" t="s">
        <v>0</v>
      </c>
      <c r="I177" s="89">
        <v>172</v>
      </c>
      <c r="J177" s="89">
        <v>170</v>
      </c>
      <c r="K177" s="56">
        <f t="shared" si="4"/>
        <v>2</v>
      </c>
      <c r="L177" s="55">
        <f t="shared" si="5"/>
        <v>0.98837209302325579</v>
      </c>
    </row>
    <row r="178" spans="1:12" ht="15" x14ac:dyDescent="0.25">
      <c r="A178" t="s">
        <v>507</v>
      </c>
      <c r="B178" t="s">
        <v>505</v>
      </c>
      <c r="C178" s="62" t="s">
        <v>740</v>
      </c>
      <c r="D178" s="62" t="s">
        <v>811</v>
      </c>
      <c r="E178" s="88" t="s">
        <v>115</v>
      </c>
      <c r="F178" s="62" t="s">
        <v>743</v>
      </c>
      <c r="G178" s="53" t="s">
        <v>62</v>
      </c>
      <c r="H178" s="53" t="s">
        <v>0</v>
      </c>
      <c r="I178" s="89">
        <v>429</v>
      </c>
      <c r="J178" s="89">
        <v>421</v>
      </c>
      <c r="K178" s="56">
        <f t="shared" si="4"/>
        <v>8</v>
      </c>
      <c r="L178" s="55">
        <f t="shared" si="5"/>
        <v>0.98135198135198132</v>
      </c>
    </row>
    <row r="179" spans="1:12" ht="15" x14ac:dyDescent="0.25">
      <c r="A179" t="s">
        <v>508</v>
      </c>
      <c r="B179" t="s">
        <v>505</v>
      </c>
      <c r="C179" s="62" t="s">
        <v>740</v>
      </c>
      <c r="D179" s="62" t="s">
        <v>811</v>
      </c>
      <c r="E179" s="88" t="s">
        <v>126</v>
      </c>
      <c r="F179" s="62" t="s">
        <v>744</v>
      </c>
      <c r="G179" s="53" t="s">
        <v>62</v>
      </c>
      <c r="H179" s="53" t="s">
        <v>0</v>
      </c>
      <c r="I179" s="89">
        <v>332</v>
      </c>
      <c r="J179" s="89">
        <v>325</v>
      </c>
      <c r="K179" s="56">
        <f t="shared" si="4"/>
        <v>7</v>
      </c>
      <c r="L179" s="55">
        <f t="shared" si="5"/>
        <v>0.97891566265060237</v>
      </c>
    </row>
    <row r="180" spans="1:12" ht="15" x14ac:dyDescent="0.25">
      <c r="A180" t="s">
        <v>509</v>
      </c>
      <c r="B180" t="s">
        <v>505</v>
      </c>
      <c r="C180" s="62" t="s">
        <v>740</v>
      </c>
      <c r="D180" s="62" t="s">
        <v>811</v>
      </c>
      <c r="E180" s="88" t="s">
        <v>128</v>
      </c>
      <c r="F180" s="62" t="s">
        <v>745</v>
      </c>
      <c r="G180" s="53" t="s">
        <v>62</v>
      </c>
      <c r="H180" s="53" t="s">
        <v>0</v>
      </c>
      <c r="I180" s="89">
        <v>651</v>
      </c>
      <c r="J180" s="89">
        <v>644</v>
      </c>
      <c r="K180" s="56">
        <f t="shared" si="4"/>
        <v>7</v>
      </c>
      <c r="L180" s="55">
        <f t="shared" si="5"/>
        <v>0.989247311827957</v>
      </c>
    </row>
    <row r="181" spans="1:12" ht="15" x14ac:dyDescent="0.25">
      <c r="A181" t="s">
        <v>510</v>
      </c>
      <c r="B181" t="s">
        <v>511</v>
      </c>
      <c r="C181" s="62" t="s">
        <v>746</v>
      </c>
      <c r="D181" s="62" t="s">
        <v>812</v>
      </c>
      <c r="E181" s="88" t="s">
        <v>220</v>
      </c>
      <c r="F181" s="62" t="s">
        <v>747</v>
      </c>
      <c r="G181" s="53" t="s">
        <v>62</v>
      </c>
      <c r="H181" s="53" t="s">
        <v>0</v>
      </c>
      <c r="I181" s="89">
        <v>280</v>
      </c>
      <c r="J181" s="89">
        <v>274</v>
      </c>
      <c r="K181" s="56">
        <f t="shared" si="4"/>
        <v>6</v>
      </c>
      <c r="L181" s="55">
        <f t="shared" si="5"/>
        <v>0.97857142857142854</v>
      </c>
    </row>
    <row r="182" spans="1:12" ht="15" x14ac:dyDescent="0.25">
      <c r="A182" t="s">
        <v>512</v>
      </c>
      <c r="B182" t="s">
        <v>511</v>
      </c>
      <c r="C182" s="62" t="s">
        <v>746</v>
      </c>
      <c r="D182" s="62" t="s">
        <v>812</v>
      </c>
      <c r="E182" s="88" t="s">
        <v>222</v>
      </c>
      <c r="F182" s="62" t="s">
        <v>748</v>
      </c>
      <c r="G182" s="53" t="s">
        <v>62</v>
      </c>
      <c r="H182" s="53" t="s">
        <v>0</v>
      </c>
      <c r="I182" s="89">
        <v>266</v>
      </c>
      <c r="J182" s="89">
        <v>255</v>
      </c>
      <c r="K182" s="56">
        <f t="shared" si="4"/>
        <v>11</v>
      </c>
      <c r="L182" s="55">
        <f t="shared" si="5"/>
        <v>0.95864661654135341</v>
      </c>
    </row>
    <row r="183" spans="1:12" ht="15" x14ac:dyDescent="0.25">
      <c r="A183" t="s">
        <v>513</v>
      </c>
      <c r="B183" t="s">
        <v>511</v>
      </c>
      <c r="C183" s="62" t="s">
        <v>746</v>
      </c>
      <c r="D183" s="62" t="s">
        <v>812</v>
      </c>
      <c r="E183" s="88" t="s">
        <v>223</v>
      </c>
      <c r="F183" s="62" t="s">
        <v>749</v>
      </c>
      <c r="G183" s="53" t="s">
        <v>62</v>
      </c>
      <c r="H183" s="53" t="s">
        <v>0</v>
      </c>
      <c r="I183" s="89">
        <v>819</v>
      </c>
      <c r="J183" s="89">
        <v>811</v>
      </c>
      <c r="K183" s="56">
        <f t="shared" si="4"/>
        <v>8</v>
      </c>
      <c r="L183" s="55">
        <f t="shared" si="5"/>
        <v>0.99023199023199027</v>
      </c>
    </row>
    <row r="184" spans="1:12" ht="15" x14ac:dyDescent="0.25">
      <c r="A184" t="s">
        <v>514</v>
      </c>
      <c r="B184" t="s">
        <v>511</v>
      </c>
      <c r="C184" s="62" t="s">
        <v>746</v>
      </c>
      <c r="D184" s="62" t="s">
        <v>812</v>
      </c>
      <c r="E184" s="88" t="s">
        <v>224</v>
      </c>
      <c r="F184" s="62" t="s">
        <v>750</v>
      </c>
      <c r="G184" s="53" t="s">
        <v>62</v>
      </c>
      <c r="H184" s="53" t="s">
        <v>0</v>
      </c>
      <c r="I184" s="89">
        <v>135</v>
      </c>
      <c r="J184" s="89">
        <v>132</v>
      </c>
      <c r="K184" s="56">
        <f t="shared" si="4"/>
        <v>3</v>
      </c>
      <c r="L184" s="55">
        <f t="shared" si="5"/>
        <v>0.97777777777777775</v>
      </c>
    </row>
    <row r="185" spans="1:12" ht="15" x14ac:dyDescent="0.25">
      <c r="A185" t="s">
        <v>515</v>
      </c>
      <c r="B185" t="s">
        <v>511</v>
      </c>
      <c r="C185" s="62" t="s">
        <v>746</v>
      </c>
      <c r="D185" s="62" t="s">
        <v>812</v>
      </c>
      <c r="E185" s="88" t="s">
        <v>226</v>
      </c>
      <c r="F185" s="62" t="s">
        <v>751</v>
      </c>
      <c r="G185" s="53" t="s">
        <v>62</v>
      </c>
      <c r="H185" s="53" t="s">
        <v>0</v>
      </c>
      <c r="I185" s="89">
        <v>178</v>
      </c>
      <c r="J185" s="89">
        <v>176</v>
      </c>
      <c r="K185" s="56">
        <f t="shared" si="4"/>
        <v>2</v>
      </c>
      <c r="L185" s="55">
        <f t="shared" si="5"/>
        <v>0.9887640449438202</v>
      </c>
    </row>
    <row r="186" spans="1:12" ht="15" x14ac:dyDescent="0.25">
      <c r="A186" t="s">
        <v>516</v>
      </c>
      <c r="B186" t="s">
        <v>511</v>
      </c>
      <c r="C186" s="62" t="s">
        <v>746</v>
      </c>
      <c r="D186" s="62" t="s">
        <v>812</v>
      </c>
      <c r="E186" s="88" t="s">
        <v>227</v>
      </c>
      <c r="F186" s="62" t="s">
        <v>752</v>
      </c>
      <c r="G186" s="53" t="s">
        <v>62</v>
      </c>
      <c r="H186" s="53" t="s">
        <v>0</v>
      </c>
      <c r="I186" s="89">
        <v>174</v>
      </c>
      <c r="J186" s="89">
        <v>172</v>
      </c>
      <c r="K186" s="56">
        <f t="shared" si="4"/>
        <v>2</v>
      </c>
      <c r="L186" s="55">
        <f t="shared" si="5"/>
        <v>0.9885057471264368</v>
      </c>
    </row>
    <row r="187" spans="1:12" ht="15" x14ac:dyDescent="0.25">
      <c r="A187" t="s">
        <v>517</v>
      </c>
      <c r="B187" t="s">
        <v>511</v>
      </c>
      <c r="C187" s="62" t="s">
        <v>746</v>
      </c>
      <c r="D187" s="62" t="s">
        <v>812</v>
      </c>
      <c r="E187" s="88" t="s">
        <v>228</v>
      </c>
      <c r="F187" s="62" t="s">
        <v>753</v>
      </c>
      <c r="G187" s="53" t="s">
        <v>62</v>
      </c>
      <c r="H187" s="53" t="s">
        <v>0</v>
      </c>
      <c r="I187" s="89">
        <v>251</v>
      </c>
      <c r="J187" s="89">
        <v>244</v>
      </c>
      <c r="K187" s="56">
        <f t="shared" si="4"/>
        <v>7</v>
      </c>
      <c r="L187" s="55">
        <f t="shared" si="5"/>
        <v>0.97211155378486058</v>
      </c>
    </row>
    <row r="188" spans="1:12" ht="15" x14ac:dyDescent="0.25">
      <c r="A188" t="s">
        <v>518</v>
      </c>
      <c r="B188" t="s">
        <v>511</v>
      </c>
      <c r="C188" s="62" t="s">
        <v>746</v>
      </c>
      <c r="D188" s="62" t="s">
        <v>812</v>
      </c>
      <c r="E188" s="88" t="s">
        <v>230</v>
      </c>
      <c r="F188" s="62" t="s">
        <v>754</v>
      </c>
      <c r="G188" s="53" t="s">
        <v>62</v>
      </c>
      <c r="H188" s="53" t="s">
        <v>0</v>
      </c>
      <c r="I188" s="89">
        <v>290</v>
      </c>
      <c r="J188" s="89">
        <v>285</v>
      </c>
      <c r="K188" s="56">
        <f t="shared" si="4"/>
        <v>5</v>
      </c>
      <c r="L188" s="55">
        <f t="shared" si="5"/>
        <v>0.98275862068965514</v>
      </c>
    </row>
    <row r="189" spans="1:12" ht="15" x14ac:dyDescent="0.25">
      <c r="A189" t="s">
        <v>519</v>
      </c>
      <c r="B189" t="s">
        <v>511</v>
      </c>
      <c r="C189" s="62" t="s">
        <v>746</v>
      </c>
      <c r="D189" s="62" t="s">
        <v>812</v>
      </c>
      <c r="E189" s="88" t="s">
        <v>231</v>
      </c>
      <c r="F189" s="62" t="s">
        <v>755</v>
      </c>
      <c r="G189" s="53" t="s">
        <v>62</v>
      </c>
      <c r="H189" s="53" t="s">
        <v>0</v>
      </c>
      <c r="I189" s="89">
        <v>414</v>
      </c>
      <c r="J189" s="89">
        <v>407</v>
      </c>
      <c r="K189" s="56">
        <f t="shared" si="4"/>
        <v>7</v>
      </c>
      <c r="L189" s="55">
        <f t="shared" si="5"/>
        <v>0.98309178743961356</v>
      </c>
    </row>
    <row r="190" spans="1:12" ht="15" x14ac:dyDescent="0.25">
      <c r="A190" t="s">
        <v>520</v>
      </c>
      <c r="B190" t="s">
        <v>511</v>
      </c>
      <c r="C190" s="62" t="s">
        <v>746</v>
      </c>
      <c r="D190" s="62" t="s">
        <v>812</v>
      </c>
      <c r="E190" s="88" t="s">
        <v>233</v>
      </c>
      <c r="F190" s="62" t="s">
        <v>756</v>
      </c>
      <c r="G190" s="53" t="s">
        <v>62</v>
      </c>
      <c r="H190" s="53" t="s">
        <v>0</v>
      </c>
      <c r="I190" s="89">
        <v>92</v>
      </c>
      <c r="J190" s="89">
        <v>91</v>
      </c>
      <c r="K190" s="56">
        <f t="shared" si="4"/>
        <v>1</v>
      </c>
      <c r="L190" s="55">
        <f t="shared" si="5"/>
        <v>0.98913043478260865</v>
      </c>
    </row>
    <row r="191" spans="1:12" ht="15" x14ac:dyDescent="0.25">
      <c r="A191" t="s">
        <v>521</v>
      </c>
      <c r="B191" t="s">
        <v>511</v>
      </c>
      <c r="C191" s="62" t="s">
        <v>746</v>
      </c>
      <c r="D191" s="62" t="s">
        <v>812</v>
      </c>
      <c r="E191" s="88" t="s">
        <v>271</v>
      </c>
      <c r="F191" s="62" t="s">
        <v>757</v>
      </c>
      <c r="G191" s="53" t="s">
        <v>62</v>
      </c>
      <c r="H191" s="53" t="s">
        <v>0</v>
      </c>
      <c r="I191" s="89">
        <v>327</v>
      </c>
      <c r="J191" s="89">
        <v>319</v>
      </c>
      <c r="K191" s="56">
        <f t="shared" si="4"/>
        <v>8</v>
      </c>
      <c r="L191" s="55">
        <f t="shared" si="5"/>
        <v>0.97553516819571862</v>
      </c>
    </row>
    <row r="192" spans="1:12" ht="15" x14ac:dyDescent="0.25">
      <c r="A192" t="s">
        <v>522</v>
      </c>
      <c r="B192" t="s">
        <v>511</v>
      </c>
      <c r="C192" s="62" t="s">
        <v>746</v>
      </c>
      <c r="D192" s="62" t="s">
        <v>812</v>
      </c>
      <c r="E192" s="88" t="s">
        <v>273</v>
      </c>
      <c r="F192" s="62" t="s">
        <v>758</v>
      </c>
      <c r="G192" s="53" t="s">
        <v>62</v>
      </c>
      <c r="H192" s="53" t="s">
        <v>0</v>
      </c>
      <c r="I192" s="89">
        <v>228</v>
      </c>
      <c r="J192" s="89">
        <v>225</v>
      </c>
      <c r="K192" s="56">
        <f t="shared" si="4"/>
        <v>3</v>
      </c>
      <c r="L192" s="55">
        <f t="shared" si="5"/>
        <v>0.98684210526315785</v>
      </c>
    </row>
    <row r="193" spans="1:12" ht="15" x14ac:dyDescent="0.25">
      <c r="A193" t="s">
        <v>523</v>
      </c>
      <c r="B193" t="s">
        <v>524</v>
      </c>
      <c r="C193" s="62" t="s">
        <v>759</v>
      </c>
      <c r="D193" s="62" t="s">
        <v>813</v>
      </c>
      <c r="E193" s="88" t="s">
        <v>236</v>
      </c>
      <c r="F193" s="62" t="s">
        <v>760</v>
      </c>
      <c r="G193" s="53" t="s">
        <v>62</v>
      </c>
      <c r="H193" s="53" t="s">
        <v>0</v>
      </c>
      <c r="I193" s="89">
        <v>123</v>
      </c>
      <c r="J193" s="89">
        <v>119</v>
      </c>
      <c r="K193" s="56">
        <f t="shared" si="4"/>
        <v>4</v>
      </c>
      <c r="L193" s="55">
        <f t="shared" si="5"/>
        <v>0.96747967479674801</v>
      </c>
    </row>
    <row r="194" spans="1:12" ht="15" x14ac:dyDescent="0.25">
      <c r="A194" t="s">
        <v>525</v>
      </c>
      <c r="B194" t="s">
        <v>524</v>
      </c>
      <c r="C194" s="62" t="s">
        <v>759</v>
      </c>
      <c r="D194" s="62" t="s">
        <v>813</v>
      </c>
      <c r="E194" s="88" t="s">
        <v>237</v>
      </c>
      <c r="F194" s="62" t="s">
        <v>761</v>
      </c>
      <c r="G194" s="53" t="s">
        <v>62</v>
      </c>
      <c r="H194" s="53" t="s">
        <v>0</v>
      </c>
      <c r="I194" s="89">
        <v>401</v>
      </c>
      <c r="J194" s="89">
        <v>398</v>
      </c>
      <c r="K194" s="56">
        <f t="shared" si="4"/>
        <v>3</v>
      </c>
      <c r="L194" s="55">
        <f t="shared" si="5"/>
        <v>0.99251870324189528</v>
      </c>
    </row>
    <row r="195" spans="1:12" ht="15" x14ac:dyDescent="0.25">
      <c r="A195" t="s">
        <v>526</v>
      </c>
      <c r="B195" t="s">
        <v>524</v>
      </c>
      <c r="C195" s="62" t="s">
        <v>759</v>
      </c>
      <c r="D195" s="62" t="s">
        <v>813</v>
      </c>
      <c r="E195" s="88" t="s">
        <v>241</v>
      </c>
      <c r="F195" s="62" t="s">
        <v>762</v>
      </c>
      <c r="G195" s="53" t="s">
        <v>62</v>
      </c>
      <c r="H195" s="53" t="s">
        <v>0</v>
      </c>
      <c r="I195" s="89">
        <v>135</v>
      </c>
      <c r="J195" s="89">
        <v>132</v>
      </c>
      <c r="K195" s="56">
        <f t="shared" si="4"/>
        <v>3</v>
      </c>
      <c r="L195" s="55">
        <f t="shared" si="5"/>
        <v>0.97777777777777775</v>
      </c>
    </row>
    <row r="196" spans="1:12" ht="15" x14ac:dyDescent="0.25">
      <c r="A196" t="s">
        <v>527</v>
      </c>
      <c r="B196" t="s">
        <v>524</v>
      </c>
      <c r="C196" s="62" t="s">
        <v>759</v>
      </c>
      <c r="D196" s="62" t="s">
        <v>813</v>
      </c>
      <c r="E196" s="88" t="s">
        <v>242</v>
      </c>
      <c r="F196" s="62" t="s">
        <v>763</v>
      </c>
      <c r="G196" s="53" t="s">
        <v>62</v>
      </c>
      <c r="H196" s="53" t="s">
        <v>0</v>
      </c>
      <c r="I196" s="89">
        <v>94</v>
      </c>
      <c r="J196" s="89">
        <v>93</v>
      </c>
      <c r="K196" s="56">
        <f t="shared" si="4"/>
        <v>1</v>
      </c>
      <c r="L196" s="55">
        <f t="shared" si="5"/>
        <v>0.98936170212765961</v>
      </c>
    </row>
    <row r="197" spans="1:12" ht="15" x14ac:dyDescent="0.25">
      <c r="A197" t="s">
        <v>528</v>
      </c>
      <c r="B197" t="s">
        <v>524</v>
      </c>
      <c r="C197" s="62" t="s">
        <v>759</v>
      </c>
      <c r="D197" s="62" t="s">
        <v>813</v>
      </c>
      <c r="E197" s="88" t="s">
        <v>243</v>
      </c>
      <c r="F197" s="62" t="s">
        <v>764</v>
      </c>
      <c r="G197" s="53" t="s">
        <v>62</v>
      </c>
      <c r="H197" s="53" t="s">
        <v>0</v>
      </c>
      <c r="I197" s="89">
        <v>779</v>
      </c>
      <c r="J197" s="89">
        <v>758</v>
      </c>
      <c r="K197" s="56">
        <f t="shared" si="4"/>
        <v>21</v>
      </c>
      <c r="L197" s="55">
        <f t="shared" si="5"/>
        <v>0.97304236200256744</v>
      </c>
    </row>
    <row r="198" spans="1:12" ht="15" x14ac:dyDescent="0.25">
      <c r="A198" t="s">
        <v>529</v>
      </c>
      <c r="B198" t="s">
        <v>524</v>
      </c>
      <c r="C198" s="62" t="s">
        <v>759</v>
      </c>
      <c r="D198" s="62" t="s">
        <v>813</v>
      </c>
      <c r="E198" s="88" t="s">
        <v>245</v>
      </c>
      <c r="F198" s="62" t="s">
        <v>765</v>
      </c>
      <c r="G198" s="53" t="s">
        <v>62</v>
      </c>
      <c r="H198" s="53" t="s">
        <v>0</v>
      </c>
      <c r="I198" s="89">
        <v>110</v>
      </c>
      <c r="J198" s="89">
        <v>102</v>
      </c>
      <c r="K198" s="56">
        <f t="shared" si="4"/>
        <v>8</v>
      </c>
      <c r="L198" s="55">
        <f t="shared" si="5"/>
        <v>0.92727272727272725</v>
      </c>
    </row>
    <row r="199" spans="1:12" ht="15" x14ac:dyDescent="0.25">
      <c r="A199" t="s">
        <v>530</v>
      </c>
      <c r="B199" t="s">
        <v>524</v>
      </c>
      <c r="C199" s="62" t="s">
        <v>759</v>
      </c>
      <c r="D199" s="62" t="s">
        <v>813</v>
      </c>
      <c r="E199" s="88" t="s">
        <v>247</v>
      </c>
      <c r="F199" s="62" t="s">
        <v>766</v>
      </c>
      <c r="G199" s="53" t="s">
        <v>62</v>
      </c>
      <c r="H199" s="53" t="s">
        <v>0</v>
      </c>
      <c r="I199" s="89">
        <v>92</v>
      </c>
      <c r="J199" s="89">
        <v>91</v>
      </c>
      <c r="K199" s="56">
        <f t="shared" si="4"/>
        <v>1</v>
      </c>
      <c r="L199" s="55">
        <f t="shared" si="5"/>
        <v>0.98913043478260865</v>
      </c>
    </row>
    <row r="200" spans="1:12" ht="15" x14ac:dyDescent="0.25">
      <c r="A200" t="s">
        <v>531</v>
      </c>
      <c r="B200" t="s">
        <v>524</v>
      </c>
      <c r="C200" s="62" t="s">
        <v>759</v>
      </c>
      <c r="D200" s="62" t="s">
        <v>813</v>
      </c>
      <c r="E200" s="88" t="s">
        <v>249</v>
      </c>
      <c r="F200" s="62" t="s">
        <v>767</v>
      </c>
      <c r="G200" s="53" t="s">
        <v>62</v>
      </c>
      <c r="H200" s="53" t="s">
        <v>0</v>
      </c>
      <c r="I200" s="89">
        <v>230</v>
      </c>
      <c r="J200" s="89">
        <v>229</v>
      </c>
      <c r="K200" s="56">
        <f t="shared" si="4"/>
        <v>1</v>
      </c>
      <c r="L200" s="55">
        <f t="shared" si="5"/>
        <v>0.9956521739130435</v>
      </c>
    </row>
    <row r="201" spans="1:12" ht="15" x14ac:dyDescent="0.25">
      <c r="A201" t="s">
        <v>532</v>
      </c>
      <c r="B201" t="s">
        <v>524</v>
      </c>
      <c r="C201" s="62" t="s">
        <v>759</v>
      </c>
      <c r="D201" s="62" t="s">
        <v>813</v>
      </c>
      <c r="E201" s="88" t="s">
        <v>251</v>
      </c>
      <c r="F201" s="62" t="s">
        <v>768</v>
      </c>
      <c r="G201" s="53" t="s">
        <v>62</v>
      </c>
      <c r="H201" s="53" t="s">
        <v>0</v>
      </c>
      <c r="I201" s="89">
        <v>166</v>
      </c>
      <c r="J201" s="89">
        <v>158</v>
      </c>
      <c r="K201" s="56">
        <f t="shared" si="4"/>
        <v>8</v>
      </c>
      <c r="L201" s="55">
        <f t="shared" si="5"/>
        <v>0.95180722891566261</v>
      </c>
    </row>
    <row r="202" spans="1:12" ht="15" x14ac:dyDescent="0.25">
      <c r="A202" t="s">
        <v>533</v>
      </c>
      <c r="B202" t="s">
        <v>524</v>
      </c>
      <c r="C202" s="62" t="s">
        <v>759</v>
      </c>
      <c r="D202" s="62" t="s">
        <v>813</v>
      </c>
      <c r="E202" s="88" t="s">
        <v>252</v>
      </c>
      <c r="F202" s="62" t="s">
        <v>769</v>
      </c>
      <c r="G202" s="53" t="s">
        <v>62</v>
      </c>
      <c r="H202" s="53" t="s">
        <v>0</v>
      </c>
      <c r="I202" s="89">
        <v>160</v>
      </c>
      <c r="J202" s="89">
        <v>157</v>
      </c>
      <c r="K202" s="56">
        <f t="shared" si="4"/>
        <v>3</v>
      </c>
      <c r="L202" s="55">
        <f t="shared" si="5"/>
        <v>0.98124999999999996</v>
      </c>
    </row>
    <row r="203" spans="1:12" ht="15" x14ac:dyDescent="0.25">
      <c r="A203" t="s">
        <v>534</v>
      </c>
      <c r="B203" t="s">
        <v>535</v>
      </c>
      <c r="C203" s="62" t="s">
        <v>770</v>
      </c>
      <c r="D203" s="62" t="s">
        <v>814</v>
      </c>
      <c r="E203" s="88" t="s">
        <v>238</v>
      </c>
      <c r="F203" s="62" t="s">
        <v>771</v>
      </c>
      <c r="G203" s="53" t="s">
        <v>62</v>
      </c>
      <c r="H203" s="53" t="s">
        <v>0</v>
      </c>
      <c r="I203" s="89">
        <v>248</v>
      </c>
      <c r="J203" s="89">
        <v>242</v>
      </c>
      <c r="K203" s="56">
        <f t="shared" ref="K203:K225" si="6">I203-J203</f>
        <v>6</v>
      </c>
      <c r="L203" s="55">
        <f t="shared" ref="L203:L226" si="7">J203/I203</f>
        <v>0.97580645161290325</v>
      </c>
    </row>
    <row r="204" spans="1:12" ht="15" x14ac:dyDescent="0.25">
      <c r="A204" t="s">
        <v>536</v>
      </c>
      <c r="B204" t="s">
        <v>535</v>
      </c>
      <c r="C204" s="62" t="s">
        <v>770</v>
      </c>
      <c r="D204" s="62" t="s">
        <v>814</v>
      </c>
      <c r="E204" s="88" t="s">
        <v>239</v>
      </c>
      <c r="F204" s="62" t="s">
        <v>772</v>
      </c>
      <c r="G204" s="53" t="s">
        <v>62</v>
      </c>
      <c r="H204" s="53" t="s">
        <v>0</v>
      </c>
      <c r="I204" s="89">
        <v>307</v>
      </c>
      <c r="J204" s="89">
        <v>305</v>
      </c>
      <c r="K204" s="56">
        <f t="shared" si="6"/>
        <v>2</v>
      </c>
      <c r="L204" s="55">
        <f t="shared" si="7"/>
        <v>0.99348534201954397</v>
      </c>
    </row>
    <row r="205" spans="1:12" ht="15" x14ac:dyDescent="0.25">
      <c r="A205" t="s">
        <v>537</v>
      </c>
      <c r="B205" t="s">
        <v>535</v>
      </c>
      <c r="C205" s="62" t="s">
        <v>770</v>
      </c>
      <c r="D205" s="62" t="s">
        <v>814</v>
      </c>
      <c r="E205" s="88" t="s">
        <v>240</v>
      </c>
      <c r="F205" s="62" t="s">
        <v>773</v>
      </c>
      <c r="G205" s="53" t="s">
        <v>62</v>
      </c>
      <c r="H205" s="53" t="s">
        <v>0</v>
      </c>
      <c r="I205" s="89">
        <v>258</v>
      </c>
      <c r="J205" s="89">
        <v>248</v>
      </c>
      <c r="K205" s="56">
        <f t="shared" si="6"/>
        <v>10</v>
      </c>
      <c r="L205" s="55">
        <f t="shared" si="7"/>
        <v>0.96124031007751942</v>
      </c>
    </row>
    <row r="206" spans="1:12" ht="15" x14ac:dyDescent="0.25">
      <c r="A206" t="s">
        <v>538</v>
      </c>
      <c r="B206" t="s">
        <v>535</v>
      </c>
      <c r="C206" s="62" t="s">
        <v>770</v>
      </c>
      <c r="D206" s="62" t="s">
        <v>814</v>
      </c>
      <c r="E206" s="88" t="s">
        <v>244</v>
      </c>
      <c r="F206" s="62" t="s">
        <v>774</v>
      </c>
      <c r="G206" s="53" t="s">
        <v>62</v>
      </c>
      <c r="H206" s="53" t="s">
        <v>0</v>
      </c>
      <c r="I206" s="89">
        <v>217</v>
      </c>
      <c r="J206" s="89">
        <v>213</v>
      </c>
      <c r="K206" s="56">
        <f t="shared" si="6"/>
        <v>4</v>
      </c>
      <c r="L206" s="55">
        <f t="shared" si="7"/>
        <v>0.98156682027649766</v>
      </c>
    </row>
    <row r="207" spans="1:12" ht="15" x14ac:dyDescent="0.25">
      <c r="A207" t="s">
        <v>539</v>
      </c>
      <c r="B207" t="s">
        <v>535</v>
      </c>
      <c r="C207" s="62" t="s">
        <v>770</v>
      </c>
      <c r="D207" s="62" t="s">
        <v>814</v>
      </c>
      <c r="E207" s="88" t="s">
        <v>246</v>
      </c>
      <c r="F207" s="62" t="s">
        <v>775</v>
      </c>
      <c r="G207" s="53" t="s">
        <v>62</v>
      </c>
      <c r="H207" s="53" t="s">
        <v>0</v>
      </c>
      <c r="I207" s="89">
        <v>261</v>
      </c>
      <c r="J207" s="89">
        <v>255</v>
      </c>
      <c r="K207" s="56">
        <f t="shared" si="6"/>
        <v>6</v>
      </c>
      <c r="L207" s="55">
        <f t="shared" si="7"/>
        <v>0.97701149425287359</v>
      </c>
    </row>
    <row r="208" spans="1:12" ht="15" x14ac:dyDescent="0.25">
      <c r="A208" t="s">
        <v>540</v>
      </c>
      <c r="B208" t="s">
        <v>535</v>
      </c>
      <c r="C208" s="62" t="s">
        <v>770</v>
      </c>
      <c r="D208" s="62" t="s">
        <v>814</v>
      </c>
      <c r="E208" s="88" t="s">
        <v>248</v>
      </c>
      <c r="F208" s="62" t="s">
        <v>776</v>
      </c>
      <c r="G208" s="53" t="s">
        <v>62</v>
      </c>
      <c r="H208" s="53" t="s">
        <v>0</v>
      </c>
      <c r="I208" s="89">
        <v>284</v>
      </c>
      <c r="J208" s="89">
        <v>277</v>
      </c>
      <c r="K208" s="56">
        <f t="shared" si="6"/>
        <v>7</v>
      </c>
      <c r="L208" s="55">
        <f t="shared" si="7"/>
        <v>0.97535211267605637</v>
      </c>
    </row>
    <row r="209" spans="1:12" ht="15" x14ac:dyDescent="0.25">
      <c r="A209" t="s">
        <v>541</v>
      </c>
      <c r="B209" t="s">
        <v>535</v>
      </c>
      <c r="C209" s="62" t="s">
        <v>770</v>
      </c>
      <c r="D209" s="62" t="s">
        <v>814</v>
      </c>
      <c r="E209" s="88" t="s">
        <v>250</v>
      </c>
      <c r="F209" s="62" t="s">
        <v>777</v>
      </c>
      <c r="G209" s="53" t="s">
        <v>62</v>
      </c>
      <c r="H209" s="53" t="s">
        <v>0</v>
      </c>
      <c r="I209" s="89">
        <v>847</v>
      </c>
      <c r="J209" s="89">
        <v>817</v>
      </c>
      <c r="K209" s="56">
        <f t="shared" si="6"/>
        <v>30</v>
      </c>
      <c r="L209" s="55">
        <f t="shared" si="7"/>
        <v>0.9645808736717828</v>
      </c>
    </row>
    <row r="210" spans="1:12" ht="15" x14ac:dyDescent="0.25">
      <c r="A210" t="s">
        <v>542</v>
      </c>
      <c r="B210" t="s">
        <v>535</v>
      </c>
      <c r="C210" s="62" t="s">
        <v>770</v>
      </c>
      <c r="D210" s="62" t="s">
        <v>814</v>
      </c>
      <c r="E210" s="88" t="s">
        <v>255</v>
      </c>
      <c r="F210" s="62" t="s">
        <v>778</v>
      </c>
      <c r="G210" s="53" t="s">
        <v>62</v>
      </c>
      <c r="H210" s="53" t="s">
        <v>0</v>
      </c>
      <c r="I210" s="89">
        <v>1318</v>
      </c>
      <c r="J210" s="89">
        <v>1289</v>
      </c>
      <c r="K210" s="56">
        <f t="shared" si="6"/>
        <v>29</v>
      </c>
      <c r="L210" s="55">
        <f t="shared" si="7"/>
        <v>0.97799696509863432</v>
      </c>
    </row>
    <row r="211" spans="1:12" ht="15" x14ac:dyDescent="0.25">
      <c r="A211" t="s">
        <v>543</v>
      </c>
      <c r="B211" t="s">
        <v>535</v>
      </c>
      <c r="C211" s="62" t="s">
        <v>770</v>
      </c>
      <c r="D211" s="62" t="s">
        <v>814</v>
      </c>
      <c r="E211" s="88" t="s">
        <v>274</v>
      </c>
      <c r="F211" s="62" t="s">
        <v>779</v>
      </c>
      <c r="G211" s="53" t="s">
        <v>62</v>
      </c>
      <c r="H211" s="53" t="s">
        <v>0</v>
      </c>
      <c r="I211" s="89">
        <v>218</v>
      </c>
      <c r="J211" s="89">
        <v>215</v>
      </c>
      <c r="K211" s="56">
        <f t="shared" si="6"/>
        <v>3</v>
      </c>
      <c r="L211" s="55">
        <f t="shared" si="7"/>
        <v>0.98623853211009171</v>
      </c>
    </row>
    <row r="212" spans="1:12" ht="15" x14ac:dyDescent="0.25">
      <c r="A212" t="s">
        <v>544</v>
      </c>
      <c r="B212" t="s">
        <v>545</v>
      </c>
      <c r="C212" s="62" t="s">
        <v>780</v>
      </c>
      <c r="D212" s="62" t="s">
        <v>815</v>
      </c>
      <c r="E212" s="88" t="s">
        <v>108</v>
      </c>
      <c r="F212" s="62" t="s">
        <v>781</v>
      </c>
      <c r="G212" s="53" t="s">
        <v>62</v>
      </c>
      <c r="H212" s="53" t="s">
        <v>0</v>
      </c>
      <c r="I212" s="89">
        <v>206</v>
      </c>
      <c r="J212" s="89">
        <v>204</v>
      </c>
      <c r="K212" s="56">
        <f t="shared" si="6"/>
        <v>2</v>
      </c>
      <c r="L212" s="55">
        <f t="shared" si="7"/>
        <v>0.99029126213592233</v>
      </c>
    </row>
    <row r="213" spans="1:12" ht="15" x14ac:dyDescent="0.25">
      <c r="A213" t="s">
        <v>546</v>
      </c>
      <c r="B213" t="s">
        <v>545</v>
      </c>
      <c r="C213" s="62" t="s">
        <v>780</v>
      </c>
      <c r="D213" s="62" t="s">
        <v>815</v>
      </c>
      <c r="E213" s="88" t="s">
        <v>111</v>
      </c>
      <c r="F213" s="62" t="s">
        <v>782</v>
      </c>
      <c r="G213" s="53" t="s">
        <v>62</v>
      </c>
      <c r="H213" s="53" t="s">
        <v>0</v>
      </c>
      <c r="I213" s="89">
        <v>352</v>
      </c>
      <c r="J213" s="89">
        <v>336</v>
      </c>
      <c r="K213" s="56">
        <f t="shared" si="6"/>
        <v>16</v>
      </c>
      <c r="L213" s="55">
        <f t="shared" si="7"/>
        <v>0.95454545454545459</v>
      </c>
    </row>
    <row r="214" spans="1:12" ht="15" x14ac:dyDescent="0.25">
      <c r="A214" t="s">
        <v>547</v>
      </c>
      <c r="B214" t="s">
        <v>545</v>
      </c>
      <c r="C214" s="62" t="s">
        <v>780</v>
      </c>
      <c r="D214" s="62" t="s">
        <v>815</v>
      </c>
      <c r="E214" s="88" t="s">
        <v>112</v>
      </c>
      <c r="F214" s="62" t="s">
        <v>783</v>
      </c>
      <c r="G214" s="53" t="s">
        <v>62</v>
      </c>
      <c r="H214" s="53" t="s">
        <v>0</v>
      </c>
      <c r="I214" s="89">
        <v>224</v>
      </c>
      <c r="J214" s="89">
        <v>219</v>
      </c>
      <c r="K214" s="56">
        <f t="shared" si="6"/>
        <v>5</v>
      </c>
      <c r="L214" s="55">
        <f t="shared" si="7"/>
        <v>0.9776785714285714</v>
      </c>
    </row>
    <row r="215" spans="1:12" ht="15" x14ac:dyDescent="0.25">
      <c r="A215" t="s">
        <v>548</v>
      </c>
      <c r="B215" t="s">
        <v>545</v>
      </c>
      <c r="C215" s="62" t="s">
        <v>780</v>
      </c>
      <c r="D215" s="62" t="s">
        <v>815</v>
      </c>
      <c r="E215" s="88" t="s">
        <v>113</v>
      </c>
      <c r="F215" s="62" t="s">
        <v>784</v>
      </c>
      <c r="G215" s="53" t="s">
        <v>62</v>
      </c>
      <c r="H215" s="53" t="s">
        <v>0</v>
      </c>
      <c r="I215" s="89">
        <v>220</v>
      </c>
      <c r="J215" s="89">
        <v>212</v>
      </c>
      <c r="K215" s="56">
        <f t="shared" si="6"/>
        <v>8</v>
      </c>
      <c r="L215" s="55">
        <f t="shared" si="7"/>
        <v>0.96363636363636362</v>
      </c>
    </row>
    <row r="216" spans="1:12" ht="15" x14ac:dyDescent="0.25">
      <c r="A216" t="s">
        <v>549</v>
      </c>
      <c r="B216" t="s">
        <v>545</v>
      </c>
      <c r="C216" s="62" t="s">
        <v>780</v>
      </c>
      <c r="D216" s="62" t="s">
        <v>815</v>
      </c>
      <c r="E216" s="88" t="s">
        <v>114</v>
      </c>
      <c r="F216" s="62" t="s">
        <v>785</v>
      </c>
      <c r="G216" s="53" t="s">
        <v>62</v>
      </c>
      <c r="H216" s="53" t="s">
        <v>0</v>
      </c>
      <c r="I216" s="89">
        <v>57</v>
      </c>
      <c r="J216" s="89">
        <v>51</v>
      </c>
      <c r="K216" s="56">
        <f t="shared" si="6"/>
        <v>6</v>
      </c>
      <c r="L216" s="55">
        <f t="shared" si="7"/>
        <v>0.89473684210526316</v>
      </c>
    </row>
    <row r="217" spans="1:12" ht="15" x14ac:dyDescent="0.25">
      <c r="A217" t="s">
        <v>550</v>
      </c>
      <c r="B217" t="s">
        <v>545</v>
      </c>
      <c r="C217" s="62" t="s">
        <v>780</v>
      </c>
      <c r="D217" s="62" t="s">
        <v>815</v>
      </c>
      <c r="E217" s="88" t="s">
        <v>117</v>
      </c>
      <c r="F217" s="62" t="s">
        <v>786</v>
      </c>
      <c r="G217" s="53" t="s">
        <v>62</v>
      </c>
      <c r="H217" s="53" t="s">
        <v>0</v>
      </c>
      <c r="I217" s="89">
        <v>285</v>
      </c>
      <c r="J217" s="89">
        <v>278</v>
      </c>
      <c r="K217" s="56">
        <f t="shared" si="6"/>
        <v>7</v>
      </c>
      <c r="L217" s="55">
        <f t="shared" si="7"/>
        <v>0.9754385964912281</v>
      </c>
    </row>
    <row r="218" spans="1:12" ht="15" x14ac:dyDescent="0.25">
      <c r="A218" t="s">
        <v>551</v>
      </c>
      <c r="B218" t="s">
        <v>545</v>
      </c>
      <c r="C218" s="62" t="s">
        <v>780</v>
      </c>
      <c r="D218" s="62" t="s">
        <v>815</v>
      </c>
      <c r="E218" s="88" t="s">
        <v>118</v>
      </c>
      <c r="F218" s="62" t="s">
        <v>787</v>
      </c>
      <c r="G218" s="53" t="s">
        <v>62</v>
      </c>
      <c r="H218" s="53" t="s">
        <v>0</v>
      </c>
      <c r="I218" s="89">
        <v>389</v>
      </c>
      <c r="J218" s="89">
        <v>381</v>
      </c>
      <c r="K218" s="56">
        <f t="shared" si="6"/>
        <v>8</v>
      </c>
      <c r="L218" s="55">
        <f t="shared" si="7"/>
        <v>0.97943444730077123</v>
      </c>
    </row>
    <row r="219" spans="1:12" ht="15" x14ac:dyDescent="0.25">
      <c r="A219" t="s">
        <v>552</v>
      </c>
      <c r="B219" t="s">
        <v>545</v>
      </c>
      <c r="C219" s="62" t="s">
        <v>780</v>
      </c>
      <c r="D219" s="62" t="s">
        <v>815</v>
      </c>
      <c r="E219" s="88" t="s">
        <v>122</v>
      </c>
      <c r="F219" s="62" t="s">
        <v>788</v>
      </c>
      <c r="G219" s="53" t="s">
        <v>62</v>
      </c>
      <c r="H219" s="53" t="s">
        <v>0</v>
      </c>
      <c r="I219" s="89">
        <v>301</v>
      </c>
      <c r="J219" s="89">
        <v>293</v>
      </c>
      <c r="K219" s="56">
        <f t="shared" si="6"/>
        <v>8</v>
      </c>
      <c r="L219" s="55">
        <f t="shared" si="7"/>
        <v>0.97342192691029905</v>
      </c>
    </row>
    <row r="220" spans="1:12" ht="15" x14ac:dyDescent="0.25">
      <c r="A220" t="s">
        <v>553</v>
      </c>
      <c r="B220" t="s">
        <v>545</v>
      </c>
      <c r="C220" s="62" t="s">
        <v>780</v>
      </c>
      <c r="D220" s="62" t="s">
        <v>815</v>
      </c>
      <c r="E220" s="88" t="s">
        <v>124</v>
      </c>
      <c r="F220" s="62" t="s">
        <v>789</v>
      </c>
      <c r="G220" s="53" t="s">
        <v>62</v>
      </c>
      <c r="H220" s="53" t="s">
        <v>0</v>
      </c>
      <c r="I220" s="89">
        <v>199</v>
      </c>
      <c r="J220" s="89">
        <v>196</v>
      </c>
      <c r="K220" s="56">
        <f t="shared" si="6"/>
        <v>3</v>
      </c>
      <c r="L220" s="55">
        <f t="shared" si="7"/>
        <v>0.98492462311557794</v>
      </c>
    </row>
    <row r="221" spans="1:12" ht="15" x14ac:dyDescent="0.25">
      <c r="A221" t="s">
        <v>554</v>
      </c>
      <c r="B221" t="s">
        <v>545</v>
      </c>
      <c r="C221" s="62" t="s">
        <v>780</v>
      </c>
      <c r="D221" s="62" t="s">
        <v>815</v>
      </c>
      <c r="E221" s="88" t="s">
        <v>130</v>
      </c>
      <c r="F221" s="62" t="s">
        <v>790</v>
      </c>
      <c r="G221" s="53" t="s">
        <v>62</v>
      </c>
      <c r="H221" s="53" t="s">
        <v>0</v>
      </c>
      <c r="I221" s="89">
        <v>449</v>
      </c>
      <c r="J221" s="89">
        <v>439</v>
      </c>
      <c r="K221" s="56">
        <f t="shared" si="6"/>
        <v>10</v>
      </c>
      <c r="L221" s="55">
        <f t="shared" si="7"/>
        <v>0.97772828507795095</v>
      </c>
    </row>
    <row r="222" spans="1:12" ht="15" x14ac:dyDescent="0.25">
      <c r="A222" t="s">
        <v>306</v>
      </c>
      <c r="B222" t="s">
        <v>486</v>
      </c>
      <c r="C222" s="62" t="s">
        <v>721</v>
      </c>
      <c r="D222" s="62" t="s">
        <v>809</v>
      </c>
      <c r="E222" s="88" t="s">
        <v>264</v>
      </c>
      <c r="F222" s="62" t="s">
        <v>816</v>
      </c>
      <c r="G222" s="53" t="s">
        <v>62</v>
      </c>
      <c r="H222" s="53" t="s">
        <v>0</v>
      </c>
      <c r="I222" s="89">
        <v>38</v>
      </c>
      <c r="J222" s="89">
        <v>37</v>
      </c>
      <c r="K222" s="56">
        <f t="shared" si="6"/>
        <v>1</v>
      </c>
      <c r="L222" s="55">
        <f t="shared" si="7"/>
        <v>0.97368421052631582</v>
      </c>
    </row>
    <row r="223" spans="1:12" ht="15" x14ac:dyDescent="0.25">
      <c r="A223" t="s">
        <v>306</v>
      </c>
      <c r="B223" t="s">
        <v>306</v>
      </c>
      <c r="C223" t="s">
        <v>306</v>
      </c>
      <c r="D223" t="s">
        <v>306</v>
      </c>
      <c r="E223" s="88" t="s">
        <v>309</v>
      </c>
      <c r="F223" s="62" t="s">
        <v>307</v>
      </c>
      <c r="G223" s="53" t="s">
        <v>62</v>
      </c>
      <c r="H223" s="53" t="s">
        <v>0</v>
      </c>
      <c r="I223" s="89">
        <v>3</v>
      </c>
      <c r="J223" s="89">
        <v>3</v>
      </c>
      <c r="K223" s="56">
        <f t="shared" si="6"/>
        <v>0</v>
      </c>
      <c r="L223" s="55">
        <f t="shared" si="7"/>
        <v>1</v>
      </c>
    </row>
    <row r="224" spans="1:12" ht="15" x14ac:dyDescent="0.25">
      <c r="A224" t="s">
        <v>306</v>
      </c>
      <c r="B224" t="s">
        <v>306</v>
      </c>
      <c r="C224" t="s">
        <v>306</v>
      </c>
      <c r="D224" t="s">
        <v>306</v>
      </c>
      <c r="E224" s="88" t="s">
        <v>312</v>
      </c>
      <c r="F224" s="62" t="s">
        <v>307</v>
      </c>
      <c r="G224" s="53" t="s">
        <v>62</v>
      </c>
      <c r="H224" s="53" t="s">
        <v>0</v>
      </c>
      <c r="I224" s="89">
        <v>6</v>
      </c>
      <c r="J224" s="89">
        <v>6</v>
      </c>
      <c r="K224" s="56">
        <f t="shared" si="6"/>
        <v>0</v>
      </c>
      <c r="L224" s="55">
        <f t="shared" si="7"/>
        <v>1</v>
      </c>
    </row>
    <row r="225" spans="1:12" ht="15" x14ac:dyDescent="0.25">
      <c r="A225" t="s">
        <v>306</v>
      </c>
      <c r="B225" t="s">
        <v>306</v>
      </c>
      <c r="C225" t="s">
        <v>306</v>
      </c>
      <c r="D225" t="s">
        <v>306</v>
      </c>
      <c r="E225" s="88" t="s">
        <v>315</v>
      </c>
      <c r="F225" s="62" t="s">
        <v>307</v>
      </c>
      <c r="G225" s="53" t="s">
        <v>62</v>
      </c>
      <c r="H225" s="53" t="s">
        <v>0</v>
      </c>
      <c r="I225" s="89">
        <v>1</v>
      </c>
      <c r="J225" s="89">
        <v>1</v>
      </c>
      <c r="K225" s="56">
        <f t="shared" si="6"/>
        <v>0</v>
      </c>
      <c r="L225" s="55">
        <f t="shared" si="7"/>
        <v>1</v>
      </c>
    </row>
    <row r="226" spans="1:12" ht="15" x14ac:dyDescent="0.25">
      <c r="C226" s="62"/>
      <c r="D226" s="62"/>
      <c r="E226" s="50"/>
      <c r="F226" s="70" t="s">
        <v>60</v>
      </c>
      <c r="G226" s="17" t="s">
        <v>62</v>
      </c>
      <c r="H226" s="17" t="s">
        <v>0</v>
      </c>
      <c r="I226" s="57">
        <f>SUM(I11:I225)</f>
        <v>66246</v>
      </c>
      <c r="J226" s="57">
        <f>SUM(J11:J225)</f>
        <v>64702</v>
      </c>
      <c r="K226" s="57">
        <f>SUM(K11:K225)</f>
        <v>1544</v>
      </c>
      <c r="L226" s="61">
        <f t="shared" si="7"/>
        <v>0.97669293240346589</v>
      </c>
    </row>
    <row r="227" spans="1:12" ht="15" x14ac:dyDescent="0.25">
      <c r="A227" s="12" t="s">
        <v>13</v>
      </c>
      <c r="C227" s="62"/>
      <c r="D227" s="62"/>
      <c r="E227" s="50"/>
      <c r="F227" s="19"/>
      <c r="G227" s="19"/>
      <c r="H227" s="19"/>
      <c r="I227"/>
      <c r="J227"/>
      <c r="K227"/>
      <c r="L227"/>
    </row>
    <row r="228" spans="1:12" ht="15" x14ac:dyDescent="0.25">
      <c r="A228" s="12" t="s">
        <v>14</v>
      </c>
      <c r="C228" s="62"/>
      <c r="D228" s="62"/>
      <c r="E228" s="50"/>
      <c r="F228" s="19"/>
      <c r="G228" s="19"/>
      <c r="H228" s="19"/>
      <c r="L228" s="71"/>
    </row>
    <row r="229" spans="1:12" x14ac:dyDescent="0.2">
      <c r="A229" s="44" t="s">
        <v>289</v>
      </c>
      <c r="C229" s="62"/>
      <c r="D229" s="62"/>
      <c r="J229"/>
      <c r="K229"/>
      <c r="L229"/>
    </row>
    <row r="230" spans="1:12" x14ac:dyDescent="0.2">
      <c r="A230" s="44" t="s">
        <v>288</v>
      </c>
      <c r="C230" s="62"/>
      <c r="D230" s="62"/>
      <c r="J230"/>
      <c r="K230"/>
      <c r="L230"/>
    </row>
    <row r="231" spans="1:12" x14ac:dyDescent="0.2">
      <c r="A231" s="12" t="s">
        <v>27</v>
      </c>
      <c r="C231" s="62"/>
      <c r="D231" s="62"/>
      <c r="J231"/>
      <c r="K231"/>
      <c r="L231"/>
    </row>
    <row r="232" spans="1:12" x14ac:dyDescent="0.2">
      <c r="A232" s="21" t="s">
        <v>24</v>
      </c>
      <c r="C232" s="62"/>
      <c r="D232" s="62"/>
      <c r="J232"/>
      <c r="K232"/>
      <c r="L232"/>
    </row>
    <row r="233" spans="1:12" x14ac:dyDescent="0.2">
      <c r="A233" s="12" t="s">
        <v>28</v>
      </c>
      <c r="C233" s="62"/>
      <c r="D233" s="62"/>
      <c r="J233"/>
      <c r="K233"/>
      <c r="L233"/>
    </row>
    <row r="234" spans="1:12" x14ac:dyDescent="0.2">
      <c r="A234" s="44" t="s">
        <v>296</v>
      </c>
      <c r="C234" s="62"/>
      <c r="D234" s="62"/>
      <c r="J234"/>
      <c r="K234"/>
      <c r="L234"/>
    </row>
    <row r="235" spans="1:12" x14ac:dyDescent="0.2">
      <c r="A235" s="44" t="s">
        <v>299</v>
      </c>
      <c r="C235" s="62"/>
      <c r="D235" s="62"/>
      <c r="J235"/>
      <c r="K235"/>
      <c r="L235"/>
    </row>
    <row r="236" spans="1:12" x14ac:dyDescent="0.2">
      <c r="A236" s="44" t="s">
        <v>297</v>
      </c>
      <c r="C236" s="62"/>
      <c r="D236" s="62"/>
      <c r="J236"/>
      <c r="K236"/>
      <c r="L236"/>
    </row>
    <row r="237" spans="1:12" x14ac:dyDescent="0.2">
      <c r="A237" s="44" t="s">
        <v>298</v>
      </c>
      <c r="C237" s="62"/>
      <c r="D237" s="62"/>
      <c r="I237"/>
      <c r="J237"/>
      <c r="K237"/>
      <c r="L237"/>
    </row>
    <row r="238" spans="1:12" x14ac:dyDescent="0.2">
      <c r="A238" s="13"/>
      <c r="B238" s="13"/>
      <c r="C238" s="13"/>
      <c r="D238" s="13"/>
      <c r="I238"/>
    </row>
    <row r="239" spans="1:12" x14ac:dyDescent="0.2">
      <c r="A239" s="13"/>
      <c r="B239" s="13"/>
      <c r="C239" s="13"/>
      <c r="D239" s="13"/>
    </row>
    <row r="240" spans="1:12" x14ac:dyDescent="0.2">
      <c r="E240"/>
      <c r="F240"/>
    </row>
    <row r="241" spans="5:9" x14ac:dyDescent="0.2">
      <c r="E241"/>
      <c r="F241"/>
    </row>
    <row r="242" spans="5:9" x14ac:dyDescent="0.2">
      <c r="E242"/>
      <c r="F242"/>
    </row>
    <row r="243" spans="5:9" x14ac:dyDescent="0.2">
      <c r="E243"/>
      <c r="F243"/>
    </row>
    <row r="244" spans="5:9" x14ac:dyDescent="0.2">
      <c r="E244"/>
      <c r="F244"/>
    </row>
    <row r="245" spans="5:9" x14ac:dyDescent="0.2">
      <c r="E245"/>
      <c r="F245"/>
    </row>
    <row r="246" spans="5:9" x14ac:dyDescent="0.2">
      <c r="E246"/>
      <c r="F246"/>
    </row>
    <row r="247" spans="5:9" x14ac:dyDescent="0.2">
      <c r="E247"/>
      <c r="F247"/>
    </row>
    <row r="248" spans="5:9" x14ac:dyDescent="0.2">
      <c r="E248"/>
      <c r="F248"/>
    </row>
    <row r="249" spans="5:9" x14ac:dyDescent="0.2">
      <c r="E249"/>
      <c r="F249"/>
      <c r="I249"/>
    </row>
    <row r="250" spans="5:9" x14ac:dyDescent="0.2">
      <c r="E250"/>
      <c r="F250"/>
    </row>
    <row r="251" spans="5:9" x14ac:dyDescent="0.2">
      <c r="E251"/>
      <c r="F251"/>
    </row>
    <row r="252" spans="5:9" x14ac:dyDescent="0.2">
      <c r="E252"/>
      <c r="F252"/>
    </row>
    <row r="253" spans="5:9" x14ac:dyDescent="0.2">
      <c r="E253"/>
      <c r="F253"/>
    </row>
    <row r="254" spans="5:9" x14ac:dyDescent="0.2">
      <c r="E254"/>
      <c r="F254"/>
    </row>
    <row r="255" spans="5:9" x14ac:dyDescent="0.2">
      <c r="E255"/>
      <c r="F255"/>
    </row>
    <row r="256" spans="5:9" x14ac:dyDescent="0.2">
      <c r="E256"/>
      <c r="F256"/>
    </row>
    <row r="257" spans="5:9" x14ac:dyDescent="0.2">
      <c r="E257"/>
      <c r="F257"/>
      <c r="I257"/>
    </row>
    <row r="258" spans="5:9" x14ac:dyDescent="0.2">
      <c r="E258"/>
      <c r="F258"/>
    </row>
    <row r="259" spans="5:9" x14ac:dyDescent="0.2">
      <c r="E259"/>
      <c r="F259"/>
    </row>
    <row r="260" spans="5:9" x14ac:dyDescent="0.2">
      <c r="E260"/>
      <c r="F260"/>
    </row>
    <row r="261" spans="5:9" x14ac:dyDescent="0.2">
      <c r="E261"/>
      <c r="F261"/>
    </row>
    <row r="262" spans="5:9" x14ac:dyDescent="0.2">
      <c r="E262"/>
      <c r="F262"/>
      <c r="I262"/>
    </row>
    <row r="263" spans="5:9" x14ac:dyDescent="0.2">
      <c r="E263"/>
      <c r="F263"/>
    </row>
    <row r="264" spans="5:9" x14ac:dyDescent="0.2">
      <c r="E264"/>
      <c r="F264"/>
    </row>
    <row r="265" spans="5:9" x14ac:dyDescent="0.2">
      <c r="E265"/>
      <c r="F265"/>
    </row>
    <row r="266" spans="5:9" x14ac:dyDescent="0.2">
      <c r="E266"/>
      <c r="F266"/>
    </row>
    <row r="267" spans="5:9" x14ac:dyDescent="0.2">
      <c r="E267"/>
      <c r="F267"/>
    </row>
    <row r="268" spans="5:9" x14ac:dyDescent="0.2">
      <c r="E268"/>
      <c r="F268"/>
    </row>
    <row r="269" spans="5:9" x14ac:dyDescent="0.2">
      <c r="E269"/>
      <c r="F269"/>
    </row>
    <row r="270" spans="5:9" x14ac:dyDescent="0.2">
      <c r="E270"/>
      <c r="F270"/>
    </row>
    <row r="271" spans="5:9" x14ac:dyDescent="0.2">
      <c r="E271"/>
      <c r="F271"/>
    </row>
    <row r="272" spans="5:9" x14ac:dyDescent="0.2">
      <c r="E272"/>
      <c r="F272"/>
    </row>
    <row r="273" spans="5:6" x14ac:dyDescent="0.2">
      <c r="E273"/>
      <c r="F273"/>
    </row>
    <row r="274" spans="5:6" x14ac:dyDescent="0.2">
      <c r="E274"/>
      <c r="F274"/>
    </row>
    <row r="275" spans="5:6" x14ac:dyDescent="0.2">
      <c r="E275"/>
      <c r="F275"/>
    </row>
    <row r="276" spans="5:6" x14ac:dyDescent="0.2">
      <c r="E276"/>
      <c r="F276"/>
    </row>
    <row r="277" spans="5:6" x14ac:dyDescent="0.2">
      <c r="E277"/>
      <c r="F277"/>
    </row>
    <row r="278" spans="5:6" x14ac:dyDescent="0.2">
      <c r="E278"/>
      <c r="F278"/>
    </row>
    <row r="279" spans="5:6" x14ac:dyDescent="0.2">
      <c r="E279"/>
      <c r="F279"/>
    </row>
    <row r="280" spans="5:6" x14ac:dyDescent="0.2">
      <c r="E280"/>
      <c r="F280"/>
    </row>
    <row r="281" spans="5:6" x14ac:dyDescent="0.2">
      <c r="E281"/>
      <c r="F281"/>
    </row>
    <row r="282" spans="5:6" x14ac:dyDescent="0.2">
      <c r="E282"/>
      <c r="F282"/>
    </row>
    <row r="283" spans="5:6" x14ac:dyDescent="0.2">
      <c r="E283"/>
      <c r="F283"/>
    </row>
    <row r="284" spans="5:6" x14ac:dyDescent="0.2">
      <c r="E284"/>
      <c r="F284"/>
    </row>
    <row r="285" spans="5:6" x14ac:dyDescent="0.2">
      <c r="E285"/>
      <c r="F285"/>
    </row>
    <row r="286" spans="5:6" x14ac:dyDescent="0.2">
      <c r="E286"/>
      <c r="F286"/>
    </row>
    <row r="287" spans="5:6" x14ac:dyDescent="0.2">
      <c r="E287"/>
      <c r="F287"/>
    </row>
    <row r="288" spans="5:6" x14ac:dyDescent="0.2">
      <c r="E288"/>
      <c r="F288"/>
    </row>
    <row r="289" spans="5:6" x14ac:dyDescent="0.2">
      <c r="E289"/>
      <c r="F289"/>
    </row>
    <row r="290" spans="5:6" x14ac:dyDescent="0.2">
      <c r="E290"/>
      <c r="F290"/>
    </row>
    <row r="291" spans="5:6" x14ac:dyDescent="0.2">
      <c r="E291"/>
      <c r="F291"/>
    </row>
    <row r="292" spans="5:6" x14ac:dyDescent="0.2">
      <c r="E292"/>
      <c r="F292"/>
    </row>
    <row r="293" spans="5:6" x14ac:dyDescent="0.2">
      <c r="E293"/>
      <c r="F293"/>
    </row>
    <row r="294" spans="5:6" x14ac:dyDescent="0.2">
      <c r="E294"/>
      <c r="F294"/>
    </row>
    <row r="295" spans="5:6" x14ac:dyDescent="0.2">
      <c r="E295"/>
      <c r="F295"/>
    </row>
    <row r="296" spans="5:6" x14ac:dyDescent="0.2">
      <c r="E296"/>
      <c r="F296"/>
    </row>
    <row r="297" spans="5:6" x14ac:dyDescent="0.2">
      <c r="E297"/>
      <c r="F297"/>
    </row>
    <row r="298" spans="5:6" x14ac:dyDescent="0.2">
      <c r="E298"/>
      <c r="F298"/>
    </row>
    <row r="299" spans="5:6" x14ac:dyDescent="0.2">
      <c r="E299"/>
      <c r="F299"/>
    </row>
    <row r="300" spans="5:6" x14ac:dyDescent="0.2">
      <c r="E300"/>
      <c r="F300"/>
    </row>
    <row r="301" spans="5:6" x14ac:dyDescent="0.2">
      <c r="E301"/>
      <c r="F301"/>
    </row>
    <row r="302" spans="5:6" x14ac:dyDescent="0.2">
      <c r="E302"/>
      <c r="F302"/>
    </row>
    <row r="303" spans="5:6" x14ac:dyDescent="0.2">
      <c r="E303"/>
      <c r="F303"/>
    </row>
    <row r="304" spans="5:6" x14ac:dyDescent="0.2">
      <c r="E304"/>
      <c r="F304"/>
    </row>
    <row r="305" spans="5:9" x14ac:dyDescent="0.2">
      <c r="E305"/>
      <c r="F305"/>
    </row>
    <row r="306" spans="5:9" x14ac:dyDescent="0.2">
      <c r="E306"/>
      <c r="F306"/>
    </row>
    <row r="307" spans="5:9" x14ac:dyDescent="0.2">
      <c r="E307"/>
      <c r="F307"/>
    </row>
    <row r="308" spans="5:9" x14ac:dyDescent="0.2">
      <c r="E308"/>
      <c r="F308"/>
    </row>
    <row r="309" spans="5:9" x14ac:dyDescent="0.2">
      <c r="E309"/>
      <c r="F309"/>
    </row>
    <row r="310" spans="5:9" x14ac:dyDescent="0.2">
      <c r="E310"/>
      <c r="F310"/>
    </row>
    <row r="311" spans="5:9" x14ac:dyDescent="0.2">
      <c r="E311"/>
      <c r="F311"/>
    </row>
    <row r="312" spans="5:9" x14ac:dyDescent="0.2">
      <c r="E312"/>
      <c r="F312"/>
    </row>
    <row r="313" spans="5:9" x14ac:dyDescent="0.2">
      <c r="E313"/>
      <c r="F313"/>
    </row>
    <row r="314" spans="5:9" x14ac:dyDescent="0.2">
      <c r="E314"/>
      <c r="F314"/>
    </row>
    <row r="315" spans="5:9" x14ac:dyDescent="0.2">
      <c r="E315"/>
      <c r="F315"/>
    </row>
    <row r="316" spans="5:9" x14ac:dyDescent="0.2">
      <c r="E316"/>
      <c r="F316"/>
      <c r="I316"/>
    </row>
    <row r="317" spans="5:9" x14ac:dyDescent="0.2">
      <c r="E317"/>
      <c r="F317"/>
    </row>
    <row r="318" spans="5:9" x14ac:dyDescent="0.2">
      <c r="E318"/>
      <c r="F318"/>
    </row>
    <row r="319" spans="5:9" x14ac:dyDescent="0.2">
      <c r="E319"/>
      <c r="F319"/>
    </row>
    <row r="320" spans="5:9" x14ac:dyDescent="0.2">
      <c r="E320"/>
      <c r="F320"/>
    </row>
    <row r="321" spans="5:6" x14ac:dyDescent="0.2">
      <c r="E321"/>
      <c r="F321"/>
    </row>
    <row r="322" spans="5:6" x14ac:dyDescent="0.2">
      <c r="E322"/>
      <c r="F322"/>
    </row>
    <row r="323" spans="5:6" x14ac:dyDescent="0.2">
      <c r="E323"/>
      <c r="F323"/>
    </row>
    <row r="324" spans="5:6" x14ac:dyDescent="0.2">
      <c r="E324"/>
      <c r="F324"/>
    </row>
    <row r="325" spans="5:6" x14ac:dyDescent="0.2">
      <c r="E325"/>
      <c r="F325"/>
    </row>
    <row r="326" spans="5:6" x14ac:dyDescent="0.2">
      <c r="E326"/>
      <c r="F326"/>
    </row>
    <row r="327" spans="5:6" x14ac:dyDescent="0.2">
      <c r="E327"/>
      <c r="F327"/>
    </row>
    <row r="328" spans="5:6" x14ac:dyDescent="0.2">
      <c r="E328"/>
      <c r="F328"/>
    </row>
    <row r="329" spans="5:6" x14ac:dyDescent="0.2">
      <c r="E329"/>
      <c r="F329"/>
    </row>
    <row r="330" spans="5:6" x14ac:dyDescent="0.2">
      <c r="E330"/>
      <c r="F330"/>
    </row>
    <row r="331" spans="5:6" x14ac:dyDescent="0.2">
      <c r="E331"/>
      <c r="F331"/>
    </row>
    <row r="332" spans="5:6" x14ac:dyDescent="0.2">
      <c r="E332"/>
      <c r="F332"/>
    </row>
    <row r="333" spans="5:6" x14ac:dyDescent="0.2">
      <c r="E333"/>
      <c r="F333"/>
    </row>
    <row r="334" spans="5:6" x14ac:dyDescent="0.2">
      <c r="E334"/>
      <c r="F334"/>
    </row>
    <row r="335" spans="5:6" x14ac:dyDescent="0.2">
      <c r="E335"/>
      <c r="F335"/>
    </row>
    <row r="336" spans="5:6" x14ac:dyDescent="0.2">
      <c r="E336"/>
      <c r="F336"/>
    </row>
    <row r="337" spans="5:6" x14ac:dyDescent="0.2">
      <c r="E337"/>
      <c r="F337"/>
    </row>
    <row r="338" spans="5:6" x14ac:dyDescent="0.2">
      <c r="E338"/>
      <c r="F338"/>
    </row>
    <row r="339" spans="5:6" x14ac:dyDescent="0.2">
      <c r="E339"/>
      <c r="F339"/>
    </row>
    <row r="340" spans="5:6" x14ac:dyDescent="0.2">
      <c r="E340"/>
      <c r="F340"/>
    </row>
    <row r="341" spans="5:6" x14ac:dyDescent="0.2">
      <c r="E341"/>
      <c r="F341"/>
    </row>
    <row r="342" spans="5:6" x14ac:dyDescent="0.2">
      <c r="E342"/>
      <c r="F342"/>
    </row>
    <row r="343" spans="5:6" x14ac:dyDescent="0.2">
      <c r="E343"/>
      <c r="F343"/>
    </row>
    <row r="344" spans="5:6" x14ac:dyDescent="0.2">
      <c r="E344"/>
      <c r="F344"/>
    </row>
    <row r="345" spans="5:6" x14ac:dyDescent="0.2">
      <c r="E345"/>
      <c r="F345"/>
    </row>
    <row r="346" spans="5:6" x14ac:dyDescent="0.2">
      <c r="E346"/>
      <c r="F346"/>
    </row>
    <row r="347" spans="5:6" x14ac:dyDescent="0.2">
      <c r="E347"/>
      <c r="F347"/>
    </row>
    <row r="348" spans="5:6" x14ac:dyDescent="0.2">
      <c r="E348"/>
      <c r="F348"/>
    </row>
    <row r="349" spans="5:6" x14ac:dyDescent="0.2">
      <c r="E349"/>
      <c r="F349"/>
    </row>
    <row r="350" spans="5:6" x14ac:dyDescent="0.2">
      <c r="E350"/>
      <c r="F350"/>
    </row>
    <row r="351" spans="5:6" x14ac:dyDescent="0.2">
      <c r="E351"/>
      <c r="F351"/>
    </row>
    <row r="352" spans="5:6" x14ac:dyDescent="0.2">
      <c r="E352"/>
      <c r="F352"/>
    </row>
    <row r="353" spans="5:6" x14ac:dyDescent="0.2">
      <c r="E353"/>
      <c r="F353"/>
    </row>
    <row r="354" spans="5:6" x14ac:dyDescent="0.2">
      <c r="E354"/>
      <c r="F354"/>
    </row>
    <row r="355" spans="5:6" x14ac:dyDescent="0.2">
      <c r="E355"/>
      <c r="F355"/>
    </row>
    <row r="356" spans="5:6" x14ac:dyDescent="0.2">
      <c r="E356"/>
      <c r="F356"/>
    </row>
    <row r="357" spans="5:6" x14ac:dyDescent="0.2">
      <c r="E357"/>
      <c r="F357"/>
    </row>
    <row r="358" spans="5:6" x14ac:dyDescent="0.2">
      <c r="E358"/>
      <c r="F358"/>
    </row>
    <row r="359" spans="5:6" x14ac:dyDescent="0.2">
      <c r="E359"/>
      <c r="F359"/>
    </row>
    <row r="360" spans="5:6" x14ac:dyDescent="0.2">
      <c r="E360"/>
      <c r="F360"/>
    </row>
    <row r="361" spans="5:6" x14ac:dyDescent="0.2">
      <c r="E361"/>
      <c r="F361"/>
    </row>
    <row r="362" spans="5:6" x14ac:dyDescent="0.2">
      <c r="E362"/>
      <c r="F362"/>
    </row>
    <row r="363" spans="5:6" x14ac:dyDescent="0.2">
      <c r="E363"/>
      <c r="F363"/>
    </row>
    <row r="364" spans="5:6" x14ac:dyDescent="0.2">
      <c r="E364"/>
      <c r="F364"/>
    </row>
    <row r="365" spans="5:6" x14ac:dyDescent="0.2">
      <c r="E365"/>
      <c r="F365"/>
    </row>
    <row r="366" spans="5:6" x14ac:dyDescent="0.2">
      <c r="E366"/>
      <c r="F366"/>
    </row>
    <row r="367" spans="5:6" x14ac:dyDescent="0.2">
      <c r="E367"/>
      <c r="F367"/>
    </row>
    <row r="368" spans="5:6" x14ac:dyDescent="0.2">
      <c r="E368"/>
      <c r="F368"/>
    </row>
    <row r="369" spans="5:6" x14ac:dyDescent="0.2">
      <c r="E369"/>
      <c r="F369"/>
    </row>
    <row r="370" spans="5:6" x14ac:dyDescent="0.2">
      <c r="E370"/>
      <c r="F370"/>
    </row>
    <row r="371" spans="5:6" x14ac:dyDescent="0.2">
      <c r="E371"/>
      <c r="F371"/>
    </row>
    <row r="372" spans="5:6" x14ac:dyDescent="0.2">
      <c r="E372"/>
      <c r="F372"/>
    </row>
    <row r="373" spans="5:6" x14ac:dyDescent="0.2">
      <c r="E373"/>
      <c r="F373"/>
    </row>
    <row r="374" spans="5:6" x14ac:dyDescent="0.2">
      <c r="E374"/>
      <c r="F374"/>
    </row>
    <row r="375" spans="5:6" x14ac:dyDescent="0.2">
      <c r="E375"/>
      <c r="F375"/>
    </row>
    <row r="376" spans="5:6" x14ac:dyDescent="0.2">
      <c r="E376"/>
      <c r="F376"/>
    </row>
    <row r="377" spans="5:6" x14ac:dyDescent="0.2">
      <c r="E377"/>
      <c r="F377"/>
    </row>
    <row r="378" spans="5:6" x14ac:dyDescent="0.2">
      <c r="E378"/>
      <c r="F378"/>
    </row>
    <row r="379" spans="5:6" x14ac:dyDescent="0.2">
      <c r="E379"/>
      <c r="F379"/>
    </row>
    <row r="380" spans="5:6" x14ac:dyDescent="0.2">
      <c r="E380"/>
      <c r="F380"/>
    </row>
    <row r="381" spans="5:6" x14ac:dyDescent="0.2">
      <c r="E381"/>
      <c r="F381"/>
    </row>
    <row r="382" spans="5:6" x14ac:dyDescent="0.2">
      <c r="E382"/>
      <c r="F382"/>
    </row>
    <row r="383" spans="5:6" x14ac:dyDescent="0.2">
      <c r="E383"/>
      <c r="F383"/>
    </row>
    <row r="384" spans="5:6" x14ac:dyDescent="0.2">
      <c r="E384"/>
      <c r="F384"/>
    </row>
    <row r="385" spans="5:6" x14ac:dyDescent="0.2">
      <c r="E385"/>
      <c r="F385"/>
    </row>
    <row r="386" spans="5:6" x14ac:dyDescent="0.2">
      <c r="E386"/>
      <c r="F386"/>
    </row>
    <row r="387" spans="5:6" x14ac:dyDescent="0.2">
      <c r="E387"/>
      <c r="F387"/>
    </row>
    <row r="388" spans="5:6" x14ac:dyDescent="0.2">
      <c r="E388"/>
      <c r="F388"/>
    </row>
    <row r="389" spans="5:6" x14ac:dyDescent="0.2">
      <c r="E389"/>
      <c r="F389"/>
    </row>
    <row r="390" spans="5:6" x14ac:dyDescent="0.2">
      <c r="E390"/>
      <c r="F390"/>
    </row>
    <row r="391" spans="5:6" x14ac:dyDescent="0.2">
      <c r="E391"/>
      <c r="F391"/>
    </row>
    <row r="392" spans="5:6" x14ac:dyDescent="0.2">
      <c r="E392"/>
      <c r="F392"/>
    </row>
    <row r="393" spans="5:6" x14ac:dyDescent="0.2">
      <c r="E393"/>
      <c r="F393"/>
    </row>
    <row r="394" spans="5:6" x14ac:dyDescent="0.2">
      <c r="E394"/>
      <c r="F394"/>
    </row>
    <row r="395" spans="5:6" x14ac:dyDescent="0.2">
      <c r="E395"/>
      <c r="F395"/>
    </row>
    <row r="396" spans="5:6" x14ac:dyDescent="0.2">
      <c r="E396"/>
      <c r="F396"/>
    </row>
    <row r="397" spans="5:6" x14ac:dyDescent="0.2">
      <c r="E397"/>
      <c r="F397"/>
    </row>
    <row r="398" spans="5:6" x14ac:dyDescent="0.2">
      <c r="E398"/>
      <c r="F398"/>
    </row>
    <row r="399" spans="5:6" x14ac:dyDescent="0.2">
      <c r="E399"/>
      <c r="F399"/>
    </row>
    <row r="400" spans="5:6" x14ac:dyDescent="0.2">
      <c r="E400"/>
      <c r="F400"/>
    </row>
    <row r="401" spans="5:9" x14ac:dyDescent="0.2">
      <c r="E401"/>
      <c r="F401"/>
    </row>
    <row r="402" spans="5:9" x14ac:dyDescent="0.2">
      <c r="E402"/>
      <c r="F402"/>
    </row>
    <row r="403" spans="5:9" x14ac:dyDescent="0.2">
      <c r="E403"/>
      <c r="F403"/>
    </row>
    <row r="404" spans="5:9" x14ac:dyDescent="0.2">
      <c r="E404"/>
      <c r="F404"/>
    </row>
    <row r="405" spans="5:9" x14ac:dyDescent="0.2">
      <c r="E405"/>
      <c r="F405"/>
      <c r="I405"/>
    </row>
    <row r="406" spans="5:9" x14ac:dyDescent="0.2">
      <c r="E406"/>
      <c r="F406"/>
    </row>
    <row r="407" spans="5:9" x14ac:dyDescent="0.2">
      <c r="E407"/>
      <c r="F407"/>
    </row>
    <row r="408" spans="5:9" x14ac:dyDescent="0.2">
      <c r="E408"/>
      <c r="F408"/>
    </row>
    <row r="409" spans="5:9" x14ac:dyDescent="0.2">
      <c r="E409"/>
      <c r="F409"/>
    </row>
    <row r="410" spans="5:9" x14ac:dyDescent="0.2">
      <c r="E410"/>
      <c r="F410"/>
    </row>
    <row r="411" spans="5:9" x14ac:dyDescent="0.2">
      <c r="E411"/>
      <c r="F411"/>
    </row>
    <row r="412" spans="5:9" x14ac:dyDescent="0.2">
      <c r="E412"/>
      <c r="F412"/>
    </row>
    <row r="413" spans="5:9" x14ac:dyDescent="0.2">
      <c r="E413"/>
      <c r="F413"/>
    </row>
    <row r="414" spans="5:9" x14ac:dyDescent="0.2">
      <c r="E414"/>
      <c r="F414"/>
    </row>
    <row r="415" spans="5:9" x14ac:dyDescent="0.2">
      <c r="E415"/>
      <c r="F415"/>
    </row>
    <row r="416" spans="5:9" x14ac:dyDescent="0.2">
      <c r="E416"/>
      <c r="F416"/>
    </row>
    <row r="417" spans="5:9" x14ac:dyDescent="0.2">
      <c r="E417"/>
      <c r="F417"/>
    </row>
    <row r="418" spans="5:9" x14ac:dyDescent="0.2">
      <c r="E418"/>
      <c r="F418"/>
    </row>
    <row r="419" spans="5:9" x14ac:dyDescent="0.2">
      <c r="E419"/>
      <c r="F419"/>
      <c r="I419"/>
    </row>
    <row r="420" spans="5:9" x14ac:dyDescent="0.2">
      <c r="E420"/>
      <c r="F420"/>
    </row>
    <row r="421" spans="5:9" x14ac:dyDescent="0.2">
      <c r="E421"/>
      <c r="F421"/>
    </row>
    <row r="422" spans="5:9" x14ac:dyDescent="0.2">
      <c r="E422"/>
      <c r="F422"/>
    </row>
    <row r="423" spans="5:9" x14ac:dyDescent="0.2">
      <c r="E423"/>
      <c r="F423"/>
    </row>
    <row r="424" spans="5:9" x14ac:dyDescent="0.2">
      <c r="E424"/>
      <c r="F424"/>
    </row>
    <row r="425" spans="5:9" x14ac:dyDescent="0.2">
      <c r="E425"/>
      <c r="F425"/>
    </row>
    <row r="426" spans="5:9" x14ac:dyDescent="0.2">
      <c r="E426"/>
      <c r="F426"/>
    </row>
    <row r="427" spans="5:9" x14ac:dyDescent="0.2">
      <c r="E427"/>
      <c r="F427"/>
    </row>
    <row r="428" spans="5:9" x14ac:dyDescent="0.2">
      <c r="E428"/>
      <c r="F428"/>
      <c r="I428"/>
    </row>
    <row r="429" spans="5:9" x14ac:dyDescent="0.2">
      <c r="E429"/>
      <c r="F429"/>
    </row>
    <row r="430" spans="5:9" x14ac:dyDescent="0.2">
      <c r="E430"/>
      <c r="F430"/>
    </row>
    <row r="431" spans="5:9" x14ac:dyDescent="0.2">
      <c r="E431"/>
      <c r="F431"/>
    </row>
    <row r="432" spans="5:9" x14ac:dyDescent="0.2">
      <c r="E432"/>
      <c r="F432"/>
    </row>
    <row r="433" spans="5:6" x14ac:dyDescent="0.2">
      <c r="E433"/>
      <c r="F433"/>
    </row>
    <row r="434" spans="5:6" x14ac:dyDescent="0.2">
      <c r="E434"/>
      <c r="F434"/>
    </row>
    <row r="435" spans="5:6" x14ac:dyDescent="0.2">
      <c r="E435"/>
      <c r="F435"/>
    </row>
    <row r="436" spans="5:6" x14ac:dyDescent="0.2">
      <c r="E436"/>
      <c r="F436"/>
    </row>
    <row r="437" spans="5:6" x14ac:dyDescent="0.2">
      <c r="E437"/>
      <c r="F437"/>
    </row>
    <row r="438" spans="5:6" x14ac:dyDescent="0.2">
      <c r="E438"/>
      <c r="F438"/>
    </row>
    <row r="439" spans="5:6" x14ac:dyDescent="0.2">
      <c r="E439"/>
      <c r="F439"/>
    </row>
    <row r="440" spans="5:6" x14ac:dyDescent="0.2">
      <c r="E440"/>
      <c r="F440"/>
    </row>
    <row r="441" spans="5:6" x14ac:dyDescent="0.2">
      <c r="E441"/>
      <c r="F441"/>
    </row>
    <row r="442" spans="5:6" x14ac:dyDescent="0.2">
      <c r="E442"/>
      <c r="F442"/>
    </row>
    <row r="443" spans="5:6" x14ac:dyDescent="0.2">
      <c r="E443"/>
      <c r="F443"/>
    </row>
    <row r="444" spans="5:6" x14ac:dyDescent="0.2">
      <c r="E444"/>
      <c r="F444"/>
    </row>
    <row r="445" spans="5:6" x14ac:dyDescent="0.2">
      <c r="E445"/>
      <c r="F445"/>
    </row>
    <row r="446" spans="5:6" x14ac:dyDescent="0.2">
      <c r="E446"/>
      <c r="F446"/>
    </row>
    <row r="447" spans="5:6" x14ac:dyDescent="0.2">
      <c r="E447"/>
      <c r="F447"/>
    </row>
    <row r="448" spans="5:6" x14ac:dyDescent="0.2">
      <c r="E448"/>
      <c r="F448"/>
    </row>
    <row r="449" spans="5:6" x14ac:dyDescent="0.2">
      <c r="E449"/>
      <c r="F449"/>
    </row>
    <row r="450" spans="5:6" x14ac:dyDescent="0.2">
      <c r="E450"/>
      <c r="F450"/>
    </row>
    <row r="451" spans="5:6" x14ac:dyDescent="0.2">
      <c r="E451"/>
      <c r="F451"/>
    </row>
    <row r="452" spans="5:6" x14ac:dyDescent="0.2">
      <c r="E452"/>
      <c r="F452"/>
    </row>
    <row r="453" spans="5:6" x14ac:dyDescent="0.2">
      <c r="E453"/>
      <c r="F453"/>
    </row>
    <row r="454" spans="5:6" x14ac:dyDescent="0.2">
      <c r="E454"/>
      <c r="F454"/>
    </row>
    <row r="455" spans="5:6" x14ac:dyDescent="0.2">
      <c r="E455"/>
      <c r="F455"/>
    </row>
  </sheetData>
  <sortState ref="I229:I440">
    <sortCondition ref="I229"/>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L454"/>
  <sheetViews>
    <sheetView zoomScale="60" zoomScaleNormal="60" workbookViewId="0"/>
  </sheetViews>
  <sheetFormatPr defaultRowHeight="12.75" x14ac:dyDescent="0.2"/>
  <cols>
    <col min="1" max="1" width="25.7109375" style="13" bestFit="1" customWidth="1"/>
    <col min="2" max="2" width="33" style="13" customWidth="1"/>
    <col min="3" max="3" width="23" style="13" customWidth="1"/>
    <col min="4" max="4" width="83.5703125" style="1" bestFit="1" customWidth="1"/>
    <col min="5" max="5" width="21.5703125" style="1" bestFit="1" customWidth="1"/>
    <col min="6" max="6" width="55.28515625" style="30" bestFit="1" customWidth="1"/>
    <col min="7" max="7" width="19.85546875" style="30" bestFit="1" customWidth="1"/>
    <col min="8" max="8" width="21.42578125" style="13" bestFit="1" customWidth="1"/>
    <col min="9" max="9" width="35.85546875" style="13" customWidth="1"/>
    <col min="10" max="10" width="30.28515625" style="13" customWidth="1"/>
    <col min="11" max="11" width="25.85546875" style="13" customWidth="1"/>
    <col min="12" max="12" width="26.42578125" style="13" customWidth="1"/>
    <col min="13" max="16384" width="9.140625" style="13"/>
  </cols>
  <sheetData>
    <row r="1" spans="1:12" ht="15.75" x14ac:dyDescent="0.25">
      <c r="A1" s="32" t="s">
        <v>46</v>
      </c>
    </row>
    <row r="2" spans="1:12" x14ac:dyDescent="0.2">
      <c r="A2" s="44" t="s">
        <v>313</v>
      </c>
      <c r="K2" s="44"/>
      <c r="L2" s="58"/>
    </row>
    <row r="3" spans="1:12" x14ac:dyDescent="0.2">
      <c r="A3" s="13" t="s">
        <v>59</v>
      </c>
      <c r="K3" s="44"/>
      <c r="L3" s="58"/>
    </row>
    <row r="4" spans="1:12" x14ac:dyDescent="0.2">
      <c r="A4" s="13" t="s">
        <v>5</v>
      </c>
    </row>
    <row r="5" spans="1:12" x14ac:dyDescent="0.2">
      <c r="A5" s="15"/>
      <c r="K5" s="44"/>
    </row>
    <row r="6" spans="1:12" x14ac:dyDescent="0.2">
      <c r="A6" s="35"/>
    </row>
    <row r="7" spans="1:12" x14ac:dyDescent="0.2">
      <c r="A7" s="15"/>
    </row>
    <row r="8" spans="1:12" x14ac:dyDescent="0.2">
      <c r="A8" s="15"/>
    </row>
    <row r="9" spans="1:12" ht="15" x14ac:dyDescent="0.25">
      <c r="A9" s="20"/>
      <c r="C9" s="20" t="s">
        <v>308</v>
      </c>
    </row>
    <row r="10" spans="1:12" ht="12.75" customHeight="1" x14ac:dyDescent="0.2">
      <c r="I10" s="78" t="s">
        <v>19</v>
      </c>
      <c r="J10" s="78"/>
      <c r="K10" s="78"/>
      <c r="L10" s="73" t="s">
        <v>8</v>
      </c>
    </row>
    <row r="11" spans="1:12" s="16" customFormat="1" x14ac:dyDescent="0.2">
      <c r="A11" s="29" t="s">
        <v>304</v>
      </c>
      <c r="B11" s="29" t="s">
        <v>305</v>
      </c>
      <c r="C11" s="16" t="s">
        <v>292</v>
      </c>
      <c r="D11" s="16" t="s">
        <v>278</v>
      </c>
      <c r="E11" s="17" t="s">
        <v>293</v>
      </c>
      <c r="F11" s="16" t="s">
        <v>284</v>
      </c>
      <c r="G11" s="31" t="s">
        <v>25</v>
      </c>
      <c r="H11" s="16" t="s">
        <v>4</v>
      </c>
      <c r="I11" s="78" t="s">
        <v>10</v>
      </c>
      <c r="J11" s="78" t="s">
        <v>2</v>
      </c>
      <c r="K11" s="78" t="s">
        <v>15</v>
      </c>
      <c r="L11" s="76"/>
    </row>
    <row r="12" spans="1:12" s="19" customFormat="1" ht="15" x14ac:dyDescent="0.25">
      <c r="A12" t="s">
        <v>319</v>
      </c>
      <c r="B12" t="s">
        <v>320</v>
      </c>
      <c r="C12" s="62" t="s">
        <v>555</v>
      </c>
      <c r="D12" s="62" t="s">
        <v>791</v>
      </c>
      <c r="E12" s="90" t="s">
        <v>152</v>
      </c>
      <c r="F12" s="62" t="s">
        <v>556</v>
      </c>
      <c r="G12" s="53" t="s">
        <v>62</v>
      </c>
      <c r="H12" s="44" t="s">
        <v>63</v>
      </c>
      <c r="I12" s="96">
        <v>100</v>
      </c>
      <c r="J12" s="96">
        <v>100</v>
      </c>
      <c r="K12" s="56">
        <f t="shared" ref="K12:K75" si="0">I12-J12</f>
        <v>0</v>
      </c>
      <c r="L12" s="55">
        <f t="shared" ref="L12:L75" si="1">J12/I12</f>
        <v>1</v>
      </c>
    </row>
    <row r="13" spans="1:12" s="19" customFormat="1" ht="15" x14ac:dyDescent="0.25">
      <c r="A13" t="s">
        <v>321</v>
      </c>
      <c r="B13" t="s">
        <v>320</v>
      </c>
      <c r="C13" s="62" t="s">
        <v>555</v>
      </c>
      <c r="D13" s="62" t="s">
        <v>791</v>
      </c>
      <c r="E13" s="90" t="s">
        <v>155</v>
      </c>
      <c r="F13" s="62" t="s">
        <v>557</v>
      </c>
      <c r="G13" s="53" t="s">
        <v>62</v>
      </c>
      <c r="H13" s="44" t="s">
        <v>63</v>
      </c>
      <c r="I13" s="96">
        <v>33</v>
      </c>
      <c r="J13" s="96">
        <v>27</v>
      </c>
      <c r="K13" s="56">
        <f t="shared" si="0"/>
        <v>6</v>
      </c>
      <c r="L13" s="55">
        <f t="shared" si="1"/>
        <v>0.81818181818181823</v>
      </c>
    </row>
    <row r="14" spans="1:12" s="19" customFormat="1" ht="15" x14ac:dyDescent="0.25">
      <c r="A14" t="s">
        <v>322</v>
      </c>
      <c r="B14" t="s">
        <v>320</v>
      </c>
      <c r="C14" s="62" t="s">
        <v>555</v>
      </c>
      <c r="D14" s="62" t="s">
        <v>791</v>
      </c>
      <c r="E14" s="90" t="s">
        <v>157</v>
      </c>
      <c r="F14" s="62" t="s">
        <v>558</v>
      </c>
      <c r="G14" s="53" t="s">
        <v>62</v>
      </c>
      <c r="H14" s="44" t="s">
        <v>63</v>
      </c>
      <c r="I14" s="96">
        <v>43</v>
      </c>
      <c r="J14" s="96">
        <v>42</v>
      </c>
      <c r="K14" s="56">
        <f t="shared" si="0"/>
        <v>1</v>
      </c>
      <c r="L14" s="55">
        <f t="shared" si="1"/>
        <v>0.97674418604651159</v>
      </c>
    </row>
    <row r="15" spans="1:12" s="19" customFormat="1" ht="15" x14ac:dyDescent="0.25">
      <c r="A15" t="s">
        <v>323</v>
      </c>
      <c r="B15" t="s">
        <v>320</v>
      </c>
      <c r="C15" s="62" t="s">
        <v>555</v>
      </c>
      <c r="D15" s="62" t="s">
        <v>791</v>
      </c>
      <c r="E15" s="90" t="s">
        <v>158</v>
      </c>
      <c r="F15" s="62" t="s">
        <v>559</v>
      </c>
      <c r="G15" s="53" t="s">
        <v>62</v>
      </c>
      <c r="H15" s="44" t="s">
        <v>63</v>
      </c>
      <c r="I15" s="96">
        <v>52</v>
      </c>
      <c r="J15" s="96">
        <v>52</v>
      </c>
      <c r="K15" s="56">
        <f t="shared" si="0"/>
        <v>0</v>
      </c>
      <c r="L15" s="55">
        <f t="shared" si="1"/>
        <v>1</v>
      </c>
    </row>
    <row r="16" spans="1:12" s="19" customFormat="1" ht="15" x14ac:dyDescent="0.25">
      <c r="A16" t="s">
        <v>324</v>
      </c>
      <c r="B16" t="s">
        <v>320</v>
      </c>
      <c r="C16" s="62" t="s">
        <v>555</v>
      </c>
      <c r="D16" s="62" t="s">
        <v>791</v>
      </c>
      <c r="E16" s="90" t="s">
        <v>163</v>
      </c>
      <c r="F16" s="62" t="s">
        <v>560</v>
      </c>
      <c r="G16" s="53" t="s">
        <v>62</v>
      </c>
      <c r="H16" s="44" t="s">
        <v>63</v>
      </c>
      <c r="I16" s="96">
        <v>63</v>
      </c>
      <c r="J16" s="96">
        <v>60</v>
      </c>
      <c r="K16" s="56">
        <f t="shared" si="0"/>
        <v>3</v>
      </c>
      <c r="L16" s="55">
        <f t="shared" si="1"/>
        <v>0.95238095238095233</v>
      </c>
    </row>
    <row r="17" spans="1:12" s="19" customFormat="1" ht="15" x14ac:dyDescent="0.25">
      <c r="A17" t="s">
        <v>325</v>
      </c>
      <c r="B17" t="s">
        <v>320</v>
      </c>
      <c r="C17" s="62" t="s">
        <v>555</v>
      </c>
      <c r="D17" s="62" t="s">
        <v>791</v>
      </c>
      <c r="E17" s="90" t="s">
        <v>164</v>
      </c>
      <c r="F17" s="62" t="s">
        <v>561</v>
      </c>
      <c r="G17" s="53" t="s">
        <v>62</v>
      </c>
      <c r="H17" s="44" t="s">
        <v>63</v>
      </c>
      <c r="I17" s="96">
        <v>91</v>
      </c>
      <c r="J17" s="96">
        <v>84</v>
      </c>
      <c r="K17" s="56">
        <f t="shared" si="0"/>
        <v>7</v>
      </c>
      <c r="L17" s="55">
        <f t="shared" si="1"/>
        <v>0.92307692307692313</v>
      </c>
    </row>
    <row r="18" spans="1:12" s="19" customFormat="1" ht="15" x14ac:dyDescent="0.25">
      <c r="A18" t="s">
        <v>326</v>
      </c>
      <c r="B18" t="s">
        <v>320</v>
      </c>
      <c r="C18" s="62" t="s">
        <v>555</v>
      </c>
      <c r="D18" s="62" t="s">
        <v>791</v>
      </c>
      <c r="E18" s="90" t="s">
        <v>170</v>
      </c>
      <c r="F18" s="62" t="s">
        <v>562</v>
      </c>
      <c r="G18" s="53" t="s">
        <v>62</v>
      </c>
      <c r="H18" s="44" t="s">
        <v>63</v>
      </c>
      <c r="I18" s="96">
        <v>35</v>
      </c>
      <c r="J18" s="96">
        <v>35</v>
      </c>
      <c r="K18" s="56">
        <f t="shared" si="0"/>
        <v>0</v>
      </c>
      <c r="L18" s="55">
        <f t="shared" si="1"/>
        <v>1</v>
      </c>
    </row>
    <row r="19" spans="1:12" s="19" customFormat="1" ht="15" x14ac:dyDescent="0.25">
      <c r="A19" t="s">
        <v>327</v>
      </c>
      <c r="B19" t="s">
        <v>328</v>
      </c>
      <c r="C19" s="62" t="s">
        <v>563</v>
      </c>
      <c r="D19" s="62" t="s">
        <v>792</v>
      </c>
      <c r="E19" s="90" t="s">
        <v>253</v>
      </c>
      <c r="F19" s="62" t="s">
        <v>564</v>
      </c>
      <c r="G19" s="53" t="s">
        <v>62</v>
      </c>
      <c r="H19" s="44" t="s">
        <v>63</v>
      </c>
      <c r="I19" s="96">
        <v>72</v>
      </c>
      <c r="J19" s="96">
        <v>67</v>
      </c>
      <c r="K19" s="56">
        <f t="shared" si="0"/>
        <v>5</v>
      </c>
      <c r="L19" s="55">
        <f t="shared" si="1"/>
        <v>0.93055555555555558</v>
      </c>
    </row>
    <row r="20" spans="1:12" s="19" customFormat="1" ht="15" x14ac:dyDescent="0.25">
      <c r="A20" t="s">
        <v>329</v>
      </c>
      <c r="B20" t="s">
        <v>328</v>
      </c>
      <c r="C20" s="62" t="s">
        <v>563</v>
      </c>
      <c r="D20" s="62" t="s">
        <v>792</v>
      </c>
      <c r="E20" s="90" t="s">
        <v>256</v>
      </c>
      <c r="F20" s="62" t="s">
        <v>565</v>
      </c>
      <c r="G20" s="53" t="s">
        <v>62</v>
      </c>
      <c r="H20" s="44" t="s">
        <v>63</v>
      </c>
      <c r="I20" s="96">
        <v>118</v>
      </c>
      <c r="J20" s="96">
        <v>111</v>
      </c>
      <c r="K20" s="56">
        <f t="shared" si="0"/>
        <v>7</v>
      </c>
      <c r="L20" s="55">
        <f t="shared" si="1"/>
        <v>0.94067796610169496</v>
      </c>
    </row>
    <row r="21" spans="1:12" s="19" customFormat="1" ht="15" x14ac:dyDescent="0.25">
      <c r="A21" t="s">
        <v>330</v>
      </c>
      <c r="B21" t="s">
        <v>328</v>
      </c>
      <c r="C21" s="62" t="s">
        <v>563</v>
      </c>
      <c r="D21" s="62" t="s">
        <v>792</v>
      </c>
      <c r="E21" s="90" t="s">
        <v>261</v>
      </c>
      <c r="F21" s="62" t="s">
        <v>566</v>
      </c>
      <c r="G21" s="53" t="s">
        <v>62</v>
      </c>
      <c r="H21" s="44" t="s">
        <v>63</v>
      </c>
      <c r="I21" s="96">
        <v>47</v>
      </c>
      <c r="J21" s="96">
        <v>46</v>
      </c>
      <c r="K21" s="56">
        <f t="shared" si="0"/>
        <v>1</v>
      </c>
      <c r="L21" s="55">
        <f t="shared" si="1"/>
        <v>0.97872340425531912</v>
      </c>
    </row>
    <row r="22" spans="1:12" s="19" customFormat="1" ht="15" x14ac:dyDescent="0.25">
      <c r="A22" t="s">
        <v>331</v>
      </c>
      <c r="B22" t="s">
        <v>328</v>
      </c>
      <c r="C22" s="62" t="s">
        <v>563</v>
      </c>
      <c r="D22" s="62" t="s">
        <v>792</v>
      </c>
      <c r="E22" s="90" t="s">
        <v>275</v>
      </c>
      <c r="F22" s="62" t="s">
        <v>567</v>
      </c>
      <c r="G22" s="53" t="s">
        <v>62</v>
      </c>
      <c r="H22" s="44" t="s">
        <v>63</v>
      </c>
      <c r="I22" s="96">
        <v>167</v>
      </c>
      <c r="J22" s="96">
        <v>164</v>
      </c>
      <c r="K22" s="56">
        <f t="shared" si="0"/>
        <v>3</v>
      </c>
      <c r="L22" s="55">
        <f t="shared" si="1"/>
        <v>0.98203592814371254</v>
      </c>
    </row>
    <row r="23" spans="1:12" s="19" customFormat="1" ht="15" x14ac:dyDescent="0.25">
      <c r="A23" t="s">
        <v>332</v>
      </c>
      <c r="B23" t="s">
        <v>333</v>
      </c>
      <c r="C23" s="62" t="s">
        <v>568</v>
      </c>
      <c r="D23" s="62" t="s">
        <v>793</v>
      </c>
      <c r="E23" s="90" t="s">
        <v>150</v>
      </c>
      <c r="F23" s="62" t="s">
        <v>569</v>
      </c>
      <c r="G23" s="53" t="s">
        <v>62</v>
      </c>
      <c r="H23" s="44" t="s">
        <v>63</v>
      </c>
      <c r="I23" s="96">
        <v>52</v>
      </c>
      <c r="J23" s="96">
        <v>44</v>
      </c>
      <c r="K23" s="56">
        <f t="shared" si="0"/>
        <v>8</v>
      </c>
      <c r="L23" s="55">
        <f t="shared" si="1"/>
        <v>0.84615384615384615</v>
      </c>
    </row>
    <row r="24" spans="1:12" s="19" customFormat="1" ht="15" x14ac:dyDescent="0.25">
      <c r="A24" t="s">
        <v>334</v>
      </c>
      <c r="B24" t="s">
        <v>333</v>
      </c>
      <c r="C24" s="62" t="s">
        <v>568</v>
      </c>
      <c r="D24" s="62" t="s">
        <v>793</v>
      </c>
      <c r="E24" s="90" t="s">
        <v>153</v>
      </c>
      <c r="F24" s="62" t="s">
        <v>570</v>
      </c>
      <c r="G24" s="53" t="s">
        <v>62</v>
      </c>
      <c r="H24" s="44" t="s">
        <v>63</v>
      </c>
      <c r="I24" s="96">
        <v>98</v>
      </c>
      <c r="J24" s="96">
        <v>94</v>
      </c>
      <c r="K24" s="56">
        <f t="shared" si="0"/>
        <v>4</v>
      </c>
      <c r="L24" s="55">
        <f t="shared" si="1"/>
        <v>0.95918367346938771</v>
      </c>
    </row>
    <row r="25" spans="1:12" s="19" customFormat="1" ht="15" x14ac:dyDescent="0.25">
      <c r="A25" t="s">
        <v>335</v>
      </c>
      <c r="B25" t="s">
        <v>333</v>
      </c>
      <c r="C25" s="62" t="s">
        <v>568</v>
      </c>
      <c r="D25" s="62" t="s">
        <v>793</v>
      </c>
      <c r="E25" s="90" t="s">
        <v>159</v>
      </c>
      <c r="F25" s="62" t="s">
        <v>571</v>
      </c>
      <c r="G25" s="53" t="s">
        <v>62</v>
      </c>
      <c r="H25" s="44" t="s">
        <v>63</v>
      </c>
      <c r="I25" s="96">
        <v>69</v>
      </c>
      <c r="J25" s="96">
        <v>59</v>
      </c>
      <c r="K25" s="56">
        <f t="shared" si="0"/>
        <v>10</v>
      </c>
      <c r="L25" s="55">
        <f t="shared" si="1"/>
        <v>0.85507246376811596</v>
      </c>
    </row>
    <row r="26" spans="1:12" s="19" customFormat="1" ht="15" x14ac:dyDescent="0.25">
      <c r="A26" t="s">
        <v>336</v>
      </c>
      <c r="B26" t="s">
        <v>333</v>
      </c>
      <c r="C26" s="62" t="s">
        <v>568</v>
      </c>
      <c r="D26" s="62" t="s">
        <v>793</v>
      </c>
      <c r="E26" s="90" t="s">
        <v>161</v>
      </c>
      <c r="F26" s="62" t="s">
        <v>572</v>
      </c>
      <c r="G26" s="53" t="s">
        <v>62</v>
      </c>
      <c r="H26" s="44" t="s">
        <v>63</v>
      </c>
      <c r="I26" s="96">
        <v>63</v>
      </c>
      <c r="J26" s="96">
        <v>60</v>
      </c>
      <c r="K26" s="56">
        <f t="shared" si="0"/>
        <v>3</v>
      </c>
      <c r="L26" s="55">
        <f t="shared" si="1"/>
        <v>0.95238095238095233</v>
      </c>
    </row>
    <row r="27" spans="1:12" s="19" customFormat="1" ht="15" x14ac:dyDescent="0.25">
      <c r="A27" t="s">
        <v>337</v>
      </c>
      <c r="B27" t="s">
        <v>333</v>
      </c>
      <c r="C27" s="62" t="s">
        <v>568</v>
      </c>
      <c r="D27" s="62" t="s">
        <v>793</v>
      </c>
      <c r="E27" s="90" t="s">
        <v>168</v>
      </c>
      <c r="F27" s="62" t="s">
        <v>573</v>
      </c>
      <c r="G27" s="53" t="s">
        <v>62</v>
      </c>
      <c r="H27" s="44" t="s">
        <v>63</v>
      </c>
      <c r="I27" s="96">
        <v>62</v>
      </c>
      <c r="J27" s="96">
        <v>59</v>
      </c>
      <c r="K27" s="56">
        <f t="shared" si="0"/>
        <v>3</v>
      </c>
      <c r="L27" s="55">
        <f t="shared" si="1"/>
        <v>0.95161290322580649</v>
      </c>
    </row>
    <row r="28" spans="1:12" s="19" customFormat="1" ht="15" x14ac:dyDescent="0.25">
      <c r="A28" t="s">
        <v>338</v>
      </c>
      <c r="B28" t="s">
        <v>333</v>
      </c>
      <c r="C28" s="62" t="s">
        <v>568</v>
      </c>
      <c r="D28" s="62" t="s">
        <v>793</v>
      </c>
      <c r="E28" s="90" t="s">
        <v>169</v>
      </c>
      <c r="F28" s="62" t="s">
        <v>574</v>
      </c>
      <c r="G28" s="53" t="s">
        <v>62</v>
      </c>
      <c r="H28" s="44" t="s">
        <v>63</v>
      </c>
      <c r="I28" s="96">
        <v>52</v>
      </c>
      <c r="J28" s="96">
        <v>46</v>
      </c>
      <c r="K28" s="56">
        <f t="shared" si="0"/>
        <v>6</v>
      </c>
      <c r="L28" s="55">
        <f t="shared" si="1"/>
        <v>0.88461538461538458</v>
      </c>
    </row>
    <row r="29" spans="1:12" s="19" customFormat="1" ht="15" x14ac:dyDescent="0.25">
      <c r="A29" t="s">
        <v>339</v>
      </c>
      <c r="B29" t="s">
        <v>333</v>
      </c>
      <c r="C29" s="62" t="s">
        <v>568</v>
      </c>
      <c r="D29" s="62" t="s">
        <v>793</v>
      </c>
      <c r="E29" s="90" t="s">
        <v>263</v>
      </c>
      <c r="F29" s="62" t="s">
        <v>575</v>
      </c>
      <c r="G29" s="53" t="s">
        <v>62</v>
      </c>
      <c r="H29" s="44" t="s">
        <v>63</v>
      </c>
      <c r="I29" s="96">
        <v>162</v>
      </c>
      <c r="J29" s="96">
        <v>150</v>
      </c>
      <c r="K29" s="56">
        <f t="shared" si="0"/>
        <v>12</v>
      </c>
      <c r="L29" s="55">
        <f t="shared" si="1"/>
        <v>0.92592592592592593</v>
      </c>
    </row>
    <row r="30" spans="1:12" s="19" customFormat="1" ht="15" x14ac:dyDescent="0.25">
      <c r="A30" t="s">
        <v>340</v>
      </c>
      <c r="B30" t="s">
        <v>341</v>
      </c>
      <c r="C30" s="62" t="s">
        <v>576</v>
      </c>
      <c r="D30" s="62" t="s">
        <v>794</v>
      </c>
      <c r="E30" s="90" t="s">
        <v>254</v>
      </c>
      <c r="F30" s="62" t="s">
        <v>577</v>
      </c>
      <c r="G30" s="53" t="s">
        <v>62</v>
      </c>
      <c r="H30" s="44" t="s">
        <v>63</v>
      </c>
      <c r="I30" s="96">
        <v>128</v>
      </c>
      <c r="J30" s="96">
        <v>121</v>
      </c>
      <c r="K30" s="56">
        <f t="shared" si="0"/>
        <v>7</v>
      </c>
      <c r="L30" s="55">
        <f t="shared" si="1"/>
        <v>0.9453125</v>
      </c>
    </row>
    <row r="31" spans="1:12" s="19" customFormat="1" ht="15" x14ac:dyDescent="0.25">
      <c r="A31" t="s">
        <v>342</v>
      </c>
      <c r="B31" t="s">
        <v>341</v>
      </c>
      <c r="C31" s="62" t="s">
        <v>576</v>
      </c>
      <c r="D31" s="62" t="s">
        <v>794</v>
      </c>
      <c r="E31" s="90" t="s">
        <v>258</v>
      </c>
      <c r="F31" s="62" t="s">
        <v>578</v>
      </c>
      <c r="G31" s="53" t="s">
        <v>62</v>
      </c>
      <c r="H31" s="44" t="s">
        <v>63</v>
      </c>
      <c r="I31" s="96">
        <v>111</v>
      </c>
      <c r="J31" s="96">
        <v>108</v>
      </c>
      <c r="K31" s="56">
        <f t="shared" si="0"/>
        <v>3</v>
      </c>
      <c r="L31" s="55">
        <f t="shared" si="1"/>
        <v>0.97297297297297303</v>
      </c>
    </row>
    <row r="32" spans="1:12" s="19" customFormat="1" ht="15" x14ac:dyDescent="0.25">
      <c r="A32" t="s">
        <v>343</v>
      </c>
      <c r="B32" t="s">
        <v>341</v>
      </c>
      <c r="C32" s="62" t="s">
        <v>576</v>
      </c>
      <c r="D32" s="62" t="s">
        <v>794</v>
      </c>
      <c r="E32" s="90" t="s">
        <v>259</v>
      </c>
      <c r="F32" s="62" t="s">
        <v>579</v>
      </c>
      <c r="G32" s="53" t="s">
        <v>62</v>
      </c>
      <c r="H32" s="44" t="s">
        <v>63</v>
      </c>
      <c r="I32" s="96">
        <v>172</v>
      </c>
      <c r="J32" s="96">
        <v>163</v>
      </c>
      <c r="K32" s="56">
        <f t="shared" si="0"/>
        <v>9</v>
      </c>
      <c r="L32" s="55">
        <f t="shared" si="1"/>
        <v>0.94767441860465118</v>
      </c>
    </row>
    <row r="33" spans="1:12" s="19" customFormat="1" ht="15" x14ac:dyDescent="0.25">
      <c r="A33" t="s">
        <v>344</v>
      </c>
      <c r="B33" t="s">
        <v>341</v>
      </c>
      <c r="C33" s="62" t="s">
        <v>576</v>
      </c>
      <c r="D33" s="62" t="s">
        <v>794</v>
      </c>
      <c r="E33" s="90" t="s">
        <v>260</v>
      </c>
      <c r="F33" s="62" t="s">
        <v>580</v>
      </c>
      <c r="G33" s="53" t="s">
        <v>62</v>
      </c>
      <c r="H33" s="44" t="s">
        <v>63</v>
      </c>
      <c r="I33" s="96">
        <v>110</v>
      </c>
      <c r="J33" s="96">
        <v>100</v>
      </c>
      <c r="K33" s="56">
        <f t="shared" si="0"/>
        <v>10</v>
      </c>
      <c r="L33" s="55">
        <f t="shared" si="1"/>
        <v>0.90909090909090906</v>
      </c>
    </row>
    <row r="34" spans="1:12" s="19" customFormat="1" ht="15" x14ac:dyDescent="0.25">
      <c r="A34" t="s">
        <v>345</v>
      </c>
      <c r="B34" t="s">
        <v>346</v>
      </c>
      <c r="C34" s="62" t="s">
        <v>581</v>
      </c>
      <c r="D34" s="62" t="s">
        <v>795</v>
      </c>
      <c r="E34" s="90" t="s">
        <v>85</v>
      </c>
      <c r="F34" s="62" t="s">
        <v>582</v>
      </c>
      <c r="G34" s="53" t="s">
        <v>62</v>
      </c>
      <c r="H34" s="44" t="s">
        <v>63</v>
      </c>
      <c r="I34" s="96">
        <v>57</v>
      </c>
      <c r="J34" s="96">
        <v>56</v>
      </c>
      <c r="K34" s="56">
        <f t="shared" si="0"/>
        <v>1</v>
      </c>
      <c r="L34" s="55">
        <f t="shared" si="1"/>
        <v>0.98245614035087714</v>
      </c>
    </row>
    <row r="35" spans="1:12" s="19" customFormat="1" ht="15" x14ac:dyDescent="0.25">
      <c r="A35" t="s">
        <v>347</v>
      </c>
      <c r="B35" t="s">
        <v>346</v>
      </c>
      <c r="C35" s="62" t="s">
        <v>581</v>
      </c>
      <c r="D35" s="62" t="s">
        <v>795</v>
      </c>
      <c r="E35" s="90" t="s">
        <v>95</v>
      </c>
      <c r="F35" s="62" t="s">
        <v>583</v>
      </c>
      <c r="G35" s="53" t="s">
        <v>62</v>
      </c>
      <c r="H35" s="44" t="s">
        <v>63</v>
      </c>
      <c r="I35" s="96">
        <v>35</v>
      </c>
      <c r="J35" s="96">
        <v>35</v>
      </c>
      <c r="K35" s="56">
        <f t="shared" si="0"/>
        <v>0</v>
      </c>
      <c r="L35" s="55">
        <f t="shared" si="1"/>
        <v>1</v>
      </c>
    </row>
    <row r="36" spans="1:12" s="19" customFormat="1" ht="15" x14ac:dyDescent="0.25">
      <c r="A36" t="s">
        <v>348</v>
      </c>
      <c r="B36" t="s">
        <v>346</v>
      </c>
      <c r="C36" s="62" t="s">
        <v>581</v>
      </c>
      <c r="D36" s="62" t="s">
        <v>795</v>
      </c>
      <c r="E36" s="90" t="s">
        <v>102</v>
      </c>
      <c r="F36" s="62" t="s">
        <v>584</v>
      </c>
      <c r="G36" s="53" t="s">
        <v>62</v>
      </c>
      <c r="H36" s="44" t="s">
        <v>63</v>
      </c>
      <c r="I36" s="96">
        <v>14</v>
      </c>
      <c r="J36" s="96">
        <v>14</v>
      </c>
      <c r="K36" s="56">
        <f t="shared" si="0"/>
        <v>0</v>
      </c>
      <c r="L36" s="55">
        <f t="shared" si="1"/>
        <v>1</v>
      </c>
    </row>
    <row r="37" spans="1:12" s="19" customFormat="1" ht="15" x14ac:dyDescent="0.25">
      <c r="A37" t="s">
        <v>349</v>
      </c>
      <c r="B37" t="s">
        <v>346</v>
      </c>
      <c r="C37" s="62" t="s">
        <v>581</v>
      </c>
      <c r="D37" s="62" t="s">
        <v>795</v>
      </c>
      <c r="E37" s="90" t="s">
        <v>103</v>
      </c>
      <c r="F37" s="62" t="s">
        <v>585</v>
      </c>
      <c r="G37" s="53" t="s">
        <v>62</v>
      </c>
      <c r="H37" s="44" t="s">
        <v>63</v>
      </c>
      <c r="I37" s="96">
        <v>29</v>
      </c>
      <c r="J37" s="96">
        <v>29</v>
      </c>
      <c r="K37" s="56">
        <f t="shared" si="0"/>
        <v>0</v>
      </c>
      <c r="L37" s="55">
        <f t="shared" si="1"/>
        <v>1</v>
      </c>
    </row>
    <row r="38" spans="1:12" s="19" customFormat="1" ht="15" x14ac:dyDescent="0.25">
      <c r="A38" t="s">
        <v>350</v>
      </c>
      <c r="B38" t="s">
        <v>346</v>
      </c>
      <c r="C38" s="62" t="s">
        <v>581</v>
      </c>
      <c r="D38" s="62" t="s">
        <v>795</v>
      </c>
      <c r="E38" s="90" t="s">
        <v>104</v>
      </c>
      <c r="F38" s="62" t="s">
        <v>586</v>
      </c>
      <c r="G38" s="53" t="s">
        <v>62</v>
      </c>
      <c r="H38" s="44" t="s">
        <v>63</v>
      </c>
      <c r="I38" s="96">
        <v>72</v>
      </c>
      <c r="J38" s="96">
        <v>67</v>
      </c>
      <c r="K38" s="56">
        <f t="shared" si="0"/>
        <v>5</v>
      </c>
      <c r="L38" s="55">
        <f t="shared" si="1"/>
        <v>0.93055555555555558</v>
      </c>
    </row>
    <row r="39" spans="1:12" s="19" customFormat="1" ht="15" x14ac:dyDescent="0.25">
      <c r="A39" t="s">
        <v>351</v>
      </c>
      <c r="B39" t="s">
        <v>346</v>
      </c>
      <c r="C39" s="62" t="s">
        <v>581</v>
      </c>
      <c r="D39" s="62" t="s">
        <v>795</v>
      </c>
      <c r="E39" s="90" t="s">
        <v>262</v>
      </c>
      <c r="F39" s="62" t="s">
        <v>587</v>
      </c>
      <c r="G39" s="53" t="s">
        <v>62</v>
      </c>
      <c r="H39" s="44" t="s">
        <v>63</v>
      </c>
      <c r="I39" s="96">
        <v>93</v>
      </c>
      <c r="J39" s="96">
        <v>90</v>
      </c>
      <c r="K39" s="56">
        <f t="shared" si="0"/>
        <v>3</v>
      </c>
      <c r="L39" s="55">
        <f t="shared" si="1"/>
        <v>0.967741935483871</v>
      </c>
    </row>
    <row r="40" spans="1:12" s="19" customFormat="1" ht="15" x14ac:dyDescent="0.25">
      <c r="A40" t="s">
        <v>352</v>
      </c>
      <c r="B40" t="s">
        <v>353</v>
      </c>
      <c r="C40" s="62" t="s">
        <v>588</v>
      </c>
      <c r="D40" s="62" t="s">
        <v>796</v>
      </c>
      <c r="E40" s="90" t="s">
        <v>68</v>
      </c>
      <c r="F40" s="62" t="s">
        <v>589</v>
      </c>
      <c r="G40" s="53" t="s">
        <v>62</v>
      </c>
      <c r="H40" s="44" t="s">
        <v>63</v>
      </c>
      <c r="I40" s="96">
        <v>63</v>
      </c>
      <c r="J40" s="96">
        <v>61</v>
      </c>
      <c r="K40" s="56">
        <f t="shared" si="0"/>
        <v>2</v>
      </c>
      <c r="L40" s="55">
        <f t="shared" si="1"/>
        <v>0.96825396825396826</v>
      </c>
    </row>
    <row r="41" spans="1:12" s="19" customFormat="1" ht="15" x14ac:dyDescent="0.25">
      <c r="A41" t="s">
        <v>354</v>
      </c>
      <c r="B41" t="s">
        <v>353</v>
      </c>
      <c r="C41" s="62" t="s">
        <v>588</v>
      </c>
      <c r="D41" s="62" t="s">
        <v>796</v>
      </c>
      <c r="E41" s="90" t="s">
        <v>69</v>
      </c>
      <c r="F41" s="62" t="s">
        <v>590</v>
      </c>
      <c r="G41" s="53" t="s">
        <v>62</v>
      </c>
      <c r="H41" s="44" t="s">
        <v>63</v>
      </c>
      <c r="I41" s="96">
        <v>31</v>
      </c>
      <c r="J41" s="96">
        <v>30</v>
      </c>
      <c r="K41" s="56">
        <f t="shared" si="0"/>
        <v>1</v>
      </c>
      <c r="L41" s="55">
        <f t="shared" si="1"/>
        <v>0.967741935483871</v>
      </c>
    </row>
    <row r="42" spans="1:12" s="19" customFormat="1" ht="15" x14ac:dyDescent="0.25">
      <c r="A42" t="s">
        <v>355</v>
      </c>
      <c r="B42" t="s">
        <v>353</v>
      </c>
      <c r="C42" s="62" t="s">
        <v>588</v>
      </c>
      <c r="D42" s="62" t="s">
        <v>796</v>
      </c>
      <c r="E42" s="90" t="s">
        <v>70</v>
      </c>
      <c r="F42" s="62" t="s">
        <v>591</v>
      </c>
      <c r="G42" s="53" t="s">
        <v>62</v>
      </c>
      <c r="H42" s="44" t="s">
        <v>63</v>
      </c>
      <c r="I42" s="96">
        <v>44</v>
      </c>
      <c r="J42" s="96">
        <v>41</v>
      </c>
      <c r="K42" s="56">
        <f t="shared" si="0"/>
        <v>3</v>
      </c>
      <c r="L42" s="55">
        <f t="shared" si="1"/>
        <v>0.93181818181818177</v>
      </c>
    </row>
    <row r="43" spans="1:12" s="19" customFormat="1" ht="15" x14ac:dyDescent="0.25">
      <c r="A43" t="s">
        <v>356</v>
      </c>
      <c r="B43" t="s">
        <v>353</v>
      </c>
      <c r="C43" s="62" t="s">
        <v>588</v>
      </c>
      <c r="D43" s="62" t="s">
        <v>796</v>
      </c>
      <c r="E43" s="90" t="s">
        <v>73</v>
      </c>
      <c r="F43" s="62" t="s">
        <v>592</v>
      </c>
      <c r="G43" s="53" t="s">
        <v>62</v>
      </c>
      <c r="H43" s="44" t="s">
        <v>63</v>
      </c>
      <c r="I43" s="96">
        <v>127</v>
      </c>
      <c r="J43" s="96">
        <v>125</v>
      </c>
      <c r="K43" s="56">
        <f t="shared" si="0"/>
        <v>2</v>
      </c>
      <c r="L43" s="55">
        <f t="shared" si="1"/>
        <v>0.98425196850393704</v>
      </c>
    </row>
    <row r="44" spans="1:12" s="19" customFormat="1" ht="15" x14ac:dyDescent="0.25">
      <c r="A44" t="s">
        <v>357</v>
      </c>
      <c r="B44" t="s">
        <v>353</v>
      </c>
      <c r="C44" s="62" t="s">
        <v>588</v>
      </c>
      <c r="D44" s="62" t="s">
        <v>796</v>
      </c>
      <c r="E44" s="90" t="s">
        <v>75</v>
      </c>
      <c r="F44" s="62" t="s">
        <v>593</v>
      </c>
      <c r="G44" s="53" t="s">
        <v>62</v>
      </c>
      <c r="H44" s="44" t="s">
        <v>63</v>
      </c>
      <c r="I44" s="96">
        <v>26</v>
      </c>
      <c r="J44" s="96">
        <v>25</v>
      </c>
      <c r="K44" s="56">
        <f t="shared" si="0"/>
        <v>1</v>
      </c>
      <c r="L44" s="55">
        <f t="shared" si="1"/>
        <v>0.96153846153846156</v>
      </c>
    </row>
    <row r="45" spans="1:12" s="19" customFormat="1" ht="15" x14ac:dyDescent="0.25">
      <c r="A45" t="s">
        <v>358</v>
      </c>
      <c r="B45" t="s">
        <v>353</v>
      </c>
      <c r="C45" s="62" t="s">
        <v>588</v>
      </c>
      <c r="D45" s="62" t="s">
        <v>796</v>
      </c>
      <c r="E45" s="90" t="s">
        <v>76</v>
      </c>
      <c r="F45" s="62" t="s">
        <v>594</v>
      </c>
      <c r="G45" s="53" t="s">
        <v>62</v>
      </c>
      <c r="H45" s="44" t="s">
        <v>63</v>
      </c>
      <c r="I45" s="96">
        <v>104</v>
      </c>
      <c r="J45" s="96">
        <v>104</v>
      </c>
      <c r="K45" s="56">
        <f t="shared" si="0"/>
        <v>0</v>
      </c>
      <c r="L45" s="55">
        <f t="shared" si="1"/>
        <v>1</v>
      </c>
    </row>
    <row r="46" spans="1:12" s="19" customFormat="1" ht="15" x14ac:dyDescent="0.25">
      <c r="A46" t="s">
        <v>359</v>
      </c>
      <c r="B46" t="s">
        <v>353</v>
      </c>
      <c r="C46" s="62" t="s">
        <v>588</v>
      </c>
      <c r="D46" s="62" t="s">
        <v>796</v>
      </c>
      <c r="E46" s="90" t="s">
        <v>90</v>
      </c>
      <c r="F46" s="62" t="s">
        <v>595</v>
      </c>
      <c r="G46" s="53" t="s">
        <v>62</v>
      </c>
      <c r="H46" s="44" t="s">
        <v>63</v>
      </c>
      <c r="I46" s="96">
        <v>157</v>
      </c>
      <c r="J46" s="96">
        <v>153</v>
      </c>
      <c r="K46" s="56">
        <f t="shared" si="0"/>
        <v>4</v>
      </c>
      <c r="L46" s="55">
        <f t="shared" si="1"/>
        <v>0.97452229299363058</v>
      </c>
    </row>
    <row r="47" spans="1:12" s="19" customFormat="1" ht="15" x14ac:dyDescent="0.25">
      <c r="A47" t="s">
        <v>360</v>
      </c>
      <c r="B47" t="s">
        <v>353</v>
      </c>
      <c r="C47" s="62" t="s">
        <v>588</v>
      </c>
      <c r="D47" s="62" t="s">
        <v>796</v>
      </c>
      <c r="E47" s="90" t="s">
        <v>266</v>
      </c>
      <c r="F47" s="62" t="s">
        <v>596</v>
      </c>
      <c r="G47" s="53" t="s">
        <v>62</v>
      </c>
      <c r="H47" s="44" t="s">
        <v>63</v>
      </c>
      <c r="I47" s="96">
        <v>68</v>
      </c>
      <c r="J47" s="96">
        <v>68</v>
      </c>
      <c r="K47" s="56">
        <f t="shared" si="0"/>
        <v>0</v>
      </c>
      <c r="L47" s="55">
        <f t="shared" si="1"/>
        <v>1</v>
      </c>
    </row>
    <row r="48" spans="1:12" s="19" customFormat="1" ht="15" x14ac:dyDescent="0.25">
      <c r="A48" t="s">
        <v>361</v>
      </c>
      <c r="B48" t="s">
        <v>362</v>
      </c>
      <c r="C48" s="62" t="s">
        <v>597</v>
      </c>
      <c r="D48" s="62" t="s">
        <v>797</v>
      </c>
      <c r="E48" s="90" t="s">
        <v>134</v>
      </c>
      <c r="F48" s="62" t="s">
        <v>598</v>
      </c>
      <c r="G48" s="53" t="s">
        <v>62</v>
      </c>
      <c r="H48" s="44" t="s">
        <v>63</v>
      </c>
      <c r="I48" s="96">
        <v>32</v>
      </c>
      <c r="J48" s="96">
        <v>28</v>
      </c>
      <c r="K48" s="56">
        <f t="shared" si="0"/>
        <v>4</v>
      </c>
      <c r="L48" s="55">
        <f t="shared" si="1"/>
        <v>0.875</v>
      </c>
    </row>
    <row r="49" spans="1:12" s="19" customFormat="1" ht="15" x14ac:dyDescent="0.25">
      <c r="A49" t="s">
        <v>363</v>
      </c>
      <c r="B49" t="s">
        <v>362</v>
      </c>
      <c r="C49" s="62" t="s">
        <v>597</v>
      </c>
      <c r="D49" s="62" t="s">
        <v>797</v>
      </c>
      <c r="E49" s="90" t="s">
        <v>135</v>
      </c>
      <c r="F49" s="62" t="s">
        <v>599</v>
      </c>
      <c r="G49" s="53" t="s">
        <v>62</v>
      </c>
      <c r="H49" s="44" t="s">
        <v>63</v>
      </c>
      <c r="I49" s="96">
        <v>23</v>
      </c>
      <c r="J49" s="96">
        <v>23</v>
      </c>
      <c r="K49" s="56">
        <f t="shared" si="0"/>
        <v>0</v>
      </c>
      <c r="L49" s="55">
        <f t="shared" si="1"/>
        <v>1</v>
      </c>
    </row>
    <row r="50" spans="1:12" s="19" customFormat="1" ht="15" x14ac:dyDescent="0.25">
      <c r="A50" t="s">
        <v>364</v>
      </c>
      <c r="B50" t="s">
        <v>362</v>
      </c>
      <c r="C50" s="62" t="s">
        <v>597</v>
      </c>
      <c r="D50" s="62" t="s">
        <v>797</v>
      </c>
      <c r="E50" s="90" t="s">
        <v>138</v>
      </c>
      <c r="F50" s="62" t="s">
        <v>600</v>
      </c>
      <c r="G50" s="53" t="s">
        <v>62</v>
      </c>
      <c r="H50" s="44" t="s">
        <v>63</v>
      </c>
      <c r="I50" s="96">
        <v>38</v>
      </c>
      <c r="J50" s="96">
        <v>37</v>
      </c>
      <c r="K50" s="56">
        <f t="shared" si="0"/>
        <v>1</v>
      </c>
      <c r="L50" s="55">
        <f t="shared" si="1"/>
        <v>0.97368421052631582</v>
      </c>
    </row>
    <row r="51" spans="1:12" s="19" customFormat="1" ht="15" x14ac:dyDescent="0.25">
      <c r="A51" t="s">
        <v>365</v>
      </c>
      <c r="B51" t="s">
        <v>362</v>
      </c>
      <c r="C51" s="62" t="s">
        <v>597</v>
      </c>
      <c r="D51" s="62" t="s">
        <v>797</v>
      </c>
      <c r="E51" s="90" t="s">
        <v>141</v>
      </c>
      <c r="F51" s="62" t="s">
        <v>601</v>
      </c>
      <c r="G51" s="53" t="s">
        <v>62</v>
      </c>
      <c r="H51" s="44" t="s">
        <v>63</v>
      </c>
      <c r="I51" s="96">
        <v>31</v>
      </c>
      <c r="J51" s="96">
        <v>28</v>
      </c>
      <c r="K51" s="56">
        <f t="shared" si="0"/>
        <v>3</v>
      </c>
      <c r="L51" s="55">
        <f t="shared" si="1"/>
        <v>0.90322580645161288</v>
      </c>
    </row>
    <row r="52" spans="1:12" s="19" customFormat="1" ht="15" x14ac:dyDescent="0.25">
      <c r="A52" t="s">
        <v>366</v>
      </c>
      <c r="B52" t="s">
        <v>362</v>
      </c>
      <c r="C52" s="62" t="s">
        <v>597</v>
      </c>
      <c r="D52" s="62" t="s">
        <v>797</v>
      </c>
      <c r="E52" s="90" t="s">
        <v>142</v>
      </c>
      <c r="F52" s="62" t="s">
        <v>602</v>
      </c>
      <c r="G52" s="53" t="s">
        <v>62</v>
      </c>
      <c r="H52" s="44" t="s">
        <v>63</v>
      </c>
      <c r="I52" s="96">
        <v>73</v>
      </c>
      <c r="J52" s="96">
        <v>72</v>
      </c>
      <c r="K52" s="56">
        <f t="shared" si="0"/>
        <v>1</v>
      </c>
      <c r="L52" s="55">
        <f t="shared" si="1"/>
        <v>0.98630136986301364</v>
      </c>
    </row>
    <row r="53" spans="1:12" s="19" customFormat="1" ht="15" x14ac:dyDescent="0.25">
      <c r="A53" t="s">
        <v>367</v>
      </c>
      <c r="B53" t="s">
        <v>362</v>
      </c>
      <c r="C53" s="62" t="s">
        <v>597</v>
      </c>
      <c r="D53" s="62" t="s">
        <v>797</v>
      </c>
      <c r="E53" s="90" t="s">
        <v>143</v>
      </c>
      <c r="F53" s="62" t="s">
        <v>603</v>
      </c>
      <c r="G53" s="53" t="s">
        <v>62</v>
      </c>
      <c r="H53" s="44" t="s">
        <v>63</v>
      </c>
      <c r="I53" s="96">
        <v>67</v>
      </c>
      <c r="J53" s="96">
        <v>65</v>
      </c>
      <c r="K53" s="56">
        <f t="shared" si="0"/>
        <v>2</v>
      </c>
      <c r="L53" s="55">
        <f t="shared" si="1"/>
        <v>0.97014925373134331</v>
      </c>
    </row>
    <row r="54" spans="1:12" s="19" customFormat="1" ht="15" x14ac:dyDescent="0.25">
      <c r="A54" t="s">
        <v>368</v>
      </c>
      <c r="B54" t="s">
        <v>362</v>
      </c>
      <c r="C54" s="62" t="s">
        <v>597</v>
      </c>
      <c r="D54" s="62" t="s">
        <v>797</v>
      </c>
      <c r="E54" s="90" t="s">
        <v>144</v>
      </c>
      <c r="F54" s="62" t="s">
        <v>604</v>
      </c>
      <c r="G54" s="53" t="s">
        <v>62</v>
      </c>
      <c r="H54" s="44" t="s">
        <v>63</v>
      </c>
      <c r="I54" s="96">
        <v>39</v>
      </c>
      <c r="J54" s="96">
        <v>36</v>
      </c>
      <c r="K54" s="56">
        <f t="shared" si="0"/>
        <v>3</v>
      </c>
      <c r="L54" s="55">
        <f t="shared" si="1"/>
        <v>0.92307692307692313</v>
      </c>
    </row>
    <row r="55" spans="1:12" s="19" customFormat="1" ht="15" x14ac:dyDescent="0.25">
      <c r="A55" t="s">
        <v>369</v>
      </c>
      <c r="B55" t="s">
        <v>362</v>
      </c>
      <c r="C55" s="62" t="s">
        <v>597</v>
      </c>
      <c r="D55" s="62" t="s">
        <v>797</v>
      </c>
      <c r="E55" s="90" t="s">
        <v>145</v>
      </c>
      <c r="F55" s="62" t="s">
        <v>605</v>
      </c>
      <c r="G55" s="53" t="s">
        <v>62</v>
      </c>
      <c r="H55" s="44" t="s">
        <v>63</v>
      </c>
      <c r="I55" s="96">
        <v>23</v>
      </c>
      <c r="J55" s="96">
        <v>21</v>
      </c>
      <c r="K55" s="56">
        <f t="shared" si="0"/>
        <v>2</v>
      </c>
      <c r="L55" s="55">
        <f t="shared" si="1"/>
        <v>0.91304347826086951</v>
      </c>
    </row>
    <row r="56" spans="1:12" s="19" customFormat="1" ht="15" x14ac:dyDescent="0.25">
      <c r="A56" t="s">
        <v>370</v>
      </c>
      <c r="B56" t="s">
        <v>362</v>
      </c>
      <c r="C56" s="62" t="s">
        <v>597</v>
      </c>
      <c r="D56" s="62" t="s">
        <v>797</v>
      </c>
      <c r="E56" s="90" t="s">
        <v>146</v>
      </c>
      <c r="F56" s="62" t="s">
        <v>606</v>
      </c>
      <c r="G56" s="53" t="s">
        <v>62</v>
      </c>
      <c r="H56" s="44" t="s">
        <v>63</v>
      </c>
      <c r="I56" s="96">
        <v>29</v>
      </c>
      <c r="J56" s="96">
        <v>28</v>
      </c>
      <c r="K56" s="56">
        <f t="shared" si="0"/>
        <v>1</v>
      </c>
      <c r="L56" s="55">
        <f t="shared" si="1"/>
        <v>0.96551724137931039</v>
      </c>
    </row>
    <row r="57" spans="1:12" s="19" customFormat="1" ht="15" x14ac:dyDescent="0.25">
      <c r="A57" t="s">
        <v>371</v>
      </c>
      <c r="B57" t="s">
        <v>362</v>
      </c>
      <c r="C57" s="62" t="s">
        <v>597</v>
      </c>
      <c r="D57" s="62" t="s">
        <v>797</v>
      </c>
      <c r="E57" s="90" t="s">
        <v>148</v>
      </c>
      <c r="F57" s="62" t="s">
        <v>607</v>
      </c>
      <c r="G57" s="53" t="s">
        <v>62</v>
      </c>
      <c r="H57" s="44" t="s">
        <v>63</v>
      </c>
      <c r="I57" s="96">
        <v>195</v>
      </c>
      <c r="J57" s="96">
        <v>188</v>
      </c>
      <c r="K57" s="56">
        <f t="shared" si="0"/>
        <v>7</v>
      </c>
      <c r="L57" s="55">
        <f t="shared" si="1"/>
        <v>0.96410256410256412</v>
      </c>
    </row>
    <row r="58" spans="1:12" s="19" customFormat="1" ht="15" x14ac:dyDescent="0.25">
      <c r="A58" t="s">
        <v>372</v>
      </c>
      <c r="B58" t="s">
        <v>373</v>
      </c>
      <c r="C58" s="62" t="s">
        <v>608</v>
      </c>
      <c r="D58" s="62" t="s">
        <v>798</v>
      </c>
      <c r="E58" s="90" t="s">
        <v>257</v>
      </c>
      <c r="F58" s="62" t="s">
        <v>609</v>
      </c>
      <c r="G58" s="53" t="s">
        <v>62</v>
      </c>
      <c r="H58" s="44" t="s">
        <v>63</v>
      </c>
      <c r="I58" s="96">
        <v>267</v>
      </c>
      <c r="J58" s="96">
        <v>261</v>
      </c>
      <c r="K58" s="56">
        <f t="shared" si="0"/>
        <v>6</v>
      </c>
      <c r="L58" s="55">
        <f t="shared" si="1"/>
        <v>0.97752808988764039</v>
      </c>
    </row>
    <row r="59" spans="1:12" s="19" customFormat="1" ht="15" x14ac:dyDescent="0.25">
      <c r="A59" t="s">
        <v>374</v>
      </c>
      <c r="B59" t="s">
        <v>373</v>
      </c>
      <c r="C59" s="62" t="s">
        <v>608</v>
      </c>
      <c r="D59" s="62" t="s">
        <v>798</v>
      </c>
      <c r="E59" s="90" t="s">
        <v>276</v>
      </c>
      <c r="F59" s="62" t="s">
        <v>610</v>
      </c>
      <c r="G59" s="53" t="s">
        <v>62</v>
      </c>
      <c r="H59" s="44" t="s">
        <v>63</v>
      </c>
      <c r="I59" s="96">
        <v>334</v>
      </c>
      <c r="J59" s="96">
        <v>318</v>
      </c>
      <c r="K59" s="56">
        <f t="shared" si="0"/>
        <v>16</v>
      </c>
      <c r="L59" s="55">
        <f t="shared" si="1"/>
        <v>0.95209580838323349</v>
      </c>
    </row>
    <row r="60" spans="1:12" s="19" customFormat="1" ht="15" x14ac:dyDescent="0.25">
      <c r="A60" t="s">
        <v>375</v>
      </c>
      <c r="B60" t="s">
        <v>373</v>
      </c>
      <c r="C60" s="62" t="s">
        <v>608</v>
      </c>
      <c r="D60" s="62" t="s">
        <v>798</v>
      </c>
      <c r="E60" s="90" t="s">
        <v>277</v>
      </c>
      <c r="F60" s="62" t="s">
        <v>611</v>
      </c>
      <c r="G60" s="53" t="s">
        <v>62</v>
      </c>
      <c r="H60" s="44" t="s">
        <v>63</v>
      </c>
      <c r="I60" s="96">
        <v>139</v>
      </c>
      <c r="J60" s="96">
        <v>136</v>
      </c>
      <c r="K60" s="56">
        <f t="shared" si="0"/>
        <v>3</v>
      </c>
      <c r="L60" s="55">
        <f t="shared" si="1"/>
        <v>0.97841726618705038</v>
      </c>
    </row>
    <row r="61" spans="1:12" s="19" customFormat="1" ht="15" x14ac:dyDescent="0.25">
      <c r="A61" t="s">
        <v>376</v>
      </c>
      <c r="B61" t="s">
        <v>353</v>
      </c>
      <c r="C61" s="62" t="s">
        <v>612</v>
      </c>
      <c r="D61" s="62" t="s">
        <v>799</v>
      </c>
      <c r="E61" s="90" t="s">
        <v>66</v>
      </c>
      <c r="F61" s="62" t="s">
        <v>613</v>
      </c>
      <c r="G61" s="53" t="s">
        <v>62</v>
      </c>
      <c r="H61" s="44" t="s">
        <v>63</v>
      </c>
      <c r="I61" s="96">
        <v>28</v>
      </c>
      <c r="J61" s="96">
        <v>28</v>
      </c>
      <c r="K61" s="56">
        <f t="shared" si="0"/>
        <v>0</v>
      </c>
      <c r="L61" s="55">
        <f t="shared" si="1"/>
        <v>1</v>
      </c>
    </row>
    <row r="62" spans="1:12" s="19" customFormat="1" ht="15" x14ac:dyDescent="0.25">
      <c r="A62" t="s">
        <v>377</v>
      </c>
      <c r="B62" t="s">
        <v>378</v>
      </c>
      <c r="C62" s="62" t="s">
        <v>612</v>
      </c>
      <c r="D62" s="62" t="s">
        <v>799</v>
      </c>
      <c r="E62" s="90" t="s">
        <v>67</v>
      </c>
      <c r="F62" s="62" t="s">
        <v>614</v>
      </c>
      <c r="G62" s="53" t="s">
        <v>62</v>
      </c>
      <c r="H62" s="44" t="s">
        <v>63</v>
      </c>
      <c r="I62" s="96">
        <v>86</v>
      </c>
      <c r="J62" s="96">
        <v>86</v>
      </c>
      <c r="K62" s="56">
        <f t="shared" si="0"/>
        <v>0</v>
      </c>
      <c r="L62" s="55">
        <f t="shared" si="1"/>
        <v>1</v>
      </c>
    </row>
    <row r="63" spans="1:12" s="19" customFormat="1" ht="15" x14ac:dyDescent="0.25">
      <c r="A63" t="s">
        <v>379</v>
      </c>
      <c r="B63" t="s">
        <v>378</v>
      </c>
      <c r="C63" s="62" t="s">
        <v>612</v>
      </c>
      <c r="D63" s="62" t="s">
        <v>799</v>
      </c>
      <c r="E63" s="90" t="s">
        <v>71</v>
      </c>
      <c r="F63" s="62" t="s">
        <v>615</v>
      </c>
      <c r="G63" s="53" t="s">
        <v>62</v>
      </c>
      <c r="H63" s="44" t="s">
        <v>63</v>
      </c>
      <c r="I63" s="96">
        <v>54</v>
      </c>
      <c r="J63" s="96">
        <v>52</v>
      </c>
      <c r="K63" s="56">
        <f t="shared" si="0"/>
        <v>2</v>
      </c>
      <c r="L63" s="55">
        <f t="shared" si="1"/>
        <v>0.96296296296296291</v>
      </c>
    </row>
    <row r="64" spans="1:12" s="19" customFormat="1" ht="15" x14ac:dyDescent="0.25">
      <c r="A64" t="s">
        <v>380</v>
      </c>
      <c r="B64" t="s">
        <v>378</v>
      </c>
      <c r="C64" s="62" t="s">
        <v>612</v>
      </c>
      <c r="D64" s="62" t="s">
        <v>799</v>
      </c>
      <c r="E64" s="90" t="s">
        <v>72</v>
      </c>
      <c r="F64" s="62" t="s">
        <v>616</v>
      </c>
      <c r="G64" s="53" t="s">
        <v>62</v>
      </c>
      <c r="H64" s="44" t="s">
        <v>63</v>
      </c>
      <c r="I64" s="96">
        <v>91</v>
      </c>
      <c r="J64" s="96">
        <v>88</v>
      </c>
      <c r="K64" s="56">
        <f t="shared" si="0"/>
        <v>3</v>
      </c>
      <c r="L64" s="55">
        <f t="shared" si="1"/>
        <v>0.96703296703296704</v>
      </c>
    </row>
    <row r="65" spans="1:12" s="19" customFormat="1" ht="15" x14ac:dyDescent="0.25">
      <c r="A65" t="s">
        <v>381</v>
      </c>
      <c r="B65" t="s">
        <v>378</v>
      </c>
      <c r="C65" s="62" t="s">
        <v>612</v>
      </c>
      <c r="D65" s="62" t="s">
        <v>799</v>
      </c>
      <c r="E65" s="90" t="s">
        <v>74</v>
      </c>
      <c r="F65" s="62" t="s">
        <v>617</v>
      </c>
      <c r="G65" s="53" t="s">
        <v>62</v>
      </c>
      <c r="H65" s="44" t="s">
        <v>63</v>
      </c>
      <c r="I65" s="96">
        <v>83</v>
      </c>
      <c r="J65" s="96">
        <v>80</v>
      </c>
      <c r="K65" s="56">
        <f t="shared" si="0"/>
        <v>3</v>
      </c>
      <c r="L65" s="55">
        <f t="shared" si="1"/>
        <v>0.96385542168674698</v>
      </c>
    </row>
    <row r="66" spans="1:12" s="19" customFormat="1" ht="15" x14ac:dyDescent="0.25">
      <c r="A66" t="s">
        <v>382</v>
      </c>
      <c r="B66" t="s">
        <v>383</v>
      </c>
      <c r="C66" s="62" t="s">
        <v>618</v>
      </c>
      <c r="D66" s="62" t="s">
        <v>800</v>
      </c>
      <c r="E66" s="90" t="s">
        <v>172</v>
      </c>
      <c r="F66" s="62" t="s">
        <v>619</v>
      </c>
      <c r="G66" s="53" t="s">
        <v>62</v>
      </c>
      <c r="H66" s="44" t="s">
        <v>63</v>
      </c>
      <c r="I66" s="96">
        <v>198</v>
      </c>
      <c r="J66" s="96">
        <v>192</v>
      </c>
      <c r="K66" s="56">
        <f t="shared" si="0"/>
        <v>6</v>
      </c>
      <c r="L66" s="55">
        <f t="shared" si="1"/>
        <v>0.96969696969696972</v>
      </c>
    </row>
    <row r="67" spans="1:12" s="19" customFormat="1" ht="15" x14ac:dyDescent="0.25">
      <c r="A67" t="s">
        <v>384</v>
      </c>
      <c r="B67" t="s">
        <v>383</v>
      </c>
      <c r="C67" s="62" t="s">
        <v>618</v>
      </c>
      <c r="D67" s="62" t="s">
        <v>800</v>
      </c>
      <c r="E67" s="90" t="s">
        <v>174</v>
      </c>
      <c r="F67" s="62" t="s">
        <v>620</v>
      </c>
      <c r="G67" s="53" t="s">
        <v>62</v>
      </c>
      <c r="H67" s="44" t="s">
        <v>63</v>
      </c>
      <c r="I67" s="96">
        <v>117</v>
      </c>
      <c r="J67" s="96">
        <v>107</v>
      </c>
      <c r="K67" s="56">
        <f t="shared" si="0"/>
        <v>10</v>
      </c>
      <c r="L67" s="55">
        <f t="shared" si="1"/>
        <v>0.9145299145299145</v>
      </c>
    </row>
    <row r="68" spans="1:12" s="19" customFormat="1" ht="15" x14ac:dyDescent="0.25">
      <c r="A68" t="s">
        <v>385</v>
      </c>
      <c r="B68" t="s">
        <v>383</v>
      </c>
      <c r="C68" s="62" t="s">
        <v>618</v>
      </c>
      <c r="D68" s="62" t="s">
        <v>800</v>
      </c>
      <c r="E68" s="90" t="s">
        <v>175</v>
      </c>
      <c r="F68" s="62" t="s">
        <v>621</v>
      </c>
      <c r="G68" s="53" t="s">
        <v>62</v>
      </c>
      <c r="H68" s="44" t="s">
        <v>63</v>
      </c>
      <c r="I68" s="96">
        <v>63</v>
      </c>
      <c r="J68" s="96">
        <v>59</v>
      </c>
      <c r="K68" s="56">
        <f t="shared" si="0"/>
        <v>4</v>
      </c>
      <c r="L68" s="55">
        <f t="shared" si="1"/>
        <v>0.93650793650793651</v>
      </c>
    </row>
    <row r="69" spans="1:12" s="19" customFormat="1" ht="15" x14ac:dyDescent="0.25">
      <c r="A69" t="s">
        <v>386</v>
      </c>
      <c r="B69" t="s">
        <v>383</v>
      </c>
      <c r="C69" s="62" t="s">
        <v>618</v>
      </c>
      <c r="D69" s="62" t="s">
        <v>800</v>
      </c>
      <c r="E69" s="90" t="s">
        <v>180</v>
      </c>
      <c r="F69" s="62" t="s">
        <v>622</v>
      </c>
      <c r="G69" s="53" t="s">
        <v>62</v>
      </c>
      <c r="H69" s="44" t="s">
        <v>63</v>
      </c>
      <c r="I69" s="96">
        <v>74</v>
      </c>
      <c r="J69" s="96">
        <v>70</v>
      </c>
      <c r="K69" s="56">
        <f t="shared" si="0"/>
        <v>4</v>
      </c>
      <c r="L69" s="55">
        <f t="shared" si="1"/>
        <v>0.94594594594594594</v>
      </c>
    </row>
    <row r="70" spans="1:12" s="19" customFormat="1" ht="15" x14ac:dyDescent="0.25">
      <c r="A70" t="s">
        <v>387</v>
      </c>
      <c r="B70" t="s">
        <v>383</v>
      </c>
      <c r="C70" s="62" t="s">
        <v>618</v>
      </c>
      <c r="D70" s="62" t="s">
        <v>800</v>
      </c>
      <c r="E70" s="90" t="s">
        <v>181</v>
      </c>
      <c r="F70" s="62" t="s">
        <v>623</v>
      </c>
      <c r="G70" s="53" t="s">
        <v>62</v>
      </c>
      <c r="H70" s="44" t="s">
        <v>63</v>
      </c>
      <c r="I70" s="96">
        <v>51</v>
      </c>
      <c r="J70" s="96">
        <v>44</v>
      </c>
      <c r="K70" s="56">
        <f t="shared" si="0"/>
        <v>7</v>
      </c>
      <c r="L70" s="55">
        <f t="shared" si="1"/>
        <v>0.86274509803921573</v>
      </c>
    </row>
    <row r="71" spans="1:12" s="19" customFormat="1" ht="15" x14ac:dyDescent="0.25">
      <c r="A71" t="s">
        <v>388</v>
      </c>
      <c r="B71" t="s">
        <v>383</v>
      </c>
      <c r="C71" s="62" t="s">
        <v>618</v>
      </c>
      <c r="D71" s="62" t="s">
        <v>800</v>
      </c>
      <c r="E71" s="90" t="s">
        <v>182</v>
      </c>
      <c r="F71" s="62" t="s">
        <v>624</v>
      </c>
      <c r="G71" s="53" t="s">
        <v>62</v>
      </c>
      <c r="H71" s="44" t="s">
        <v>63</v>
      </c>
      <c r="I71" s="96">
        <v>88</v>
      </c>
      <c r="J71" s="96">
        <v>85</v>
      </c>
      <c r="K71" s="56">
        <f t="shared" si="0"/>
        <v>3</v>
      </c>
      <c r="L71" s="55">
        <f t="shared" si="1"/>
        <v>0.96590909090909094</v>
      </c>
    </row>
    <row r="72" spans="1:12" s="19" customFormat="1" ht="15" x14ac:dyDescent="0.25">
      <c r="A72" t="s">
        <v>389</v>
      </c>
      <c r="B72" t="s">
        <v>383</v>
      </c>
      <c r="C72" s="62" t="s">
        <v>618</v>
      </c>
      <c r="D72" s="62" t="s">
        <v>800</v>
      </c>
      <c r="E72" s="90" t="s">
        <v>185</v>
      </c>
      <c r="F72" s="62" t="s">
        <v>625</v>
      </c>
      <c r="G72" s="53" t="s">
        <v>62</v>
      </c>
      <c r="H72" s="44" t="s">
        <v>63</v>
      </c>
      <c r="I72" s="96">
        <v>47</v>
      </c>
      <c r="J72" s="96">
        <v>46</v>
      </c>
      <c r="K72" s="56">
        <f t="shared" si="0"/>
        <v>1</v>
      </c>
      <c r="L72" s="55">
        <f t="shared" si="1"/>
        <v>0.97872340425531912</v>
      </c>
    </row>
    <row r="73" spans="1:12" s="19" customFormat="1" ht="15" x14ac:dyDescent="0.25">
      <c r="A73" t="s">
        <v>390</v>
      </c>
      <c r="B73" t="s">
        <v>383</v>
      </c>
      <c r="C73" s="62" t="s">
        <v>618</v>
      </c>
      <c r="D73" s="62" t="s">
        <v>800</v>
      </c>
      <c r="E73" s="90" t="s">
        <v>186</v>
      </c>
      <c r="F73" s="62" t="s">
        <v>626</v>
      </c>
      <c r="G73" s="53" t="s">
        <v>62</v>
      </c>
      <c r="H73" s="44" t="s">
        <v>63</v>
      </c>
      <c r="I73" s="96">
        <v>83</v>
      </c>
      <c r="J73" s="96">
        <v>78</v>
      </c>
      <c r="K73" s="56">
        <f t="shared" si="0"/>
        <v>5</v>
      </c>
      <c r="L73" s="55">
        <f t="shared" si="1"/>
        <v>0.93975903614457834</v>
      </c>
    </row>
    <row r="74" spans="1:12" s="19" customFormat="1" ht="15" x14ac:dyDescent="0.25">
      <c r="A74" t="s">
        <v>391</v>
      </c>
      <c r="B74" t="s">
        <v>392</v>
      </c>
      <c r="C74" s="62" t="s">
        <v>627</v>
      </c>
      <c r="D74" s="62" t="s">
        <v>801</v>
      </c>
      <c r="E74" s="90" t="s">
        <v>178</v>
      </c>
      <c r="F74" s="62" t="s">
        <v>628</v>
      </c>
      <c r="G74" s="53" t="s">
        <v>62</v>
      </c>
      <c r="H74" s="44" t="s">
        <v>63</v>
      </c>
      <c r="I74" s="96">
        <v>79</v>
      </c>
      <c r="J74" s="96">
        <v>75</v>
      </c>
      <c r="K74" s="56">
        <f t="shared" si="0"/>
        <v>4</v>
      </c>
      <c r="L74" s="55">
        <f t="shared" si="1"/>
        <v>0.94936708860759489</v>
      </c>
    </row>
    <row r="75" spans="1:12" s="19" customFormat="1" ht="15" x14ac:dyDescent="0.25">
      <c r="A75" t="s">
        <v>393</v>
      </c>
      <c r="B75" t="s">
        <v>392</v>
      </c>
      <c r="C75" s="62" t="s">
        <v>627</v>
      </c>
      <c r="D75" s="62" t="s">
        <v>801</v>
      </c>
      <c r="E75" s="90" t="s">
        <v>179</v>
      </c>
      <c r="F75" s="62" t="s">
        <v>629</v>
      </c>
      <c r="G75" s="53" t="s">
        <v>62</v>
      </c>
      <c r="H75" s="44" t="s">
        <v>63</v>
      </c>
      <c r="I75" s="96">
        <v>88</v>
      </c>
      <c r="J75" s="96">
        <v>67</v>
      </c>
      <c r="K75" s="56">
        <f t="shared" si="0"/>
        <v>21</v>
      </c>
      <c r="L75" s="55">
        <f t="shared" si="1"/>
        <v>0.76136363636363635</v>
      </c>
    </row>
    <row r="76" spans="1:12" s="19" customFormat="1" ht="15" x14ac:dyDescent="0.25">
      <c r="A76" t="s">
        <v>394</v>
      </c>
      <c r="B76" t="s">
        <v>392</v>
      </c>
      <c r="C76" s="62" t="s">
        <v>627</v>
      </c>
      <c r="D76" s="62" t="s">
        <v>801</v>
      </c>
      <c r="E76" s="90" t="s">
        <v>183</v>
      </c>
      <c r="F76" s="62" t="s">
        <v>630</v>
      </c>
      <c r="G76" s="53" t="s">
        <v>62</v>
      </c>
      <c r="H76" s="44" t="s">
        <v>63</v>
      </c>
      <c r="I76" s="96">
        <v>26</v>
      </c>
      <c r="J76" s="96">
        <v>26</v>
      </c>
      <c r="K76" s="56">
        <f t="shared" ref="K76:K139" si="2">I76-J76</f>
        <v>0</v>
      </c>
      <c r="L76" s="55">
        <f t="shared" ref="L76:L139" si="3">J76/I76</f>
        <v>1</v>
      </c>
    </row>
    <row r="77" spans="1:12" s="19" customFormat="1" ht="15" x14ac:dyDescent="0.25">
      <c r="A77" t="s">
        <v>395</v>
      </c>
      <c r="B77" t="s">
        <v>392</v>
      </c>
      <c r="C77" s="62" t="s">
        <v>627</v>
      </c>
      <c r="D77" s="62" t="s">
        <v>801</v>
      </c>
      <c r="E77" s="90" t="s">
        <v>184</v>
      </c>
      <c r="F77" s="62" t="s">
        <v>631</v>
      </c>
      <c r="G77" s="53" t="s">
        <v>62</v>
      </c>
      <c r="H77" s="44" t="s">
        <v>63</v>
      </c>
      <c r="I77" s="96">
        <v>54</v>
      </c>
      <c r="J77" s="96">
        <v>53</v>
      </c>
      <c r="K77" s="56">
        <f t="shared" si="2"/>
        <v>1</v>
      </c>
      <c r="L77" s="55">
        <f t="shared" si="3"/>
        <v>0.98148148148148151</v>
      </c>
    </row>
    <row r="78" spans="1:12" s="19" customFormat="1" ht="15" x14ac:dyDescent="0.25">
      <c r="A78" t="s">
        <v>396</v>
      </c>
      <c r="B78" t="s">
        <v>392</v>
      </c>
      <c r="C78" s="62" t="s">
        <v>627</v>
      </c>
      <c r="D78" s="62" t="s">
        <v>801</v>
      </c>
      <c r="E78" s="90" t="s">
        <v>268</v>
      </c>
      <c r="F78" s="62" t="s">
        <v>632</v>
      </c>
      <c r="G78" s="53" t="s">
        <v>62</v>
      </c>
      <c r="H78" s="44" t="s">
        <v>63</v>
      </c>
      <c r="I78" s="96">
        <v>46</v>
      </c>
      <c r="J78" s="96">
        <v>45</v>
      </c>
      <c r="K78" s="56">
        <f t="shared" si="2"/>
        <v>1</v>
      </c>
      <c r="L78" s="55">
        <f t="shared" si="3"/>
        <v>0.97826086956521741</v>
      </c>
    </row>
    <row r="79" spans="1:12" s="19" customFormat="1" ht="15" x14ac:dyDescent="0.25">
      <c r="A79" t="s">
        <v>397</v>
      </c>
      <c r="B79" t="s">
        <v>392</v>
      </c>
      <c r="C79" s="62" t="s">
        <v>627</v>
      </c>
      <c r="D79" s="62" t="s">
        <v>801</v>
      </c>
      <c r="E79" s="90" t="s">
        <v>269</v>
      </c>
      <c r="F79" s="62" t="s">
        <v>633</v>
      </c>
      <c r="G79" s="53" t="s">
        <v>62</v>
      </c>
      <c r="H79" s="44" t="s">
        <v>63</v>
      </c>
      <c r="I79" s="96">
        <v>43</v>
      </c>
      <c r="J79" s="96">
        <v>40</v>
      </c>
      <c r="K79" s="56">
        <f t="shared" si="2"/>
        <v>3</v>
      </c>
      <c r="L79" s="55">
        <f t="shared" si="3"/>
        <v>0.93023255813953487</v>
      </c>
    </row>
    <row r="80" spans="1:12" s="19" customFormat="1" ht="15" x14ac:dyDescent="0.25">
      <c r="A80" t="s">
        <v>398</v>
      </c>
      <c r="B80" t="s">
        <v>392</v>
      </c>
      <c r="C80" s="62" t="s">
        <v>627</v>
      </c>
      <c r="D80" s="62" t="s">
        <v>801</v>
      </c>
      <c r="E80" s="90" t="s">
        <v>270</v>
      </c>
      <c r="F80" s="62" t="s">
        <v>634</v>
      </c>
      <c r="G80" s="53" t="s">
        <v>62</v>
      </c>
      <c r="H80" s="44" t="s">
        <v>63</v>
      </c>
      <c r="I80" s="96">
        <v>22</v>
      </c>
      <c r="J80" s="96">
        <v>22</v>
      </c>
      <c r="K80" s="56">
        <f t="shared" si="2"/>
        <v>0</v>
      </c>
      <c r="L80" s="55">
        <f t="shared" si="3"/>
        <v>1</v>
      </c>
    </row>
    <row r="81" spans="1:12" s="19" customFormat="1" ht="15" x14ac:dyDescent="0.25">
      <c r="A81" t="s">
        <v>399</v>
      </c>
      <c r="B81" t="s">
        <v>400</v>
      </c>
      <c r="C81" s="62" t="s">
        <v>635</v>
      </c>
      <c r="D81" s="62" t="s">
        <v>802</v>
      </c>
      <c r="E81" s="90" t="s">
        <v>79</v>
      </c>
      <c r="F81" s="62" t="s">
        <v>636</v>
      </c>
      <c r="G81" s="53" t="s">
        <v>62</v>
      </c>
      <c r="H81" s="44" t="s">
        <v>63</v>
      </c>
      <c r="I81" s="96">
        <v>50</v>
      </c>
      <c r="J81" s="96">
        <v>50</v>
      </c>
      <c r="K81" s="56">
        <f t="shared" si="2"/>
        <v>0</v>
      </c>
      <c r="L81" s="55">
        <f t="shared" si="3"/>
        <v>1</v>
      </c>
    </row>
    <row r="82" spans="1:12" s="19" customFormat="1" ht="15" x14ac:dyDescent="0.25">
      <c r="A82" t="s">
        <v>401</v>
      </c>
      <c r="B82" t="s">
        <v>400</v>
      </c>
      <c r="C82" s="62" t="s">
        <v>635</v>
      </c>
      <c r="D82" s="62" t="s">
        <v>802</v>
      </c>
      <c r="E82" s="90" t="s">
        <v>80</v>
      </c>
      <c r="F82" s="62" t="s">
        <v>637</v>
      </c>
      <c r="G82" s="53" t="s">
        <v>62</v>
      </c>
      <c r="H82" s="44" t="s">
        <v>63</v>
      </c>
      <c r="I82" s="96">
        <v>33</v>
      </c>
      <c r="J82" s="96">
        <v>33</v>
      </c>
      <c r="K82" s="56">
        <f t="shared" si="2"/>
        <v>0</v>
      </c>
      <c r="L82" s="55">
        <f t="shared" si="3"/>
        <v>1</v>
      </c>
    </row>
    <row r="83" spans="1:12" s="19" customFormat="1" ht="15" x14ac:dyDescent="0.25">
      <c r="A83" t="s">
        <v>402</v>
      </c>
      <c r="B83" t="s">
        <v>400</v>
      </c>
      <c r="C83" s="62" t="s">
        <v>635</v>
      </c>
      <c r="D83" s="62" t="s">
        <v>802</v>
      </c>
      <c r="E83" s="90" t="s">
        <v>81</v>
      </c>
      <c r="F83" s="62" t="s">
        <v>638</v>
      </c>
      <c r="G83" s="53" t="s">
        <v>62</v>
      </c>
      <c r="H83" s="44" t="s">
        <v>63</v>
      </c>
      <c r="I83" s="96">
        <v>15</v>
      </c>
      <c r="J83" s="96">
        <v>13</v>
      </c>
      <c r="K83" s="56">
        <f t="shared" si="2"/>
        <v>2</v>
      </c>
      <c r="L83" s="55">
        <f t="shared" si="3"/>
        <v>0.8666666666666667</v>
      </c>
    </row>
    <row r="84" spans="1:12" s="19" customFormat="1" ht="15" x14ac:dyDescent="0.25">
      <c r="A84" t="s">
        <v>403</v>
      </c>
      <c r="B84" t="s">
        <v>400</v>
      </c>
      <c r="C84" s="62" t="s">
        <v>635</v>
      </c>
      <c r="D84" s="62" t="s">
        <v>802</v>
      </c>
      <c r="E84" s="90" t="s">
        <v>83</v>
      </c>
      <c r="F84" s="62" t="s">
        <v>639</v>
      </c>
      <c r="G84" s="53" t="s">
        <v>62</v>
      </c>
      <c r="H84" s="44" t="s">
        <v>63</v>
      </c>
      <c r="I84" s="96">
        <v>38</v>
      </c>
      <c r="J84" s="96">
        <v>38</v>
      </c>
      <c r="K84" s="56">
        <f t="shared" si="2"/>
        <v>0</v>
      </c>
      <c r="L84" s="55">
        <f t="shared" si="3"/>
        <v>1</v>
      </c>
    </row>
    <row r="85" spans="1:12" s="19" customFormat="1" ht="15" x14ac:dyDescent="0.25">
      <c r="A85" t="s">
        <v>404</v>
      </c>
      <c r="B85" t="s">
        <v>400</v>
      </c>
      <c r="C85" s="62" t="s">
        <v>635</v>
      </c>
      <c r="D85" s="62" t="s">
        <v>802</v>
      </c>
      <c r="E85" s="90" t="s">
        <v>86</v>
      </c>
      <c r="F85" s="62" t="s">
        <v>640</v>
      </c>
      <c r="G85" s="53" t="s">
        <v>62</v>
      </c>
      <c r="H85" s="44" t="s">
        <v>63</v>
      </c>
      <c r="I85" s="96">
        <v>37</v>
      </c>
      <c r="J85" s="96">
        <v>37</v>
      </c>
      <c r="K85" s="56">
        <f t="shared" si="2"/>
        <v>0</v>
      </c>
      <c r="L85" s="55">
        <f t="shared" si="3"/>
        <v>1</v>
      </c>
    </row>
    <row r="86" spans="1:12" s="19" customFormat="1" ht="15" x14ac:dyDescent="0.25">
      <c r="A86" t="s">
        <v>405</v>
      </c>
      <c r="B86" t="s">
        <v>400</v>
      </c>
      <c r="C86" s="62" t="s">
        <v>635</v>
      </c>
      <c r="D86" s="62" t="s">
        <v>802</v>
      </c>
      <c r="E86" s="90" t="s">
        <v>89</v>
      </c>
      <c r="F86" s="62" t="s">
        <v>641</v>
      </c>
      <c r="G86" s="53" t="s">
        <v>62</v>
      </c>
      <c r="H86" s="44" t="s">
        <v>63</v>
      </c>
      <c r="I86" s="96">
        <v>50</v>
      </c>
      <c r="J86" s="96">
        <v>47</v>
      </c>
      <c r="K86" s="56">
        <f t="shared" si="2"/>
        <v>3</v>
      </c>
      <c r="L86" s="55">
        <f t="shared" si="3"/>
        <v>0.94</v>
      </c>
    </row>
    <row r="87" spans="1:12" s="19" customFormat="1" ht="15" x14ac:dyDescent="0.25">
      <c r="A87" t="s">
        <v>406</v>
      </c>
      <c r="B87" t="s">
        <v>400</v>
      </c>
      <c r="C87" s="62" t="s">
        <v>635</v>
      </c>
      <c r="D87" s="62" t="s">
        <v>802</v>
      </c>
      <c r="E87" s="90" t="s">
        <v>93</v>
      </c>
      <c r="F87" s="62" t="s">
        <v>642</v>
      </c>
      <c r="G87" s="53" t="s">
        <v>62</v>
      </c>
      <c r="H87" s="44" t="s">
        <v>63</v>
      </c>
      <c r="I87" s="96">
        <v>22</v>
      </c>
      <c r="J87" s="96">
        <v>22</v>
      </c>
      <c r="K87" s="56">
        <f t="shared" si="2"/>
        <v>0</v>
      </c>
      <c r="L87" s="55">
        <f t="shared" si="3"/>
        <v>1</v>
      </c>
    </row>
    <row r="88" spans="1:12" s="19" customFormat="1" ht="15" x14ac:dyDescent="0.25">
      <c r="A88" t="s">
        <v>407</v>
      </c>
      <c r="B88" t="s">
        <v>400</v>
      </c>
      <c r="C88" s="62" t="s">
        <v>635</v>
      </c>
      <c r="D88" s="62" t="s">
        <v>802</v>
      </c>
      <c r="E88" s="90" t="s">
        <v>94</v>
      </c>
      <c r="F88" s="62" t="s">
        <v>643</v>
      </c>
      <c r="G88" s="53" t="s">
        <v>62</v>
      </c>
      <c r="H88" s="44" t="s">
        <v>63</v>
      </c>
      <c r="I88" s="96">
        <v>23</v>
      </c>
      <c r="J88" s="96">
        <v>23</v>
      </c>
      <c r="K88" s="56">
        <f t="shared" si="2"/>
        <v>0</v>
      </c>
      <c r="L88" s="55">
        <f t="shared" si="3"/>
        <v>1</v>
      </c>
    </row>
    <row r="89" spans="1:12" s="19" customFormat="1" ht="15" x14ac:dyDescent="0.25">
      <c r="A89" t="s">
        <v>408</v>
      </c>
      <c r="B89" t="s">
        <v>400</v>
      </c>
      <c r="C89" s="62" t="s">
        <v>635</v>
      </c>
      <c r="D89" s="62" t="s">
        <v>802</v>
      </c>
      <c r="E89" s="90" t="s">
        <v>98</v>
      </c>
      <c r="F89" s="62" t="s">
        <v>644</v>
      </c>
      <c r="G89" s="53" t="s">
        <v>62</v>
      </c>
      <c r="H89" s="44" t="s">
        <v>63</v>
      </c>
      <c r="I89" s="96">
        <v>62</v>
      </c>
      <c r="J89" s="96">
        <v>59</v>
      </c>
      <c r="K89" s="56">
        <f t="shared" si="2"/>
        <v>3</v>
      </c>
      <c r="L89" s="55">
        <f t="shared" si="3"/>
        <v>0.95161290322580649</v>
      </c>
    </row>
    <row r="90" spans="1:12" s="19" customFormat="1" ht="15" x14ac:dyDescent="0.25">
      <c r="A90" t="s">
        <v>409</v>
      </c>
      <c r="B90" t="s">
        <v>400</v>
      </c>
      <c r="C90" s="62" t="s">
        <v>635</v>
      </c>
      <c r="D90" s="62" t="s">
        <v>802</v>
      </c>
      <c r="E90" s="90" t="s">
        <v>100</v>
      </c>
      <c r="F90" s="62" t="s">
        <v>645</v>
      </c>
      <c r="G90" s="53" t="s">
        <v>62</v>
      </c>
      <c r="H90" s="44" t="s">
        <v>63</v>
      </c>
      <c r="I90" s="96">
        <v>41</v>
      </c>
      <c r="J90" s="96">
        <v>41</v>
      </c>
      <c r="K90" s="56">
        <f t="shared" si="2"/>
        <v>0</v>
      </c>
      <c r="L90" s="55">
        <f t="shared" si="3"/>
        <v>1</v>
      </c>
    </row>
    <row r="91" spans="1:12" s="19" customFormat="1" ht="15" x14ac:dyDescent="0.25">
      <c r="A91" t="s">
        <v>410</v>
      </c>
      <c r="B91" t="s">
        <v>400</v>
      </c>
      <c r="C91" s="62" t="s">
        <v>635</v>
      </c>
      <c r="D91" s="62" t="s">
        <v>802</v>
      </c>
      <c r="E91" s="90" t="s">
        <v>101</v>
      </c>
      <c r="F91" s="62" t="s">
        <v>646</v>
      </c>
      <c r="G91" s="53" t="s">
        <v>62</v>
      </c>
      <c r="H91" s="44" t="s">
        <v>63</v>
      </c>
      <c r="I91" s="96">
        <v>40</v>
      </c>
      <c r="J91" s="96">
        <v>39</v>
      </c>
      <c r="K91" s="56">
        <f t="shared" si="2"/>
        <v>1</v>
      </c>
      <c r="L91" s="55">
        <f t="shared" si="3"/>
        <v>0.97499999999999998</v>
      </c>
    </row>
    <row r="92" spans="1:12" s="19" customFormat="1" ht="15" x14ac:dyDescent="0.25">
      <c r="A92" t="s">
        <v>411</v>
      </c>
      <c r="B92" t="s">
        <v>400</v>
      </c>
      <c r="C92" s="62" t="s">
        <v>635</v>
      </c>
      <c r="D92" s="62" t="s">
        <v>802</v>
      </c>
      <c r="E92" s="90" t="s">
        <v>106</v>
      </c>
      <c r="F92" s="62" t="s">
        <v>647</v>
      </c>
      <c r="G92" s="53" t="s">
        <v>62</v>
      </c>
      <c r="H92" s="44" t="s">
        <v>63</v>
      </c>
      <c r="I92" s="96">
        <v>67</v>
      </c>
      <c r="J92" s="96">
        <v>66</v>
      </c>
      <c r="K92" s="56">
        <f t="shared" si="2"/>
        <v>1</v>
      </c>
      <c r="L92" s="55">
        <f t="shared" si="3"/>
        <v>0.9850746268656716</v>
      </c>
    </row>
    <row r="93" spans="1:12" s="19" customFormat="1" ht="15" x14ac:dyDescent="0.25">
      <c r="A93" t="s">
        <v>412</v>
      </c>
      <c r="B93" t="s">
        <v>413</v>
      </c>
      <c r="C93" s="62" t="s">
        <v>648</v>
      </c>
      <c r="D93" s="62" t="s">
        <v>803</v>
      </c>
      <c r="E93" s="90" t="s">
        <v>132</v>
      </c>
      <c r="F93" s="62" t="s">
        <v>649</v>
      </c>
      <c r="G93" s="53" t="s">
        <v>62</v>
      </c>
      <c r="H93" s="44" t="s">
        <v>63</v>
      </c>
      <c r="I93" s="96">
        <v>21</v>
      </c>
      <c r="J93" s="96">
        <v>20</v>
      </c>
      <c r="K93" s="56">
        <f t="shared" si="2"/>
        <v>1</v>
      </c>
      <c r="L93" s="55">
        <f t="shared" si="3"/>
        <v>0.95238095238095233</v>
      </c>
    </row>
    <row r="94" spans="1:12" s="19" customFormat="1" ht="15" x14ac:dyDescent="0.25">
      <c r="A94" t="s">
        <v>414</v>
      </c>
      <c r="B94" t="s">
        <v>413</v>
      </c>
      <c r="C94" s="62" t="s">
        <v>648</v>
      </c>
      <c r="D94" s="62" t="s">
        <v>803</v>
      </c>
      <c r="E94" s="90" t="s">
        <v>139</v>
      </c>
      <c r="F94" s="62" t="s">
        <v>650</v>
      </c>
      <c r="G94" s="53" t="s">
        <v>62</v>
      </c>
      <c r="H94" s="44" t="s">
        <v>63</v>
      </c>
      <c r="I94" s="96">
        <v>36</v>
      </c>
      <c r="J94" s="96">
        <v>34</v>
      </c>
      <c r="K94" s="56">
        <f t="shared" si="2"/>
        <v>2</v>
      </c>
      <c r="L94" s="55">
        <f t="shared" si="3"/>
        <v>0.94444444444444442</v>
      </c>
    </row>
    <row r="95" spans="1:12" s="19" customFormat="1" ht="15" x14ac:dyDescent="0.25">
      <c r="A95" t="s">
        <v>415</v>
      </c>
      <c r="B95" t="s">
        <v>413</v>
      </c>
      <c r="C95" s="62" t="s">
        <v>648</v>
      </c>
      <c r="D95" s="62" t="s">
        <v>803</v>
      </c>
      <c r="E95" s="90" t="s">
        <v>140</v>
      </c>
      <c r="F95" s="62" t="s">
        <v>651</v>
      </c>
      <c r="G95" s="53" t="s">
        <v>62</v>
      </c>
      <c r="H95" s="44" t="s">
        <v>63</v>
      </c>
      <c r="I95" s="96">
        <v>144</v>
      </c>
      <c r="J95" s="96">
        <v>136</v>
      </c>
      <c r="K95" s="56">
        <f t="shared" si="2"/>
        <v>8</v>
      </c>
      <c r="L95" s="55">
        <f t="shared" si="3"/>
        <v>0.94444444444444442</v>
      </c>
    </row>
    <row r="96" spans="1:12" s="19" customFormat="1" ht="15" x14ac:dyDescent="0.25">
      <c r="A96" t="s">
        <v>416</v>
      </c>
      <c r="B96" t="s">
        <v>413</v>
      </c>
      <c r="C96" s="62" t="s">
        <v>648</v>
      </c>
      <c r="D96" s="62" t="s">
        <v>803</v>
      </c>
      <c r="E96" s="90" t="s">
        <v>171</v>
      </c>
      <c r="F96" s="62" t="s">
        <v>652</v>
      </c>
      <c r="G96" s="53" t="s">
        <v>62</v>
      </c>
      <c r="H96" s="44" t="s">
        <v>63</v>
      </c>
      <c r="I96" s="96">
        <v>112</v>
      </c>
      <c r="J96" s="96">
        <v>112</v>
      </c>
      <c r="K96" s="56">
        <f t="shared" si="2"/>
        <v>0</v>
      </c>
      <c r="L96" s="55">
        <f t="shared" si="3"/>
        <v>1</v>
      </c>
    </row>
    <row r="97" spans="1:12" s="19" customFormat="1" ht="15" x14ac:dyDescent="0.25">
      <c r="A97" t="s">
        <v>417</v>
      </c>
      <c r="B97" t="s">
        <v>413</v>
      </c>
      <c r="C97" s="62" t="s">
        <v>648</v>
      </c>
      <c r="D97" s="62" t="s">
        <v>803</v>
      </c>
      <c r="E97" s="90" t="s">
        <v>173</v>
      </c>
      <c r="F97" s="62" t="s">
        <v>653</v>
      </c>
      <c r="G97" s="53" t="s">
        <v>62</v>
      </c>
      <c r="H97" s="44" t="s">
        <v>63</v>
      </c>
      <c r="I97" s="96">
        <v>129</v>
      </c>
      <c r="J97" s="96">
        <v>125</v>
      </c>
      <c r="K97" s="56">
        <f t="shared" si="2"/>
        <v>4</v>
      </c>
      <c r="L97" s="55">
        <f t="shared" si="3"/>
        <v>0.96899224806201545</v>
      </c>
    </row>
    <row r="98" spans="1:12" s="19" customFormat="1" ht="15" x14ac:dyDescent="0.25">
      <c r="A98" t="s">
        <v>418</v>
      </c>
      <c r="B98" t="s">
        <v>413</v>
      </c>
      <c r="C98" s="62" t="s">
        <v>648</v>
      </c>
      <c r="D98" s="62" t="s">
        <v>803</v>
      </c>
      <c r="E98" s="90" t="s">
        <v>176</v>
      </c>
      <c r="F98" s="62" t="s">
        <v>654</v>
      </c>
      <c r="G98" s="53" t="s">
        <v>62</v>
      </c>
      <c r="H98" s="44" t="s">
        <v>63</v>
      </c>
      <c r="I98" s="96">
        <v>96</v>
      </c>
      <c r="J98" s="96">
        <v>94</v>
      </c>
      <c r="K98" s="56">
        <f t="shared" si="2"/>
        <v>2</v>
      </c>
      <c r="L98" s="55">
        <f t="shared" si="3"/>
        <v>0.97916666666666663</v>
      </c>
    </row>
    <row r="99" spans="1:12" s="19" customFormat="1" ht="15" x14ac:dyDescent="0.25">
      <c r="A99" t="s">
        <v>419</v>
      </c>
      <c r="B99" t="s">
        <v>413</v>
      </c>
      <c r="C99" s="62" t="s">
        <v>648</v>
      </c>
      <c r="D99" s="62" t="s">
        <v>803</v>
      </c>
      <c r="E99" s="90" t="s">
        <v>177</v>
      </c>
      <c r="F99" s="62" t="s">
        <v>655</v>
      </c>
      <c r="G99" s="53" t="s">
        <v>62</v>
      </c>
      <c r="H99" s="44" t="s">
        <v>63</v>
      </c>
      <c r="I99" s="96">
        <v>23</v>
      </c>
      <c r="J99" s="96">
        <v>22</v>
      </c>
      <c r="K99" s="56">
        <f t="shared" si="2"/>
        <v>1</v>
      </c>
      <c r="L99" s="55">
        <f t="shared" si="3"/>
        <v>0.95652173913043481</v>
      </c>
    </row>
    <row r="100" spans="1:12" s="19" customFormat="1" ht="15" x14ac:dyDescent="0.25">
      <c r="A100" t="s">
        <v>420</v>
      </c>
      <c r="B100" t="s">
        <v>421</v>
      </c>
      <c r="C100" s="62" t="s">
        <v>656</v>
      </c>
      <c r="D100" s="62" t="s">
        <v>804</v>
      </c>
      <c r="E100" s="90" t="s">
        <v>219</v>
      </c>
      <c r="F100" s="62" t="s">
        <v>657</v>
      </c>
      <c r="G100" s="53" t="s">
        <v>62</v>
      </c>
      <c r="H100" s="44" t="s">
        <v>63</v>
      </c>
      <c r="I100" s="96">
        <v>21</v>
      </c>
      <c r="J100" s="96">
        <v>20</v>
      </c>
      <c r="K100" s="56">
        <f t="shared" si="2"/>
        <v>1</v>
      </c>
      <c r="L100" s="55">
        <f t="shared" si="3"/>
        <v>0.95238095238095233</v>
      </c>
    </row>
    <row r="101" spans="1:12" s="19" customFormat="1" ht="15" x14ac:dyDescent="0.25">
      <c r="A101" t="s">
        <v>422</v>
      </c>
      <c r="B101" t="s">
        <v>421</v>
      </c>
      <c r="C101" s="62" t="s">
        <v>656</v>
      </c>
      <c r="D101" s="62" t="s">
        <v>804</v>
      </c>
      <c r="E101" s="90" t="s">
        <v>221</v>
      </c>
      <c r="F101" s="62" t="s">
        <v>658</v>
      </c>
      <c r="G101" s="53" t="s">
        <v>62</v>
      </c>
      <c r="H101" s="44" t="s">
        <v>63</v>
      </c>
      <c r="I101" s="96">
        <v>43</v>
      </c>
      <c r="J101" s="96">
        <v>41</v>
      </c>
      <c r="K101" s="56">
        <f t="shared" si="2"/>
        <v>2</v>
      </c>
      <c r="L101" s="55">
        <f t="shared" si="3"/>
        <v>0.95348837209302328</v>
      </c>
    </row>
    <row r="102" spans="1:12" s="19" customFormat="1" ht="15" x14ac:dyDescent="0.25">
      <c r="A102" t="s">
        <v>423</v>
      </c>
      <c r="B102" t="s">
        <v>421</v>
      </c>
      <c r="C102" s="62" t="s">
        <v>656</v>
      </c>
      <c r="D102" s="62" t="s">
        <v>804</v>
      </c>
      <c r="E102" s="90" t="s">
        <v>225</v>
      </c>
      <c r="F102" s="62" t="s">
        <v>659</v>
      </c>
      <c r="G102" s="53" t="s">
        <v>62</v>
      </c>
      <c r="H102" s="44" t="s">
        <v>63</v>
      </c>
      <c r="I102" s="96">
        <v>73</v>
      </c>
      <c r="J102" s="96">
        <v>71</v>
      </c>
      <c r="K102" s="56">
        <f t="shared" si="2"/>
        <v>2</v>
      </c>
      <c r="L102" s="55">
        <f t="shared" si="3"/>
        <v>0.9726027397260274</v>
      </c>
    </row>
    <row r="103" spans="1:12" s="19" customFormat="1" ht="15" x14ac:dyDescent="0.25">
      <c r="A103" t="s">
        <v>424</v>
      </c>
      <c r="B103" t="s">
        <v>421</v>
      </c>
      <c r="C103" s="62" t="s">
        <v>656</v>
      </c>
      <c r="D103" s="62" t="s">
        <v>804</v>
      </c>
      <c r="E103" s="90" t="s">
        <v>229</v>
      </c>
      <c r="F103" s="62" t="s">
        <v>660</v>
      </c>
      <c r="G103" s="53" t="s">
        <v>62</v>
      </c>
      <c r="H103" s="44" t="s">
        <v>63</v>
      </c>
      <c r="I103" s="96">
        <v>80</v>
      </c>
      <c r="J103" s="96">
        <v>79</v>
      </c>
      <c r="K103" s="56">
        <f t="shared" si="2"/>
        <v>1</v>
      </c>
      <c r="L103" s="55">
        <f t="shared" si="3"/>
        <v>0.98750000000000004</v>
      </c>
    </row>
    <row r="104" spans="1:12" s="19" customFormat="1" ht="15" x14ac:dyDescent="0.25">
      <c r="A104" t="s">
        <v>425</v>
      </c>
      <c r="B104" t="s">
        <v>421</v>
      </c>
      <c r="C104" s="62" t="s">
        <v>656</v>
      </c>
      <c r="D104" s="62" t="s">
        <v>804</v>
      </c>
      <c r="E104" s="90" t="s">
        <v>232</v>
      </c>
      <c r="F104" s="62" t="s">
        <v>661</v>
      </c>
      <c r="G104" s="53" t="s">
        <v>62</v>
      </c>
      <c r="H104" s="44" t="s">
        <v>63</v>
      </c>
      <c r="I104" s="96">
        <v>50</v>
      </c>
      <c r="J104" s="96">
        <v>49</v>
      </c>
      <c r="K104" s="56">
        <f t="shared" si="2"/>
        <v>1</v>
      </c>
      <c r="L104" s="55">
        <f t="shared" si="3"/>
        <v>0.98</v>
      </c>
    </row>
    <row r="105" spans="1:12" s="19" customFormat="1" ht="15" x14ac:dyDescent="0.25">
      <c r="A105" t="s">
        <v>426</v>
      </c>
      <c r="B105" t="s">
        <v>421</v>
      </c>
      <c r="C105" s="62" t="s">
        <v>656</v>
      </c>
      <c r="D105" s="62" t="s">
        <v>804</v>
      </c>
      <c r="E105" s="90" t="s">
        <v>234</v>
      </c>
      <c r="F105" s="62" t="s">
        <v>662</v>
      </c>
      <c r="G105" s="53" t="s">
        <v>62</v>
      </c>
      <c r="H105" s="44" t="s">
        <v>63</v>
      </c>
      <c r="I105" s="96">
        <v>28</v>
      </c>
      <c r="J105" s="96">
        <v>28</v>
      </c>
      <c r="K105" s="56">
        <f t="shared" si="2"/>
        <v>0</v>
      </c>
      <c r="L105" s="55">
        <f t="shared" si="3"/>
        <v>1</v>
      </c>
    </row>
    <row r="106" spans="1:12" s="19" customFormat="1" ht="15" x14ac:dyDescent="0.25">
      <c r="A106" t="s">
        <v>427</v>
      </c>
      <c r="B106" t="s">
        <v>421</v>
      </c>
      <c r="C106" s="62" t="s">
        <v>656</v>
      </c>
      <c r="D106" s="62" t="s">
        <v>804</v>
      </c>
      <c r="E106" s="90" t="s">
        <v>235</v>
      </c>
      <c r="F106" s="62" t="s">
        <v>663</v>
      </c>
      <c r="G106" s="53" t="s">
        <v>62</v>
      </c>
      <c r="H106" s="44" t="s">
        <v>63</v>
      </c>
      <c r="I106" s="96">
        <v>33</v>
      </c>
      <c r="J106" s="96">
        <v>29</v>
      </c>
      <c r="K106" s="56">
        <f t="shared" si="2"/>
        <v>4</v>
      </c>
      <c r="L106" s="55">
        <f t="shared" si="3"/>
        <v>0.87878787878787878</v>
      </c>
    </row>
    <row r="107" spans="1:12" s="19" customFormat="1" ht="15" x14ac:dyDescent="0.25">
      <c r="A107" t="s">
        <v>428</v>
      </c>
      <c r="B107" t="s">
        <v>421</v>
      </c>
      <c r="C107" s="62" t="s">
        <v>656</v>
      </c>
      <c r="D107" s="62" t="s">
        <v>804</v>
      </c>
      <c r="E107" s="90" t="s">
        <v>272</v>
      </c>
      <c r="F107" s="62" t="s">
        <v>664</v>
      </c>
      <c r="G107" s="53" t="s">
        <v>62</v>
      </c>
      <c r="H107" s="44" t="s">
        <v>63</v>
      </c>
      <c r="I107" s="96">
        <v>147</v>
      </c>
      <c r="J107" s="96">
        <v>141</v>
      </c>
      <c r="K107" s="56">
        <f t="shared" si="2"/>
        <v>6</v>
      </c>
      <c r="L107" s="55">
        <f t="shared" si="3"/>
        <v>0.95918367346938771</v>
      </c>
    </row>
    <row r="108" spans="1:12" s="19" customFormat="1" ht="15" x14ac:dyDescent="0.25">
      <c r="A108" t="s">
        <v>429</v>
      </c>
      <c r="B108" t="s">
        <v>430</v>
      </c>
      <c r="C108" s="62" t="s">
        <v>665</v>
      </c>
      <c r="D108" s="62" t="s">
        <v>805</v>
      </c>
      <c r="E108" s="90" t="s">
        <v>77</v>
      </c>
      <c r="F108" s="62" t="s">
        <v>666</v>
      </c>
      <c r="G108" s="53" t="s">
        <v>62</v>
      </c>
      <c r="H108" s="44" t="s">
        <v>63</v>
      </c>
      <c r="I108" s="96">
        <v>47</v>
      </c>
      <c r="J108" s="96">
        <v>47</v>
      </c>
      <c r="K108" s="56">
        <f t="shared" si="2"/>
        <v>0</v>
      </c>
      <c r="L108" s="55">
        <f t="shared" si="3"/>
        <v>1</v>
      </c>
    </row>
    <row r="109" spans="1:12" s="19" customFormat="1" ht="15" x14ac:dyDescent="0.25">
      <c r="A109" t="s">
        <v>431</v>
      </c>
      <c r="B109" t="s">
        <v>430</v>
      </c>
      <c r="C109" s="62" t="s">
        <v>665</v>
      </c>
      <c r="D109" s="62" t="s">
        <v>805</v>
      </c>
      <c r="E109" s="90" t="s">
        <v>78</v>
      </c>
      <c r="F109" s="62" t="s">
        <v>667</v>
      </c>
      <c r="G109" s="53" t="s">
        <v>62</v>
      </c>
      <c r="H109" s="44" t="s">
        <v>63</v>
      </c>
      <c r="I109" s="96">
        <v>61</v>
      </c>
      <c r="J109" s="96">
        <v>60</v>
      </c>
      <c r="K109" s="56">
        <f t="shared" si="2"/>
        <v>1</v>
      </c>
      <c r="L109" s="55">
        <f t="shared" si="3"/>
        <v>0.98360655737704916</v>
      </c>
    </row>
    <row r="110" spans="1:12" s="19" customFormat="1" ht="15" x14ac:dyDescent="0.25">
      <c r="A110" t="s">
        <v>432</v>
      </c>
      <c r="B110" t="s">
        <v>430</v>
      </c>
      <c r="C110" s="62" t="s">
        <v>665</v>
      </c>
      <c r="D110" s="62" t="s">
        <v>805</v>
      </c>
      <c r="E110" s="90" t="s">
        <v>82</v>
      </c>
      <c r="F110" s="62" t="s">
        <v>668</v>
      </c>
      <c r="G110" s="53" t="s">
        <v>62</v>
      </c>
      <c r="H110" s="44" t="s">
        <v>63</v>
      </c>
      <c r="I110" s="96">
        <v>64</v>
      </c>
      <c r="J110" s="96">
        <v>61</v>
      </c>
      <c r="K110" s="56">
        <f t="shared" si="2"/>
        <v>3</v>
      </c>
      <c r="L110" s="55">
        <f t="shared" si="3"/>
        <v>0.953125</v>
      </c>
    </row>
    <row r="111" spans="1:12" s="19" customFormat="1" ht="15" x14ac:dyDescent="0.25">
      <c r="A111" t="s">
        <v>433</v>
      </c>
      <c r="B111" t="s">
        <v>430</v>
      </c>
      <c r="C111" s="62" t="s">
        <v>665</v>
      </c>
      <c r="D111" s="62" t="s">
        <v>805</v>
      </c>
      <c r="E111" s="90" t="s">
        <v>84</v>
      </c>
      <c r="F111" s="62" t="s">
        <v>669</v>
      </c>
      <c r="G111" s="53" t="s">
        <v>62</v>
      </c>
      <c r="H111" s="44" t="s">
        <v>63</v>
      </c>
      <c r="I111" s="96">
        <v>93</v>
      </c>
      <c r="J111" s="96">
        <v>90</v>
      </c>
      <c r="K111" s="56">
        <f t="shared" si="2"/>
        <v>3</v>
      </c>
      <c r="L111" s="55">
        <f t="shared" si="3"/>
        <v>0.967741935483871</v>
      </c>
    </row>
    <row r="112" spans="1:12" s="19" customFormat="1" ht="15" x14ac:dyDescent="0.25">
      <c r="A112" t="s">
        <v>434</v>
      </c>
      <c r="B112" t="s">
        <v>430</v>
      </c>
      <c r="C112" s="62" t="s">
        <v>665</v>
      </c>
      <c r="D112" s="62" t="s">
        <v>805</v>
      </c>
      <c r="E112" s="90" t="s">
        <v>87</v>
      </c>
      <c r="F112" s="62" t="s">
        <v>670</v>
      </c>
      <c r="G112" s="53" t="s">
        <v>62</v>
      </c>
      <c r="H112" s="44" t="s">
        <v>63</v>
      </c>
      <c r="I112" s="96">
        <v>76</v>
      </c>
      <c r="J112" s="96">
        <v>72</v>
      </c>
      <c r="K112" s="56">
        <f t="shared" si="2"/>
        <v>4</v>
      </c>
      <c r="L112" s="55">
        <f t="shared" si="3"/>
        <v>0.94736842105263153</v>
      </c>
    </row>
    <row r="113" spans="1:12" s="19" customFormat="1" ht="15" x14ac:dyDescent="0.25">
      <c r="A113" t="s">
        <v>435</v>
      </c>
      <c r="B113" t="s">
        <v>430</v>
      </c>
      <c r="C113" s="62" t="s">
        <v>665</v>
      </c>
      <c r="D113" s="62" t="s">
        <v>805</v>
      </c>
      <c r="E113" s="90" t="s">
        <v>92</v>
      </c>
      <c r="F113" s="62" t="s">
        <v>671</v>
      </c>
      <c r="G113" s="53" t="s">
        <v>62</v>
      </c>
      <c r="H113" s="44" t="s">
        <v>63</v>
      </c>
      <c r="I113" s="96">
        <v>42</v>
      </c>
      <c r="J113" s="96">
        <v>41</v>
      </c>
      <c r="K113" s="56">
        <f t="shared" si="2"/>
        <v>1</v>
      </c>
      <c r="L113" s="55">
        <f t="shared" si="3"/>
        <v>0.97619047619047616</v>
      </c>
    </row>
    <row r="114" spans="1:12" s="19" customFormat="1" ht="15" x14ac:dyDescent="0.25">
      <c r="A114" t="s">
        <v>436</v>
      </c>
      <c r="B114" t="s">
        <v>430</v>
      </c>
      <c r="C114" s="62" t="s">
        <v>665</v>
      </c>
      <c r="D114" s="62" t="s">
        <v>805</v>
      </c>
      <c r="E114" s="90" t="s">
        <v>105</v>
      </c>
      <c r="F114" s="62" t="s">
        <v>672</v>
      </c>
      <c r="G114" s="53" t="s">
        <v>62</v>
      </c>
      <c r="H114" s="44" t="s">
        <v>63</v>
      </c>
      <c r="I114" s="96">
        <v>26</v>
      </c>
      <c r="J114" s="96">
        <v>26</v>
      </c>
      <c r="K114" s="56">
        <f t="shared" si="2"/>
        <v>0</v>
      </c>
      <c r="L114" s="55">
        <f t="shared" si="3"/>
        <v>1</v>
      </c>
    </row>
    <row r="115" spans="1:12" s="19" customFormat="1" ht="15" x14ac:dyDescent="0.25">
      <c r="A115" t="s">
        <v>437</v>
      </c>
      <c r="B115" t="s">
        <v>430</v>
      </c>
      <c r="C115" s="62" t="s">
        <v>665</v>
      </c>
      <c r="D115" s="62" t="s">
        <v>805</v>
      </c>
      <c r="E115" s="90" t="s">
        <v>107</v>
      </c>
      <c r="F115" s="62" t="s">
        <v>673</v>
      </c>
      <c r="G115" s="53" t="s">
        <v>62</v>
      </c>
      <c r="H115" s="44" t="s">
        <v>63</v>
      </c>
      <c r="I115" s="96">
        <v>58</v>
      </c>
      <c r="J115" s="96">
        <v>56</v>
      </c>
      <c r="K115" s="56">
        <f t="shared" si="2"/>
        <v>2</v>
      </c>
      <c r="L115" s="55">
        <f t="shared" si="3"/>
        <v>0.96551724137931039</v>
      </c>
    </row>
    <row r="116" spans="1:12" s="19" customFormat="1" ht="15" x14ac:dyDescent="0.25">
      <c r="A116" t="s">
        <v>438</v>
      </c>
      <c r="B116" t="s">
        <v>439</v>
      </c>
      <c r="C116" s="62" t="s">
        <v>674</v>
      </c>
      <c r="D116" s="62" t="s">
        <v>806</v>
      </c>
      <c r="E116" s="90" t="s">
        <v>131</v>
      </c>
      <c r="F116" s="62" t="s">
        <v>675</v>
      </c>
      <c r="G116" s="53" t="s">
        <v>62</v>
      </c>
      <c r="H116" s="44" t="s">
        <v>63</v>
      </c>
      <c r="I116" s="96">
        <v>56</v>
      </c>
      <c r="J116" s="96">
        <v>54</v>
      </c>
      <c r="K116" s="56">
        <f t="shared" si="2"/>
        <v>2</v>
      </c>
      <c r="L116" s="55">
        <f t="shared" si="3"/>
        <v>0.9642857142857143</v>
      </c>
    </row>
    <row r="117" spans="1:12" s="19" customFormat="1" ht="15" x14ac:dyDescent="0.25">
      <c r="A117" t="s">
        <v>440</v>
      </c>
      <c r="B117" t="s">
        <v>439</v>
      </c>
      <c r="C117" s="62" t="s">
        <v>674</v>
      </c>
      <c r="D117" s="62" t="s">
        <v>806</v>
      </c>
      <c r="E117" s="90" t="s">
        <v>133</v>
      </c>
      <c r="F117" s="62" t="s">
        <v>676</v>
      </c>
      <c r="G117" s="53" t="s">
        <v>62</v>
      </c>
      <c r="H117" s="44" t="s">
        <v>63</v>
      </c>
      <c r="I117" s="96">
        <v>88</v>
      </c>
      <c r="J117" s="96">
        <v>81</v>
      </c>
      <c r="K117" s="56">
        <f t="shared" si="2"/>
        <v>7</v>
      </c>
      <c r="L117" s="55">
        <f t="shared" si="3"/>
        <v>0.92045454545454541</v>
      </c>
    </row>
    <row r="118" spans="1:12" s="19" customFormat="1" ht="15" x14ac:dyDescent="0.25">
      <c r="A118" t="s">
        <v>441</v>
      </c>
      <c r="B118" t="s">
        <v>439</v>
      </c>
      <c r="C118" s="62" t="s">
        <v>674</v>
      </c>
      <c r="D118" s="62" t="s">
        <v>806</v>
      </c>
      <c r="E118" s="90" t="s">
        <v>136</v>
      </c>
      <c r="F118" s="62" t="s">
        <v>677</v>
      </c>
      <c r="G118" s="54" t="s">
        <v>62</v>
      </c>
      <c r="H118" s="44" t="s">
        <v>63</v>
      </c>
      <c r="I118" s="96">
        <v>49</v>
      </c>
      <c r="J118" s="96">
        <v>46</v>
      </c>
      <c r="K118" s="56">
        <f t="shared" si="2"/>
        <v>3</v>
      </c>
      <c r="L118" s="55">
        <f t="shared" si="3"/>
        <v>0.93877551020408168</v>
      </c>
    </row>
    <row r="119" spans="1:12" s="19" customFormat="1" ht="15" x14ac:dyDescent="0.25">
      <c r="A119" t="s">
        <v>442</v>
      </c>
      <c r="B119" t="s">
        <v>439</v>
      </c>
      <c r="C119" s="62" t="s">
        <v>674</v>
      </c>
      <c r="D119" s="62" t="s">
        <v>806</v>
      </c>
      <c r="E119" s="90" t="s">
        <v>137</v>
      </c>
      <c r="F119" s="62" t="s">
        <v>678</v>
      </c>
      <c r="G119" s="53" t="s">
        <v>62</v>
      </c>
      <c r="H119" s="44" t="s">
        <v>63</v>
      </c>
      <c r="I119" s="96">
        <v>70</v>
      </c>
      <c r="J119" s="96">
        <v>66</v>
      </c>
      <c r="K119" s="56">
        <f t="shared" si="2"/>
        <v>4</v>
      </c>
      <c r="L119" s="55">
        <f t="shared" si="3"/>
        <v>0.94285714285714284</v>
      </c>
    </row>
    <row r="120" spans="1:12" s="19" customFormat="1" ht="15" x14ac:dyDescent="0.25">
      <c r="A120" t="s">
        <v>443</v>
      </c>
      <c r="B120" t="s">
        <v>439</v>
      </c>
      <c r="C120" s="62" t="s">
        <v>674</v>
      </c>
      <c r="D120" s="62" t="s">
        <v>806</v>
      </c>
      <c r="E120" s="90" t="s">
        <v>147</v>
      </c>
      <c r="F120" s="62" t="s">
        <v>679</v>
      </c>
      <c r="G120" s="53" t="s">
        <v>62</v>
      </c>
      <c r="H120" s="44" t="s">
        <v>63</v>
      </c>
      <c r="I120" s="96">
        <v>46</v>
      </c>
      <c r="J120" s="96">
        <v>44</v>
      </c>
      <c r="K120" s="56">
        <f t="shared" si="2"/>
        <v>2</v>
      </c>
      <c r="L120" s="55">
        <f t="shared" si="3"/>
        <v>0.95652173913043481</v>
      </c>
    </row>
    <row r="121" spans="1:12" s="19" customFormat="1" ht="15" x14ac:dyDescent="0.25">
      <c r="A121" t="s">
        <v>444</v>
      </c>
      <c r="B121" t="s">
        <v>439</v>
      </c>
      <c r="C121" s="62" t="s">
        <v>674</v>
      </c>
      <c r="D121" s="62" t="s">
        <v>806</v>
      </c>
      <c r="E121" s="90" t="s">
        <v>149</v>
      </c>
      <c r="F121" s="62" t="s">
        <v>680</v>
      </c>
      <c r="G121" s="53" t="s">
        <v>62</v>
      </c>
      <c r="H121" s="44" t="s">
        <v>63</v>
      </c>
      <c r="I121" s="96">
        <v>69</v>
      </c>
      <c r="J121" s="96">
        <v>64</v>
      </c>
      <c r="K121" s="56">
        <f t="shared" si="2"/>
        <v>5</v>
      </c>
      <c r="L121" s="55">
        <f t="shared" si="3"/>
        <v>0.92753623188405798</v>
      </c>
    </row>
    <row r="122" spans="1:12" s="19" customFormat="1" ht="15" x14ac:dyDescent="0.25">
      <c r="A122" t="s">
        <v>445</v>
      </c>
      <c r="B122" t="s">
        <v>439</v>
      </c>
      <c r="C122" s="62" t="s">
        <v>674</v>
      </c>
      <c r="D122" s="62" t="s">
        <v>806</v>
      </c>
      <c r="E122" s="90" t="s">
        <v>267</v>
      </c>
      <c r="F122" s="62" t="s">
        <v>681</v>
      </c>
      <c r="G122" s="53" t="s">
        <v>62</v>
      </c>
      <c r="H122" s="44" t="s">
        <v>63</v>
      </c>
      <c r="I122" s="96">
        <v>40</v>
      </c>
      <c r="J122" s="96">
        <v>39</v>
      </c>
      <c r="K122" s="56">
        <f t="shared" si="2"/>
        <v>1</v>
      </c>
      <c r="L122" s="55">
        <f t="shared" si="3"/>
        <v>0.97499999999999998</v>
      </c>
    </row>
    <row r="123" spans="1:12" s="19" customFormat="1" ht="15" x14ac:dyDescent="0.25">
      <c r="A123" t="s">
        <v>446</v>
      </c>
      <c r="B123" t="s">
        <v>447</v>
      </c>
      <c r="C123" s="62" t="s">
        <v>682</v>
      </c>
      <c r="D123" s="62" t="s">
        <v>807</v>
      </c>
      <c r="E123" s="90" t="s">
        <v>187</v>
      </c>
      <c r="F123" s="62" t="s">
        <v>683</v>
      </c>
      <c r="G123" s="53" t="s">
        <v>62</v>
      </c>
      <c r="H123" s="44" t="s">
        <v>63</v>
      </c>
      <c r="I123" s="96">
        <v>14</v>
      </c>
      <c r="J123" s="96">
        <v>14</v>
      </c>
      <c r="K123" s="56">
        <f t="shared" si="2"/>
        <v>0</v>
      </c>
      <c r="L123" s="55">
        <f t="shared" si="3"/>
        <v>1</v>
      </c>
    </row>
    <row r="124" spans="1:12" s="19" customFormat="1" ht="15" x14ac:dyDescent="0.25">
      <c r="A124" t="s">
        <v>448</v>
      </c>
      <c r="B124" t="s">
        <v>447</v>
      </c>
      <c r="C124" s="62" t="s">
        <v>682</v>
      </c>
      <c r="D124" s="62" t="s">
        <v>807</v>
      </c>
      <c r="E124" s="90" t="s">
        <v>188</v>
      </c>
      <c r="F124" s="62" t="s">
        <v>684</v>
      </c>
      <c r="G124" s="53" t="s">
        <v>62</v>
      </c>
      <c r="H124" s="44" t="s">
        <v>63</v>
      </c>
      <c r="I124" s="96">
        <v>65</v>
      </c>
      <c r="J124" s="96">
        <v>63</v>
      </c>
      <c r="K124" s="56">
        <f t="shared" si="2"/>
        <v>2</v>
      </c>
      <c r="L124" s="55">
        <f t="shared" si="3"/>
        <v>0.96923076923076923</v>
      </c>
    </row>
    <row r="125" spans="1:12" s="19" customFormat="1" ht="15" x14ac:dyDescent="0.25">
      <c r="A125" t="s">
        <v>449</v>
      </c>
      <c r="B125" t="s">
        <v>447</v>
      </c>
      <c r="C125" s="62" t="s">
        <v>682</v>
      </c>
      <c r="D125" s="62" t="s">
        <v>807</v>
      </c>
      <c r="E125" s="90" t="s">
        <v>189</v>
      </c>
      <c r="F125" s="62" t="s">
        <v>685</v>
      </c>
      <c r="G125" s="53" t="s">
        <v>62</v>
      </c>
      <c r="H125" s="44" t="s">
        <v>63</v>
      </c>
      <c r="I125" s="96">
        <v>66</v>
      </c>
      <c r="J125" s="96">
        <v>65</v>
      </c>
      <c r="K125" s="56">
        <f t="shared" si="2"/>
        <v>1</v>
      </c>
      <c r="L125" s="55">
        <f t="shared" si="3"/>
        <v>0.98484848484848486</v>
      </c>
    </row>
    <row r="126" spans="1:12" s="19" customFormat="1" ht="15" x14ac:dyDescent="0.25">
      <c r="A126" t="s">
        <v>450</v>
      </c>
      <c r="B126" t="s">
        <v>447</v>
      </c>
      <c r="C126" s="62" t="s">
        <v>682</v>
      </c>
      <c r="D126" s="62" t="s">
        <v>807</v>
      </c>
      <c r="E126" s="90" t="s">
        <v>190</v>
      </c>
      <c r="F126" s="62" t="s">
        <v>686</v>
      </c>
      <c r="G126" s="53" t="s">
        <v>62</v>
      </c>
      <c r="H126" s="44" t="s">
        <v>63</v>
      </c>
      <c r="I126" s="96">
        <v>47</v>
      </c>
      <c r="J126" s="96">
        <v>41</v>
      </c>
      <c r="K126" s="56">
        <f t="shared" si="2"/>
        <v>6</v>
      </c>
      <c r="L126" s="55">
        <f t="shared" si="3"/>
        <v>0.87234042553191493</v>
      </c>
    </row>
    <row r="127" spans="1:12" s="19" customFormat="1" ht="15" x14ac:dyDescent="0.25">
      <c r="A127" t="s">
        <v>451</v>
      </c>
      <c r="B127" t="s">
        <v>447</v>
      </c>
      <c r="C127" s="62" t="s">
        <v>682</v>
      </c>
      <c r="D127" s="62" t="s">
        <v>807</v>
      </c>
      <c r="E127" s="90" t="s">
        <v>191</v>
      </c>
      <c r="F127" s="62" t="s">
        <v>687</v>
      </c>
      <c r="G127" s="53" t="s">
        <v>62</v>
      </c>
      <c r="H127" s="44" t="s">
        <v>63</v>
      </c>
      <c r="I127" s="96">
        <v>82</v>
      </c>
      <c r="J127" s="96">
        <v>79</v>
      </c>
      <c r="K127" s="56">
        <f t="shared" si="2"/>
        <v>3</v>
      </c>
      <c r="L127" s="55">
        <f t="shared" si="3"/>
        <v>0.96341463414634143</v>
      </c>
    </row>
    <row r="128" spans="1:12" s="19" customFormat="1" ht="15" x14ac:dyDescent="0.25">
      <c r="A128" t="s">
        <v>452</v>
      </c>
      <c r="B128" t="s">
        <v>447</v>
      </c>
      <c r="C128" s="62" t="s">
        <v>682</v>
      </c>
      <c r="D128" s="62" t="s">
        <v>807</v>
      </c>
      <c r="E128" s="90" t="s">
        <v>192</v>
      </c>
      <c r="F128" s="62" t="s">
        <v>688</v>
      </c>
      <c r="G128" s="53" t="s">
        <v>62</v>
      </c>
      <c r="H128" s="44" t="s">
        <v>63</v>
      </c>
      <c r="I128" s="96">
        <v>15</v>
      </c>
      <c r="J128" s="96">
        <v>14</v>
      </c>
      <c r="K128" s="56">
        <f t="shared" si="2"/>
        <v>1</v>
      </c>
      <c r="L128" s="55">
        <f t="shared" si="3"/>
        <v>0.93333333333333335</v>
      </c>
    </row>
    <row r="129" spans="1:12" s="19" customFormat="1" ht="15" x14ac:dyDescent="0.25">
      <c r="A129" t="s">
        <v>453</v>
      </c>
      <c r="B129" t="s">
        <v>447</v>
      </c>
      <c r="C129" s="62" t="s">
        <v>682</v>
      </c>
      <c r="D129" s="62" t="s">
        <v>807</v>
      </c>
      <c r="E129" s="90" t="s">
        <v>193</v>
      </c>
      <c r="F129" s="62" t="s">
        <v>689</v>
      </c>
      <c r="G129" s="53" t="s">
        <v>62</v>
      </c>
      <c r="H129" s="44" t="s">
        <v>63</v>
      </c>
      <c r="I129" s="96">
        <v>22</v>
      </c>
      <c r="J129" s="96">
        <v>21</v>
      </c>
      <c r="K129" s="56">
        <f t="shared" si="2"/>
        <v>1</v>
      </c>
      <c r="L129" s="55">
        <f t="shared" si="3"/>
        <v>0.95454545454545459</v>
      </c>
    </row>
    <row r="130" spans="1:12" s="19" customFormat="1" ht="15" x14ac:dyDescent="0.25">
      <c r="A130" t="s">
        <v>454</v>
      </c>
      <c r="B130" t="s">
        <v>447</v>
      </c>
      <c r="C130" s="62" t="s">
        <v>682</v>
      </c>
      <c r="D130" s="62" t="s">
        <v>807</v>
      </c>
      <c r="E130" s="90" t="s">
        <v>194</v>
      </c>
      <c r="F130" s="62" t="s">
        <v>690</v>
      </c>
      <c r="G130" s="53" t="s">
        <v>62</v>
      </c>
      <c r="H130" s="44" t="s">
        <v>63</v>
      </c>
      <c r="I130" s="96">
        <v>53</v>
      </c>
      <c r="J130" s="96">
        <v>51</v>
      </c>
      <c r="K130" s="56">
        <f t="shared" si="2"/>
        <v>2</v>
      </c>
      <c r="L130" s="55">
        <f t="shared" si="3"/>
        <v>0.96226415094339623</v>
      </c>
    </row>
    <row r="131" spans="1:12" s="19" customFormat="1" ht="15" x14ac:dyDescent="0.25">
      <c r="A131" t="s">
        <v>455</v>
      </c>
      <c r="B131" t="s">
        <v>447</v>
      </c>
      <c r="C131" s="62" t="s">
        <v>682</v>
      </c>
      <c r="D131" s="62" t="s">
        <v>807</v>
      </c>
      <c r="E131" s="90" t="s">
        <v>195</v>
      </c>
      <c r="F131" s="62" t="s">
        <v>691</v>
      </c>
      <c r="G131" s="53" t="s">
        <v>62</v>
      </c>
      <c r="H131" s="44" t="s">
        <v>63</v>
      </c>
      <c r="I131" s="96">
        <v>54</v>
      </c>
      <c r="J131" s="96">
        <v>53</v>
      </c>
      <c r="K131" s="56">
        <f t="shared" si="2"/>
        <v>1</v>
      </c>
      <c r="L131" s="55">
        <f t="shared" si="3"/>
        <v>0.98148148148148151</v>
      </c>
    </row>
    <row r="132" spans="1:12" s="19" customFormat="1" ht="15" x14ac:dyDescent="0.25">
      <c r="A132" t="s">
        <v>456</v>
      </c>
      <c r="B132" t="s">
        <v>447</v>
      </c>
      <c r="C132" s="62" t="s">
        <v>682</v>
      </c>
      <c r="D132" s="62" t="s">
        <v>807</v>
      </c>
      <c r="E132" s="90" t="s">
        <v>196</v>
      </c>
      <c r="F132" s="62" t="s">
        <v>692</v>
      </c>
      <c r="G132" s="53" t="s">
        <v>62</v>
      </c>
      <c r="H132" s="44" t="s">
        <v>63</v>
      </c>
      <c r="I132" s="96">
        <v>47</v>
      </c>
      <c r="J132" s="96">
        <v>47</v>
      </c>
      <c r="K132" s="56">
        <f t="shared" si="2"/>
        <v>0</v>
      </c>
      <c r="L132" s="55">
        <f t="shared" si="3"/>
        <v>1</v>
      </c>
    </row>
    <row r="133" spans="1:12" s="19" customFormat="1" ht="15" x14ac:dyDescent="0.25">
      <c r="A133" t="s">
        <v>457</v>
      </c>
      <c r="B133" t="s">
        <v>447</v>
      </c>
      <c r="C133" s="62" t="s">
        <v>682</v>
      </c>
      <c r="D133" s="62" t="s">
        <v>807</v>
      </c>
      <c r="E133" s="90" t="s">
        <v>197</v>
      </c>
      <c r="F133" s="62" t="s">
        <v>693</v>
      </c>
      <c r="G133" s="53" t="s">
        <v>62</v>
      </c>
      <c r="H133" s="44" t="s">
        <v>63</v>
      </c>
      <c r="I133" s="96">
        <v>61</v>
      </c>
      <c r="J133" s="96">
        <v>59</v>
      </c>
      <c r="K133" s="56">
        <f t="shared" si="2"/>
        <v>2</v>
      </c>
      <c r="L133" s="55">
        <f t="shared" si="3"/>
        <v>0.96721311475409832</v>
      </c>
    </row>
    <row r="134" spans="1:12" s="19" customFormat="1" ht="15" x14ac:dyDescent="0.25">
      <c r="A134" t="s">
        <v>458</v>
      </c>
      <c r="B134" t="s">
        <v>447</v>
      </c>
      <c r="C134" s="62" t="s">
        <v>682</v>
      </c>
      <c r="D134" s="62" t="s">
        <v>807</v>
      </c>
      <c r="E134" s="90" t="s">
        <v>198</v>
      </c>
      <c r="F134" s="62" t="s">
        <v>694</v>
      </c>
      <c r="G134" s="53" t="s">
        <v>62</v>
      </c>
      <c r="H134" s="44" t="s">
        <v>63</v>
      </c>
      <c r="I134" s="96">
        <v>47</v>
      </c>
      <c r="J134" s="96">
        <v>46</v>
      </c>
      <c r="K134" s="56">
        <f t="shared" si="2"/>
        <v>1</v>
      </c>
      <c r="L134" s="55">
        <f t="shared" si="3"/>
        <v>0.97872340425531912</v>
      </c>
    </row>
    <row r="135" spans="1:12" s="19" customFormat="1" ht="15" x14ac:dyDescent="0.25">
      <c r="A135" t="s">
        <v>459</v>
      </c>
      <c r="B135" t="s">
        <v>447</v>
      </c>
      <c r="C135" s="62" t="s">
        <v>682</v>
      </c>
      <c r="D135" s="62" t="s">
        <v>807</v>
      </c>
      <c r="E135" s="90" t="s">
        <v>199</v>
      </c>
      <c r="F135" s="62" t="s">
        <v>695</v>
      </c>
      <c r="G135" s="53" t="s">
        <v>62</v>
      </c>
      <c r="H135" s="44" t="s">
        <v>63</v>
      </c>
      <c r="I135" s="96">
        <v>27</v>
      </c>
      <c r="J135" s="96">
        <v>27</v>
      </c>
      <c r="K135" s="56">
        <f t="shared" si="2"/>
        <v>0</v>
      </c>
      <c r="L135" s="55">
        <f t="shared" si="3"/>
        <v>1</v>
      </c>
    </row>
    <row r="136" spans="1:12" s="19" customFormat="1" ht="15" x14ac:dyDescent="0.25">
      <c r="A136" t="s">
        <v>460</v>
      </c>
      <c r="B136" t="s">
        <v>447</v>
      </c>
      <c r="C136" s="62" t="s">
        <v>682</v>
      </c>
      <c r="D136" s="62" t="s">
        <v>807</v>
      </c>
      <c r="E136" s="90" t="s">
        <v>200</v>
      </c>
      <c r="F136" s="62" t="s">
        <v>696</v>
      </c>
      <c r="G136" s="53" t="s">
        <v>62</v>
      </c>
      <c r="H136" s="44" t="s">
        <v>63</v>
      </c>
      <c r="I136" s="96">
        <v>34</v>
      </c>
      <c r="J136" s="96">
        <v>33</v>
      </c>
      <c r="K136" s="56">
        <f t="shared" si="2"/>
        <v>1</v>
      </c>
      <c r="L136" s="55">
        <f t="shared" si="3"/>
        <v>0.97058823529411764</v>
      </c>
    </row>
    <row r="137" spans="1:12" s="19" customFormat="1" ht="15" x14ac:dyDescent="0.25">
      <c r="A137" t="s">
        <v>461</v>
      </c>
      <c r="B137" t="s">
        <v>447</v>
      </c>
      <c r="C137" s="62" t="s">
        <v>682</v>
      </c>
      <c r="D137" s="62" t="s">
        <v>807</v>
      </c>
      <c r="E137" s="90" t="s">
        <v>201</v>
      </c>
      <c r="F137" s="62" t="s">
        <v>697</v>
      </c>
      <c r="G137" s="53" t="s">
        <v>62</v>
      </c>
      <c r="H137" s="44" t="s">
        <v>63</v>
      </c>
      <c r="I137" s="96">
        <v>40</v>
      </c>
      <c r="J137" s="96">
        <v>37</v>
      </c>
      <c r="K137" s="56">
        <f t="shared" si="2"/>
        <v>3</v>
      </c>
      <c r="L137" s="55">
        <f t="shared" si="3"/>
        <v>0.92500000000000004</v>
      </c>
    </row>
    <row r="138" spans="1:12" s="19" customFormat="1" ht="15" x14ac:dyDescent="0.25">
      <c r="A138" t="s">
        <v>462</v>
      </c>
      <c r="B138" t="s">
        <v>447</v>
      </c>
      <c r="C138" s="62" t="s">
        <v>682</v>
      </c>
      <c r="D138" s="62" t="s">
        <v>807</v>
      </c>
      <c r="E138" s="90" t="s">
        <v>202</v>
      </c>
      <c r="F138" s="62" t="s">
        <v>698</v>
      </c>
      <c r="G138" s="53" t="s">
        <v>62</v>
      </c>
      <c r="H138" s="44" t="s">
        <v>63</v>
      </c>
      <c r="I138" s="96">
        <v>28</v>
      </c>
      <c r="J138" s="96">
        <v>25</v>
      </c>
      <c r="K138" s="56">
        <f t="shared" si="2"/>
        <v>3</v>
      </c>
      <c r="L138" s="55">
        <f t="shared" si="3"/>
        <v>0.8928571428571429</v>
      </c>
    </row>
    <row r="139" spans="1:12" s="19" customFormat="1" ht="15" x14ac:dyDescent="0.25">
      <c r="A139" t="s">
        <v>463</v>
      </c>
      <c r="B139" t="s">
        <v>447</v>
      </c>
      <c r="C139" s="62" t="s">
        <v>682</v>
      </c>
      <c r="D139" s="62" t="s">
        <v>807</v>
      </c>
      <c r="E139" s="90" t="s">
        <v>203</v>
      </c>
      <c r="F139" s="62" t="s">
        <v>699</v>
      </c>
      <c r="G139" s="53" t="s">
        <v>62</v>
      </c>
      <c r="H139" s="44" t="s">
        <v>63</v>
      </c>
      <c r="I139" s="96">
        <v>37</v>
      </c>
      <c r="J139" s="96">
        <v>36</v>
      </c>
      <c r="K139" s="56">
        <f t="shared" si="2"/>
        <v>1</v>
      </c>
      <c r="L139" s="55">
        <f t="shared" si="3"/>
        <v>0.97297297297297303</v>
      </c>
    </row>
    <row r="140" spans="1:12" s="19" customFormat="1" ht="15" x14ac:dyDescent="0.25">
      <c r="A140" t="s">
        <v>464</v>
      </c>
      <c r="B140" t="s">
        <v>447</v>
      </c>
      <c r="C140" s="62" t="s">
        <v>682</v>
      </c>
      <c r="D140" s="62" t="s">
        <v>807</v>
      </c>
      <c r="E140" s="90" t="s">
        <v>204</v>
      </c>
      <c r="F140" s="62" t="s">
        <v>700</v>
      </c>
      <c r="G140" s="53" t="s">
        <v>62</v>
      </c>
      <c r="H140" s="44" t="s">
        <v>63</v>
      </c>
      <c r="I140" s="96">
        <v>34</v>
      </c>
      <c r="J140" s="96">
        <v>33</v>
      </c>
      <c r="K140" s="56">
        <f t="shared" ref="K140:K203" si="4">I140-J140</f>
        <v>1</v>
      </c>
      <c r="L140" s="55">
        <f t="shared" ref="L140:L203" si="5">J140/I140</f>
        <v>0.97058823529411764</v>
      </c>
    </row>
    <row r="141" spans="1:12" s="19" customFormat="1" ht="15" x14ac:dyDescent="0.25">
      <c r="A141" t="s">
        <v>465</v>
      </c>
      <c r="B141" t="s">
        <v>447</v>
      </c>
      <c r="C141" s="62" t="s">
        <v>682</v>
      </c>
      <c r="D141" s="62" t="s">
        <v>807</v>
      </c>
      <c r="E141" s="90" t="s">
        <v>205</v>
      </c>
      <c r="F141" s="62" t="s">
        <v>701</v>
      </c>
      <c r="G141" s="53" t="s">
        <v>62</v>
      </c>
      <c r="H141" s="44" t="s">
        <v>63</v>
      </c>
      <c r="I141" s="96">
        <v>28</v>
      </c>
      <c r="J141" s="96">
        <v>28</v>
      </c>
      <c r="K141" s="56">
        <f t="shared" si="4"/>
        <v>0</v>
      </c>
      <c r="L141" s="55">
        <f t="shared" si="5"/>
        <v>1</v>
      </c>
    </row>
    <row r="142" spans="1:12" s="19" customFormat="1" ht="15" x14ac:dyDescent="0.25">
      <c r="A142" t="s">
        <v>466</v>
      </c>
      <c r="B142" t="s">
        <v>447</v>
      </c>
      <c r="C142" s="62" t="s">
        <v>682</v>
      </c>
      <c r="D142" s="62" t="s">
        <v>807</v>
      </c>
      <c r="E142" s="90" t="s">
        <v>206</v>
      </c>
      <c r="F142" s="62" t="s">
        <v>702</v>
      </c>
      <c r="G142" s="53" t="s">
        <v>62</v>
      </c>
      <c r="H142" s="44" t="s">
        <v>63</v>
      </c>
      <c r="I142" s="96">
        <v>57</v>
      </c>
      <c r="J142" s="96">
        <v>55</v>
      </c>
      <c r="K142" s="56">
        <f t="shared" si="4"/>
        <v>2</v>
      </c>
      <c r="L142" s="55">
        <f t="shared" si="5"/>
        <v>0.96491228070175439</v>
      </c>
    </row>
    <row r="143" spans="1:12" s="19" customFormat="1" ht="15" x14ac:dyDescent="0.25">
      <c r="A143" t="s">
        <v>467</v>
      </c>
      <c r="B143" t="s">
        <v>447</v>
      </c>
      <c r="C143" s="62" t="s">
        <v>682</v>
      </c>
      <c r="D143" s="62" t="s">
        <v>807</v>
      </c>
      <c r="E143" s="90" t="s">
        <v>207</v>
      </c>
      <c r="F143" s="62" t="s">
        <v>703</v>
      </c>
      <c r="G143" s="53" t="s">
        <v>62</v>
      </c>
      <c r="H143" s="44" t="s">
        <v>63</v>
      </c>
      <c r="I143" s="96">
        <v>44</v>
      </c>
      <c r="J143" s="96">
        <v>42</v>
      </c>
      <c r="K143" s="56">
        <f t="shared" si="4"/>
        <v>2</v>
      </c>
      <c r="L143" s="55">
        <f t="shared" si="5"/>
        <v>0.95454545454545459</v>
      </c>
    </row>
    <row r="144" spans="1:12" s="19" customFormat="1" ht="15" x14ac:dyDescent="0.25">
      <c r="A144" t="s">
        <v>468</v>
      </c>
      <c r="B144" t="s">
        <v>447</v>
      </c>
      <c r="C144" s="62" t="s">
        <v>682</v>
      </c>
      <c r="D144" s="62" t="s">
        <v>807</v>
      </c>
      <c r="E144" s="90" t="s">
        <v>208</v>
      </c>
      <c r="F144" s="62" t="s">
        <v>704</v>
      </c>
      <c r="G144" s="53" t="s">
        <v>62</v>
      </c>
      <c r="H144" s="44" t="s">
        <v>63</v>
      </c>
      <c r="I144" s="96">
        <v>10</v>
      </c>
      <c r="J144" s="96">
        <v>10</v>
      </c>
      <c r="K144" s="56">
        <f t="shared" si="4"/>
        <v>0</v>
      </c>
      <c r="L144" s="55">
        <f t="shared" si="5"/>
        <v>1</v>
      </c>
    </row>
    <row r="145" spans="1:12" s="19" customFormat="1" ht="15" x14ac:dyDescent="0.25">
      <c r="A145" t="s">
        <v>469</v>
      </c>
      <c r="B145" t="s">
        <v>447</v>
      </c>
      <c r="C145" s="62" t="s">
        <v>682</v>
      </c>
      <c r="D145" s="62" t="s">
        <v>807</v>
      </c>
      <c r="E145" s="90" t="s">
        <v>209</v>
      </c>
      <c r="F145" s="62" t="s">
        <v>705</v>
      </c>
      <c r="G145" s="53" t="s">
        <v>62</v>
      </c>
      <c r="H145" s="44" t="s">
        <v>63</v>
      </c>
      <c r="I145" s="96">
        <v>23</v>
      </c>
      <c r="J145" s="96">
        <v>23</v>
      </c>
      <c r="K145" s="56">
        <f t="shared" si="4"/>
        <v>0</v>
      </c>
      <c r="L145" s="55">
        <f t="shared" si="5"/>
        <v>1</v>
      </c>
    </row>
    <row r="146" spans="1:12" s="19" customFormat="1" ht="15" x14ac:dyDescent="0.25">
      <c r="A146" t="s">
        <v>470</v>
      </c>
      <c r="B146" t="s">
        <v>447</v>
      </c>
      <c r="C146" s="62" t="s">
        <v>682</v>
      </c>
      <c r="D146" s="62" t="s">
        <v>807</v>
      </c>
      <c r="E146" s="90" t="s">
        <v>210</v>
      </c>
      <c r="F146" s="62" t="s">
        <v>706</v>
      </c>
      <c r="G146" s="53" t="s">
        <v>62</v>
      </c>
      <c r="H146" s="44" t="s">
        <v>63</v>
      </c>
      <c r="I146" s="96">
        <v>48</v>
      </c>
      <c r="J146" s="96">
        <v>45</v>
      </c>
      <c r="K146" s="56">
        <f t="shared" si="4"/>
        <v>3</v>
      </c>
      <c r="L146" s="55">
        <f t="shared" si="5"/>
        <v>0.9375</v>
      </c>
    </row>
    <row r="147" spans="1:12" s="19" customFormat="1" ht="15" x14ac:dyDescent="0.25">
      <c r="A147" t="s">
        <v>471</v>
      </c>
      <c r="B147" t="s">
        <v>447</v>
      </c>
      <c r="C147" s="62" t="s">
        <v>682</v>
      </c>
      <c r="D147" s="62" t="s">
        <v>807</v>
      </c>
      <c r="E147" s="90" t="s">
        <v>211</v>
      </c>
      <c r="F147" s="62" t="s">
        <v>707</v>
      </c>
      <c r="G147" s="53" t="s">
        <v>62</v>
      </c>
      <c r="H147" s="44" t="s">
        <v>63</v>
      </c>
      <c r="I147" s="96">
        <v>46</v>
      </c>
      <c r="J147" s="96">
        <v>44</v>
      </c>
      <c r="K147" s="56">
        <f t="shared" si="4"/>
        <v>2</v>
      </c>
      <c r="L147" s="55">
        <f t="shared" si="5"/>
        <v>0.95652173913043481</v>
      </c>
    </row>
    <row r="148" spans="1:12" s="19" customFormat="1" ht="15" x14ac:dyDescent="0.25">
      <c r="A148" t="s">
        <v>472</v>
      </c>
      <c r="B148" t="s">
        <v>447</v>
      </c>
      <c r="C148" s="62" t="s">
        <v>682</v>
      </c>
      <c r="D148" s="62" t="s">
        <v>807</v>
      </c>
      <c r="E148" s="90" t="s">
        <v>212</v>
      </c>
      <c r="F148" s="62" t="s">
        <v>708</v>
      </c>
      <c r="G148" s="53" t="s">
        <v>62</v>
      </c>
      <c r="H148" s="44" t="s">
        <v>63</v>
      </c>
      <c r="I148" s="96">
        <v>24</v>
      </c>
      <c r="J148" s="96">
        <v>24</v>
      </c>
      <c r="K148" s="56">
        <f t="shared" si="4"/>
        <v>0</v>
      </c>
      <c r="L148" s="55">
        <f t="shared" si="5"/>
        <v>1</v>
      </c>
    </row>
    <row r="149" spans="1:12" s="19" customFormat="1" ht="15" x14ac:dyDescent="0.25">
      <c r="A149" t="s">
        <v>473</v>
      </c>
      <c r="B149" t="s">
        <v>447</v>
      </c>
      <c r="C149" s="62" t="s">
        <v>682</v>
      </c>
      <c r="D149" s="62" t="s">
        <v>807</v>
      </c>
      <c r="E149" s="90" t="s">
        <v>213</v>
      </c>
      <c r="F149" s="62" t="s">
        <v>709</v>
      </c>
      <c r="G149" s="53" t="s">
        <v>62</v>
      </c>
      <c r="H149" s="44" t="s">
        <v>63</v>
      </c>
      <c r="I149" s="96">
        <v>29</v>
      </c>
      <c r="J149" s="96">
        <v>29</v>
      </c>
      <c r="K149" s="56">
        <f t="shared" si="4"/>
        <v>0</v>
      </c>
      <c r="L149" s="55">
        <f t="shared" si="5"/>
        <v>1</v>
      </c>
    </row>
    <row r="150" spans="1:12" s="19" customFormat="1" ht="15" x14ac:dyDescent="0.25">
      <c r="A150" t="s">
        <v>494</v>
      </c>
      <c r="B150" t="s">
        <v>447</v>
      </c>
      <c r="C150" s="62" t="s">
        <v>682</v>
      </c>
      <c r="D150" s="62" t="s">
        <v>807</v>
      </c>
      <c r="E150" s="90" t="s">
        <v>214</v>
      </c>
      <c r="F150" s="62" t="s">
        <v>730</v>
      </c>
      <c r="G150" s="53" t="s">
        <v>62</v>
      </c>
      <c r="H150" s="44" t="s">
        <v>63</v>
      </c>
      <c r="I150" s="96">
        <v>9</v>
      </c>
      <c r="J150" s="96">
        <v>9</v>
      </c>
      <c r="K150" s="56">
        <f t="shared" si="4"/>
        <v>0</v>
      </c>
      <c r="L150" s="55">
        <f t="shared" si="5"/>
        <v>1</v>
      </c>
    </row>
    <row r="151" spans="1:12" s="19" customFormat="1" ht="15" x14ac:dyDescent="0.25">
      <c r="A151" t="s">
        <v>474</v>
      </c>
      <c r="B151" t="s">
        <v>447</v>
      </c>
      <c r="C151" s="62" t="s">
        <v>682</v>
      </c>
      <c r="D151" s="62" t="s">
        <v>807</v>
      </c>
      <c r="E151" s="90" t="s">
        <v>215</v>
      </c>
      <c r="F151" s="62" t="s">
        <v>710</v>
      </c>
      <c r="G151" s="53" t="s">
        <v>62</v>
      </c>
      <c r="H151" s="44" t="s">
        <v>63</v>
      </c>
      <c r="I151" s="96">
        <v>25</v>
      </c>
      <c r="J151" s="96">
        <v>25</v>
      </c>
      <c r="K151" s="56">
        <f t="shared" si="4"/>
        <v>0</v>
      </c>
      <c r="L151" s="55">
        <f t="shared" si="5"/>
        <v>1</v>
      </c>
    </row>
    <row r="152" spans="1:12" s="19" customFormat="1" ht="15" x14ac:dyDescent="0.25">
      <c r="A152" t="s">
        <v>475</v>
      </c>
      <c r="B152" t="s">
        <v>447</v>
      </c>
      <c r="C152" s="62" t="s">
        <v>682</v>
      </c>
      <c r="D152" s="62" t="s">
        <v>807</v>
      </c>
      <c r="E152" s="90" t="s">
        <v>216</v>
      </c>
      <c r="F152" s="62" t="s">
        <v>711</v>
      </c>
      <c r="G152" s="53" t="s">
        <v>62</v>
      </c>
      <c r="H152" s="44" t="s">
        <v>63</v>
      </c>
      <c r="I152" s="96">
        <v>43</v>
      </c>
      <c r="J152" s="96">
        <v>43</v>
      </c>
      <c r="K152" s="56">
        <f t="shared" si="4"/>
        <v>0</v>
      </c>
      <c r="L152" s="55">
        <f t="shared" si="5"/>
        <v>1</v>
      </c>
    </row>
    <row r="153" spans="1:12" s="19" customFormat="1" ht="15" x14ac:dyDescent="0.25">
      <c r="A153" t="s">
        <v>476</v>
      </c>
      <c r="B153" t="s">
        <v>447</v>
      </c>
      <c r="C153" s="62" t="s">
        <v>682</v>
      </c>
      <c r="D153" s="62" t="s">
        <v>807</v>
      </c>
      <c r="E153" s="90" t="s">
        <v>217</v>
      </c>
      <c r="F153" s="62" t="s">
        <v>712</v>
      </c>
      <c r="G153" s="53" t="s">
        <v>62</v>
      </c>
      <c r="H153" s="44" t="s">
        <v>63</v>
      </c>
      <c r="I153" s="96">
        <v>28</v>
      </c>
      <c r="J153" s="96">
        <v>27</v>
      </c>
      <c r="K153" s="56">
        <f t="shared" si="4"/>
        <v>1</v>
      </c>
      <c r="L153" s="55">
        <f t="shared" si="5"/>
        <v>0.9642857142857143</v>
      </c>
    </row>
    <row r="154" spans="1:12" s="19" customFormat="1" ht="15" x14ac:dyDescent="0.25">
      <c r="A154" t="s">
        <v>477</v>
      </c>
      <c r="B154" t="s">
        <v>447</v>
      </c>
      <c r="C154" s="62" t="s">
        <v>682</v>
      </c>
      <c r="D154" s="62" t="s">
        <v>807</v>
      </c>
      <c r="E154" s="90" t="s">
        <v>218</v>
      </c>
      <c r="F154" s="62" t="s">
        <v>713</v>
      </c>
      <c r="G154" s="53" t="s">
        <v>62</v>
      </c>
      <c r="H154" s="44" t="s">
        <v>63</v>
      </c>
      <c r="I154" s="96">
        <v>27</v>
      </c>
      <c r="J154" s="96">
        <v>26</v>
      </c>
      <c r="K154" s="56">
        <f t="shared" si="4"/>
        <v>1</v>
      </c>
      <c r="L154" s="55">
        <f t="shared" si="5"/>
        <v>0.96296296296296291</v>
      </c>
    </row>
    <row r="155" spans="1:12" s="19" customFormat="1" ht="15" x14ac:dyDescent="0.25">
      <c r="A155" t="s">
        <v>478</v>
      </c>
      <c r="B155" t="s">
        <v>479</v>
      </c>
      <c r="C155" s="62" t="s">
        <v>714</v>
      </c>
      <c r="D155" s="62" t="s">
        <v>808</v>
      </c>
      <c r="E155" s="90" t="s">
        <v>88</v>
      </c>
      <c r="F155" s="62" t="s">
        <v>715</v>
      </c>
      <c r="G155" s="53" t="s">
        <v>62</v>
      </c>
      <c r="H155" s="44" t="s">
        <v>63</v>
      </c>
      <c r="I155" s="96">
        <v>30</v>
      </c>
      <c r="J155" s="96">
        <v>29</v>
      </c>
      <c r="K155" s="56">
        <f t="shared" si="4"/>
        <v>1</v>
      </c>
      <c r="L155" s="55">
        <f t="shared" si="5"/>
        <v>0.96666666666666667</v>
      </c>
    </row>
    <row r="156" spans="1:12" s="19" customFormat="1" ht="15" x14ac:dyDescent="0.25">
      <c r="A156" t="s">
        <v>480</v>
      </c>
      <c r="B156" t="s">
        <v>479</v>
      </c>
      <c r="C156" s="62" t="s">
        <v>714</v>
      </c>
      <c r="D156" s="62" t="s">
        <v>808</v>
      </c>
      <c r="E156" s="90" t="s">
        <v>91</v>
      </c>
      <c r="F156" s="62" t="s">
        <v>716</v>
      </c>
      <c r="G156" s="53" t="s">
        <v>62</v>
      </c>
      <c r="H156" s="44" t="s">
        <v>63</v>
      </c>
      <c r="I156" s="96">
        <v>34</v>
      </c>
      <c r="J156" s="96">
        <v>34</v>
      </c>
      <c r="K156" s="56">
        <f t="shared" si="4"/>
        <v>0</v>
      </c>
      <c r="L156" s="55">
        <f t="shared" si="5"/>
        <v>1</v>
      </c>
    </row>
    <row r="157" spans="1:12" s="19" customFormat="1" ht="15" x14ac:dyDescent="0.25">
      <c r="A157" t="s">
        <v>481</v>
      </c>
      <c r="B157" t="s">
        <v>479</v>
      </c>
      <c r="C157" s="62" t="s">
        <v>714</v>
      </c>
      <c r="D157" s="62" t="s">
        <v>808</v>
      </c>
      <c r="E157" s="90" t="s">
        <v>96</v>
      </c>
      <c r="F157" s="62" t="s">
        <v>717</v>
      </c>
      <c r="G157" s="53" t="s">
        <v>62</v>
      </c>
      <c r="H157" s="44" t="s">
        <v>63</v>
      </c>
      <c r="I157" s="96">
        <v>33</v>
      </c>
      <c r="J157" s="96">
        <v>33</v>
      </c>
      <c r="K157" s="56">
        <f t="shared" si="4"/>
        <v>0</v>
      </c>
      <c r="L157" s="55">
        <f t="shared" si="5"/>
        <v>1</v>
      </c>
    </row>
    <row r="158" spans="1:12" s="19" customFormat="1" ht="15" x14ac:dyDescent="0.25">
      <c r="A158" t="s">
        <v>482</v>
      </c>
      <c r="B158" t="s">
        <v>479</v>
      </c>
      <c r="C158" s="62" t="s">
        <v>714</v>
      </c>
      <c r="D158" s="62" t="s">
        <v>808</v>
      </c>
      <c r="E158" s="90" t="s">
        <v>97</v>
      </c>
      <c r="F158" s="62" t="s">
        <v>718</v>
      </c>
      <c r="G158" s="53" t="s">
        <v>62</v>
      </c>
      <c r="H158" s="44" t="s">
        <v>63</v>
      </c>
      <c r="I158" s="96">
        <v>31</v>
      </c>
      <c r="J158" s="96">
        <v>31</v>
      </c>
      <c r="K158" s="56">
        <f t="shared" si="4"/>
        <v>0</v>
      </c>
      <c r="L158" s="55">
        <f t="shared" si="5"/>
        <v>1</v>
      </c>
    </row>
    <row r="159" spans="1:12" s="19" customFormat="1" ht="15" x14ac:dyDescent="0.25">
      <c r="A159" t="s">
        <v>483</v>
      </c>
      <c r="B159" t="s">
        <v>479</v>
      </c>
      <c r="C159" s="62" t="s">
        <v>714</v>
      </c>
      <c r="D159" s="62" t="s">
        <v>808</v>
      </c>
      <c r="E159" s="90" t="s">
        <v>99</v>
      </c>
      <c r="F159" s="62" t="s">
        <v>719</v>
      </c>
      <c r="G159" s="53" t="s">
        <v>62</v>
      </c>
      <c r="H159" s="44" t="s">
        <v>63</v>
      </c>
      <c r="I159" s="96">
        <v>47</v>
      </c>
      <c r="J159" s="96">
        <v>45</v>
      </c>
      <c r="K159" s="56">
        <f t="shared" si="4"/>
        <v>2</v>
      </c>
      <c r="L159" s="55">
        <f t="shared" si="5"/>
        <v>0.95744680851063835</v>
      </c>
    </row>
    <row r="160" spans="1:12" s="19" customFormat="1" ht="15" x14ac:dyDescent="0.25">
      <c r="A160" t="s">
        <v>484</v>
      </c>
      <c r="B160" t="s">
        <v>479</v>
      </c>
      <c r="C160" s="62" t="s">
        <v>714</v>
      </c>
      <c r="D160" s="62" t="s">
        <v>808</v>
      </c>
      <c r="E160" s="90" t="s">
        <v>265</v>
      </c>
      <c r="F160" s="62" t="s">
        <v>720</v>
      </c>
      <c r="G160" s="53" t="s">
        <v>62</v>
      </c>
      <c r="H160" s="44" t="s">
        <v>63</v>
      </c>
      <c r="I160" s="96">
        <v>124</v>
      </c>
      <c r="J160" s="96">
        <v>119</v>
      </c>
      <c r="K160" s="56">
        <f t="shared" si="4"/>
        <v>5</v>
      </c>
      <c r="L160" s="55">
        <f t="shared" si="5"/>
        <v>0.95967741935483875</v>
      </c>
    </row>
    <row r="161" spans="1:12" s="19" customFormat="1" ht="15" x14ac:dyDescent="0.25">
      <c r="A161" t="s">
        <v>485</v>
      </c>
      <c r="B161" t="s">
        <v>486</v>
      </c>
      <c r="C161" s="62" t="s">
        <v>721</v>
      </c>
      <c r="D161" s="62" t="s">
        <v>809</v>
      </c>
      <c r="E161" s="90" t="s">
        <v>116</v>
      </c>
      <c r="F161" s="62" t="s">
        <v>722</v>
      </c>
      <c r="G161" s="53" t="s">
        <v>62</v>
      </c>
      <c r="H161" s="44" t="s">
        <v>63</v>
      </c>
      <c r="I161" s="96">
        <v>91</v>
      </c>
      <c r="J161" s="96">
        <v>86</v>
      </c>
      <c r="K161" s="56">
        <f t="shared" si="4"/>
        <v>5</v>
      </c>
      <c r="L161" s="55">
        <f t="shared" si="5"/>
        <v>0.94505494505494503</v>
      </c>
    </row>
    <row r="162" spans="1:12" s="19" customFormat="1" ht="15" x14ac:dyDescent="0.25">
      <c r="A162" t="s">
        <v>487</v>
      </c>
      <c r="B162" t="s">
        <v>486</v>
      </c>
      <c r="C162" s="62" t="s">
        <v>721</v>
      </c>
      <c r="D162" s="62" t="s">
        <v>809</v>
      </c>
      <c r="E162" s="90" t="s">
        <v>119</v>
      </c>
      <c r="F162" s="62" t="s">
        <v>723</v>
      </c>
      <c r="G162" s="53" t="s">
        <v>62</v>
      </c>
      <c r="H162" s="44" t="s">
        <v>63</v>
      </c>
      <c r="I162" s="96">
        <v>48</v>
      </c>
      <c r="J162" s="96">
        <v>48</v>
      </c>
      <c r="K162" s="56">
        <f t="shared" si="4"/>
        <v>0</v>
      </c>
      <c r="L162" s="55">
        <f t="shared" si="5"/>
        <v>1</v>
      </c>
    </row>
    <row r="163" spans="1:12" s="17" customFormat="1" ht="15" x14ac:dyDescent="0.25">
      <c r="A163" t="s">
        <v>488</v>
      </c>
      <c r="B163" t="s">
        <v>486</v>
      </c>
      <c r="C163" s="62" t="s">
        <v>721</v>
      </c>
      <c r="D163" s="62" t="s">
        <v>809</v>
      </c>
      <c r="E163" s="90" t="s">
        <v>120</v>
      </c>
      <c r="F163" s="62" t="s">
        <v>724</v>
      </c>
      <c r="G163" s="53" t="s">
        <v>62</v>
      </c>
      <c r="H163" s="44" t="s">
        <v>63</v>
      </c>
      <c r="I163" s="96">
        <v>60</v>
      </c>
      <c r="J163" s="96">
        <v>59</v>
      </c>
      <c r="K163" s="56">
        <f t="shared" si="4"/>
        <v>1</v>
      </c>
      <c r="L163" s="55">
        <f t="shared" si="5"/>
        <v>0.98333333333333328</v>
      </c>
    </row>
    <row r="164" spans="1:12" ht="15" x14ac:dyDescent="0.25">
      <c r="A164" t="s">
        <v>489</v>
      </c>
      <c r="B164" t="s">
        <v>486</v>
      </c>
      <c r="C164" s="62" t="s">
        <v>721</v>
      </c>
      <c r="D164" s="62" t="s">
        <v>809</v>
      </c>
      <c r="E164" s="90" t="s">
        <v>121</v>
      </c>
      <c r="F164" s="62" t="s">
        <v>725</v>
      </c>
      <c r="G164" s="53" t="s">
        <v>62</v>
      </c>
      <c r="H164" s="44" t="s">
        <v>63</v>
      </c>
      <c r="I164" s="96">
        <v>70</v>
      </c>
      <c r="J164" s="96">
        <v>66</v>
      </c>
      <c r="K164" s="56">
        <f t="shared" si="4"/>
        <v>4</v>
      </c>
      <c r="L164" s="55">
        <f t="shared" si="5"/>
        <v>0.94285714285714284</v>
      </c>
    </row>
    <row r="165" spans="1:12" ht="15" x14ac:dyDescent="0.25">
      <c r="A165" t="s">
        <v>490</v>
      </c>
      <c r="B165" t="s">
        <v>486</v>
      </c>
      <c r="C165" s="62" t="s">
        <v>721</v>
      </c>
      <c r="D165" s="62" t="s">
        <v>809</v>
      </c>
      <c r="E165" s="90" t="s">
        <v>123</v>
      </c>
      <c r="F165" s="62" t="s">
        <v>726</v>
      </c>
      <c r="G165" s="53" t="s">
        <v>62</v>
      </c>
      <c r="H165" s="44" t="s">
        <v>63</v>
      </c>
      <c r="I165" s="96">
        <v>50</v>
      </c>
      <c r="J165" s="96">
        <v>44</v>
      </c>
      <c r="K165" s="56">
        <f t="shared" si="4"/>
        <v>6</v>
      </c>
      <c r="L165" s="55">
        <f t="shared" si="5"/>
        <v>0.88</v>
      </c>
    </row>
    <row r="166" spans="1:12" ht="15" x14ac:dyDescent="0.25">
      <c r="A166" t="s">
        <v>491</v>
      </c>
      <c r="B166" t="s">
        <v>486</v>
      </c>
      <c r="C166" s="62" t="s">
        <v>721</v>
      </c>
      <c r="D166" s="62" t="s">
        <v>809</v>
      </c>
      <c r="E166" s="90" t="s">
        <v>125</v>
      </c>
      <c r="F166" s="62" t="s">
        <v>727</v>
      </c>
      <c r="G166" s="53" t="s">
        <v>62</v>
      </c>
      <c r="H166" s="44" t="s">
        <v>63</v>
      </c>
      <c r="I166" s="96">
        <v>37</v>
      </c>
      <c r="J166" s="96">
        <v>36</v>
      </c>
      <c r="K166" s="56">
        <f t="shared" si="4"/>
        <v>1</v>
      </c>
      <c r="L166" s="55">
        <f t="shared" si="5"/>
        <v>0.97297297297297303</v>
      </c>
    </row>
    <row r="167" spans="1:12" ht="15" x14ac:dyDescent="0.25">
      <c r="A167" t="s">
        <v>492</v>
      </c>
      <c r="B167" t="s">
        <v>486</v>
      </c>
      <c r="C167" s="62" t="s">
        <v>721</v>
      </c>
      <c r="D167" s="62" t="s">
        <v>809</v>
      </c>
      <c r="E167" s="90" t="s">
        <v>127</v>
      </c>
      <c r="F167" s="62" t="s">
        <v>728</v>
      </c>
      <c r="G167" s="53" t="s">
        <v>62</v>
      </c>
      <c r="H167" s="44" t="s">
        <v>63</v>
      </c>
      <c r="I167" s="96">
        <v>32</v>
      </c>
      <c r="J167" s="96">
        <v>28</v>
      </c>
      <c r="K167" s="56">
        <f t="shared" si="4"/>
        <v>4</v>
      </c>
      <c r="L167" s="55">
        <f t="shared" si="5"/>
        <v>0.875</v>
      </c>
    </row>
    <row r="168" spans="1:12" ht="15" x14ac:dyDescent="0.25">
      <c r="A168" t="s">
        <v>493</v>
      </c>
      <c r="B168" t="s">
        <v>486</v>
      </c>
      <c r="C168" s="62" t="s">
        <v>721</v>
      </c>
      <c r="D168" s="62" t="s">
        <v>809</v>
      </c>
      <c r="E168" s="90" t="s">
        <v>129</v>
      </c>
      <c r="F168" s="62" t="s">
        <v>729</v>
      </c>
      <c r="G168" s="53" t="s">
        <v>62</v>
      </c>
      <c r="H168" s="44" t="s">
        <v>63</v>
      </c>
      <c r="I168" s="96">
        <v>90</v>
      </c>
      <c r="J168" s="96">
        <v>87</v>
      </c>
      <c r="K168" s="56">
        <f t="shared" si="4"/>
        <v>3</v>
      </c>
      <c r="L168" s="55">
        <f t="shared" si="5"/>
        <v>0.96666666666666667</v>
      </c>
    </row>
    <row r="169" spans="1:12" ht="15" x14ac:dyDescent="0.25">
      <c r="A169" t="s">
        <v>495</v>
      </c>
      <c r="B169" t="s">
        <v>496</v>
      </c>
      <c r="C169" s="62" t="s">
        <v>731</v>
      </c>
      <c r="D169" s="62" t="s">
        <v>810</v>
      </c>
      <c r="E169" s="90" t="s">
        <v>151</v>
      </c>
      <c r="F169" s="62" t="s">
        <v>732</v>
      </c>
      <c r="G169" s="53" t="s">
        <v>62</v>
      </c>
      <c r="H169" s="44" t="s">
        <v>63</v>
      </c>
      <c r="I169" s="96">
        <v>39</v>
      </c>
      <c r="J169" s="96">
        <v>37</v>
      </c>
      <c r="K169" s="56">
        <f t="shared" si="4"/>
        <v>2</v>
      </c>
      <c r="L169" s="55">
        <f t="shared" si="5"/>
        <v>0.94871794871794868</v>
      </c>
    </row>
    <row r="170" spans="1:12" ht="15" x14ac:dyDescent="0.25">
      <c r="A170" t="s">
        <v>497</v>
      </c>
      <c r="B170" t="s">
        <v>496</v>
      </c>
      <c r="C170" s="62" t="s">
        <v>731</v>
      </c>
      <c r="D170" s="62" t="s">
        <v>810</v>
      </c>
      <c r="E170" s="90" t="s">
        <v>154</v>
      </c>
      <c r="F170" s="62" t="s">
        <v>733</v>
      </c>
      <c r="G170" s="53" t="s">
        <v>62</v>
      </c>
      <c r="H170" s="44" t="s">
        <v>63</v>
      </c>
      <c r="I170" s="96">
        <v>30</v>
      </c>
      <c r="J170" s="96">
        <v>27</v>
      </c>
      <c r="K170" s="56">
        <f t="shared" si="4"/>
        <v>3</v>
      </c>
      <c r="L170" s="55">
        <f t="shared" si="5"/>
        <v>0.9</v>
      </c>
    </row>
    <row r="171" spans="1:12" ht="15" x14ac:dyDescent="0.25">
      <c r="A171" t="s">
        <v>498</v>
      </c>
      <c r="B171" t="s">
        <v>496</v>
      </c>
      <c r="C171" s="62" t="s">
        <v>731</v>
      </c>
      <c r="D171" s="62" t="s">
        <v>810</v>
      </c>
      <c r="E171" s="90" t="s">
        <v>156</v>
      </c>
      <c r="F171" s="62" t="s">
        <v>734</v>
      </c>
      <c r="G171" s="53" t="s">
        <v>62</v>
      </c>
      <c r="H171" s="44" t="s">
        <v>63</v>
      </c>
      <c r="I171" s="96">
        <v>68</v>
      </c>
      <c r="J171" s="96">
        <v>66</v>
      </c>
      <c r="K171" s="56">
        <f t="shared" si="4"/>
        <v>2</v>
      </c>
      <c r="L171" s="55">
        <f t="shared" si="5"/>
        <v>0.97058823529411764</v>
      </c>
    </row>
    <row r="172" spans="1:12" ht="15" x14ac:dyDescent="0.25">
      <c r="A172" t="s">
        <v>499</v>
      </c>
      <c r="B172" t="s">
        <v>496</v>
      </c>
      <c r="C172" s="62" t="s">
        <v>731</v>
      </c>
      <c r="D172" s="62" t="s">
        <v>810</v>
      </c>
      <c r="E172" s="90" t="s">
        <v>160</v>
      </c>
      <c r="F172" s="62" t="s">
        <v>735</v>
      </c>
      <c r="G172" s="53" t="s">
        <v>62</v>
      </c>
      <c r="H172" s="44" t="s">
        <v>63</v>
      </c>
      <c r="I172" s="96">
        <v>108</v>
      </c>
      <c r="J172" s="96">
        <v>93</v>
      </c>
      <c r="K172" s="56">
        <f t="shared" si="4"/>
        <v>15</v>
      </c>
      <c r="L172" s="55">
        <f t="shared" si="5"/>
        <v>0.86111111111111116</v>
      </c>
    </row>
    <row r="173" spans="1:12" ht="15" x14ac:dyDescent="0.25">
      <c r="A173" t="s">
        <v>500</v>
      </c>
      <c r="B173" t="s">
        <v>496</v>
      </c>
      <c r="C173" s="62" t="s">
        <v>731</v>
      </c>
      <c r="D173" s="62" t="s">
        <v>810</v>
      </c>
      <c r="E173" s="90" t="s">
        <v>162</v>
      </c>
      <c r="F173" s="62" t="s">
        <v>736</v>
      </c>
      <c r="G173" s="53" t="s">
        <v>62</v>
      </c>
      <c r="H173" s="44" t="s">
        <v>63</v>
      </c>
      <c r="I173" s="96">
        <v>46</v>
      </c>
      <c r="J173" s="96">
        <v>43</v>
      </c>
      <c r="K173" s="56">
        <f t="shared" si="4"/>
        <v>3</v>
      </c>
      <c r="L173" s="55">
        <f t="shared" si="5"/>
        <v>0.93478260869565222</v>
      </c>
    </row>
    <row r="174" spans="1:12" ht="15" x14ac:dyDescent="0.25">
      <c r="A174" t="s">
        <v>501</v>
      </c>
      <c r="B174" t="s">
        <v>496</v>
      </c>
      <c r="C174" s="62" t="s">
        <v>731</v>
      </c>
      <c r="D174" s="62" t="s">
        <v>810</v>
      </c>
      <c r="E174" s="90" t="s">
        <v>165</v>
      </c>
      <c r="F174" s="62" t="s">
        <v>737</v>
      </c>
      <c r="G174" s="53" t="s">
        <v>62</v>
      </c>
      <c r="H174" s="44" t="s">
        <v>63</v>
      </c>
      <c r="I174" s="96">
        <v>49</v>
      </c>
      <c r="J174" s="96">
        <v>45</v>
      </c>
      <c r="K174" s="56">
        <f t="shared" si="4"/>
        <v>4</v>
      </c>
      <c r="L174" s="55">
        <f t="shared" si="5"/>
        <v>0.91836734693877553</v>
      </c>
    </row>
    <row r="175" spans="1:12" ht="15" x14ac:dyDescent="0.25">
      <c r="A175" t="s">
        <v>502</v>
      </c>
      <c r="B175" t="s">
        <v>496</v>
      </c>
      <c r="C175" s="62" t="s">
        <v>731</v>
      </c>
      <c r="D175" s="62" t="s">
        <v>810</v>
      </c>
      <c r="E175" s="90" t="s">
        <v>166</v>
      </c>
      <c r="F175" s="62" t="s">
        <v>738</v>
      </c>
      <c r="G175" s="53" t="s">
        <v>62</v>
      </c>
      <c r="H175" s="44" t="s">
        <v>63</v>
      </c>
      <c r="I175" s="96">
        <v>57</v>
      </c>
      <c r="J175" s="96">
        <v>56</v>
      </c>
      <c r="K175" s="56">
        <f t="shared" si="4"/>
        <v>1</v>
      </c>
      <c r="L175" s="55">
        <f t="shared" si="5"/>
        <v>0.98245614035087714</v>
      </c>
    </row>
    <row r="176" spans="1:12" ht="15" x14ac:dyDescent="0.25">
      <c r="A176" t="s">
        <v>503</v>
      </c>
      <c r="B176" t="s">
        <v>496</v>
      </c>
      <c r="C176" s="62" t="s">
        <v>731</v>
      </c>
      <c r="D176" s="62" t="s">
        <v>810</v>
      </c>
      <c r="E176" s="90" t="s">
        <v>167</v>
      </c>
      <c r="F176" s="62" t="s">
        <v>739</v>
      </c>
      <c r="G176" s="53" t="s">
        <v>62</v>
      </c>
      <c r="H176" s="44" t="s">
        <v>63</v>
      </c>
      <c r="I176" s="96">
        <v>41</v>
      </c>
      <c r="J176" s="96">
        <v>34</v>
      </c>
      <c r="K176" s="56">
        <f t="shared" si="4"/>
        <v>7</v>
      </c>
      <c r="L176" s="55">
        <f t="shared" si="5"/>
        <v>0.82926829268292679</v>
      </c>
    </row>
    <row r="177" spans="1:12" ht="15" x14ac:dyDescent="0.25">
      <c r="A177" t="s">
        <v>504</v>
      </c>
      <c r="B177" t="s">
        <v>505</v>
      </c>
      <c r="C177" s="62" t="s">
        <v>740</v>
      </c>
      <c r="D177" s="62" t="s">
        <v>811</v>
      </c>
      <c r="E177" s="90" t="s">
        <v>109</v>
      </c>
      <c r="F177" s="62" t="s">
        <v>741</v>
      </c>
      <c r="G177" s="53" t="s">
        <v>62</v>
      </c>
      <c r="H177" s="44" t="s">
        <v>63</v>
      </c>
      <c r="I177" s="96">
        <v>70</v>
      </c>
      <c r="J177" s="96">
        <v>68</v>
      </c>
      <c r="K177" s="56">
        <f t="shared" si="4"/>
        <v>2</v>
      </c>
      <c r="L177" s="55">
        <f t="shared" si="5"/>
        <v>0.97142857142857142</v>
      </c>
    </row>
    <row r="178" spans="1:12" ht="15" x14ac:dyDescent="0.25">
      <c r="A178" t="s">
        <v>506</v>
      </c>
      <c r="B178" t="s">
        <v>505</v>
      </c>
      <c r="C178" s="62" t="s">
        <v>740</v>
      </c>
      <c r="D178" s="62" t="s">
        <v>811</v>
      </c>
      <c r="E178" s="90" t="s">
        <v>110</v>
      </c>
      <c r="F178" s="62" t="s">
        <v>742</v>
      </c>
      <c r="G178" s="53" t="s">
        <v>62</v>
      </c>
      <c r="H178" s="44" t="s">
        <v>63</v>
      </c>
      <c r="I178" s="96">
        <v>34</v>
      </c>
      <c r="J178" s="96">
        <v>34</v>
      </c>
      <c r="K178" s="56">
        <f t="shared" si="4"/>
        <v>0</v>
      </c>
      <c r="L178" s="55">
        <f t="shared" si="5"/>
        <v>1</v>
      </c>
    </row>
    <row r="179" spans="1:12" ht="15" x14ac:dyDescent="0.25">
      <c r="A179" t="s">
        <v>507</v>
      </c>
      <c r="B179" t="s">
        <v>505</v>
      </c>
      <c r="C179" s="62" t="s">
        <v>740</v>
      </c>
      <c r="D179" s="62" t="s">
        <v>811</v>
      </c>
      <c r="E179" s="90" t="s">
        <v>115</v>
      </c>
      <c r="F179" s="62" t="s">
        <v>743</v>
      </c>
      <c r="G179" s="53" t="s">
        <v>62</v>
      </c>
      <c r="H179" s="44" t="s">
        <v>63</v>
      </c>
      <c r="I179" s="96">
        <v>85</v>
      </c>
      <c r="J179" s="96">
        <v>84</v>
      </c>
      <c r="K179" s="56">
        <f t="shared" si="4"/>
        <v>1</v>
      </c>
      <c r="L179" s="55">
        <f t="shared" si="5"/>
        <v>0.9882352941176471</v>
      </c>
    </row>
    <row r="180" spans="1:12" ht="15" x14ac:dyDescent="0.25">
      <c r="A180" t="s">
        <v>508</v>
      </c>
      <c r="B180" t="s">
        <v>505</v>
      </c>
      <c r="C180" s="62" t="s">
        <v>740</v>
      </c>
      <c r="D180" s="62" t="s">
        <v>811</v>
      </c>
      <c r="E180" s="90" t="s">
        <v>126</v>
      </c>
      <c r="F180" s="62" t="s">
        <v>744</v>
      </c>
      <c r="G180" s="53" t="s">
        <v>62</v>
      </c>
      <c r="H180" s="44" t="s">
        <v>63</v>
      </c>
      <c r="I180" s="96">
        <v>52</v>
      </c>
      <c r="J180" s="96">
        <v>51</v>
      </c>
      <c r="K180" s="56">
        <f t="shared" si="4"/>
        <v>1</v>
      </c>
      <c r="L180" s="55">
        <f t="shared" si="5"/>
        <v>0.98076923076923073</v>
      </c>
    </row>
    <row r="181" spans="1:12" ht="15" x14ac:dyDescent="0.25">
      <c r="A181" t="s">
        <v>509</v>
      </c>
      <c r="B181" t="s">
        <v>505</v>
      </c>
      <c r="C181" s="62" t="s">
        <v>740</v>
      </c>
      <c r="D181" s="62" t="s">
        <v>811</v>
      </c>
      <c r="E181" s="90" t="s">
        <v>128</v>
      </c>
      <c r="F181" s="62" t="s">
        <v>745</v>
      </c>
      <c r="G181" s="53" t="s">
        <v>62</v>
      </c>
      <c r="H181" s="44" t="s">
        <v>63</v>
      </c>
      <c r="I181" s="96">
        <v>171</v>
      </c>
      <c r="J181" s="96">
        <v>168</v>
      </c>
      <c r="K181" s="56">
        <f t="shared" si="4"/>
        <v>3</v>
      </c>
      <c r="L181" s="55">
        <f t="shared" si="5"/>
        <v>0.98245614035087714</v>
      </c>
    </row>
    <row r="182" spans="1:12" ht="15" x14ac:dyDescent="0.25">
      <c r="A182" t="s">
        <v>510</v>
      </c>
      <c r="B182" t="s">
        <v>511</v>
      </c>
      <c r="C182" s="62" t="s">
        <v>746</v>
      </c>
      <c r="D182" s="62" t="s">
        <v>812</v>
      </c>
      <c r="E182" s="90" t="s">
        <v>220</v>
      </c>
      <c r="F182" s="62" t="s">
        <v>747</v>
      </c>
      <c r="G182" s="53" t="s">
        <v>62</v>
      </c>
      <c r="H182" s="44" t="s">
        <v>63</v>
      </c>
      <c r="I182" s="96">
        <v>43</v>
      </c>
      <c r="J182" s="96">
        <v>43</v>
      </c>
      <c r="K182" s="56">
        <f t="shared" si="4"/>
        <v>0</v>
      </c>
      <c r="L182" s="55">
        <f t="shared" si="5"/>
        <v>1</v>
      </c>
    </row>
    <row r="183" spans="1:12" ht="15" x14ac:dyDescent="0.25">
      <c r="A183" t="s">
        <v>512</v>
      </c>
      <c r="B183" t="s">
        <v>511</v>
      </c>
      <c r="C183" s="62" t="s">
        <v>746</v>
      </c>
      <c r="D183" s="62" t="s">
        <v>812</v>
      </c>
      <c r="E183" s="90" t="s">
        <v>222</v>
      </c>
      <c r="F183" s="62" t="s">
        <v>748</v>
      </c>
      <c r="G183" s="53" t="s">
        <v>62</v>
      </c>
      <c r="H183" s="44" t="s">
        <v>63</v>
      </c>
      <c r="I183" s="96">
        <v>41</v>
      </c>
      <c r="J183" s="96">
        <v>41</v>
      </c>
      <c r="K183" s="56">
        <f t="shared" si="4"/>
        <v>0</v>
      </c>
      <c r="L183" s="55">
        <f t="shared" si="5"/>
        <v>1</v>
      </c>
    </row>
    <row r="184" spans="1:12" ht="15" x14ac:dyDescent="0.25">
      <c r="A184" t="s">
        <v>513</v>
      </c>
      <c r="B184" t="s">
        <v>511</v>
      </c>
      <c r="C184" s="62" t="s">
        <v>746</v>
      </c>
      <c r="D184" s="62" t="s">
        <v>812</v>
      </c>
      <c r="E184" s="90" t="s">
        <v>223</v>
      </c>
      <c r="F184" s="62" t="s">
        <v>749</v>
      </c>
      <c r="G184" s="53" t="s">
        <v>62</v>
      </c>
      <c r="H184" s="44" t="s">
        <v>63</v>
      </c>
      <c r="I184" s="96">
        <v>127</v>
      </c>
      <c r="J184" s="96">
        <v>124</v>
      </c>
      <c r="K184" s="56">
        <f t="shared" si="4"/>
        <v>3</v>
      </c>
      <c r="L184" s="55">
        <f t="shared" si="5"/>
        <v>0.97637795275590555</v>
      </c>
    </row>
    <row r="185" spans="1:12" ht="15" x14ac:dyDescent="0.25">
      <c r="A185" t="s">
        <v>514</v>
      </c>
      <c r="B185" t="s">
        <v>511</v>
      </c>
      <c r="C185" s="62" t="s">
        <v>746</v>
      </c>
      <c r="D185" s="62" t="s">
        <v>812</v>
      </c>
      <c r="E185" s="90" t="s">
        <v>224</v>
      </c>
      <c r="F185" s="62" t="s">
        <v>750</v>
      </c>
      <c r="G185" s="53" t="s">
        <v>62</v>
      </c>
      <c r="H185" s="44" t="s">
        <v>63</v>
      </c>
      <c r="I185" s="96">
        <v>30</v>
      </c>
      <c r="J185" s="96">
        <v>29</v>
      </c>
      <c r="K185" s="56">
        <f t="shared" si="4"/>
        <v>1</v>
      </c>
      <c r="L185" s="55">
        <f t="shared" si="5"/>
        <v>0.96666666666666667</v>
      </c>
    </row>
    <row r="186" spans="1:12" ht="15" x14ac:dyDescent="0.25">
      <c r="A186" t="s">
        <v>515</v>
      </c>
      <c r="B186" t="s">
        <v>511</v>
      </c>
      <c r="C186" s="62" t="s">
        <v>746</v>
      </c>
      <c r="D186" s="62" t="s">
        <v>812</v>
      </c>
      <c r="E186" s="90" t="s">
        <v>226</v>
      </c>
      <c r="F186" s="62" t="s">
        <v>751</v>
      </c>
      <c r="G186" s="53" t="s">
        <v>62</v>
      </c>
      <c r="H186" s="44" t="s">
        <v>63</v>
      </c>
      <c r="I186" s="96">
        <v>34</v>
      </c>
      <c r="J186" s="96">
        <v>33</v>
      </c>
      <c r="K186" s="56">
        <f t="shared" si="4"/>
        <v>1</v>
      </c>
      <c r="L186" s="55">
        <f t="shared" si="5"/>
        <v>0.97058823529411764</v>
      </c>
    </row>
    <row r="187" spans="1:12" ht="15" x14ac:dyDescent="0.25">
      <c r="A187" t="s">
        <v>516</v>
      </c>
      <c r="B187" t="s">
        <v>511</v>
      </c>
      <c r="C187" s="62" t="s">
        <v>746</v>
      </c>
      <c r="D187" s="62" t="s">
        <v>812</v>
      </c>
      <c r="E187" s="90" t="s">
        <v>227</v>
      </c>
      <c r="F187" s="62" t="s">
        <v>752</v>
      </c>
      <c r="G187" s="53" t="s">
        <v>62</v>
      </c>
      <c r="H187" s="44" t="s">
        <v>63</v>
      </c>
      <c r="I187" s="96">
        <v>53</v>
      </c>
      <c r="J187" s="96">
        <v>50</v>
      </c>
      <c r="K187" s="56">
        <f t="shared" si="4"/>
        <v>3</v>
      </c>
      <c r="L187" s="55">
        <f t="shared" si="5"/>
        <v>0.94339622641509435</v>
      </c>
    </row>
    <row r="188" spans="1:12" ht="15" x14ac:dyDescent="0.25">
      <c r="A188" t="s">
        <v>517</v>
      </c>
      <c r="B188" t="s">
        <v>511</v>
      </c>
      <c r="C188" s="62" t="s">
        <v>746</v>
      </c>
      <c r="D188" s="62" t="s">
        <v>812</v>
      </c>
      <c r="E188" s="90" t="s">
        <v>228</v>
      </c>
      <c r="F188" s="62" t="s">
        <v>753</v>
      </c>
      <c r="G188" s="53" t="s">
        <v>62</v>
      </c>
      <c r="H188" s="44" t="s">
        <v>63</v>
      </c>
      <c r="I188" s="96">
        <v>35</v>
      </c>
      <c r="J188" s="96">
        <v>35</v>
      </c>
      <c r="K188" s="56">
        <f t="shared" si="4"/>
        <v>0</v>
      </c>
      <c r="L188" s="55">
        <f t="shared" si="5"/>
        <v>1</v>
      </c>
    </row>
    <row r="189" spans="1:12" ht="15" x14ac:dyDescent="0.25">
      <c r="A189" t="s">
        <v>518</v>
      </c>
      <c r="B189" t="s">
        <v>511</v>
      </c>
      <c r="C189" s="62" t="s">
        <v>746</v>
      </c>
      <c r="D189" s="62" t="s">
        <v>812</v>
      </c>
      <c r="E189" s="90" t="s">
        <v>230</v>
      </c>
      <c r="F189" s="62" t="s">
        <v>754</v>
      </c>
      <c r="G189" s="53" t="s">
        <v>62</v>
      </c>
      <c r="H189" s="44" t="s">
        <v>63</v>
      </c>
      <c r="I189" s="96">
        <v>55</v>
      </c>
      <c r="J189" s="96">
        <v>53</v>
      </c>
      <c r="K189" s="56">
        <f t="shared" si="4"/>
        <v>2</v>
      </c>
      <c r="L189" s="55">
        <f t="shared" si="5"/>
        <v>0.96363636363636362</v>
      </c>
    </row>
    <row r="190" spans="1:12" ht="15" x14ac:dyDescent="0.25">
      <c r="A190" t="s">
        <v>519</v>
      </c>
      <c r="B190" t="s">
        <v>511</v>
      </c>
      <c r="C190" s="62" t="s">
        <v>746</v>
      </c>
      <c r="D190" s="62" t="s">
        <v>812</v>
      </c>
      <c r="E190" s="90" t="s">
        <v>231</v>
      </c>
      <c r="F190" s="62" t="s">
        <v>755</v>
      </c>
      <c r="G190" s="53" t="s">
        <v>62</v>
      </c>
      <c r="H190" s="44" t="s">
        <v>63</v>
      </c>
      <c r="I190" s="96">
        <v>73</v>
      </c>
      <c r="J190" s="96">
        <v>71</v>
      </c>
      <c r="K190" s="56">
        <f t="shared" si="4"/>
        <v>2</v>
      </c>
      <c r="L190" s="55">
        <f t="shared" si="5"/>
        <v>0.9726027397260274</v>
      </c>
    </row>
    <row r="191" spans="1:12" ht="15" x14ac:dyDescent="0.25">
      <c r="A191" t="s">
        <v>520</v>
      </c>
      <c r="B191" t="s">
        <v>511</v>
      </c>
      <c r="C191" s="62" t="s">
        <v>746</v>
      </c>
      <c r="D191" s="62" t="s">
        <v>812</v>
      </c>
      <c r="E191" s="90" t="s">
        <v>233</v>
      </c>
      <c r="F191" s="62" t="s">
        <v>756</v>
      </c>
      <c r="G191" s="53" t="s">
        <v>62</v>
      </c>
      <c r="H191" s="44" t="s">
        <v>63</v>
      </c>
      <c r="I191" s="96">
        <v>21</v>
      </c>
      <c r="J191" s="96">
        <v>21</v>
      </c>
      <c r="K191" s="56">
        <f t="shared" si="4"/>
        <v>0</v>
      </c>
      <c r="L191" s="55">
        <f t="shared" si="5"/>
        <v>1</v>
      </c>
    </row>
    <row r="192" spans="1:12" ht="15" x14ac:dyDescent="0.25">
      <c r="A192" t="s">
        <v>521</v>
      </c>
      <c r="B192" t="s">
        <v>511</v>
      </c>
      <c r="C192" s="62" t="s">
        <v>746</v>
      </c>
      <c r="D192" s="62" t="s">
        <v>812</v>
      </c>
      <c r="E192" s="90" t="s">
        <v>271</v>
      </c>
      <c r="F192" s="62" t="s">
        <v>757</v>
      </c>
      <c r="G192" s="53" t="s">
        <v>62</v>
      </c>
      <c r="H192" s="44" t="s">
        <v>63</v>
      </c>
      <c r="I192" s="96">
        <v>58</v>
      </c>
      <c r="J192" s="96">
        <v>57</v>
      </c>
      <c r="K192" s="56">
        <f t="shared" si="4"/>
        <v>1</v>
      </c>
      <c r="L192" s="55">
        <f t="shared" si="5"/>
        <v>0.98275862068965514</v>
      </c>
    </row>
    <row r="193" spans="1:12" ht="15" x14ac:dyDescent="0.25">
      <c r="A193" t="s">
        <v>522</v>
      </c>
      <c r="B193" t="s">
        <v>511</v>
      </c>
      <c r="C193" s="62" t="s">
        <v>746</v>
      </c>
      <c r="D193" s="62" t="s">
        <v>812</v>
      </c>
      <c r="E193" s="90" t="s">
        <v>273</v>
      </c>
      <c r="F193" s="62" t="s">
        <v>758</v>
      </c>
      <c r="G193" s="53" t="s">
        <v>62</v>
      </c>
      <c r="H193" s="44" t="s">
        <v>63</v>
      </c>
      <c r="I193" s="96">
        <v>28</v>
      </c>
      <c r="J193" s="96">
        <v>28</v>
      </c>
      <c r="K193" s="56">
        <f t="shared" si="4"/>
        <v>0</v>
      </c>
      <c r="L193" s="55">
        <f t="shared" si="5"/>
        <v>1</v>
      </c>
    </row>
    <row r="194" spans="1:12" ht="15" x14ac:dyDescent="0.25">
      <c r="A194" t="s">
        <v>523</v>
      </c>
      <c r="B194" t="s">
        <v>524</v>
      </c>
      <c r="C194" s="62" t="s">
        <v>759</v>
      </c>
      <c r="D194" s="62" t="s">
        <v>813</v>
      </c>
      <c r="E194" s="90" t="s">
        <v>236</v>
      </c>
      <c r="F194" s="62" t="s">
        <v>760</v>
      </c>
      <c r="G194" s="53" t="s">
        <v>62</v>
      </c>
      <c r="H194" s="44" t="s">
        <v>63</v>
      </c>
      <c r="I194" s="96">
        <v>38</v>
      </c>
      <c r="J194" s="96">
        <v>38</v>
      </c>
      <c r="K194" s="56">
        <f t="shared" si="4"/>
        <v>0</v>
      </c>
      <c r="L194" s="55">
        <f t="shared" si="5"/>
        <v>1</v>
      </c>
    </row>
    <row r="195" spans="1:12" ht="15" x14ac:dyDescent="0.25">
      <c r="A195" t="s">
        <v>525</v>
      </c>
      <c r="B195" t="s">
        <v>524</v>
      </c>
      <c r="C195" s="62" t="s">
        <v>759</v>
      </c>
      <c r="D195" s="62" t="s">
        <v>813</v>
      </c>
      <c r="E195" s="90" t="s">
        <v>237</v>
      </c>
      <c r="F195" s="62" t="s">
        <v>761</v>
      </c>
      <c r="G195" s="53" t="s">
        <v>62</v>
      </c>
      <c r="H195" s="44" t="s">
        <v>63</v>
      </c>
      <c r="I195" s="96">
        <v>84</v>
      </c>
      <c r="J195" s="96">
        <v>83</v>
      </c>
      <c r="K195" s="56">
        <f t="shared" si="4"/>
        <v>1</v>
      </c>
      <c r="L195" s="55">
        <f t="shared" si="5"/>
        <v>0.98809523809523814</v>
      </c>
    </row>
    <row r="196" spans="1:12" ht="15" x14ac:dyDescent="0.25">
      <c r="A196" t="s">
        <v>526</v>
      </c>
      <c r="B196" t="s">
        <v>524</v>
      </c>
      <c r="C196" s="62" t="s">
        <v>759</v>
      </c>
      <c r="D196" s="62" t="s">
        <v>813</v>
      </c>
      <c r="E196" s="90" t="s">
        <v>241</v>
      </c>
      <c r="F196" s="62" t="s">
        <v>762</v>
      </c>
      <c r="G196" s="53" t="s">
        <v>62</v>
      </c>
      <c r="H196" s="44" t="s">
        <v>63</v>
      </c>
      <c r="I196" s="96">
        <v>28</v>
      </c>
      <c r="J196" s="96">
        <v>26</v>
      </c>
      <c r="K196" s="56">
        <f t="shared" si="4"/>
        <v>2</v>
      </c>
      <c r="L196" s="55">
        <f t="shared" si="5"/>
        <v>0.9285714285714286</v>
      </c>
    </row>
    <row r="197" spans="1:12" ht="15" x14ac:dyDescent="0.25">
      <c r="A197" t="s">
        <v>527</v>
      </c>
      <c r="B197" t="s">
        <v>524</v>
      </c>
      <c r="C197" s="62" t="s">
        <v>759</v>
      </c>
      <c r="D197" s="62" t="s">
        <v>813</v>
      </c>
      <c r="E197" s="90" t="s">
        <v>242</v>
      </c>
      <c r="F197" s="62" t="s">
        <v>763</v>
      </c>
      <c r="G197" s="53" t="s">
        <v>62</v>
      </c>
      <c r="H197" s="44" t="s">
        <v>63</v>
      </c>
      <c r="I197" s="96">
        <v>29</v>
      </c>
      <c r="J197" s="96">
        <v>26</v>
      </c>
      <c r="K197" s="56">
        <f t="shared" si="4"/>
        <v>3</v>
      </c>
      <c r="L197" s="55">
        <f t="shared" si="5"/>
        <v>0.89655172413793105</v>
      </c>
    </row>
    <row r="198" spans="1:12" ht="15" x14ac:dyDescent="0.25">
      <c r="A198" t="s">
        <v>528</v>
      </c>
      <c r="B198" t="s">
        <v>524</v>
      </c>
      <c r="C198" s="62" t="s">
        <v>759</v>
      </c>
      <c r="D198" s="62" t="s">
        <v>813</v>
      </c>
      <c r="E198" s="90" t="s">
        <v>243</v>
      </c>
      <c r="F198" s="62" t="s">
        <v>764</v>
      </c>
      <c r="G198" s="53" t="s">
        <v>62</v>
      </c>
      <c r="H198" s="44" t="s">
        <v>63</v>
      </c>
      <c r="I198" s="96">
        <v>164</v>
      </c>
      <c r="J198" s="96">
        <v>155</v>
      </c>
      <c r="K198" s="56">
        <f t="shared" si="4"/>
        <v>9</v>
      </c>
      <c r="L198" s="55">
        <f t="shared" si="5"/>
        <v>0.94512195121951215</v>
      </c>
    </row>
    <row r="199" spans="1:12" ht="15" x14ac:dyDescent="0.25">
      <c r="A199" t="s">
        <v>529</v>
      </c>
      <c r="B199" t="s">
        <v>524</v>
      </c>
      <c r="C199" s="62" t="s">
        <v>759</v>
      </c>
      <c r="D199" s="62" t="s">
        <v>813</v>
      </c>
      <c r="E199" s="90" t="s">
        <v>245</v>
      </c>
      <c r="F199" s="62" t="s">
        <v>765</v>
      </c>
      <c r="G199" s="53" t="s">
        <v>62</v>
      </c>
      <c r="H199" s="44" t="s">
        <v>63</v>
      </c>
      <c r="I199" s="96">
        <v>33</v>
      </c>
      <c r="J199" s="96">
        <v>31</v>
      </c>
      <c r="K199" s="56">
        <f t="shared" si="4"/>
        <v>2</v>
      </c>
      <c r="L199" s="55">
        <f t="shared" si="5"/>
        <v>0.93939393939393945</v>
      </c>
    </row>
    <row r="200" spans="1:12" ht="15" x14ac:dyDescent="0.25">
      <c r="A200" t="s">
        <v>530</v>
      </c>
      <c r="B200" t="s">
        <v>524</v>
      </c>
      <c r="C200" s="62" t="s">
        <v>759</v>
      </c>
      <c r="D200" s="62" t="s">
        <v>813</v>
      </c>
      <c r="E200" s="90" t="s">
        <v>247</v>
      </c>
      <c r="F200" s="62" t="s">
        <v>766</v>
      </c>
      <c r="G200" s="53" t="s">
        <v>62</v>
      </c>
      <c r="H200" s="44" t="s">
        <v>63</v>
      </c>
      <c r="I200" s="96">
        <v>26</v>
      </c>
      <c r="J200" s="96">
        <v>25</v>
      </c>
      <c r="K200" s="56">
        <f t="shared" si="4"/>
        <v>1</v>
      </c>
      <c r="L200" s="55">
        <f t="shared" si="5"/>
        <v>0.96153846153846156</v>
      </c>
    </row>
    <row r="201" spans="1:12" ht="15" x14ac:dyDescent="0.25">
      <c r="A201" t="s">
        <v>531</v>
      </c>
      <c r="B201" t="s">
        <v>524</v>
      </c>
      <c r="C201" s="62" t="s">
        <v>759</v>
      </c>
      <c r="D201" s="62" t="s">
        <v>813</v>
      </c>
      <c r="E201" s="90" t="s">
        <v>249</v>
      </c>
      <c r="F201" s="62" t="s">
        <v>767</v>
      </c>
      <c r="G201" s="53" t="s">
        <v>62</v>
      </c>
      <c r="H201" s="44" t="s">
        <v>63</v>
      </c>
      <c r="I201" s="96">
        <v>42</v>
      </c>
      <c r="J201" s="96">
        <v>42</v>
      </c>
      <c r="K201" s="56">
        <f t="shared" si="4"/>
        <v>0</v>
      </c>
      <c r="L201" s="55">
        <f t="shared" si="5"/>
        <v>1</v>
      </c>
    </row>
    <row r="202" spans="1:12" ht="15" x14ac:dyDescent="0.25">
      <c r="A202" t="s">
        <v>532</v>
      </c>
      <c r="B202" t="s">
        <v>524</v>
      </c>
      <c r="C202" s="62" t="s">
        <v>759</v>
      </c>
      <c r="D202" s="62" t="s">
        <v>813</v>
      </c>
      <c r="E202" s="90" t="s">
        <v>251</v>
      </c>
      <c r="F202" s="62" t="s">
        <v>768</v>
      </c>
      <c r="G202" s="53" t="s">
        <v>62</v>
      </c>
      <c r="H202" s="44" t="s">
        <v>63</v>
      </c>
      <c r="I202" s="96">
        <v>50</v>
      </c>
      <c r="J202" s="96">
        <v>46</v>
      </c>
      <c r="K202" s="56">
        <f t="shared" si="4"/>
        <v>4</v>
      </c>
      <c r="L202" s="55">
        <f t="shared" si="5"/>
        <v>0.92</v>
      </c>
    </row>
    <row r="203" spans="1:12" ht="15" x14ac:dyDescent="0.25">
      <c r="A203" t="s">
        <v>533</v>
      </c>
      <c r="B203" t="s">
        <v>524</v>
      </c>
      <c r="C203" s="62" t="s">
        <v>759</v>
      </c>
      <c r="D203" s="62" t="s">
        <v>813</v>
      </c>
      <c r="E203" s="90" t="s">
        <v>252</v>
      </c>
      <c r="F203" s="62" t="s">
        <v>769</v>
      </c>
      <c r="G203" s="53" t="s">
        <v>62</v>
      </c>
      <c r="H203" s="44" t="s">
        <v>63</v>
      </c>
      <c r="I203" s="96">
        <v>32</v>
      </c>
      <c r="J203" s="96">
        <v>32</v>
      </c>
      <c r="K203" s="56">
        <f t="shared" si="4"/>
        <v>0</v>
      </c>
      <c r="L203" s="55">
        <f t="shared" si="5"/>
        <v>1</v>
      </c>
    </row>
    <row r="204" spans="1:12" ht="15" x14ac:dyDescent="0.25">
      <c r="A204" t="s">
        <v>534</v>
      </c>
      <c r="B204" t="s">
        <v>535</v>
      </c>
      <c r="C204" s="62" t="s">
        <v>770</v>
      </c>
      <c r="D204" s="62" t="s">
        <v>814</v>
      </c>
      <c r="E204" s="90" t="s">
        <v>238</v>
      </c>
      <c r="F204" s="62" t="s">
        <v>771</v>
      </c>
      <c r="G204" s="53" t="s">
        <v>62</v>
      </c>
      <c r="H204" s="44" t="s">
        <v>63</v>
      </c>
      <c r="I204" s="96">
        <v>42</v>
      </c>
      <c r="J204" s="96">
        <v>42</v>
      </c>
      <c r="K204" s="56">
        <f t="shared" ref="K204:K226" si="6">I204-J204</f>
        <v>0</v>
      </c>
      <c r="L204" s="55">
        <f t="shared" ref="L204:L226" si="7">J204/I204</f>
        <v>1</v>
      </c>
    </row>
    <row r="205" spans="1:12" ht="15" x14ac:dyDescent="0.25">
      <c r="A205" t="s">
        <v>536</v>
      </c>
      <c r="B205" t="s">
        <v>535</v>
      </c>
      <c r="C205" s="62" t="s">
        <v>770</v>
      </c>
      <c r="D205" s="62" t="s">
        <v>814</v>
      </c>
      <c r="E205" s="90" t="s">
        <v>239</v>
      </c>
      <c r="F205" s="62" t="s">
        <v>772</v>
      </c>
      <c r="G205" s="53" t="s">
        <v>62</v>
      </c>
      <c r="H205" s="44" t="s">
        <v>63</v>
      </c>
      <c r="I205" s="96">
        <v>74</v>
      </c>
      <c r="J205" s="96">
        <v>68</v>
      </c>
      <c r="K205" s="56">
        <f t="shared" si="6"/>
        <v>6</v>
      </c>
      <c r="L205" s="55">
        <f t="shared" si="7"/>
        <v>0.91891891891891897</v>
      </c>
    </row>
    <row r="206" spans="1:12" ht="15" x14ac:dyDescent="0.25">
      <c r="A206" t="s">
        <v>537</v>
      </c>
      <c r="B206" t="s">
        <v>535</v>
      </c>
      <c r="C206" s="62" t="s">
        <v>770</v>
      </c>
      <c r="D206" s="62" t="s">
        <v>814</v>
      </c>
      <c r="E206" s="90" t="s">
        <v>240</v>
      </c>
      <c r="F206" s="62" t="s">
        <v>773</v>
      </c>
      <c r="G206" s="53" t="s">
        <v>62</v>
      </c>
      <c r="H206" s="44" t="s">
        <v>63</v>
      </c>
      <c r="I206" s="96">
        <v>58</v>
      </c>
      <c r="J206" s="96">
        <v>55</v>
      </c>
      <c r="K206" s="56">
        <f t="shared" si="6"/>
        <v>3</v>
      </c>
      <c r="L206" s="55">
        <f t="shared" si="7"/>
        <v>0.94827586206896552</v>
      </c>
    </row>
    <row r="207" spans="1:12" ht="15" x14ac:dyDescent="0.25">
      <c r="A207" t="s">
        <v>538</v>
      </c>
      <c r="B207" t="s">
        <v>535</v>
      </c>
      <c r="C207" s="62" t="s">
        <v>770</v>
      </c>
      <c r="D207" s="62" t="s">
        <v>814</v>
      </c>
      <c r="E207" s="90" t="s">
        <v>244</v>
      </c>
      <c r="F207" s="62" t="s">
        <v>774</v>
      </c>
      <c r="G207" s="53" t="s">
        <v>62</v>
      </c>
      <c r="H207" s="44" t="s">
        <v>63</v>
      </c>
      <c r="I207" s="96">
        <v>46</v>
      </c>
      <c r="J207" s="96">
        <v>43</v>
      </c>
      <c r="K207" s="56">
        <f t="shared" si="6"/>
        <v>3</v>
      </c>
      <c r="L207" s="55">
        <f t="shared" si="7"/>
        <v>0.93478260869565222</v>
      </c>
    </row>
    <row r="208" spans="1:12" ht="15" x14ac:dyDescent="0.25">
      <c r="A208" t="s">
        <v>539</v>
      </c>
      <c r="B208" t="s">
        <v>535</v>
      </c>
      <c r="C208" s="62" t="s">
        <v>770</v>
      </c>
      <c r="D208" s="62" t="s">
        <v>814</v>
      </c>
      <c r="E208" s="90" t="s">
        <v>246</v>
      </c>
      <c r="F208" s="62" t="s">
        <v>775</v>
      </c>
      <c r="G208" s="53" t="s">
        <v>62</v>
      </c>
      <c r="H208" s="44" t="s">
        <v>63</v>
      </c>
      <c r="I208" s="96">
        <v>61</v>
      </c>
      <c r="J208" s="96">
        <v>61</v>
      </c>
      <c r="K208" s="56">
        <f t="shared" si="6"/>
        <v>0</v>
      </c>
      <c r="L208" s="55">
        <f t="shared" si="7"/>
        <v>1</v>
      </c>
    </row>
    <row r="209" spans="1:12" ht="15" x14ac:dyDescent="0.25">
      <c r="A209" t="s">
        <v>540</v>
      </c>
      <c r="B209" t="s">
        <v>535</v>
      </c>
      <c r="C209" s="62" t="s">
        <v>770</v>
      </c>
      <c r="D209" s="62" t="s">
        <v>814</v>
      </c>
      <c r="E209" s="90" t="s">
        <v>248</v>
      </c>
      <c r="F209" s="62" t="s">
        <v>776</v>
      </c>
      <c r="G209" s="53" t="s">
        <v>62</v>
      </c>
      <c r="H209" s="44" t="s">
        <v>63</v>
      </c>
      <c r="I209" s="96">
        <v>73</v>
      </c>
      <c r="J209" s="96">
        <v>71</v>
      </c>
      <c r="K209" s="56">
        <f t="shared" si="6"/>
        <v>2</v>
      </c>
      <c r="L209" s="55">
        <f t="shared" si="7"/>
        <v>0.9726027397260274</v>
      </c>
    </row>
    <row r="210" spans="1:12" ht="15" x14ac:dyDescent="0.25">
      <c r="A210" t="s">
        <v>541</v>
      </c>
      <c r="B210" t="s">
        <v>535</v>
      </c>
      <c r="C210" s="62" t="s">
        <v>770</v>
      </c>
      <c r="D210" s="62" t="s">
        <v>814</v>
      </c>
      <c r="E210" s="90" t="s">
        <v>250</v>
      </c>
      <c r="F210" s="62" t="s">
        <v>777</v>
      </c>
      <c r="G210" s="53" t="s">
        <v>62</v>
      </c>
      <c r="H210" s="44" t="s">
        <v>63</v>
      </c>
      <c r="I210" s="96">
        <v>225</v>
      </c>
      <c r="J210" s="96">
        <v>219</v>
      </c>
      <c r="K210" s="56">
        <f t="shared" si="6"/>
        <v>6</v>
      </c>
      <c r="L210" s="55">
        <f t="shared" si="7"/>
        <v>0.97333333333333338</v>
      </c>
    </row>
    <row r="211" spans="1:12" ht="15" x14ac:dyDescent="0.25">
      <c r="A211" t="s">
        <v>542</v>
      </c>
      <c r="B211" t="s">
        <v>535</v>
      </c>
      <c r="C211" s="62" t="s">
        <v>770</v>
      </c>
      <c r="D211" s="62" t="s">
        <v>814</v>
      </c>
      <c r="E211" s="90" t="s">
        <v>255</v>
      </c>
      <c r="F211" s="62" t="s">
        <v>778</v>
      </c>
      <c r="G211" s="53" t="s">
        <v>62</v>
      </c>
      <c r="H211" s="44" t="s">
        <v>63</v>
      </c>
      <c r="I211" s="96">
        <v>305</v>
      </c>
      <c r="J211" s="96">
        <v>298</v>
      </c>
      <c r="K211" s="56">
        <f t="shared" si="6"/>
        <v>7</v>
      </c>
      <c r="L211" s="55">
        <f t="shared" si="7"/>
        <v>0.9770491803278688</v>
      </c>
    </row>
    <row r="212" spans="1:12" ht="15" x14ac:dyDescent="0.25">
      <c r="A212" t="s">
        <v>543</v>
      </c>
      <c r="B212" t="s">
        <v>535</v>
      </c>
      <c r="C212" s="62" t="s">
        <v>770</v>
      </c>
      <c r="D212" s="62" t="s">
        <v>814</v>
      </c>
      <c r="E212" s="90" t="s">
        <v>274</v>
      </c>
      <c r="F212" s="62" t="s">
        <v>779</v>
      </c>
      <c r="G212" s="53" t="s">
        <v>62</v>
      </c>
      <c r="H212" s="44" t="s">
        <v>63</v>
      </c>
      <c r="I212" s="96">
        <v>41</v>
      </c>
      <c r="J212" s="96">
        <v>39</v>
      </c>
      <c r="K212" s="56">
        <f t="shared" si="6"/>
        <v>2</v>
      </c>
      <c r="L212" s="55">
        <f t="shared" si="7"/>
        <v>0.95121951219512191</v>
      </c>
    </row>
    <row r="213" spans="1:12" ht="15" x14ac:dyDescent="0.25">
      <c r="A213" t="s">
        <v>544</v>
      </c>
      <c r="B213" t="s">
        <v>545</v>
      </c>
      <c r="C213" s="62" t="s">
        <v>780</v>
      </c>
      <c r="D213" s="62" t="s">
        <v>815</v>
      </c>
      <c r="E213" s="90" t="s">
        <v>108</v>
      </c>
      <c r="F213" s="62" t="s">
        <v>781</v>
      </c>
      <c r="G213" s="53" t="s">
        <v>62</v>
      </c>
      <c r="H213" s="44" t="s">
        <v>63</v>
      </c>
      <c r="I213" s="96">
        <v>56</v>
      </c>
      <c r="J213" s="96">
        <v>55</v>
      </c>
      <c r="K213" s="56">
        <f t="shared" si="6"/>
        <v>1</v>
      </c>
      <c r="L213" s="55">
        <f t="shared" si="7"/>
        <v>0.9821428571428571</v>
      </c>
    </row>
    <row r="214" spans="1:12" ht="15" x14ac:dyDescent="0.25">
      <c r="A214" t="s">
        <v>546</v>
      </c>
      <c r="B214" t="s">
        <v>545</v>
      </c>
      <c r="C214" s="62" t="s">
        <v>780</v>
      </c>
      <c r="D214" s="62" t="s">
        <v>815</v>
      </c>
      <c r="E214" s="90" t="s">
        <v>111</v>
      </c>
      <c r="F214" s="62" t="s">
        <v>782</v>
      </c>
      <c r="G214" s="53" t="s">
        <v>62</v>
      </c>
      <c r="H214" s="44" t="s">
        <v>63</v>
      </c>
      <c r="I214" s="96">
        <v>109</v>
      </c>
      <c r="J214" s="96">
        <v>106</v>
      </c>
      <c r="K214" s="56">
        <f t="shared" si="6"/>
        <v>3</v>
      </c>
      <c r="L214" s="55">
        <f t="shared" si="7"/>
        <v>0.97247706422018354</v>
      </c>
    </row>
    <row r="215" spans="1:12" ht="15" x14ac:dyDescent="0.25">
      <c r="A215" t="s">
        <v>547</v>
      </c>
      <c r="B215" t="s">
        <v>545</v>
      </c>
      <c r="C215" s="62" t="s">
        <v>780</v>
      </c>
      <c r="D215" s="62" t="s">
        <v>815</v>
      </c>
      <c r="E215" s="90" t="s">
        <v>112</v>
      </c>
      <c r="F215" s="62" t="s">
        <v>783</v>
      </c>
      <c r="G215" s="53" t="s">
        <v>62</v>
      </c>
      <c r="H215" s="44" t="s">
        <v>63</v>
      </c>
      <c r="I215" s="96">
        <v>52</v>
      </c>
      <c r="J215" s="96">
        <v>51</v>
      </c>
      <c r="K215" s="56">
        <f t="shared" si="6"/>
        <v>1</v>
      </c>
      <c r="L215" s="55">
        <f t="shared" si="7"/>
        <v>0.98076923076923073</v>
      </c>
    </row>
    <row r="216" spans="1:12" ht="15" x14ac:dyDescent="0.25">
      <c r="A216" t="s">
        <v>548</v>
      </c>
      <c r="B216" t="s">
        <v>545</v>
      </c>
      <c r="C216" s="62" t="s">
        <v>780</v>
      </c>
      <c r="D216" s="62" t="s">
        <v>815</v>
      </c>
      <c r="E216" s="90" t="s">
        <v>113</v>
      </c>
      <c r="F216" s="62" t="s">
        <v>784</v>
      </c>
      <c r="G216" s="53" t="s">
        <v>62</v>
      </c>
      <c r="H216" s="44" t="s">
        <v>63</v>
      </c>
      <c r="I216" s="96">
        <v>64</v>
      </c>
      <c r="J216" s="96">
        <v>61</v>
      </c>
      <c r="K216" s="56">
        <f t="shared" si="6"/>
        <v>3</v>
      </c>
      <c r="L216" s="55">
        <f t="shared" si="7"/>
        <v>0.953125</v>
      </c>
    </row>
    <row r="217" spans="1:12" ht="15" x14ac:dyDescent="0.25">
      <c r="A217" t="s">
        <v>549</v>
      </c>
      <c r="B217" t="s">
        <v>545</v>
      </c>
      <c r="C217" s="62" t="s">
        <v>780</v>
      </c>
      <c r="D217" s="62" t="s">
        <v>815</v>
      </c>
      <c r="E217" s="90" t="s">
        <v>114</v>
      </c>
      <c r="F217" s="62" t="s">
        <v>785</v>
      </c>
      <c r="G217" s="53" t="s">
        <v>62</v>
      </c>
      <c r="H217" s="44" t="s">
        <v>63</v>
      </c>
      <c r="I217" s="96">
        <v>12</v>
      </c>
      <c r="J217" s="96">
        <v>12</v>
      </c>
      <c r="K217" s="56">
        <f t="shared" si="6"/>
        <v>0</v>
      </c>
      <c r="L217" s="55">
        <f t="shared" si="7"/>
        <v>1</v>
      </c>
    </row>
    <row r="218" spans="1:12" ht="15" x14ac:dyDescent="0.25">
      <c r="A218" t="s">
        <v>550</v>
      </c>
      <c r="B218" t="s">
        <v>545</v>
      </c>
      <c r="C218" s="62" t="s">
        <v>780</v>
      </c>
      <c r="D218" s="62" t="s">
        <v>815</v>
      </c>
      <c r="E218" s="90" t="s">
        <v>117</v>
      </c>
      <c r="F218" s="62" t="s">
        <v>786</v>
      </c>
      <c r="G218" s="53" t="s">
        <v>62</v>
      </c>
      <c r="H218" s="44" t="s">
        <v>63</v>
      </c>
      <c r="I218" s="96">
        <v>55</v>
      </c>
      <c r="J218" s="96">
        <v>55</v>
      </c>
      <c r="K218" s="56">
        <f t="shared" si="6"/>
        <v>0</v>
      </c>
      <c r="L218" s="55">
        <f t="shared" si="7"/>
        <v>1</v>
      </c>
    </row>
    <row r="219" spans="1:12" ht="15" x14ac:dyDescent="0.25">
      <c r="A219" t="s">
        <v>551</v>
      </c>
      <c r="B219" t="s">
        <v>545</v>
      </c>
      <c r="C219" s="62" t="s">
        <v>780</v>
      </c>
      <c r="D219" s="62" t="s">
        <v>815</v>
      </c>
      <c r="E219" s="90" t="s">
        <v>118</v>
      </c>
      <c r="F219" s="62" t="s">
        <v>787</v>
      </c>
      <c r="G219" s="53" t="s">
        <v>62</v>
      </c>
      <c r="H219" s="44" t="s">
        <v>63</v>
      </c>
      <c r="I219" s="96">
        <v>111</v>
      </c>
      <c r="J219" s="96">
        <v>107</v>
      </c>
      <c r="K219" s="56">
        <f t="shared" si="6"/>
        <v>4</v>
      </c>
      <c r="L219" s="55">
        <f t="shared" si="7"/>
        <v>0.963963963963964</v>
      </c>
    </row>
    <row r="220" spans="1:12" ht="15" x14ac:dyDescent="0.25">
      <c r="A220" t="s">
        <v>552</v>
      </c>
      <c r="B220" t="s">
        <v>545</v>
      </c>
      <c r="C220" s="62" t="s">
        <v>780</v>
      </c>
      <c r="D220" s="62" t="s">
        <v>815</v>
      </c>
      <c r="E220" s="90" t="s">
        <v>122</v>
      </c>
      <c r="F220" s="62" t="s">
        <v>788</v>
      </c>
      <c r="G220" s="53" t="s">
        <v>62</v>
      </c>
      <c r="H220" s="44" t="s">
        <v>63</v>
      </c>
      <c r="I220" s="96">
        <v>103</v>
      </c>
      <c r="J220" s="96">
        <v>95</v>
      </c>
      <c r="K220" s="56">
        <f t="shared" si="6"/>
        <v>8</v>
      </c>
      <c r="L220" s="55">
        <f t="shared" si="7"/>
        <v>0.92233009708737868</v>
      </c>
    </row>
    <row r="221" spans="1:12" ht="15" x14ac:dyDescent="0.25">
      <c r="A221" t="s">
        <v>553</v>
      </c>
      <c r="B221" t="s">
        <v>545</v>
      </c>
      <c r="C221" s="62" t="s">
        <v>780</v>
      </c>
      <c r="D221" s="62" t="s">
        <v>815</v>
      </c>
      <c r="E221" s="90" t="s">
        <v>124</v>
      </c>
      <c r="F221" s="62" t="s">
        <v>789</v>
      </c>
      <c r="G221" s="53" t="s">
        <v>62</v>
      </c>
      <c r="H221" s="44" t="s">
        <v>63</v>
      </c>
      <c r="I221" s="96">
        <v>41</v>
      </c>
      <c r="J221" s="96">
        <v>39</v>
      </c>
      <c r="K221" s="56">
        <f t="shared" si="6"/>
        <v>2</v>
      </c>
      <c r="L221" s="55">
        <f t="shared" si="7"/>
        <v>0.95121951219512191</v>
      </c>
    </row>
    <row r="222" spans="1:12" ht="15" x14ac:dyDescent="0.25">
      <c r="A222" t="s">
        <v>554</v>
      </c>
      <c r="B222" t="s">
        <v>545</v>
      </c>
      <c r="C222" s="62" t="s">
        <v>780</v>
      </c>
      <c r="D222" s="62" t="s">
        <v>815</v>
      </c>
      <c r="E222" s="90" t="s">
        <v>130</v>
      </c>
      <c r="F222" s="62" t="s">
        <v>790</v>
      </c>
      <c r="G222" s="53" t="s">
        <v>62</v>
      </c>
      <c r="H222" s="44" t="s">
        <v>63</v>
      </c>
      <c r="I222" s="96">
        <v>120</v>
      </c>
      <c r="J222" s="96">
        <v>113</v>
      </c>
      <c r="K222" s="56">
        <f t="shared" si="6"/>
        <v>7</v>
      </c>
      <c r="L222" s="55">
        <f t="shared" si="7"/>
        <v>0.94166666666666665</v>
      </c>
    </row>
    <row r="223" spans="1:12" ht="15" x14ac:dyDescent="0.25">
      <c r="A223" t="s">
        <v>306</v>
      </c>
      <c r="B223" t="s">
        <v>486</v>
      </c>
      <c r="C223" s="62" t="s">
        <v>721</v>
      </c>
      <c r="D223" s="62" t="s">
        <v>809</v>
      </c>
      <c r="E223" s="90" t="s">
        <v>264</v>
      </c>
      <c r="F223" s="62" t="s">
        <v>816</v>
      </c>
      <c r="G223" s="53" t="s">
        <v>62</v>
      </c>
      <c r="H223" s="44" t="s">
        <v>63</v>
      </c>
      <c r="I223" s="96">
        <v>8</v>
      </c>
      <c r="J223" s="96">
        <v>7</v>
      </c>
      <c r="K223" s="56">
        <f t="shared" si="6"/>
        <v>1</v>
      </c>
      <c r="L223" s="55">
        <f t="shared" si="7"/>
        <v>0.875</v>
      </c>
    </row>
    <row r="224" spans="1:12" ht="15" x14ac:dyDescent="0.25">
      <c r="A224" t="s">
        <v>306</v>
      </c>
      <c r="B224" t="s">
        <v>306</v>
      </c>
      <c r="C224" t="s">
        <v>306</v>
      </c>
      <c r="D224" t="s">
        <v>306</v>
      </c>
      <c r="E224" s="90" t="s">
        <v>309</v>
      </c>
      <c r="F224" s="62" t="s">
        <v>307</v>
      </c>
      <c r="G224" s="53" t="s">
        <v>62</v>
      </c>
      <c r="H224" s="44" t="s">
        <v>63</v>
      </c>
      <c r="I224" s="96">
        <v>1</v>
      </c>
      <c r="J224" s="96">
        <v>1</v>
      </c>
      <c r="K224" s="56">
        <f t="shared" si="6"/>
        <v>0</v>
      </c>
      <c r="L224" s="55">
        <f t="shared" si="7"/>
        <v>1</v>
      </c>
    </row>
    <row r="225" spans="1:12" ht="15" x14ac:dyDescent="0.25">
      <c r="A225" t="s">
        <v>306</v>
      </c>
      <c r="B225" t="s">
        <v>306</v>
      </c>
      <c r="C225" t="s">
        <v>306</v>
      </c>
      <c r="D225" t="s">
        <v>306</v>
      </c>
      <c r="E225" s="90" t="s">
        <v>312</v>
      </c>
      <c r="F225" s="62" t="s">
        <v>307</v>
      </c>
      <c r="G225" s="53" t="s">
        <v>62</v>
      </c>
      <c r="H225" s="44" t="s">
        <v>63</v>
      </c>
      <c r="I225" s="96">
        <v>2</v>
      </c>
      <c r="J225" s="96">
        <v>2</v>
      </c>
      <c r="K225" s="56">
        <f t="shared" si="6"/>
        <v>0</v>
      </c>
      <c r="L225" s="55">
        <f t="shared" si="7"/>
        <v>1</v>
      </c>
    </row>
    <row r="226" spans="1:12" x14ac:dyDescent="0.2">
      <c r="A226" s="17"/>
      <c r="B226" s="44"/>
      <c r="C226" s="49"/>
      <c r="D226" s="49"/>
      <c r="E226" s="17" t="s">
        <v>60</v>
      </c>
      <c r="G226" s="17" t="s">
        <v>62</v>
      </c>
      <c r="H226" s="17" t="s">
        <v>63</v>
      </c>
      <c r="I226" s="57">
        <f>SUM(I12:I225)</f>
        <v>13554</v>
      </c>
      <c r="J226" s="57">
        <f>SUM(J12:J225)</f>
        <v>13004</v>
      </c>
      <c r="K226" s="68">
        <f t="shared" si="6"/>
        <v>550</v>
      </c>
      <c r="L226" s="61">
        <f t="shared" si="7"/>
        <v>0.95942157296738972</v>
      </c>
    </row>
    <row r="228" spans="1:12" x14ac:dyDescent="0.2">
      <c r="E228" s="13"/>
      <c r="F228" s="13"/>
      <c r="L228" s="71"/>
    </row>
    <row r="229" spans="1:12" x14ac:dyDescent="0.2">
      <c r="A229" s="12" t="s">
        <v>13</v>
      </c>
    </row>
    <row r="230" spans="1:12" x14ac:dyDescent="0.2">
      <c r="A230" s="12" t="s">
        <v>14</v>
      </c>
    </row>
    <row r="231" spans="1:12" x14ac:dyDescent="0.2">
      <c r="A231" s="44" t="s">
        <v>289</v>
      </c>
      <c r="I231"/>
    </row>
    <row r="232" spans="1:12" x14ac:dyDescent="0.2">
      <c r="A232" s="44" t="s">
        <v>288</v>
      </c>
      <c r="I232"/>
    </row>
    <row r="233" spans="1:12" x14ac:dyDescent="0.2">
      <c r="A233" s="12" t="s">
        <v>27</v>
      </c>
      <c r="I233"/>
    </row>
    <row r="234" spans="1:12" x14ac:dyDescent="0.2">
      <c r="A234" s="21" t="s">
        <v>24</v>
      </c>
      <c r="I234"/>
    </row>
    <row r="235" spans="1:12" x14ac:dyDescent="0.2">
      <c r="A235" s="12" t="s">
        <v>28</v>
      </c>
      <c r="I235"/>
    </row>
    <row r="236" spans="1:12" x14ac:dyDescent="0.2">
      <c r="A236" s="44" t="s">
        <v>296</v>
      </c>
      <c r="I236"/>
    </row>
    <row r="237" spans="1:12" x14ac:dyDescent="0.2">
      <c r="A237" s="44" t="s">
        <v>302</v>
      </c>
      <c r="I237"/>
    </row>
    <row r="238" spans="1:12" x14ac:dyDescent="0.2">
      <c r="A238" s="44" t="s">
        <v>303</v>
      </c>
      <c r="I238"/>
    </row>
    <row r="239" spans="1:12" x14ac:dyDescent="0.2">
      <c r="A239" s="1"/>
      <c r="D239" s="13"/>
      <c r="E239" s="13"/>
      <c r="F239" s="13"/>
      <c r="G239" s="13"/>
      <c r="I239"/>
    </row>
    <row r="240" spans="1:12" x14ac:dyDescent="0.2">
      <c r="I240"/>
    </row>
    <row r="241" spans="9:9" customFormat="1" x14ac:dyDescent="0.2"/>
    <row r="242" spans="9:9" customFormat="1" x14ac:dyDescent="0.2">
      <c r="I242" s="13"/>
    </row>
    <row r="243" spans="9:9" customFormat="1" x14ac:dyDescent="0.2">
      <c r="I243" s="13"/>
    </row>
    <row r="244" spans="9:9" customFormat="1" x14ac:dyDescent="0.2"/>
    <row r="245" spans="9:9" customFormat="1" x14ac:dyDescent="0.2"/>
    <row r="246" spans="9:9" customFormat="1" x14ac:dyDescent="0.2"/>
    <row r="247" spans="9:9" customFormat="1" x14ac:dyDescent="0.2"/>
    <row r="248" spans="9:9" customFormat="1" x14ac:dyDescent="0.2"/>
    <row r="249" spans="9:9" customFormat="1" x14ac:dyDescent="0.2"/>
    <row r="250" spans="9:9" customFormat="1" x14ac:dyDescent="0.2"/>
    <row r="251" spans="9:9" customFormat="1" x14ac:dyDescent="0.2"/>
    <row r="252" spans="9:9" customFormat="1" x14ac:dyDescent="0.2"/>
    <row r="253" spans="9:9" customFormat="1" x14ac:dyDescent="0.2"/>
    <row r="254" spans="9:9" customFormat="1" x14ac:dyDescent="0.2"/>
    <row r="255" spans="9:9" customFormat="1" x14ac:dyDescent="0.2"/>
    <row r="256" spans="9:9" customFormat="1" x14ac:dyDescent="0.2"/>
    <row r="257" spans="9:9" customFormat="1" x14ac:dyDescent="0.2"/>
    <row r="258" spans="9:9" customFormat="1" x14ac:dyDescent="0.2"/>
    <row r="259" spans="9:9" customFormat="1" x14ac:dyDescent="0.2"/>
    <row r="260" spans="9:9" customFormat="1" x14ac:dyDescent="0.2"/>
    <row r="261" spans="9:9" customFormat="1" x14ac:dyDescent="0.2"/>
    <row r="262" spans="9:9" customFormat="1" x14ac:dyDescent="0.2"/>
    <row r="263" spans="9:9" customFormat="1" x14ac:dyDescent="0.2"/>
    <row r="264" spans="9:9" customFormat="1" x14ac:dyDescent="0.2"/>
    <row r="265" spans="9:9" customFormat="1" x14ac:dyDescent="0.2"/>
    <row r="266" spans="9:9" customFormat="1" x14ac:dyDescent="0.2"/>
    <row r="267" spans="9:9" customFormat="1" x14ac:dyDescent="0.2"/>
    <row r="268" spans="9:9" customFormat="1" x14ac:dyDescent="0.2"/>
    <row r="269" spans="9:9" customFormat="1" x14ac:dyDescent="0.2"/>
    <row r="270" spans="9:9" customFormat="1" x14ac:dyDescent="0.2"/>
    <row r="271" spans="9:9" customFormat="1" x14ac:dyDescent="0.2"/>
    <row r="272" spans="9:9" customFormat="1" x14ac:dyDescent="0.2">
      <c r="I272" s="13"/>
    </row>
    <row r="273" spans="9:9" customFormat="1" x14ac:dyDescent="0.2"/>
    <row r="274" spans="9:9" customFormat="1" x14ac:dyDescent="0.2"/>
    <row r="275" spans="9:9" customFormat="1" x14ac:dyDescent="0.2"/>
    <row r="276" spans="9:9" customFormat="1" x14ac:dyDescent="0.2"/>
    <row r="277" spans="9:9" customFormat="1" x14ac:dyDescent="0.2"/>
    <row r="278" spans="9:9" customFormat="1" x14ac:dyDescent="0.2"/>
    <row r="279" spans="9:9" customFormat="1" x14ac:dyDescent="0.2"/>
    <row r="280" spans="9:9" customFormat="1" x14ac:dyDescent="0.2"/>
    <row r="281" spans="9:9" customFormat="1" x14ac:dyDescent="0.2"/>
    <row r="282" spans="9:9" customFormat="1" x14ac:dyDescent="0.2"/>
    <row r="283" spans="9:9" customFormat="1" x14ac:dyDescent="0.2"/>
    <row r="284" spans="9:9" customFormat="1" x14ac:dyDescent="0.2"/>
    <row r="285" spans="9:9" customFormat="1" x14ac:dyDescent="0.2"/>
    <row r="286" spans="9:9" customFormat="1" x14ac:dyDescent="0.2"/>
    <row r="287" spans="9:9" customFormat="1" x14ac:dyDescent="0.2">
      <c r="I287" s="13"/>
    </row>
    <row r="288" spans="9:9"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spans="9:9" customFormat="1" x14ac:dyDescent="0.2"/>
    <row r="306" spans="9:9" customFormat="1" x14ac:dyDescent="0.2"/>
    <row r="307" spans="9:9" customFormat="1" x14ac:dyDescent="0.2"/>
    <row r="308" spans="9:9" customFormat="1" x14ac:dyDescent="0.2"/>
    <row r="309" spans="9:9" customFormat="1" x14ac:dyDescent="0.2"/>
    <row r="310" spans="9:9" customFormat="1" x14ac:dyDescent="0.2"/>
    <row r="311" spans="9:9" customFormat="1" x14ac:dyDescent="0.2"/>
    <row r="312" spans="9:9" customFormat="1" x14ac:dyDescent="0.2"/>
    <row r="313" spans="9:9" customFormat="1" x14ac:dyDescent="0.2"/>
    <row r="314" spans="9:9" customFormat="1" x14ac:dyDescent="0.2"/>
    <row r="315" spans="9:9" customFormat="1" x14ac:dyDescent="0.2"/>
    <row r="316" spans="9:9" customFormat="1" x14ac:dyDescent="0.2"/>
    <row r="317" spans="9:9" customFormat="1" x14ac:dyDescent="0.2"/>
    <row r="318" spans="9:9" customFormat="1" x14ac:dyDescent="0.2">
      <c r="I318" s="13"/>
    </row>
    <row r="319" spans="9:9" customFormat="1" x14ac:dyDescent="0.2"/>
    <row r="320" spans="9:9"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spans="9:9" customFormat="1" x14ac:dyDescent="0.2"/>
    <row r="338" spans="9:9" customFormat="1" x14ac:dyDescent="0.2"/>
    <row r="339" spans="9:9" customFormat="1" x14ac:dyDescent="0.2"/>
    <row r="340" spans="9:9" customFormat="1" x14ac:dyDescent="0.2"/>
    <row r="341" spans="9:9" customFormat="1" x14ac:dyDescent="0.2"/>
    <row r="342" spans="9:9" customFormat="1" x14ac:dyDescent="0.2"/>
    <row r="343" spans="9:9" customFormat="1" x14ac:dyDescent="0.2"/>
    <row r="344" spans="9:9" customFormat="1" x14ac:dyDescent="0.2"/>
    <row r="345" spans="9:9" customFormat="1" x14ac:dyDescent="0.2">
      <c r="I345" s="13"/>
    </row>
    <row r="346" spans="9:9" customFormat="1" x14ac:dyDescent="0.2">
      <c r="I346" s="13"/>
    </row>
    <row r="347" spans="9:9" customFormat="1" x14ac:dyDescent="0.2"/>
    <row r="348" spans="9:9" customFormat="1" x14ac:dyDescent="0.2"/>
    <row r="349" spans="9:9" customFormat="1" x14ac:dyDescent="0.2"/>
    <row r="350" spans="9:9" customFormat="1" x14ac:dyDescent="0.2"/>
    <row r="351" spans="9:9" customFormat="1" x14ac:dyDescent="0.2"/>
    <row r="352" spans="9:9"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spans="9:9" customFormat="1" x14ac:dyDescent="0.2"/>
    <row r="370" spans="9:9" customFormat="1" x14ac:dyDescent="0.2"/>
    <row r="371" spans="9:9" customFormat="1" x14ac:dyDescent="0.2"/>
    <row r="372" spans="9:9" customFormat="1" x14ac:dyDescent="0.2"/>
    <row r="373" spans="9:9" customFormat="1" x14ac:dyDescent="0.2"/>
    <row r="374" spans="9:9" customFormat="1" x14ac:dyDescent="0.2">
      <c r="I374" s="13"/>
    </row>
    <row r="375" spans="9:9" customFormat="1" x14ac:dyDescent="0.2"/>
    <row r="376" spans="9:9" customFormat="1" x14ac:dyDescent="0.2"/>
    <row r="377" spans="9:9" customFormat="1" x14ac:dyDescent="0.2">
      <c r="I377" s="13"/>
    </row>
    <row r="378" spans="9:9" customFormat="1" x14ac:dyDescent="0.2"/>
    <row r="379" spans="9:9" customFormat="1" x14ac:dyDescent="0.2"/>
    <row r="380" spans="9:9" customFormat="1" x14ac:dyDescent="0.2"/>
    <row r="381" spans="9:9" customFormat="1" x14ac:dyDescent="0.2"/>
    <row r="382" spans="9:9" customFormat="1" x14ac:dyDescent="0.2"/>
    <row r="383" spans="9:9" customFormat="1" x14ac:dyDescent="0.2"/>
    <row r="384" spans="9:9" customFormat="1" x14ac:dyDescent="0.2"/>
    <row r="385" spans="9:9" customFormat="1" x14ac:dyDescent="0.2"/>
    <row r="386" spans="9:9" customFormat="1" x14ac:dyDescent="0.2"/>
    <row r="387" spans="9:9" customFormat="1" x14ac:dyDescent="0.2"/>
    <row r="388" spans="9:9" customFormat="1" x14ac:dyDescent="0.2"/>
    <row r="389" spans="9:9" customFormat="1" x14ac:dyDescent="0.2">
      <c r="I389" s="13"/>
    </row>
    <row r="390" spans="9:9" customFormat="1" x14ac:dyDescent="0.2"/>
    <row r="391" spans="9:9" customFormat="1" x14ac:dyDescent="0.2"/>
    <row r="392" spans="9:9" customFormat="1" x14ac:dyDescent="0.2"/>
    <row r="393" spans="9:9" customFormat="1" x14ac:dyDescent="0.2"/>
    <row r="394" spans="9:9" customFormat="1" x14ac:dyDescent="0.2"/>
    <row r="395" spans="9:9" customFormat="1" x14ac:dyDescent="0.2"/>
    <row r="396" spans="9:9" customFormat="1" x14ac:dyDescent="0.2"/>
    <row r="397" spans="9:9" customFormat="1" x14ac:dyDescent="0.2"/>
    <row r="398" spans="9:9" customFormat="1" x14ac:dyDescent="0.2"/>
    <row r="399" spans="9:9" customFormat="1" x14ac:dyDescent="0.2"/>
    <row r="400" spans="9:9"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sheetData>
  <sortState ref="I229:I440">
    <sortCondition ref="I229"/>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Q458"/>
  <sheetViews>
    <sheetView zoomScale="60" zoomScaleNormal="60" workbookViewId="0"/>
  </sheetViews>
  <sheetFormatPr defaultRowHeight="12.75" x14ac:dyDescent="0.2"/>
  <cols>
    <col min="1" max="1" width="25" style="23" customWidth="1"/>
    <col min="2" max="2" width="33" style="23" customWidth="1"/>
    <col min="3" max="3" width="24" style="23" customWidth="1"/>
    <col min="4" max="4" width="83.5703125" style="23" bestFit="1" customWidth="1"/>
    <col min="5" max="5" width="21.5703125" style="23" bestFit="1" customWidth="1"/>
    <col min="6" max="6" width="57.28515625" style="23" bestFit="1" customWidth="1"/>
    <col min="7" max="7" width="21.85546875" style="23" customWidth="1"/>
    <col min="8" max="8" width="29.140625" style="23" bestFit="1" customWidth="1"/>
    <col min="9" max="9" width="37" style="23" customWidth="1"/>
    <col min="10" max="10" width="28.7109375" style="23" customWidth="1"/>
    <col min="11" max="11" width="27.140625" style="23" customWidth="1"/>
    <col min="12" max="12" width="27.42578125" style="23" customWidth="1"/>
    <col min="13" max="16384" width="9.140625" style="23"/>
  </cols>
  <sheetData>
    <row r="1" spans="1:17" ht="15.75" x14ac:dyDescent="0.25">
      <c r="A1" s="33" t="s">
        <v>47</v>
      </c>
    </row>
    <row r="2" spans="1:17" x14ac:dyDescent="0.2">
      <c r="A2" s="44" t="s">
        <v>313</v>
      </c>
      <c r="K2" s="44"/>
      <c r="L2" s="58"/>
    </row>
    <row r="3" spans="1:17" x14ac:dyDescent="0.2">
      <c r="A3" s="13" t="s">
        <v>59</v>
      </c>
      <c r="K3" s="44"/>
      <c r="L3" s="58"/>
    </row>
    <row r="4" spans="1:17" x14ac:dyDescent="0.2">
      <c r="A4" s="23" t="s">
        <v>5</v>
      </c>
      <c r="K4" s="13"/>
      <c r="L4" s="13"/>
    </row>
    <row r="5" spans="1:17" x14ac:dyDescent="0.2">
      <c r="K5" s="44"/>
      <c r="L5" s="13"/>
    </row>
    <row r="6" spans="1:17" x14ac:dyDescent="0.2">
      <c r="A6" s="35"/>
    </row>
    <row r="7" spans="1:17" x14ac:dyDescent="0.2">
      <c r="A7" s="15"/>
    </row>
    <row r="8" spans="1:17" x14ac:dyDescent="0.2">
      <c r="A8" s="15"/>
      <c r="O8"/>
      <c r="P8"/>
      <c r="Q8"/>
    </row>
    <row r="9" spans="1:17" ht="15" x14ac:dyDescent="0.25">
      <c r="A9" s="20" t="s">
        <v>308</v>
      </c>
      <c r="D9" s="20" t="s">
        <v>308</v>
      </c>
      <c r="O9"/>
      <c r="P9"/>
      <c r="Q9"/>
    </row>
    <row r="10" spans="1:17" s="13" customFormat="1" ht="12.75" customHeight="1" x14ac:dyDescent="0.2">
      <c r="F10" s="44"/>
      <c r="G10" s="44"/>
      <c r="H10" s="44"/>
      <c r="I10" s="78" t="s">
        <v>19</v>
      </c>
      <c r="J10" s="78"/>
      <c r="K10" s="78"/>
      <c r="L10" s="73" t="s">
        <v>8</v>
      </c>
      <c r="N10" s="23"/>
      <c r="O10"/>
      <c r="P10"/>
      <c r="Q10"/>
    </row>
    <row r="11" spans="1:17" s="16" customFormat="1" x14ac:dyDescent="0.2">
      <c r="A11" s="29" t="s">
        <v>300</v>
      </c>
      <c r="B11" s="29" t="s">
        <v>301</v>
      </c>
      <c r="C11" s="16" t="s">
        <v>292</v>
      </c>
      <c r="D11" s="16" t="s">
        <v>278</v>
      </c>
      <c r="E11" s="17" t="s">
        <v>293</v>
      </c>
      <c r="F11" s="16" t="s">
        <v>284</v>
      </c>
      <c r="G11" s="16" t="s">
        <v>25</v>
      </c>
      <c r="H11" s="16" t="s">
        <v>34</v>
      </c>
      <c r="I11" s="78" t="s">
        <v>10</v>
      </c>
      <c r="J11" s="78" t="s">
        <v>2</v>
      </c>
      <c r="K11" s="78" t="s">
        <v>15</v>
      </c>
      <c r="L11" s="79"/>
      <c r="N11" s="23"/>
      <c r="O11"/>
      <c r="P11"/>
      <c r="Q11"/>
    </row>
    <row r="12" spans="1:17" s="19" customFormat="1" ht="15" x14ac:dyDescent="0.25">
      <c r="A12" t="s">
        <v>319</v>
      </c>
      <c r="B12" t="s">
        <v>320</v>
      </c>
      <c r="C12" s="62" t="s">
        <v>555</v>
      </c>
      <c r="D12" s="62" t="s">
        <v>791</v>
      </c>
      <c r="E12" s="91" t="s">
        <v>152</v>
      </c>
      <c r="F12" s="62" t="s">
        <v>556</v>
      </c>
      <c r="G12" s="53" t="s">
        <v>62</v>
      </c>
      <c r="H12" s="53" t="s">
        <v>64</v>
      </c>
      <c r="I12" s="92">
        <v>91</v>
      </c>
      <c r="J12" s="92">
        <v>91</v>
      </c>
      <c r="K12" s="56">
        <f t="shared" ref="K12:K75" si="0">I12-J12</f>
        <v>0</v>
      </c>
      <c r="L12" s="55">
        <f t="shared" ref="L12:L75" si="1">J12/I12</f>
        <v>1</v>
      </c>
      <c r="N12" s="23"/>
      <c r="O12"/>
      <c r="P12"/>
      <c r="Q12"/>
    </row>
    <row r="13" spans="1:17" s="19" customFormat="1" ht="15" x14ac:dyDescent="0.25">
      <c r="A13" t="s">
        <v>321</v>
      </c>
      <c r="B13" t="s">
        <v>320</v>
      </c>
      <c r="C13" s="62" t="s">
        <v>555</v>
      </c>
      <c r="D13" s="62" t="s">
        <v>791</v>
      </c>
      <c r="E13" s="91" t="s">
        <v>155</v>
      </c>
      <c r="F13" s="62" t="s">
        <v>557</v>
      </c>
      <c r="G13" s="53" t="s">
        <v>62</v>
      </c>
      <c r="H13" s="53" t="s">
        <v>64</v>
      </c>
      <c r="I13" s="92">
        <v>29</v>
      </c>
      <c r="J13" s="92">
        <v>29</v>
      </c>
      <c r="K13" s="56">
        <f t="shared" si="0"/>
        <v>0</v>
      </c>
      <c r="L13" s="55">
        <f t="shared" si="1"/>
        <v>1</v>
      </c>
      <c r="N13" s="23"/>
      <c r="O13"/>
      <c r="P13"/>
      <c r="Q13"/>
    </row>
    <row r="14" spans="1:17" s="19" customFormat="1" ht="15" x14ac:dyDescent="0.25">
      <c r="A14" t="s">
        <v>322</v>
      </c>
      <c r="B14" t="s">
        <v>320</v>
      </c>
      <c r="C14" s="62" t="s">
        <v>555</v>
      </c>
      <c r="D14" s="62" t="s">
        <v>791</v>
      </c>
      <c r="E14" s="91" t="s">
        <v>157</v>
      </c>
      <c r="F14" s="62" t="s">
        <v>558</v>
      </c>
      <c r="G14" s="53" t="s">
        <v>62</v>
      </c>
      <c r="H14" s="53" t="s">
        <v>64</v>
      </c>
      <c r="I14" s="92">
        <v>55</v>
      </c>
      <c r="J14" s="92">
        <v>55</v>
      </c>
      <c r="K14" s="56">
        <f t="shared" si="0"/>
        <v>0</v>
      </c>
      <c r="L14" s="55">
        <f t="shared" si="1"/>
        <v>1</v>
      </c>
      <c r="N14" s="23"/>
      <c r="O14"/>
      <c r="P14"/>
      <c r="Q14"/>
    </row>
    <row r="15" spans="1:17" s="19" customFormat="1" ht="15" x14ac:dyDescent="0.25">
      <c r="A15" t="s">
        <v>323</v>
      </c>
      <c r="B15" t="s">
        <v>320</v>
      </c>
      <c r="C15" s="62" t="s">
        <v>555</v>
      </c>
      <c r="D15" s="62" t="s">
        <v>791</v>
      </c>
      <c r="E15" s="91" t="s">
        <v>158</v>
      </c>
      <c r="F15" s="62" t="s">
        <v>559</v>
      </c>
      <c r="G15" s="53" t="s">
        <v>62</v>
      </c>
      <c r="H15" s="53" t="s">
        <v>64</v>
      </c>
      <c r="I15" s="92">
        <v>30</v>
      </c>
      <c r="J15" s="92">
        <v>30</v>
      </c>
      <c r="K15" s="56">
        <f t="shared" si="0"/>
        <v>0</v>
      </c>
      <c r="L15" s="55">
        <f t="shared" si="1"/>
        <v>1</v>
      </c>
      <c r="N15" s="23"/>
      <c r="O15"/>
      <c r="P15"/>
      <c r="Q15"/>
    </row>
    <row r="16" spans="1:17" s="19" customFormat="1" ht="15" x14ac:dyDescent="0.25">
      <c r="A16" t="s">
        <v>324</v>
      </c>
      <c r="B16" t="s">
        <v>320</v>
      </c>
      <c r="C16" s="62" t="s">
        <v>555</v>
      </c>
      <c r="D16" s="62" t="s">
        <v>791</v>
      </c>
      <c r="E16" s="91" t="s">
        <v>163</v>
      </c>
      <c r="F16" s="62" t="s">
        <v>560</v>
      </c>
      <c r="G16" s="53" t="s">
        <v>62</v>
      </c>
      <c r="H16" s="53" t="s">
        <v>64</v>
      </c>
      <c r="I16" s="92">
        <v>47</v>
      </c>
      <c r="J16" s="92">
        <v>45</v>
      </c>
      <c r="K16" s="56">
        <f t="shared" si="0"/>
        <v>2</v>
      </c>
      <c r="L16" s="55">
        <f t="shared" si="1"/>
        <v>0.95744680851063835</v>
      </c>
      <c r="N16" s="23"/>
      <c r="O16"/>
      <c r="P16"/>
      <c r="Q16"/>
    </row>
    <row r="17" spans="1:17" s="19" customFormat="1" ht="15" x14ac:dyDescent="0.25">
      <c r="A17" t="s">
        <v>325</v>
      </c>
      <c r="B17" t="s">
        <v>320</v>
      </c>
      <c r="C17" s="62" t="s">
        <v>555</v>
      </c>
      <c r="D17" s="62" t="s">
        <v>791</v>
      </c>
      <c r="E17" s="91" t="s">
        <v>164</v>
      </c>
      <c r="F17" s="62" t="s">
        <v>561</v>
      </c>
      <c r="G17" s="53" t="s">
        <v>62</v>
      </c>
      <c r="H17" s="53" t="s">
        <v>64</v>
      </c>
      <c r="I17" s="92">
        <v>56</v>
      </c>
      <c r="J17" s="92">
        <v>56</v>
      </c>
      <c r="K17" s="56">
        <f t="shared" si="0"/>
        <v>0</v>
      </c>
      <c r="L17" s="55">
        <f t="shared" si="1"/>
        <v>1</v>
      </c>
      <c r="N17" s="23"/>
      <c r="O17"/>
      <c r="P17"/>
      <c r="Q17"/>
    </row>
    <row r="18" spans="1:17" s="19" customFormat="1" ht="15" x14ac:dyDescent="0.25">
      <c r="A18" t="s">
        <v>326</v>
      </c>
      <c r="B18" t="s">
        <v>320</v>
      </c>
      <c r="C18" s="62" t="s">
        <v>555</v>
      </c>
      <c r="D18" s="62" t="s">
        <v>791</v>
      </c>
      <c r="E18" s="91" t="s">
        <v>170</v>
      </c>
      <c r="F18" s="62" t="s">
        <v>562</v>
      </c>
      <c r="G18" s="53" t="s">
        <v>62</v>
      </c>
      <c r="H18" s="53" t="s">
        <v>64</v>
      </c>
      <c r="I18" s="92">
        <v>21</v>
      </c>
      <c r="J18" s="92">
        <v>21</v>
      </c>
      <c r="K18" s="56">
        <f t="shared" si="0"/>
        <v>0</v>
      </c>
      <c r="L18" s="55">
        <f t="shared" si="1"/>
        <v>1</v>
      </c>
      <c r="N18" s="23"/>
      <c r="O18"/>
      <c r="P18"/>
      <c r="Q18"/>
    </row>
    <row r="19" spans="1:17" s="19" customFormat="1" ht="15" x14ac:dyDescent="0.25">
      <c r="A19" t="s">
        <v>327</v>
      </c>
      <c r="B19" t="s">
        <v>328</v>
      </c>
      <c r="C19" s="62" t="s">
        <v>563</v>
      </c>
      <c r="D19" s="62" t="s">
        <v>792</v>
      </c>
      <c r="E19" s="91" t="s">
        <v>253</v>
      </c>
      <c r="F19" s="62" t="s">
        <v>564</v>
      </c>
      <c r="G19" s="53" t="s">
        <v>62</v>
      </c>
      <c r="H19" s="53" t="s">
        <v>64</v>
      </c>
      <c r="I19" s="92">
        <v>77</v>
      </c>
      <c r="J19" s="92">
        <v>77</v>
      </c>
      <c r="K19" s="56">
        <f t="shared" si="0"/>
        <v>0</v>
      </c>
      <c r="L19" s="55">
        <f t="shared" si="1"/>
        <v>1</v>
      </c>
      <c r="N19" s="23"/>
      <c r="O19"/>
      <c r="P19"/>
      <c r="Q19"/>
    </row>
    <row r="20" spans="1:17" s="19" customFormat="1" ht="15" x14ac:dyDescent="0.25">
      <c r="A20" t="s">
        <v>329</v>
      </c>
      <c r="B20" t="s">
        <v>328</v>
      </c>
      <c r="C20" s="62" t="s">
        <v>563</v>
      </c>
      <c r="D20" s="62" t="s">
        <v>792</v>
      </c>
      <c r="E20" s="91" t="s">
        <v>256</v>
      </c>
      <c r="F20" s="62" t="s">
        <v>565</v>
      </c>
      <c r="G20" s="53" t="s">
        <v>62</v>
      </c>
      <c r="H20" s="53" t="s">
        <v>64</v>
      </c>
      <c r="I20" s="92">
        <v>91</v>
      </c>
      <c r="J20" s="92">
        <v>91</v>
      </c>
      <c r="K20" s="56">
        <f t="shared" si="0"/>
        <v>0</v>
      </c>
      <c r="L20" s="55">
        <f t="shared" si="1"/>
        <v>1</v>
      </c>
      <c r="N20" s="23"/>
      <c r="O20"/>
      <c r="P20"/>
      <c r="Q20"/>
    </row>
    <row r="21" spans="1:17" s="19" customFormat="1" ht="15" x14ac:dyDescent="0.25">
      <c r="A21" t="s">
        <v>330</v>
      </c>
      <c r="B21" t="s">
        <v>328</v>
      </c>
      <c r="C21" s="62" t="s">
        <v>563</v>
      </c>
      <c r="D21" s="62" t="s">
        <v>792</v>
      </c>
      <c r="E21" s="91" t="s">
        <v>261</v>
      </c>
      <c r="F21" s="62" t="s">
        <v>566</v>
      </c>
      <c r="G21" s="53" t="s">
        <v>62</v>
      </c>
      <c r="H21" s="53" t="s">
        <v>64</v>
      </c>
      <c r="I21" s="92">
        <v>89</v>
      </c>
      <c r="J21" s="92">
        <v>88</v>
      </c>
      <c r="K21" s="56">
        <f t="shared" si="0"/>
        <v>1</v>
      </c>
      <c r="L21" s="55">
        <f t="shared" si="1"/>
        <v>0.9887640449438202</v>
      </c>
      <c r="N21" s="23"/>
      <c r="O21"/>
      <c r="P21"/>
      <c r="Q21"/>
    </row>
    <row r="22" spans="1:17" s="19" customFormat="1" ht="15" x14ac:dyDescent="0.25">
      <c r="A22" t="s">
        <v>331</v>
      </c>
      <c r="B22" t="s">
        <v>328</v>
      </c>
      <c r="C22" s="62" t="s">
        <v>563</v>
      </c>
      <c r="D22" s="62" t="s">
        <v>792</v>
      </c>
      <c r="E22" s="91" t="s">
        <v>275</v>
      </c>
      <c r="F22" s="62" t="s">
        <v>567</v>
      </c>
      <c r="G22" s="53" t="s">
        <v>62</v>
      </c>
      <c r="H22" s="53" t="s">
        <v>64</v>
      </c>
      <c r="I22" s="92">
        <v>169</v>
      </c>
      <c r="J22" s="92">
        <v>169</v>
      </c>
      <c r="K22" s="56">
        <f t="shared" si="0"/>
        <v>0</v>
      </c>
      <c r="L22" s="55">
        <f t="shared" si="1"/>
        <v>1</v>
      </c>
      <c r="N22" s="23"/>
      <c r="O22"/>
      <c r="P22"/>
      <c r="Q22"/>
    </row>
    <row r="23" spans="1:17" s="19" customFormat="1" ht="15" x14ac:dyDescent="0.25">
      <c r="A23" t="s">
        <v>332</v>
      </c>
      <c r="B23" t="s">
        <v>333</v>
      </c>
      <c r="C23" s="62" t="s">
        <v>568</v>
      </c>
      <c r="D23" s="62" t="s">
        <v>793</v>
      </c>
      <c r="E23" s="91" t="s">
        <v>150</v>
      </c>
      <c r="F23" s="62" t="s">
        <v>569</v>
      </c>
      <c r="G23" s="53" t="s">
        <v>62</v>
      </c>
      <c r="H23" s="53" t="s">
        <v>64</v>
      </c>
      <c r="I23" s="92">
        <v>36</v>
      </c>
      <c r="J23" s="92">
        <v>36</v>
      </c>
      <c r="K23" s="56">
        <f t="shared" si="0"/>
        <v>0</v>
      </c>
      <c r="L23" s="55">
        <f t="shared" si="1"/>
        <v>1</v>
      </c>
      <c r="O23"/>
      <c r="P23"/>
      <c r="Q23"/>
    </row>
    <row r="24" spans="1:17" s="19" customFormat="1" ht="15" x14ac:dyDescent="0.25">
      <c r="A24" t="s">
        <v>334</v>
      </c>
      <c r="B24" t="s">
        <v>333</v>
      </c>
      <c r="C24" s="62" t="s">
        <v>568</v>
      </c>
      <c r="D24" s="62" t="s">
        <v>793</v>
      </c>
      <c r="E24" s="91" t="s">
        <v>153</v>
      </c>
      <c r="F24" s="62" t="s">
        <v>570</v>
      </c>
      <c r="G24" s="53" t="s">
        <v>62</v>
      </c>
      <c r="H24" s="53" t="s">
        <v>64</v>
      </c>
      <c r="I24" s="92">
        <v>88</v>
      </c>
      <c r="J24" s="92">
        <v>87</v>
      </c>
      <c r="K24" s="56">
        <f t="shared" si="0"/>
        <v>1</v>
      </c>
      <c r="L24" s="55">
        <f t="shared" si="1"/>
        <v>0.98863636363636365</v>
      </c>
      <c r="O24"/>
      <c r="P24"/>
      <c r="Q24"/>
    </row>
    <row r="25" spans="1:17" s="19" customFormat="1" ht="15" x14ac:dyDescent="0.25">
      <c r="A25" t="s">
        <v>335</v>
      </c>
      <c r="B25" t="s">
        <v>333</v>
      </c>
      <c r="C25" s="62" t="s">
        <v>568</v>
      </c>
      <c r="D25" s="62" t="s">
        <v>793</v>
      </c>
      <c r="E25" s="91" t="s">
        <v>159</v>
      </c>
      <c r="F25" s="62" t="s">
        <v>571</v>
      </c>
      <c r="G25" s="53" t="s">
        <v>62</v>
      </c>
      <c r="H25" s="53" t="s">
        <v>64</v>
      </c>
      <c r="I25" s="92">
        <v>82</v>
      </c>
      <c r="J25" s="92">
        <v>82</v>
      </c>
      <c r="K25" s="56">
        <f t="shared" si="0"/>
        <v>0</v>
      </c>
      <c r="L25" s="55">
        <f t="shared" si="1"/>
        <v>1</v>
      </c>
      <c r="O25"/>
      <c r="P25"/>
      <c r="Q25"/>
    </row>
    <row r="26" spans="1:17" s="19" customFormat="1" ht="15" x14ac:dyDescent="0.25">
      <c r="A26" t="s">
        <v>336</v>
      </c>
      <c r="B26" t="s">
        <v>333</v>
      </c>
      <c r="C26" s="62" t="s">
        <v>568</v>
      </c>
      <c r="D26" s="62" t="s">
        <v>793</v>
      </c>
      <c r="E26" s="91" t="s">
        <v>161</v>
      </c>
      <c r="F26" s="62" t="s">
        <v>572</v>
      </c>
      <c r="G26" s="53" t="s">
        <v>62</v>
      </c>
      <c r="H26" s="53" t="s">
        <v>64</v>
      </c>
      <c r="I26" s="92">
        <v>113</v>
      </c>
      <c r="J26" s="92">
        <v>113</v>
      </c>
      <c r="K26" s="56">
        <f t="shared" si="0"/>
        <v>0</v>
      </c>
      <c r="L26" s="55">
        <f t="shared" si="1"/>
        <v>1</v>
      </c>
      <c r="O26"/>
      <c r="P26"/>
      <c r="Q26"/>
    </row>
    <row r="27" spans="1:17" s="19" customFormat="1" ht="15" x14ac:dyDescent="0.25">
      <c r="A27" t="s">
        <v>337</v>
      </c>
      <c r="B27" t="s">
        <v>333</v>
      </c>
      <c r="C27" s="62" t="s">
        <v>568</v>
      </c>
      <c r="D27" s="62" t="s">
        <v>793</v>
      </c>
      <c r="E27" s="91" t="s">
        <v>168</v>
      </c>
      <c r="F27" s="62" t="s">
        <v>573</v>
      </c>
      <c r="G27" s="53" t="s">
        <v>62</v>
      </c>
      <c r="H27" s="53" t="s">
        <v>64</v>
      </c>
      <c r="I27" s="92">
        <v>70</v>
      </c>
      <c r="J27" s="92">
        <v>70</v>
      </c>
      <c r="K27" s="56">
        <f t="shared" si="0"/>
        <v>0</v>
      </c>
      <c r="L27" s="55">
        <f t="shared" si="1"/>
        <v>1</v>
      </c>
      <c r="O27"/>
      <c r="P27"/>
      <c r="Q27"/>
    </row>
    <row r="28" spans="1:17" s="19" customFormat="1" ht="15" x14ac:dyDescent="0.25">
      <c r="A28" t="s">
        <v>338</v>
      </c>
      <c r="B28" t="s">
        <v>333</v>
      </c>
      <c r="C28" s="62" t="s">
        <v>568</v>
      </c>
      <c r="D28" s="62" t="s">
        <v>793</v>
      </c>
      <c r="E28" s="91" t="s">
        <v>169</v>
      </c>
      <c r="F28" s="62" t="s">
        <v>574</v>
      </c>
      <c r="G28" s="53" t="s">
        <v>62</v>
      </c>
      <c r="H28" s="53" t="s">
        <v>64</v>
      </c>
      <c r="I28" s="92">
        <v>171</v>
      </c>
      <c r="J28" s="92">
        <v>171</v>
      </c>
      <c r="K28" s="56">
        <f t="shared" si="0"/>
        <v>0</v>
      </c>
      <c r="L28" s="55">
        <f t="shared" si="1"/>
        <v>1</v>
      </c>
      <c r="O28"/>
      <c r="P28"/>
      <c r="Q28"/>
    </row>
    <row r="29" spans="1:17" s="19" customFormat="1" ht="15" x14ac:dyDescent="0.25">
      <c r="A29" t="s">
        <v>339</v>
      </c>
      <c r="B29" t="s">
        <v>333</v>
      </c>
      <c r="C29" s="62" t="s">
        <v>568</v>
      </c>
      <c r="D29" s="62" t="s">
        <v>793</v>
      </c>
      <c r="E29" s="91" t="s">
        <v>263</v>
      </c>
      <c r="F29" s="62" t="s">
        <v>575</v>
      </c>
      <c r="G29" s="53" t="s">
        <v>62</v>
      </c>
      <c r="H29" s="53" t="s">
        <v>64</v>
      </c>
      <c r="I29" s="92">
        <v>194</v>
      </c>
      <c r="J29" s="92">
        <v>194</v>
      </c>
      <c r="K29" s="56">
        <f t="shared" si="0"/>
        <v>0</v>
      </c>
      <c r="L29" s="55">
        <f t="shared" si="1"/>
        <v>1</v>
      </c>
      <c r="O29"/>
      <c r="P29"/>
      <c r="Q29"/>
    </row>
    <row r="30" spans="1:17" s="19" customFormat="1" ht="15" x14ac:dyDescent="0.25">
      <c r="A30" t="s">
        <v>340</v>
      </c>
      <c r="B30" t="s">
        <v>341</v>
      </c>
      <c r="C30" s="62" t="s">
        <v>576</v>
      </c>
      <c r="D30" s="62" t="s">
        <v>794</v>
      </c>
      <c r="E30" s="91" t="s">
        <v>254</v>
      </c>
      <c r="F30" s="62" t="s">
        <v>577</v>
      </c>
      <c r="G30" s="53" t="s">
        <v>62</v>
      </c>
      <c r="H30" s="53" t="s">
        <v>64</v>
      </c>
      <c r="I30" s="92">
        <v>144</v>
      </c>
      <c r="J30" s="92">
        <v>144</v>
      </c>
      <c r="K30" s="56">
        <f t="shared" si="0"/>
        <v>0</v>
      </c>
      <c r="L30" s="55">
        <f t="shared" si="1"/>
        <v>1</v>
      </c>
      <c r="O30"/>
      <c r="P30"/>
      <c r="Q30"/>
    </row>
    <row r="31" spans="1:17" s="19" customFormat="1" ht="15" x14ac:dyDescent="0.25">
      <c r="A31" t="s">
        <v>342</v>
      </c>
      <c r="B31" t="s">
        <v>341</v>
      </c>
      <c r="C31" s="62" t="s">
        <v>576</v>
      </c>
      <c r="D31" s="62" t="s">
        <v>794</v>
      </c>
      <c r="E31" s="91" t="s">
        <v>258</v>
      </c>
      <c r="F31" s="62" t="s">
        <v>578</v>
      </c>
      <c r="G31" s="53" t="s">
        <v>62</v>
      </c>
      <c r="H31" s="53" t="s">
        <v>64</v>
      </c>
      <c r="I31" s="92">
        <v>103</v>
      </c>
      <c r="J31" s="92">
        <v>102</v>
      </c>
      <c r="K31" s="56">
        <f t="shared" si="0"/>
        <v>1</v>
      </c>
      <c r="L31" s="55">
        <f t="shared" si="1"/>
        <v>0.99029126213592233</v>
      </c>
      <c r="O31"/>
      <c r="P31"/>
      <c r="Q31"/>
    </row>
    <row r="32" spans="1:17" s="19" customFormat="1" ht="15" x14ac:dyDescent="0.25">
      <c r="A32" t="s">
        <v>343</v>
      </c>
      <c r="B32" t="s">
        <v>341</v>
      </c>
      <c r="C32" s="62" t="s">
        <v>576</v>
      </c>
      <c r="D32" s="62" t="s">
        <v>794</v>
      </c>
      <c r="E32" s="91" t="s">
        <v>259</v>
      </c>
      <c r="F32" s="62" t="s">
        <v>579</v>
      </c>
      <c r="G32" s="53" t="s">
        <v>62</v>
      </c>
      <c r="H32" s="53" t="s">
        <v>64</v>
      </c>
      <c r="I32" s="92">
        <v>271</v>
      </c>
      <c r="J32" s="92">
        <v>271</v>
      </c>
      <c r="K32" s="56">
        <f t="shared" si="0"/>
        <v>0</v>
      </c>
      <c r="L32" s="55">
        <f t="shared" si="1"/>
        <v>1</v>
      </c>
    </row>
    <row r="33" spans="1:12" s="19" customFormat="1" ht="15" x14ac:dyDescent="0.25">
      <c r="A33" t="s">
        <v>344</v>
      </c>
      <c r="B33" t="s">
        <v>341</v>
      </c>
      <c r="C33" s="62" t="s">
        <v>576</v>
      </c>
      <c r="D33" s="62" t="s">
        <v>794</v>
      </c>
      <c r="E33" s="91" t="s">
        <v>260</v>
      </c>
      <c r="F33" s="62" t="s">
        <v>580</v>
      </c>
      <c r="G33" s="53" t="s">
        <v>62</v>
      </c>
      <c r="H33" s="53" t="s">
        <v>64</v>
      </c>
      <c r="I33" s="92">
        <v>101</v>
      </c>
      <c r="J33" s="92">
        <v>101</v>
      </c>
      <c r="K33" s="56">
        <f t="shared" si="0"/>
        <v>0</v>
      </c>
      <c r="L33" s="55">
        <f t="shared" si="1"/>
        <v>1</v>
      </c>
    </row>
    <row r="34" spans="1:12" s="19" customFormat="1" ht="15" x14ac:dyDescent="0.25">
      <c r="A34" t="s">
        <v>345</v>
      </c>
      <c r="B34" t="s">
        <v>346</v>
      </c>
      <c r="C34" s="62" t="s">
        <v>581</v>
      </c>
      <c r="D34" s="62" t="s">
        <v>795</v>
      </c>
      <c r="E34" s="91" t="s">
        <v>85</v>
      </c>
      <c r="F34" s="62" t="s">
        <v>582</v>
      </c>
      <c r="G34" s="53" t="s">
        <v>62</v>
      </c>
      <c r="H34" s="53" t="s">
        <v>64</v>
      </c>
      <c r="I34" s="92">
        <v>34</v>
      </c>
      <c r="J34" s="92">
        <v>34</v>
      </c>
      <c r="K34" s="56">
        <f t="shared" si="0"/>
        <v>0</v>
      </c>
      <c r="L34" s="55">
        <f t="shared" si="1"/>
        <v>1</v>
      </c>
    </row>
    <row r="35" spans="1:12" s="19" customFormat="1" ht="15" x14ac:dyDescent="0.25">
      <c r="A35" t="s">
        <v>347</v>
      </c>
      <c r="B35" t="s">
        <v>346</v>
      </c>
      <c r="C35" s="62" t="s">
        <v>581</v>
      </c>
      <c r="D35" s="62" t="s">
        <v>795</v>
      </c>
      <c r="E35" s="91" t="s">
        <v>95</v>
      </c>
      <c r="F35" s="62" t="s">
        <v>583</v>
      </c>
      <c r="G35" s="53" t="s">
        <v>62</v>
      </c>
      <c r="H35" s="53" t="s">
        <v>64</v>
      </c>
      <c r="I35" s="92">
        <v>32</v>
      </c>
      <c r="J35" s="92">
        <v>32</v>
      </c>
      <c r="K35" s="56">
        <f t="shared" si="0"/>
        <v>0</v>
      </c>
      <c r="L35" s="55">
        <f t="shared" si="1"/>
        <v>1</v>
      </c>
    </row>
    <row r="36" spans="1:12" s="19" customFormat="1" ht="15" x14ac:dyDescent="0.25">
      <c r="A36" t="s">
        <v>348</v>
      </c>
      <c r="B36" t="s">
        <v>346</v>
      </c>
      <c r="C36" s="62" t="s">
        <v>581</v>
      </c>
      <c r="D36" s="62" t="s">
        <v>795</v>
      </c>
      <c r="E36" s="91" t="s">
        <v>102</v>
      </c>
      <c r="F36" s="62" t="s">
        <v>584</v>
      </c>
      <c r="G36" s="53" t="s">
        <v>62</v>
      </c>
      <c r="H36" s="53" t="s">
        <v>64</v>
      </c>
      <c r="I36" s="92">
        <v>19</v>
      </c>
      <c r="J36" s="92">
        <v>19</v>
      </c>
      <c r="K36" s="56">
        <f t="shared" si="0"/>
        <v>0</v>
      </c>
      <c r="L36" s="55">
        <f t="shared" si="1"/>
        <v>1</v>
      </c>
    </row>
    <row r="37" spans="1:12" s="19" customFormat="1" ht="15" x14ac:dyDescent="0.25">
      <c r="A37" t="s">
        <v>349</v>
      </c>
      <c r="B37" t="s">
        <v>346</v>
      </c>
      <c r="C37" s="62" t="s">
        <v>581</v>
      </c>
      <c r="D37" s="62" t="s">
        <v>795</v>
      </c>
      <c r="E37" s="91" t="s">
        <v>103</v>
      </c>
      <c r="F37" s="62" t="s">
        <v>585</v>
      </c>
      <c r="G37" s="53" t="s">
        <v>62</v>
      </c>
      <c r="H37" s="53" t="s">
        <v>64</v>
      </c>
      <c r="I37" s="92">
        <v>78</v>
      </c>
      <c r="J37" s="92">
        <v>77</v>
      </c>
      <c r="K37" s="56">
        <f t="shared" si="0"/>
        <v>1</v>
      </c>
      <c r="L37" s="55">
        <f t="shared" si="1"/>
        <v>0.98717948717948723</v>
      </c>
    </row>
    <row r="38" spans="1:12" s="19" customFormat="1" ht="15" x14ac:dyDescent="0.25">
      <c r="A38" t="s">
        <v>350</v>
      </c>
      <c r="B38" t="s">
        <v>346</v>
      </c>
      <c r="C38" s="62" t="s">
        <v>581</v>
      </c>
      <c r="D38" s="62" t="s">
        <v>795</v>
      </c>
      <c r="E38" s="91" t="s">
        <v>104</v>
      </c>
      <c r="F38" s="62" t="s">
        <v>586</v>
      </c>
      <c r="G38" s="53" t="s">
        <v>62</v>
      </c>
      <c r="H38" s="53" t="s">
        <v>64</v>
      </c>
      <c r="I38" s="92">
        <v>130</v>
      </c>
      <c r="J38" s="92">
        <v>128</v>
      </c>
      <c r="K38" s="56">
        <f t="shared" si="0"/>
        <v>2</v>
      </c>
      <c r="L38" s="55">
        <f t="shared" si="1"/>
        <v>0.98461538461538467</v>
      </c>
    </row>
    <row r="39" spans="1:12" s="19" customFormat="1" ht="15" x14ac:dyDescent="0.25">
      <c r="A39" t="s">
        <v>351</v>
      </c>
      <c r="B39" t="s">
        <v>346</v>
      </c>
      <c r="C39" s="62" t="s">
        <v>581</v>
      </c>
      <c r="D39" s="62" t="s">
        <v>795</v>
      </c>
      <c r="E39" s="91" t="s">
        <v>262</v>
      </c>
      <c r="F39" s="62" t="s">
        <v>587</v>
      </c>
      <c r="G39" s="53" t="s">
        <v>62</v>
      </c>
      <c r="H39" s="53" t="s">
        <v>64</v>
      </c>
      <c r="I39" s="92">
        <v>193</v>
      </c>
      <c r="J39" s="92">
        <v>193</v>
      </c>
      <c r="K39" s="56">
        <f t="shared" si="0"/>
        <v>0</v>
      </c>
      <c r="L39" s="55">
        <f t="shared" si="1"/>
        <v>1</v>
      </c>
    </row>
    <row r="40" spans="1:12" s="19" customFormat="1" ht="15" x14ac:dyDescent="0.25">
      <c r="A40" t="s">
        <v>352</v>
      </c>
      <c r="B40" t="s">
        <v>353</v>
      </c>
      <c r="C40" s="62" t="s">
        <v>588</v>
      </c>
      <c r="D40" s="62" t="s">
        <v>796</v>
      </c>
      <c r="E40" s="91" t="s">
        <v>68</v>
      </c>
      <c r="F40" s="62" t="s">
        <v>589</v>
      </c>
      <c r="G40" s="53" t="s">
        <v>62</v>
      </c>
      <c r="H40" s="53" t="s">
        <v>64</v>
      </c>
      <c r="I40" s="92">
        <v>99</v>
      </c>
      <c r="J40" s="92">
        <v>97</v>
      </c>
      <c r="K40" s="56">
        <f t="shared" si="0"/>
        <v>2</v>
      </c>
      <c r="L40" s="55">
        <f t="shared" si="1"/>
        <v>0.97979797979797978</v>
      </c>
    </row>
    <row r="41" spans="1:12" s="19" customFormat="1" ht="15" x14ac:dyDescent="0.25">
      <c r="A41" t="s">
        <v>354</v>
      </c>
      <c r="B41" t="s">
        <v>353</v>
      </c>
      <c r="C41" s="62" t="s">
        <v>588</v>
      </c>
      <c r="D41" s="62" t="s">
        <v>796</v>
      </c>
      <c r="E41" s="91" t="s">
        <v>69</v>
      </c>
      <c r="F41" s="62" t="s">
        <v>590</v>
      </c>
      <c r="G41" s="53" t="s">
        <v>62</v>
      </c>
      <c r="H41" s="53" t="s">
        <v>64</v>
      </c>
      <c r="I41" s="92">
        <v>59</v>
      </c>
      <c r="J41" s="92">
        <v>59</v>
      </c>
      <c r="K41" s="56">
        <f t="shared" si="0"/>
        <v>0</v>
      </c>
      <c r="L41" s="55">
        <f t="shared" si="1"/>
        <v>1</v>
      </c>
    </row>
    <row r="42" spans="1:12" s="19" customFormat="1" ht="15" x14ac:dyDescent="0.25">
      <c r="A42" t="s">
        <v>355</v>
      </c>
      <c r="B42" t="s">
        <v>353</v>
      </c>
      <c r="C42" s="62" t="s">
        <v>588</v>
      </c>
      <c r="D42" s="62" t="s">
        <v>796</v>
      </c>
      <c r="E42" s="91" t="s">
        <v>70</v>
      </c>
      <c r="F42" s="62" t="s">
        <v>591</v>
      </c>
      <c r="G42" s="53" t="s">
        <v>62</v>
      </c>
      <c r="H42" s="53" t="s">
        <v>64</v>
      </c>
      <c r="I42" s="92">
        <v>50</v>
      </c>
      <c r="J42" s="92">
        <v>49</v>
      </c>
      <c r="K42" s="56">
        <f t="shared" si="0"/>
        <v>1</v>
      </c>
      <c r="L42" s="55">
        <f t="shared" si="1"/>
        <v>0.98</v>
      </c>
    </row>
    <row r="43" spans="1:12" s="19" customFormat="1" ht="15" x14ac:dyDescent="0.25">
      <c r="A43" t="s">
        <v>356</v>
      </c>
      <c r="B43" t="s">
        <v>353</v>
      </c>
      <c r="C43" s="62" t="s">
        <v>588</v>
      </c>
      <c r="D43" s="62" t="s">
        <v>796</v>
      </c>
      <c r="E43" s="91" t="s">
        <v>73</v>
      </c>
      <c r="F43" s="62" t="s">
        <v>592</v>
      </c>
      <c r="G43" s="53" t="s">
        <v>62</v>
      </c>
      <c r="H43" s="53" t="s">
        <v>64</v>
      </c>
      <c r="I43" s="92">
        <v>138</v>
      </c>
      <c r="J43" s="92">
        <v>137</v>
      </c>
      <c r="K43" s="56">
        <f t="shared" si="0"/>
        <v>1</v>
      </c>
      <c r="L43" s="55">
        <f t="shared" si="1"/>
        <v>0.99275362318840576</v>
      </c>
    </row>
    <row r="44" spans="1:12" s="19" customFormat="1" ht="15" x14ac:dyDescent="0.25">
      <c r="A44" t="s">
        <v>357</v>
      </c>
      <c r="B44" t="s">
        <v>353</v>
      </c>
      <c r="C44" s="62" t="s">
        <v>588</v>
      </c>
      <c r="D44" s="62" t="s">
        <v>796</v>
      </c>
      <c r="E44" s="91" t="s">
        <v>75</v>
      </c>
      <c r="F44" s="62" t="s">
        <v>593</v>
      </c>
      <c r="G44" s="53" t="s">
        <v>62</v>
      </c>
      <c r="H44" s="53" t="s">
        <v>64</v>
      </c>
      <c r="I44" s="92">
        <v>70</v>
      </c>
      <c r="J44" s="92">
        <v>70</v>
      </c>
      <c r="K44" s="56">
        <f t="shared" si="0"/>
        <v>0</v>
      </c>
      <c r="L44" s="55">
        <f t="shared" si="1"/>
        <v>1</v>
      </c>
    </row>
    <row r="45" spans="1:12" s="19" customFormat="1" ht="15" x14ac:dyDescent="0.25">
      <c r="A45" t="s">
        <v>358</v>
      </c>
      <c r="B45" t="s">
        <v>353</v>
      </c>
      <c r="C45" s="62" t="s">
        <v>588</v>
      </c>
      <c r="D45" s="62" t="s">
        <v>796</v>
      </c>
      <c r="E45" s="91" t="s">
        <v>76</v>
      </c>
      <c r="F45" s="62" t="s">
        <v>594</v>
      </c>
      <c r="G45" s="53" t="s">
        <v>62</v>
      </c>
      <c r="H45" s="53" t="s">
        <v>64</v>
      </c>
      <c r="I45" s="92">
        <v>195</v>
      </c>
      <c r="J45" s="92">
        <v>193</v>
      </c>
      <c r="K45" s="56">
        <f t="shared" si="0"/>
        <v>2</v>
      </c>
      <c r="L45" s="55">
        <f t="shared" si="1"/>
        <v>0.98974358974358978</v>
      </c>
    </row>
    <row r="46" spans="1:12" s="19" customFormat="1" ht="15" x14ac:dyDescent="0.25">
      <c r="A46" t="s">
        <v>359</v>
      </c>
      <c r="B46" t="s">
        <v>353</v>
      </c>
      <c r="C46" s="62" t="s">
        <v>588</v>
      </c>
      <c r="D46" s="62" t="s">
        <v>796</v>
      </c>
      <c r="E46" s="91" t="s">
        <v>90</v>
      </c>
      <c r="F46" s="62" t="s">
        <v>595</v>
      </c>
      <c r="G46" s="53" t="s">
        <v>62</v>
      </c>
      <c r="H46" s="53" t="s">
        <v>64</v>
      </c>
      <c r="I46" s="92">
        <v>186</v>
      </c>
      <c r="J46" s="92">
        <v>184</v>
      </c>
      <c r="K46" s="56">
        <f t="shared" si="0"/>
        <v>2</v>
      </c>
      <c r="L46" s="55">
        <f t="shared" si="1"/>
        <v>0.989247311827957</v>
      </c>
    </row>
    <row r="47" spans="1:12" s="19" customFormat="1" ht="15" x14ac:dyDescent="0.25">
      <c r="A47" t="s">
        <v>360</v>
      </c>
      <c r="B47" t="s">
        <v>353</v>
      </c>
      <c r="C47" s="62" t="s">
        <v>588</v>
      </c>
      <c r="D47" s="62" t="s">
        <v>796</v>
      </c>
      <c r="E47" s="91" t="s">
        <v>266</v>
      </c>
      <c r="F47" s="62" t="s">
        <v>596</v>
      </c>
      <c r="G47" s="53" t="s">
        <v>62</v>
      </c>
      <c r="H47" s="53" t="s">
        <v>64</v>
      </c>
      <c r="I47" s="92">
        <v>62</v>
      </c>
      <c r="J47" s="92">
        <v>61</v>
      </c>
      <c r="K47" s="56">
        <f t="shared" si="0"/>
        <v>1</v>
      </c>
      <c r="L47" s="55">
        <f t="shared" si="1"/>
        <v>0.9838709677419355</v>
      </c>
    </row>
    <row r="48" spans="1:12" s="19" customFormat="1" ht="15" x14ac:dyDescent="0.25">
      <c r="A48" t="s">
        <v>361</v>
      </c>
      <c r="B48" t="s">
        <v>362</v>
      </c>
      <c r="C48" s="62" t="s">
        <v>597</v>
      </c>
      <c r="D48" s="62" t="s">
        <v>797</v>
      </c>
      <c r="E48" s="91" t="s">
        <v>134</v>
      </c>
      <c r="F48" s="62" t="s">
        <v>598</v>
      </c>
      <c r="G48" s="53" t="s">
        <v>62</v>
      </c>
      <c r="H48" s="53" t="s">
        <v>64</v>
      </c>
      <c r="I48" s="92">
        <v>69</v>
      </c>
      <c r="J48" s="92">
        <v>69</v>
      </c>
      <c r="K48" s="56">
        <f t="shared" si="0"/>
        <v>0</v>
      </c>
      <c r="L48" s="55">
        <f t="shared" si="1"/>
        <v>1</v>
      </c>
    </row>
    <row r="49" spans="1:12" s="19" customFormat="1" ht="15" x14ac:dyDescent="0.25">
      <c r="A49" t="s">
        <v>363</v>
      </c>
      <c r="B49" t="s">
        <v>362</v>
      </c>
      <c r="C49" s="62" t="s">
        <v>597</v>
      </c>
      <c r="D49" s="62" t="s">
        <v>797</v>
      </c>
      <c r="E49" s="91" t="s">
        <v>135</v>
      </c>
      <c r="F49" s="62" t="s">
        <v>599</v>
      </c>
      <c r="G49" s="53" t="s">
        <v>62</v>
      </c>
      <c r="H49" s="53" t="s">
        <v>64</v>
      </c>
      <c r="I49" s="92">
        <v>38</v>
      </c>
      <c r="J49" s="92">
        <v>38</v>
      </c>
      <c r="K49" s="56">
        <f t="shared" si="0"/>
        <v>0</v>
      </c>
      <c r="L49" s="55">
        <f t="shared" si="1"/>
        <v>1</v>
      </c>
    </row>
    <row r="50" spans="1:12" s="19" customFormat="1" ht="15" x14ac:dyDescent="0.25">
      <c r="A50" t="s">
        <v>364</v>
      </c>
      <c r="B50" t="s">
        <v>362</v>
      </c>
      <c r="C50" s="62" t="s">
        <v>597</v>
      </c>
      <c r="D50" s="62" t="s">
        <v>797</v>
      </c>
      <c r="E50" s="91" t="s">
        <v>138</v>
      </c>
      <c r="F50" s="62" t="s">
        <v>600</v>
      </c>
      <c r="G50" s="53" t="s">
        <v>62</v>
      </c>
      <c r="H50" s="53" t="s">
        <v>64</v>
      </c>
      <c r="I50" s="92">
        <v>56</v>
      </c>
      <c r="J50" s="92">
        <v>56</v>
      </c>
      <c r="K50" s="56">
        <f t="shared" si="0"/>
        <v>0</v>
      </c>
      <c r="L50" s="55">
        <f t="shared" si="1"/>
        <v>1</v>
      </c>
    </row>
    <row r="51" spans="1:12" s="19" customFormat="1" ht="15" x14ac:dyDescent="0.25">
      <c r="A51" t="s">
        <v>365</v>
      </c>
      <c r="B51" t="s">
        <v>362</v>
      </c>
      <c r="C51" s="62" t="s">
        <v>597</v>
      </c>
      <c r="D51" s="62" t="s">
        <v>797</v>
      </c>
      <c r="E51" s="91" t="s">
        <v>141</v>
      </c>
      <c r="F51" s="62" t="s">
        <v>601</v>
      </c>
      <c r="G51" s="53" t="s">
        <v>62</v>
      </c>
      <c r="H51" s="53" t="s">
        <v>64</v>
      </c>
      <c r="I51" s="92">
        <v>54</v>
      </c>
      <c r="J51" s="92">
        <v>54</v>
      </c>
      <c r="K51" s="56">
        <f t="shared" si="0"/>
        <v>0</v>
      </c>
      <c r="L51" s="55">
        <f t="shared" si="1"/>
        <v>1</v>
      </c>
    </row>
    <row r="52" spans="1:12" s="19" customFormat="1" ht="15" x14ac:dyDescent="0.25">
      <c r="A52" t="s">
        <v>366</v>
      </c>
      <c r="B52" t="s">
        <v>362</v>
      </c>
      <c r="C52" s="62" t="s">
        <v>597</v>
      </c>
      <c r="D52" s="62" t="s">
        <v>797</v>
      </c>
      <c r="E52" s="91" t="s">
        <v>142</v>
      </c>
      <c r="F52" s="62" t="s">
        <v>602</v>
      </c>
      <c r="G52" s="53" t="s">
        <v>62</v>
      </c>
      <c r="H52" s="53" t="s">
        <v>64</v>
      </c>
      <c r="I52" s="92">
        <v>101</v>
      </c>
      <c r="J52" s="92">
        <v>101</v>
      </c>
      <c r="K52" s="56">
        <f t="shared" si="0"/>
        <v>0</v>
      </c>
      <c r="L52" s="55">
        <f t="shared" si="1"/>
        <v>1</v>
      </c>
    </row>
    <row r="53" spans="1:12" s="19" customFormat="1" ht="15" x14ac:dyDescent="0.25">
      <c r="A53" t="s">
        <v>367</v>
      </c>
      <c r="B53" t="s">
        <v>362</v>
      </c>
      <c r="C53" s="62" t="s">
        <v>597</v>
      </c>
      <c r="D53" s="62" t="s">
        <v>797</v>
      </c>
      <c r="E53" s="91" t="s">
        <v>143</v>
      </c>
      <c r="F53" s="62" t="s">
        <v>603</v>
      </c>
      <c r="G53" s="53" t="s">
        <v>62</v>
      </c>
      <c r="H53" s="53" t="s">
        <v>64</v>
      </c>
      <c r="I53" s="92">
        <v>67</v>
      </c>
      <c r="J53" s="92">
        <v>67</v>
      </c>
      <c r="K53" s="56">
        <f t="shared" si="0"/>
        <v>0</v>
      </c>
      <c r="L53" s="55">
        <f t="shared" si="1"/>
        <v>1</v>
      </c>
    </row>
    <row r="54" spans="1:12" s="19" customFormat="1" ht="15" x14ac:dyDescent="0.25">
      <c r="A54" t="s">
        <v>368</v>
      </c>
      <c r="B54" t="s">
        <v>362</v>
      </c>
      <c r="C54" s="62" t="s">
        <v>597</v>
      </c>
      <c r="D54" s="62" t="s">
        <v>797</v>
      </c>
      <c r="E54" s="91" t="s">
        <v>144</v>
      </c>
      <c r="F54" s="62" t="s">
        <v>604</v>
      </c>
      <c r="G54" s="53" t="s">
        <v>62</v>
      </c>
      <c r="H54" s="53" t="s">
        <v>64</v>
      </c>
      <c r="I54" s="92">
        <v>68</v>
      </c>
      <c r="J54" s="92">
        <v>68</v>
      </c>
      <c r="K54" s="56">
        <f t="shared" si="0"/>
        <v>0</v>
      </c>
      <c r="L54" s="55">
        <f t="shared" si="1"/>
        <v>1</v>
      </c>
    </row>
    <row r="55" spans="1:12" s="19" customFormat="1" ht="15" x14ac:dyDescent="0.25">
      <c r="A55" t="s">
        <v>369</v>
      </c>
      <c r="B55" t="s">
        <v>362</v>
      </c>
      <c r="C55" s="62" t="s">
        <v>597</v>
      </c>
      <c r="D55" s="62" t="s">
        <v>797</v>
      </c>
      <c r="E55" s="91" t="s">
        <v>145</v>
      </c>
      <c r="F55" s="62" t="s">
        <v>605</v>
      </c>
      <c r="G55" s="53" t="s">
        <v>62</v>
      </c>
      <c r="H55" s="53" t="s">
        <v>64</v>
      </c>
      <c r="I55" s="92">
        <v>39</v>
      </c>
      <c r="J55" s="92">
        <v>39</v>
      </c>
      <c r="K55" s="56">
        <f t="shared" si="0"/>
        <v>0</v>
      </c>
      <c r="L55" s="55">
        <f t="shared" si="1"/>
        <v>1</v>
      </c>
    </row>
    <row r="56" spans="1:12" s="19" customFormat="1" ht="15" x14ac:dyDescent="0.25">
      <c r="A56" t="s">
        <v>370</v>
      </c>
      <c r="B56" t="s">
        <v>362</v>
      </c>
      <c r="C56" s="62" t="s">
        <v>597</v>
      </c>
      <c r="D56" s="62" t="s">
        <v>797</v>
      </c>
      <c r="E56" s="91" t="s">
        <v>146</v>
      </c>
      <c r="F56" s="62" t="s">
        <v>606</v>
      </c>
      <c r="G56" s="53" t="s">
        <v>62</v>
      </c>
      <c r="H56" s="53" t="s">
        <v>64</v>
      </c>
      <c r="I56" s="92">
        <v>47</v>
      </c>
      <c r="J56" s="92">
        <v>46</v>
      </c>
      <c r="K56" s="56">
        <f t="shared" si="0"/>
        <v>1</v>
      </c>
      <c r="L56" s="55">
        <f t="shared" si="1"/>
        <v>0.97872340425531912</v>
      </c>
    </row>
    <row r="57" spans="1:12" s="19" customFormat="1" ht="15" x14ac:dyDescent="0.25">
      <c r="A57" t="s">
        <v>371</v>
      </c>
      <c r="B57" t="s">
        <v>362</v>
      </c>
      <c r="C57" s="62" t="s">
        <v>597</v>
      </c>
      <c r="D57" s="62" t="s">
        <v>797</v>
      </c>
      <c r="E57" s="91" t="s">
        <v>148</v>
      </c>
      <c r="F57" s="62" t="s">
        <v>607</v>
      </c>
      <c r="G57" s="53" t="s">
        <v>62</v>
      </c>
      <c r="H57" s="53" t="s">
        <v>64</v>
      </c>
      <c r="I57" s="92">
        <v>391</v>
      </c>
      <c r="J57" s="92">
        <v>386</v>
      </c>
      <c r="K57" s="56">
        <f t="shared" si="0"/>
        <v>5</v>
      </c>
      <c r="L57" s="55">
        <f t="shared" si="1"/>
        <v>0.98721227621483376</v>
      </c>
    </row>
    <row r="58" spans="1:12" s="19" customFormat="1" ht="15" x14ac:dyDescent="0.25">
      <c r="A58" t="s">
        <v>372</v>
      </c>
      <c r="B58" t="s">
        <v>373</v>
      </c>
      <c r="C58" s="62" t="s">
        <v>608</v>
      </c>
      <c r="D58" s="62" t="s">
        <v>798</v>
      </c>
      <c r="E58" s="91" t="s">
        <v>257</v>
      </c>
      <c r="F58" s="62" t="s">
        <v>609</v>
      </c>
      <c r="G58" s="53" t="s">
        <v>62</v>
      </c>
      <c r="H58" s="53" t="s">
        <v>64</v>
      </c>
      <c r="I58" s="92">
        <v>428</v>
      </c>
      <c r="J58" s="92">
        <v>428</v>
      </c>
      <c r="K58" s="56">
        <f t="shared" si="0"/>
        <v>0</v>
      </c>
      <c r="L58" s="55">
        <f t="shared" si="1"/>
        <v>1</v>
      </c>
    </row>
    <row r="59" spans="1:12" s="19" customFormat="1" ht="15" x14ac:dyDescent="0.25">
      <c r="A59" t="s">
        <v>374</v>
      </c>
      <c r="B59" t="s">
        <v>373</v>
      </c>
      <c r="C59" s="62" t="s">
        <v>608</v>
      </c>
      <c r="D59" s="62" t="s">
        <v>798</v>
      </c>
      <c r="E59" s="91" t="s">
        <v>276</v>
      </c>
      <c r="F59" s="62" t="s">
        <v>610</v>
      </c>
      <c r="G59" s="53" t="s">
        <v>62</v>
      </c>
      <c r="H59" s="53" t="s">
        <v>64</v>
      </c>
      <c r="I59" s="92">
        <v>538</v>
      </c>
      <c r="J59" s="92">
        <v>538</v>
      </c>
      <c r="K59" s="56">
        <f t="shared" si="0"/>
        <v>0</v>
      </c>
      <c r="L59" s="55">
        <f t="shared" si="1"/>
        <v>1</v>
      </c>
    </row>
    <row r="60" spans="1:12" s="19" customFormat="1" ht="15" x14ac:dyDescent="0.25">
      <c r="A60" t="s">
        <v>375</v>
      </c>
      <c r="B60" t="s">
        <v>373</v>
      </c>
      <c r="C60" s="62" t="s">
        <v>608</v>
      </c>
      <c r="D60" s="62" t="s">
        <v>798</v>
      </c>
      <c r="E60" s="91" t="s">
        <v>277</v>
      </c>
      <c r="F60" s="62" t="s">
        <v>611</v>
      </c>
      <c r="G60" s="53" t="s">
        <v>62</v>
      </c>
      <c r="H60" s="53" t="s">
        <v>64</v>
      </c>
      <c r="I60" s="92">
        <v>176</v>
      </c>
      <c r="J60" s="92">
        <v>174</v>
      </c>
      <c r="K60" s="56">
        <f t="shared" si="0"/>
        <v>2</v>
      </c>
      <c r="L60" s="55">
        <f t="shared" si="1"/>
        <v>0.98863636363636365</v>
      </c>
    </row>
    <row r="61" spans="1:12" s="19" customFormat="1" ht="15" x14ac:dyDescent="0.25">
      <c r="A61" t="s">
        <v>376</v>
      </c>
      <c r="B61" t="s">
        <v>353</v>
      </c>
      <c r="C61" s="62" t="s">
        <v>612</v>
      </c>
      <c r="D61" s="62" t="s">
        <v>799</v>
      </c>
      <c r="E61" s="91" t="s">
        <v>66</v>
      </c>
      <c r="F61" s="62" t="s">
        <v>613</v>
      </c>
      <c r="G61" s="53" t="s">
        <v>62</v>
      </c>
      <c r="H61" s="53" t="s">
        <v>64</v>
      </c>
      <c r="I61" s="92">
        <v>48</v>
      </c>
      <c r="J61" s="92">
        <v>48</v>
      </c>
      <c r="K61" s="56">
        <f t="shared" si="0"/>
        <v>0</v>
      </c>
      <c r="L61" s="55">
        <f t="shared" si="1"/>
        <v>1</v>
      </c>
    </row>
    <row r="62" spans="1:12" s="19" customFormat="1" ht="15" x14ac:dyDescent="0.25">
      <c r="A62" t="s">
        <v>377</v>
      </c>
      <c r="B62" t="s">
        <v>378</v>
      </c>
      <c r="C62" s="62" t="s">
        <v>612</v>
      </c>
      <c r="D62" s="62" t="s">
        <v>799</v>
      </c>
      <c r="E62" s="91" t="s">
        <v>67</v>
      </c>
      <c r="F62" s="62" t="s">
        <v>614</v>
      </c>
      <c r="G62" s="53" t="s">
        <v>62</v>
      </c>
      <c r="H62" s="53" t="s">
        <v>64</v>
      </c>
      <c r="I62" s="92">
        <v>101</v>
      </c>
      <c r="J62" s="92">
        <v>100</v>
      </c>
      <c r="K62" s="56">
        <f t="shared" si="0"/>
        <v>1</v>
      </c>
      <c r="L62" s="55">
        <f t="shared" si="1"/>
        <v>0.99009900990099009</v>
      </c>
    </row>
    <row r="63" spans="1:12" s="19" customFormat="1" ht="15" x14ac:dyDescent="0.25">
      <c r="A63" t="s">
        <v>379</v>
      </c>
      <c r="B63" t="s">
        <v>378</v>
      </c>
      <c r="C63" s="62" t="s">
        <v>612</v>
      </c>
      <c r="D63" s="62" t="s">
        <v>799</v>
      </c>
      <c r="E63" s="91" t="s">
        <v>71</v>
      </c>
      <c r="F63" s="62" t="s">
        <v>615</v>
      </c>
      <c r="G63" s="53" t="s">
        <v>62</v>
      </c>
      <c r="H63" s="53" t="s">
        <v>64</v>
      </c>
      <c r="I63" s="92">
        <v>110</v>
      </c>
      <c r="J63" s="92">
        <v>110</v>
      </c>
      <c r="K63" s="56">
        <f t="shared" si="0"/>
        <v>0</v>
      </c>
      <c r="L63" s="55">
        <f t="shared" si="1"/>
        <v>1</v>
      </c>
    </row>
    <row r="64" spans="1:12" s="19" customFormat="1" ht="15" x14ac:dyDescent="0.25">
      <c r="A64" t="s">
        <v>380</v>
      </c>
      <c r="B64" t="s">
        <v>378</v>
      </c>
      <c r="C64" s="62" t="s">
        <v>612</v>
      </c>
      <c r="D64" s="62" t="s">
        <v>799</v>
      </c>
      <c r="E64" s="91" t="s">
        <v>72</v>
      </c>
      <c r="F64" s="62" t="s">
        <v>616</v>
      </c>
      <c r="G64" s="53" t="s">
        <v>62</v>
      </c>
      <c r="H64" s="53" t="s">
        <v>64</v>
      </c>
      <c r="I64" s="92">
        <v>131</v>
      </c>
      <c r="J64" s="92">
        <v>131</v>
      </c>
      <c r="K64" s="56">
        <f t="shared" si="0"/>
        <v>0</v>
      </c>
      <c r="L64" s="55">
        <f t="shared" si="1"/>
        <v>1</v>
      </c>
    </row>
    <row r="65" spans="1:12" s="19" customFormat="1" ht="15" x14ac:dyDescent="0.25">
      <c r="A65" t="s">
        <v>381</v>
      </c>
      <c r="B65" t="s">
        <v>378</v>
      </c>
      <c r="C65" s="62" t="s">
        <v>612</v>
      </c>
      <c r="D65" s="62" t="s">
        <v>799</v>
      </c>
      <c r="E65" s="91" t="s">
        <v>74</v>
      </c>
      <c r="F65" s="62" t="s">
        <v>617</v>
      </c>
      <c r="G65" s="53" t="s">
        <v>62</v>
      </c>
      <c r="H65" s="53" t="s">
        <v>64</v>
      </c>
      <c r="I65" s="92">
        <v>126</v>
      </c>
      <c r="J65" s="92">
        <v>125</v>
      </c>
      <c r="K65" s="56">
        <f t="shared" si="0"/>
        <v>1</v>
      </c>
      <c r="L65" s="55">
        <f t="shared" si="1"/>
        <v>0.99206349206349209</v>
      </c>
    </row>
    <row r="66" spans="1:12" s="19" customFormat="1" ht="15" x14ac:dyDescent="0.25">
      <c r="A66" t="s">
        <v>382</v>
      </c>
      <c r="B66" t="s">
        <v>383</v>
      </c>
      <c r="C66" s="62" t="s">
        <v>618</v>
      </c>
      <c r="D66" s="62" t="s">
        <v>800</v>
      </c>
      <c r="E66" s="91" t="s">
        <v>172</v>
      </c>
      <c r="F66" s="62" t="s">
        <v>619</v>
      </c>
      <c r="G66" s="53" t="s">
        <v>62</v>
      </c>
      <c r="H66" s="53" t="s">
        <v>64</v>
      </c>
      <c r="I66" s="92">
        <v>245</v>
      </c>
      <c r="J66" s="92">
        <v>245</v>
      </c>
      <c r="K66" s="56">
        <f t="shared" si="0"/>
        <v>0</v>
      </c>
      <c r="L66" s="55">
        <f t="shared" si="1"/>
        <v>1</v>
      </c>
    </row>
    <row r="67" spans="1:12" s="19" customFormat="1" ht="15" x14ac:dyDescent="0.25">
      <c r="A67" t="s">
        <v>384</v>
      </c>
      <c r="B67" t="s">
        <v>383</v>
      </c>
      <c r="C67" s="62" t="s">
        <v>618</v>
      </c>
      <c r="D67" s="62" t="s">
        <v>800</v>
      </c>
      <c r="E67" s="91" t="s">
        <v>174</v>
      </c>
      <c r="F67" s="62" t="s">
        <v>620</v>
      </c>
      <c r="G67" s="53" t="s">
        <v>62</v>
      </c>
      <c r="H67" s="53" t="s">
        <v>64</v>
      </c>
      <c r="I67" s="92">
        <v>200</v>
      </c>
      <c r="J67" s="92">
        <v>199</v>
      </c>
      <c r="K67" s="56">
        <f t="shared" si="0"/>
        <v>1</v>
      </c>
      <c r="L67" s="55">
        <f t="shared" si="1"/>
        <v>0.995</v>
      </c>
    </row>
    <row r="68" spans="1:12" s="19" customFormat="1" ht="15" x14ac:dyDescent="0.25">
      <c r="A68" t="s">
        <v>385</v>
      </c>
      <c r="B68" t="s">
        <v>383</v>
      </c>
      <c r="C68" s="62" t="s">
        <v>618</v>
      </c>
      <c r="D68" s="62" t="s">
        <v>800</v>
      </c>
      <c r="E68" s="91" t="s">
        <v>175</v>
      </c>
      <c r="F68" s="62" t="s">
        <v>621</v>
      </c>
      <c r="G68" s="53" t="s">
        <v>62</v>
      </c>
      <c r="H68" s="53" t="s">
        <v>64</v>
      </c>
      <c r="I68" s="92">
        <v>116</v>
      </c>
      <c r="J68" s="92">
        <v>116</v>
      </c>
      <c r="K68" s="56">
        <f t="shared" si="0"/>
        <v>0</v>
      </c>
      <c r="L68" s="55">
        <f t="shared" si="1"/>
        <v>1</v>
      </c>
    </row>
    <row r="69" spans="1:12" s="19" customFormat="1" ht="15" x14ac:dyDescent="0.25">
      <c r="A69" t="s">
        <v>386</v>
      </c>
      <c r="B69" t="s">
        <v>383</v>
      </c>
      <c r="C69" s="62" t="s">
        <v>618</v>
      </c>
      <c r="D69" s="62" t="s">
        <v>800</v>
      </c>
      <c r="E69" s="91" t="s">
        <v>180</v>
      </c>
      <c r="F69" s="62" t="s">
        <v>622</v>
      </c>
      <c r="G69" s="53" t="s">
        <v>62</v>
      </c>
      <c r="H69" s="53" t="s">
        <v>64</v>
      </c>
      <c r="I69" s="92">
        <v>127</v>
      </c>
      <c r="J69" s="92">
        <v>127</v>
      </c>
      <c r="K69" s="56">
        <f t="shared" si="0"/>
        <v>0</v>
      </c>
      <c r="L69" s="55">
        <f t="shared" si="1"/>
        <v>1</v>
      </c>
    </row>
    <row r="70" spans="1:12" s="19" customFormat="1" ht="15" x14ac:dyDescent="0.25">
      <c r="A70" t="s">
        <v>387</v>
      </c>
      <c r="B70" t="s">
        <v>383</v>
      </c>
      <c r="C70" s="62" t="s">
        <v>618</v>
      </c>
      <c r="D70" s="62" t="s">
        <v>800</v>
      </c>
      <c r="E70" s="91" t="s">
        <v>181</v>
      </c>
      <c r="F70" s="62" t="s">
        <v>623</v>
      </c>
      <c r="G70" s="53" t="s">
        <v>62</v>
      </c>
      <c r="H70" s="53" t="s">
        <v>64</v>
      </c>
      <c r="I70" s="92">
        <v>100</v>
      </c>
      <c r="J70" s="92">
        <v>99</v>
      </c>
      <c r="K70" s="56">
        <f t="shared" si="0"/>
        <v>1</v>
      </c>
      <c r="L70" s="55">
        <f t="shared" si="1"/>
        <v>0.99</v>
      </c>
    </row>
    <row r="71" spans="1:12" s="19" customFormat="1" ht="15" x14ac:dyDescent="0.25">
      <c r="A71" t="s">
        <v>388</v>
      </c>
      <c r="B71" t="s">
        <v>383</v>
      </c>
      <c r="C71" s="62" t="s">
        <v>618</v>
      </c>
      <c r="D71" s="62" t="s">
        <v>800</v>
      </c>
      <c r="E71" s="91" t="s">
        <v>182</v>
      </c>
      <c r="F71" s="62" t="s">
        <v>624</v>
      </c>
      <c r="G71" s="53" t="s">
        <v>62</v>
      </c>
      <c r="H71" s="53" t="s">
        <v>64</v>
      </c>
      <c r="I71" s="92">
        <v>148</v>
      </c>
      <c r="J71" s="92">
        <v>147</v>
      </c>
      <c r="K71" s="56">
        <f t="shared" si="0"/>
        <v>1</v>
      </c>
      <c r="L71" s="55">
        <f t="shared" si="1"/>
        <v>0.9932432432432432</v>
      </c>
    </row>
    <row r="72" spans="1:12" s="19" customFormat="1" ht="15" x14ac:dyDescent="0.25">
      <c r="A72" t="s">
        <v>389</v>
      </c>
      <c r="B72" t="s">
        <v>383</v>
      </c>
      <c r="C72" s="62" t="s">
        <v>618</v>
      </c>
      <c r="D72" s="62" t="s">
        <v>800</v>
      </c>
      <c r="E72" s="91" t="s">
        <v>185</v>
      </c>
      <c r="F72" s="62" t="s">
        <v>625</v>
      </c>
      <c r="G72" s="53" t="s">
        <v>62</v>
      </c>
      <c r="H72" s="53" t="s">
        <v>64</v>
      </c>
      <c r="I72" s="92">
        <v>121</v>
      </c>
      <c r="J72" s="92">
        <v>121</v>
      </c>
      <c r="K72" s="56">
        <f t="shared" si="0"/>
        <v>0</v>
      </c>
      <c r="L72" s="55">
        <f t="shared" si="1"/>
        <v>1</v>
      </c>
    </row>
    <row r="73" spans="1:12" s="19" customFormat="1" ht="15" x14ac:dyDescent="0.25">
      <c r="A73" t="s">
        <v>390</v>
      </c>
      <c r="B73" t="s">
        <v>383</v>
      </c>
      <c r="C73" s="62" t="s">
        <v>618</v>
      </c>
      <c r="D73" s="62" t="s">
        <v>800</v>
      </c>
      <c r="E73" s="91" t="s">
        <v>186</v>
      </c>
      <c r="F73" s="62" t="s">
        <v>626</v>
      </c>
      <c r="G73" s="53" t="s">
        <v>62</v>
      </c>
      <c r="H73" s="53" t="s">
        <v>64</v>
      </c>
      <c r="I73" s="92">
        <v>143</v>
      </c>
      <c r="J73" s="92">
        <v>143</v>
      </c>
      <c r="K73" s="56">
        <f t="shared" si="0"/>
        <v>0</v>
      </c>
      <c r="L73" s="55">
        <f t="shared" si="1"/>
        <v>1</v>
      </c>
    </row>
    <row r="74" spans="1:12" s="19" customFormat="1" ht="15" x14ac:dyDescent="0.25">
      <c r="A74" t="s">
        <v>391</v>
      </c>
      <c r="B74" t="s">
        <v>392</v>
      </c>
      <c r="C74" s="62" t="s">
        <v>627</v>
      </c>
      <c r="D74" s="62" t="s">
        <v>801</v>
      </c>
      <c r="E74" s="91" t="s">
        <v>178</v>
      </c>
      <c r="F74" s="62" t="s">
        <v>628</v>
      </c>
      <c r="G74" s="53" t="s">
        <v>62</v>
      </c>
      <c r="H74" s="53" t="s">
        <v>64</v>
      </c>
      <c r="I74" s="92">
        <v>125</v>
      </c>
      <c r="J74" s="92">
        <v>124</v>
      </c>
      <c r="K74" s="56">
        <f t="shared" si="0"/>
        <v>1</v>
      </c>
      <c r="L74" s="55">
        <f t="shared" si="1"/>
        <v>0.99199999999999999</v>
      </c>
    </row>
    <row r="75" spans="1:12" s="19" customFormat="1" ht="15" x14ac:dyDescent="0.25">
      <c r="A75" t="s">
        <v>393</v>
      </c>
      <c r="B75" t="s">
        <v>392</v>
      </c>
      <c r="C75" s="62" t="s">
        <v>627</v>
      </c>
      <c r="D75" s="62" t="s">
        <v>801</v>
      </c>
      <c r="E75" s="91" t="s">
        <v>179</v>
      </c>
      <c r="F75" s="62" t="s">
        <v>629</v>
      </c>
      <c r="G75" s="53" t="s">
        <v>62</v>
      </c>
      <c r="H75" s="53" t="s">
        <v>64</v>
      </c>
      <c r="I75" s="92">
        <v>117</v>
      </c>
      <c r="J75" s="92">
        <v>115</v>
      </c>
      <c r="K75" s="56">
        <f t="shared" si="0"/>
        <v>2</v>
      </c>
      <c r="L75" s="55">
        <f t="shared" si="1"/>
        <v>0.98290598290598286</v>
      </c>
    </row>
    <row r="76" spans="1:12" s="19" customFormat="1" ht="15" x14ac:dyDescent="0.25">
      <c r="A76" t="s">
        <v>394</v>
      </c>
      <c r="B76" t="s">
        <v>392</v>
      </c>
      <c r="C76" s="62" t="s">
        <v>627</v>
      </c>
      <c r="D76" s="62" t="s">
        <v>801</v>
      </c>
      <c r="E76" s="91" t="s">
        <v>183</v>
      </c>
      <c r="F76" s="62" t="s">
        <v>630</v>
      </c>
      <c r="G76" s="53" t="s">
        <v>62</v>
      </c>
      <c r="H76" s="53" t="s">
        <v>64</v>
      </c>
      <c r="I76" s="92">
        <v>73</v>
      </c>
      <c r="J76" s="92">
        <v>73</v>
      </c>
      <c r="K76" s="56">
        <f t="shared" ref="K76:K139" si="2">I76-J76</f>
        <v>0</v>
      </c>
      <c r="L76" s="55">
        <f t="shared" ref="L76:L139" si="3">J76/I76</f>
        <v>1</v>
      </c>
    </row>
    <row r="77" spans="1:12" s="19" customFormat="1" ht="15" x14ac:dyDescent="0.25">
      <c r="A77" t="s">
        <v>395</v>
      </c>
      <c r="B77" t="s">
        <v>392</v>
      </c>
      <c r="C77" s="62" t="s">
        <v>627</v>
      </c>
      <c r="D77" s="62" t="s">
        <v>801</v>
      </c>
      <c r="E77" s="91" t="s">
        <v>184</v>
      </c>
      <c r="F77" s="62" t="s">
        <v>631</v>
      </c>
      <c r="G77" s="53" t="s">
        <v>62</v>
      </c>
      <c r="H77" s="53" t="s">
        <v>64</v>
      </c>
      <c r="I77" s="92">
        <v>69</v>
      </c>
      <c r="J77" s="92">
        <v>69</v>
      </c>
      <c r="K77" s="56">
        <f t="shared" si="2"/>
        <v>0</v>
      </c>
      <c r="L77" s="55">
        <f t="shared" si="3"/>
        <v>1</v>
      </c>
    </row>
    <row r="78" spans="1:12" s="19" customFormat="1" ht="15" x14ac:dyDescent="0.25">
      <c r="A78" t="s">
        <v>396</v>
      </c>
      <c r="B78" t="s">
        <v>392</v>
      </c>
      <c r="C78" s="62" t="s">
        <v>627</v>
      </c>
      <c r="D78" s="62" t="s">
        <v>801</v>
      </c>
      <c r="E78" s="91" t="s">
        <v>268</v>
      </c>
      <c r="F78" s="62" t="s">
        <v>632</v>
      </c>
      <c r="G78" s="53" t="s">
        <v>62</v>
      </c>
      <c r="H78" s="53" t="s">
        <v>64</v>
      </c>
      <c r="I78" s="92">
        <v>106</v>
      </c>
      <c r="J78" s="92">
        <v>105</v>
      </c>
      <c r="K78" s="56">
        <f t="shared" si="2"/>
        <v>1</v>
      </c>
      <c r="L78" s="55">
        <f t="shared" si="3"/>
        <v>0.99056603773584906</v>
      </c>
    </row>
    <row r="79" spans="1:12" s="19" customFormat="1" ht="15" x14ac:dyDescent="0.25">
      <c r="A79" t="s">
        <v>397</v>
      </c>
      <c r="B79" t="s">
        <v>392</v>
      </c>
      <c r="C79" s="62" t="s">
        <v>627</v>
      </c>
      <c r="D79" s="62" t="s">
        <v>801</v>
      </c>
      <c r="E79" s="91" t="s">
        <v>269</v>
      </c>
      <c r="F79" s="62" t="s">
        <v>633</v>
      </c>
      <c r="G79" s="53" t="s">
        <v>62</v>
      </c>
      <c r="H79" s="53" t="s">
        <v>64</v>
      </c>
      <c r="I79" s="92">
        <v>149</v>
      </c>
      <c r="J79" s="92">
        <v>149</v>
      </c>
      <c r="K79" s="56">
        <f t="shared" si="2"/>
        <v>0</v>
      </c>
      <c r="L79" s="55">
        <f t="shared" si="3"/>
        <v>1</v>
      </c>
    </row>
    <row r="80" spans="1:12" s="19" customFormat="1" ht="15" x14ac:dyDescent="0.25">
      <c r="A80" t="s">
        <v>398</v>
      </c>
      <c r="B80" t="s">
        <v>392</v>
      </c>
      <c r="C80" s="62" t="s">
        <v>627</v>
      </c>
      <c r="D80" s="62" t="s">
        <v>801</v>
      </c>
      <c r="E80" s="91" t="s">
        <v>270</v>
      </c>
      <c r="F80" s="62" t="s">
        <v>634</v>
      </c>
      <c r="G80" s="53" t="s">
        <v>62</v>
      </c>
      <c r="H80" s="53" t="s">
        <v>64</v>
      </c>
      <c r="I80" s="92">
        <v>112</v>
      </c>
      <c r="J80" s="92">
        <v>112</v>
      </c>
      <c r="K80" s="56">
        <f t="shared" si="2"/>
        <v>0</v>
      </c>
      <c r="L80" s="55">
        <f t="shared" si="3"/>
        <v>1</v>
      </c>
    </row>
    <row r="81" spans="1:12" s="19" customFormat="1" ht="15" x14ac:dyDescent="0.25">
      <c r="A81" t="s">
        <v>399</v>
      </c>
      <c r="B81" t="s">
        <v>400</v>
      </c>
      <c r="C81" s="62" t="s">
        <v>635</v>
      </c>
      <c r="D81" s="62" t="s">
        <v>802</v>
      </c>
      <c r="E81" s="91" t="s">
        <v>79</v>
      </c>
      <c r="F81" s="62" t="s">
        <v>636</v>
      </c>
      <c r="G81" s="53" t="s">
        <v>62</v>
      </c>
      <c r="H81" s="53" t="s">
        <v>64</v>
      </c>
      <c r="I81" s="92">
        <v>63</v>
      </c>
      <c r="J81" s="92">
        <v>63</v>
      </c>
      <c r="K81" s="56">
        <f t="shared" si="2"/>
        <v>0</v>
      </c>
      <c r="L81" s="55">
        <f t="shared" si="3"/>
        <v>1</v>
      </c>
    </row>
    <row r="82" spans="1:12" s="19" customFormat="1" ht="15" x14ac:dyDescent="0.25">
      <c r="A82" t="s">
        <v>401</v>
      </c>
      <c r="B82" t="s">
        <v>400</v>
      </c>
      <c r="C82" s="62" t="s">
        <v>635</v>
      </c>
      <c r="D82" s="62" t="s">
        <v>802</v>
      </c>
      <c r="E82" s="91" t="s">
        <v>80</v>
      </c>
      <c r="F82" s="62" t="s">
        <v>637</v>
      </c>
      <c r="G82" s="53" t="s">
        <v>62</v>
      </c>
      <c r="H82" s="53" t="s">
        <v>64</v>
      </c>
      <c r="I82" s="92">
        <v>54</v>
      </c>
      <c r="J82" s="92">
        <v>53</v>
      </c>
      <c r="K82" s="56">
        <f t="shared" si="2"/>
        <v>1</v>
      </c>
      <c r="L82" s="55">
        <f t="shared" si="3"/>
        <v>0.98148148148148151</v>
      </c>
    </row>
    <row r="83" spans="1:12" s="19" customFormat="1" ht="15" x14ac:dyDescent="0.25">
      <c r="A83" t="s">
        <v>402</v>
      </c>
      <c r="B83" t="s">
        <v>400</v>
      </c>
      <c r="C83" s="62" t="s">
        <v>635</v>
      </c>
      <c r="D83" s="62" t="s">
        <v>802</v>
      </c>
      <c r="E83" s="91" t="s">
        <v>81</v>
      </c>
      <c r="F83" s="62" t="s">
        <v>638</v>
      </c>
      <c r="G83" s="53" t="s">
        <v>62</v>
      </c>
      <c r="H83" s="53" t="s">
        <v>64</v>
      </c>
      <c r="I83" s="92">
        <v>15</v>
      </c>
      <c r="J83" s="92">
        <v>15</v>
      </c>
      <c r="K83" s="56">
        <f t="shared" si="2"/>
        <v>0</v>
      </c>
      <c r="L83" s="55">
        <f t="shared" si="3"/>
        <v>1</v>
      </c>
    </row>
    <row r="84" spans="1:12" s="19" customFormat="1" ht="15" x14ac:dyDescent="0.25">
      <c r="A84" t="s">
        <v>403</v>
      </c>
      <c r="B84" t="s">
        <v>400</v>
      </c>
      <c r="C84" s="62" t="s">
        <v>635</v>
      </c>
      <c r="D84" s="62" t="s">
        <v>802</v>
      </c>
      <c r="E84" s="91" t="s">
        <v>83</v>
      </c>
      <c r="F84" s="62" t="s">
        <v>639</v>
      </c>
      <c r="G84" s="53" t="s">
        <v>62</v>
      </c>
      <c r="H84" s="53" t="s">
        <v>64</v>
      </c>
      <c r="I84" s="92">
        <v>48</v>
      </c>
      <c r="J84" s="92">
        <v>48</v>
      </c>
      <c r="K84" s="56">
        <f t="shared" si="2"/>
        <v>0</v>
      </c>
      <c r="L84" s="55">
        <f t="shared" si="3"/>
        <v>1</v>
      </c>
    </row>
    <row r="85" spans="1:12" s="19" customFormat="1" ht="15" x14ac:dyDescent="0.25">
      <c r="A85" t="s">
        <v>404</v>
      </c>
      <c r="B85" t="s">
        <v>400</v>
      </c>
      <c r="C85" s="62" t="s">
        <v>635</v>
      </c>
      <c r="D85" s="62" t="s">
        <v>802</v>
      </c>
      <c r="E85" s="91" t="s">
        <v>86</v>
      </c>
      <c r="F85" s="62" t="s">
        <v>640</v>
      </c>
      <c r="G85" s="53" t="s">
        <v>62</v>
      </c>
      <c r="H85" s="53" t="s">
        <v>64</v>
      </c>
      <c r="I85" s="92">
        <v>61</v>
      </c>
      <c r="J85" s="92">
        <v>61</v>
      </c>
      <c r="K85" s="56">
        <f t="shared" si="2"/>
        <v>0</v>
      </c>
      <c r="L85" s="55">
        <f t="shared" si="3"/>
        <v>1</v>
      </c>
    </row>
    <row r="86" spans="1:12" s="19" customFormat="1" ht="15" x14ac:dyDescent="0.25">
      <c r="A86" t="s">
        <v>405</v>
      </c>
      <c r="B86" t="s">
        <v>400</v>
      </c>
      <c r="C86" s="62" t="s">
        <v>635</v>
      </c>
      <c r="D86" s="62" t="s">
        <v>802</v>
      </c>
      <c r="E86" s="91" t="s">
        <v>89</v>
      </c>
      <c r="F86" s="62" t="s">
        <v>641</v>
      </c>
      <c r="G86" s="53" t="s">
        <v>62</v>
      </c>
      <c r="H86" s="53" t="s">
        <v>64</v>
      </c>
      <c r="I86" s="92">
        <v>53</v>
      </c>
      <c r="J86" s="92">
        <v>53</v>
      </c>
      <c r="K86" s="56">
        <f t="shared" si="2"/>
        <v>0</v>
      </c>
      <c r="L86" s="55">
        <f t="shared" si="3"/>
        <v>1</v>
      </c>
    </row>
    <row r="87" spans="1:12" s="19" customFormat="1" ht="15" x14ac:dyDescent="0.25">
      <c r="A87" t="s">
        <v>406</v>
      </c>
      <c r="B87" t="s">
        <v>400</v>
      </c>
      <c r="C87" s="62" t="s">
        <v>635</v>
      </c>
      <c r="D87" s="62" t="s">
        <v>802</v>
      </c>
      <c r="E87" s="91" t="s">
        <v>93</v>
      </c>
      <c r="F87" s="62" t="s">
        <v>642</v>
      </c>
      <c r="G87" s="53" t="s">
        <v>62</v>
      </c>
      <c r="H87" s="53" t="s">
        <v>64</v>
      </c>
      <c r="I87" s="92">
        <v>33</v>
      </c>
      <c r="J87" s="92">
        <v>33</v>
      </c>
      <c r="K87" s="56">
        <f t="shared" si="2"/>
        <v>0</v>
      </c>
      <c r="L87" s="55">
        <f t="shared" si="3"/>
        <v>1</v>
      </c>
    </row>
    <row r="88" spans="1:12" s="19" customFormat="1" ht="15" x14ac:dyDescent="0.25">
      <c r="A88" t="s">
        <v>407</v>
      </c>
      <c r="B88" t="s">
        <v>400</v>
      </c>
      <c r="C88" s="62" t="s">
        <v>635</v>
      </c>
      <c r="D88" s="62" t="s">
        <v>802</v>
      </c>
      <c r="E88" s="91" t="s">
        <v>94</v>
      </c>
      <c r="F88" s="62" t="s">
        <v>643</v>
      </c>
      <c r="G88" s="53" t="s">
        <v>62</v>
      </c>
      <c r="H88" s="53" t="s">
        <v>64</v>
      </c>
      <c r="I88" s="92">
        <v>32</v>
      </c>
      <c r="J88" s="92">
        <v>32</v>
      </c>
      <c r="K88" s="56">
        <f t="shared" si="2"/>
        <v>0</v>
      </c>
      <c r="L88" s="55">
        <f t="shared" si="3"/>
        <v>1</v>
      </c>
    </row>
    <row r="89" spans="1:12" s="19" customFormat="1" ht="15" x14ac:dyDescent="0.25">
      <c r="A89" t="s">
        <v>408</v>
      </c>
      <c r="B89" t="s">
        <v>400</v>
      </c>
      <c r="C89" s="62" t="s">
        <v>635</v>
      </c>
      <c r="D89" s="62" t="s">
        <v>802</v>
      </c>
      <c r="E89" s="91" t="s">
        <v>98</v>
      </c>
      <c r="F89" s="62" t="s">
        <v>644</v>
      </c>
      <c r="G89" s="53" t="s">
        <v>62</v>
      </c>
      <c r="H89" s="53" t="s">
        <v>64</v>
      </c>
      <c r="I89" s="92">
        <v>50</v>
      </c>
      <c r="J89" s="92">
        <v>50</v>
      </c>
      <c r="K89" s="56">
        <f t="shared" si="2"/>
        <v>0</v>
      </c>
      <c r="L89" s="55">
        <f t="shared" si="3"/>
        <v>1</v>
      </c>
    </row>
    <row r="90" spans="1:12" s="19" customFormat="1" ht="15" x14ac:dyDescent="0.25">
      <c r="A90" t="s">
        <v>409</v>
      </c>
      <c r="B90" t="s">
        <v>400</v>
      </c>
      <c r="C90" s="62" t="s">
        <v>635</v>
      </c>
      <c r="D90" s="62" t="s">
        <v>802</v>
      </c>
      <c r="E90" s="91" t="s">
        <v>100</v>
      </c>
      <c r="F90" s="62" t="s">
        <v>645</v>
      </c>
      <c r="G90" s="53" t="s">
        <v>62</v>
      </c>
      <c r="H90" s="53" t="s">
        <v>64</v>
      </c>
      <c r="I90" s="92">
        <v>41</v>
      </c>
      <c r="J90" s="92">
        <v>41</v>
      </c>
      <c r="K90" s="56">
        <f t="shared" si="2"/>
        <v>0</v>
      </c>
      <c r="L90" s="55">
        <f t="shared" si="3"/>
        <v>1</v>
      </c>
    </row>
    <row r="91" spans="1:12" s="19" customFormat="1" ht="15" x14ac:dyDescent="0.25">
      <c r="A91" t="s">
        <v>410</v>
      </c>
      <c r="B91" t="s">
        <v>400</v>
      </c>
      <c r="C91" s="62" t="s">
        <v>635</v>
      </c>
      <c r="D91" s="62" t="s">
        <v>802</v>
      </c>
      <c r="E91" s="91" t="s">
        <v>101</v>
      </c>
      <c r="F91" s="62" t="s">
        <v>646</v>
      </c>
      <c r="G91" s="53" t="s">
        <v>62</v>
      </c>
      <c r="H91" s="53" t="s">
        <v>64</v>
      </c>
      <c r="I91" s="92">
        <v>49</v>
      </c>
      <c r="J91" s="92">
        <v>49</v>
      </c>
      <c r="K91" s="56">
        <f t="shared" si="2"/>
        <v>0</v>
      </c>
      <c r="L91" s="55">
        <f t="shared" si="3"/>
        <v>1</v>
      </c>
    </row>
    <row r="92" spans="1:12" s="19" customFormat="1" ht="15" x14ac:dyDescent="0.25">
      <c r="A92" t="s">
        <v>411</v>
      </c>
      <c r="B92" t="s">
        <v>400</v>
      </c>
      <c r="C92" s="62" t="s">
        <v>635</v>
      </c>
      <c r="D92" s="62" t="s">
        <v>802</v>
      </c>
      <c r="E92" s="91" t="s">
        <v>106</v>
      </c>
      <c r="F92" s="62" t="s">
        <v>647</v>
      </c>
      <c r="G92" s="53" t="s">
        <v>62</v>
      </c>
      <c r="H92" s="53" t="s">
        <v>64</v>
      </c>
      <c r="I92" s="92">
        <v>93</v>
      </c>
      <c r="J92" s="92">
        <v>93</v>
      </c>
      <c r="K92" s="56">
        <f t="shared" si="2"/>
        <v>0</v>
      </c>
      <c r="L92" s="55">
        <f t="shared" si="3"/>
        <v>1</v>
      </c>
    </row>
    <row r="93" spans="1:12" s="19" customFormat="1" ht="15" x14ac:dyDescent="0.25">
      <c r="A93" t="s">
        <v>412</v>
      </c>
      <c r="B93" t="s">
        <v>413</v>
      </c>
      <c r="C93" s="62" t="s">
        <v>648</v>
      </c>
      <c r="D93" s="62" t="s">
        <v>803</v>
      </c>
      <c r="E93" s="91" t="s">
        <v>132</v>
      </c>
      <c r="F93" s="62" t="s">
        <v>649</v>
      </c>
      <c r="G93" s="53" t="s">
        <v>62</v>
      </c>
      <c r="H93" s="53" t="s">
        <v>64</v>
      </c>
      <c r="I93" s="92">
        <v>34</v>
      </c>
      <c r="J93" s="92">
        <v>34</v>
      </c>
      <c r="K93" s="56">
        <f t="shared" si="2"/>
        <v>0</v>
      </c>
      <c r="L93" s="55">
        <f t="shared" si="3"/>
        <v>1</v>
      </c>
    </row>
    <row r="94" spans="1:12" s="19" customFormat="1" ht="15" x14ac:dyDescent="0.25">
      <c r="A94" t="s">
        <v>414</v>
      </c>
      <c r="B94" t="s">
        <v>413</v>
      </c>
      <c r="C94" s="62" t="s">
        <v>648</v>
      </c>
      <c r="D94" s="62" t="s">
        <v>803</v>
      </c>
      <c r="E94" s="91" t="s">
        <v>139</v>
      </c>
      <c r="F94" s="62" t="s">
        <v>650</v>
      </c>
      <c r="G94" s="53" t="s">
        <v>62</v>
      </c>
      <c r="H94" s="53" t="s">
        <v>64</v>
      </c>
      <c r="I94" s="92">
        <v>82</v>
      </c>
      <c r="J94" s="92">
        <v>82</v>
      </c>
      <c r="K94" s="56">
        <f t="shared" si="2"/>
        <v>0</v>
      </c>
      <c r="L94" s="55">
        <f t="shared" si="3"/>
        <v>1</v>
      </c>
    </row>
    <row r="95" spans="1:12" s="19" customFormat="1" ht="15" x14ac:dyDescent="0.25">
      <c r="A95" t="s">
        <v>415</v>
      </c>
      <c r="B95" t="s">
        <v>413</v>
      </c>
      <c r="C95" s="62" t="s">
        <v>648</v>
      </c>
      <c r="D95" s="62" t="s">
        <v>803</v>
      </c>
      <c r="E95" s="91" t="s">
        <v>140</v>
      </c>
      <c r="F95" s="62" t="s">
        <v>651</v>
      </c>
      <c r="G95" s="53" t="s">
        <v>62</v>
      </c>
      <c r="H95" s="53" t="s">
        <v>64</v>
      </c>
      <c r="I95" s="92">
        <v>250</v>
      </c>
      <c r="J95" s="92">
        <v>249</v>
      </c>
      <c r="K95" s="56">
        <f t="shared" si="2"/>
        <v>1</v>
      </c>
      <c r="L95" s="55">
        <f t="shared" si="3"/>
        <v>0.996</v>
      </c>
    </row>
    <row r="96" spans="1:12" s="19" customFormat="1" ht="15" x14ac:dyDescent="0.25">
      <c r="A96" t="s">
        <v>416</v>
      </c>
      <c r="B96" t="s">
        <v>413</v>
      </c>
      <c r="C96" s="62" t="s">
        <v>648</v>
      </c>
      <c r="D96" s="62" t="s">
        <v>803</v>
      </c>
      <c r="E96" s="91" t="s">
        <v>171</v>
      </c>
      <c r="F96" s="62" t="s">
        <v>652</v>
      </c>
      <c r="G96" s="53" t="s">
        <v>62</v>
      </c>
      <c r="H96" s="53" t="s">
        <v>64</v>
      </c>
      <c r="I96" s="92">
        <v>246</v>
      </c>
      <c r="J96" s="92">
        <v>246</v>
      </c>
      <c r="K96" s="56">
        <f t="shared" si="2"/>
        <v>0</v>
      </c>
      <c r="L96" s="55">
        <f t="shared" si="3"/>
        <v>1</v>
      </c>
    </row>
    <row r="97" spans="1:12" s="19" customFormat="1" ht="15" x14ac:dyDescent="0.25">
      <c r="A97" t="s">
        <v>417</v>
      </c>
      <c r="B97" t="s">
        <v>413</v>
      </c>
      <c r="C97" s="62" t="s">
        <v>648</v>
      </c>
      <c r="D97" s="62" t="s">
        <v>803</v>
      </c>
      <c r="E97" s="91" t="s">
        <v>173</v>
      </c>
      <c r="F97" s="62" t="s">
        <v>653</v>
      </c>
      <c r="G97" s="53" t="s">
        <v>62</v>
      </c>
      <c r="H97" s="53" t="s">
        <v>64</v>
      </c>
      <c r="I97" s="92">
        <v>166</v>
      </c>
      <c r="J97" s="92">
        <v>165</v>
      </c>
      <c r="K97" s="56">
        <f t="shared" si="2"/>
        <v>1</v>
      </c>
      <c r="L97" s="55">
        <f t="shared" si="3"/>
        <v>0.99397590361445787</v>
      </c>
    </row>
    <row r="98" spans="1:12" s="19" customFormat="1" ht="15" x14ac:dyDescent="0.25">
      <c r="A98" t="s">
        <v>418</v>
      </c>
      <c r="B98" t="s">
        <v>413</v>
      </c>
      <c r="C98" s="62" t="s">
        <v>648</v>
      </c>
      <c r="D98" s="62" t="s">
        <v>803</v>
      </c>
      <c r="E98" s="91" t="s">
        <v>176</v>
      </c>
      <c r="F98" s="62" t="s">
        <v>654</v>
      </c>
      <c r="G98" s="53" t="s">
        <v>62</v>
      </c>
      <c r="H98" s="53" t="s">
        <v>64</v>
      </c>
      <c r="I98" s="92">
        <v>271</v>
      </c>
      <c r="J98" s="92">
        <v>268</v>
      </c>
      <c r="K98" s="56">
        <f t="shared" si="2"/>
        <v>3</v>
      </c>
      <c r="L98" s="55">
        <f t="shared" si="3"/>
        <v>0.98892988929889303</v>
      </c>
    </row>
    <row r="99" spans="1:12" s="19" customFormat="1" ht="15" x14ac:dyDescent="0.25">
      <c r="A99" t="s">
        <v>419</v>
      </c>
      <c r="B99" t="s">
        <v>413</v>
      </c>
      <c r="C99" s="62" t="s">
        <v>648</v>
      </c>
      <c r="D99" s="62" t="s">
        <v>803</v>
      </c>
      <c r="E99" s="91" t="s">
        <v>177</v>
      </c>
      <c r="F99" s="62" t="s">
        <v>655</v>
      </c>
      <c r="G99" s="53" t="s">
        <v>62</v>
      </c>
      <c r="H99" s="53" t="s">
        <v>64</v>
      </c>
      <c r="I99" s="92">
        <v>63</v>
      </c>
      <c r="J99" s="92">
        <v>63</v>
      </c>
      <c r="K99" s="56">
        <f t="shared" si="2"/>
        <v>0</v>
      </c>
      <c r="L99" s="55">
        <f t="shared" si="3"/>
        <v>1</v>
      </c>
    </row>
    <row r="100" spans="1:12" s="19" customFormat="1" ht="15" x14ac:dyDescent="0.25">
      <c r="A100" t="s">
        <v>420</v>
      </c>
      <c r="B100" t="s">
        <v>421</v>
      </c>
      <c r="C100" s="62" t="s">
        <v>656</v>
      </c>
      <c r="D100" s="62" t="s">
        <v>804</v>
      </c>
      <c r="E100" s="91" t="s">
        <v>219</v>
      </c>
      <c r="F100" s="62" t="s">
        <v>657</v>
      </c>
      <c r="G100" s="53" t="s">
        <v>62</v>
      </c>
      <c r="H100" s="53" t="s">
        <v>64</v>
      </c>
      <c r="I100" s="92">
        <v>26</v>
      </c>
      <c r="J100" s="92">
        <v>26</v>
      </c>
      <c r="K100" s="56">
        <f t="shared" si="2"/>
        <v>0</v>
      </c>
      <c r="L100" s="55">
        <f t="shared" si="3"/>
        <v>1</v>
      </c>
    </row>
    <row r="101" spans="1:12" s="19" customFormat="1" ht="15" x14ac:dyDescent="0.25">
      <c r="A101" t="s">
        <v>422</v>
      </c>
      <c r="B101" t="s">
        <v>421</v>
      </c>
      <c r="C101" s="62" t="s">
        <v>656</v>
      </c>
      <c r="D101" s="62" t="s">
        <v>804</v>
      </c>
      <c r="E101" s="91" t="s">
        <v>221</v>
      </c>
      <c r="F101" s="62" t="s">
        <v>658</v>
      </c>
      <c r="G101" s="53" t="s">
        <v>62</v>
      </c>
      <c r="H101" s="53" t="s">
        <v>64</v>
      </c>
      <c r="I101" s="92">
        <v>32</v>
      </c>
      <c r="J101" s="92">
        <v>32</v>
      </c>
      <c r="K101" s="56">
        <f t="shared" si="2"/>
        <v>0</v>
      </c>
      <c r="L101" s="55">
        <f t="shared" si="3"/>
        <v>1</v>
      </c>
    </row>
    <row r="102" spans="1:12" s="19" customFormat="1" ht="15" x14ac:dyDescent="0.25">
      <c r="A102" t="s">
        <v>423</v>
      </c>
      <c r="B102" t="s">
        <v>421</v>
      </c>
      <c r="C102" s="62" t="s">
        <v>656</v>
      </c>
      <c r="D102" s="62" t="s">
        <v>804</v>
      </c>
      <c r="E102" s="91" t="s">
        <v>225</v>
      </c>
      <c r="F102" s="62" t="s">
        <v>659</v>
      </c>
      <c r="G102" s="53" t="s">
        <v>62</v>
      </c>
      <c r="H102" s="53" t="s">
        <v>64</v>
      </c>
      <c r="I102" s="92">
        <v>29</v>
      </c>
      <c r="J102" s="92">
        <v>29</v>
      </c>
      <c r="K102" s="56">
        <f t="shared" si="2"/>
        <v>0</v>
      </c>
      <c r="L102" s="55">
        <f t="shared" si="3"/>
        <v>1</v>
      </c>
    </row>
    <row r="103" spans="1:12" s="19" customFormat="1" ht="15" x14ac:dyDescent="0.25">
      <c r="A103" t="s">
        <v>424</v>
      </c>
      <c r="B103" t="s">
        <v>421</v>
      </c>
      <c r="C103" s="62" t="s">
        <v>656</v>
      </c>
      <c r="D103" s="62" t="s">
        <v>804</v>
      </c>
      <c r="E103" s="91" t="s">
        <v>229</v>
      </c>
      <c r="F103" s="62" t="s">
        <v>660</v>
      </c>
      <c r="G103" s="53" t="s">
        <v>62</v>
      </c>
      <c r="H103" s="53" t="s">
        <v>64</v>
      </c>
      <c r="I103" s="92">
        <v>62</v>
      </c>
      <c r="J103" s="92">
        <v>62</v>
      </c>
      <c r="K103" s="56">
        <f t="shared" si="2"/>
        <v>0</v>
      </c>
      <c r="L103" s="55">
        <f t="shared" si="3"/>
        <v>1</v>
      </c>
    </row>
    <row r="104" spans="1:12" s="19" customFormat="1" ht="15" x14ac:dyDescent="0.25">
      <c r="A104" t="s">
        <v>425</v>
      </c>
      <c r="B104" t="s">
        <v>421</v>
      </c>
      <c r="C104" s="62" t="s">
        <v>656</v>
      </c>
      <c r="D104" s="62" t="s">
        <v>804</v>
      </c>
      <c r="E104" s="91" t="s">
        <v>232</v>
      </c>
      <c r="F104" s="62" t="s">
        <v>661</v>
      </c>
      <c r="G104" s="53" t="s">
        <v>62</v>
      </c>
      <c r="H104" s="53" t="s">
        <v>64</v>
      </c>
      <c r="I104" s="92">
        <v>39</v>
      </c>
      <c r="J104" s="92">
        <v>39</v>
      </c>
      <c r="K104" s="56">
        <f t="shared" si="2"/>
        <v>0</v>
      </c>
      <c r="L104" s="55">
        <f t="shared" si="3"/>
        <v>1</v>
      </c>
    </row>
    <row r="105" spans="1:12" s="19" customFormat="1" ht="15" x14ac:dyDescent="0.25">
      <c r="A105" t="s">
        <v>426</v>
      </c>
      <c r="B105" t="s">
        <v>421</v>
      </c>
      <c r="C105" s="62" t="s">
        <v>656</v>
      </c>
      <c r="D105" s="62" t="s">
        <v>804</v>
      </c>
      <c r="E105" s="91" t="s">
        <v>234</v>
      </c>
      <c r="F105" s="62" t="s">
        <v>662</v>
      </c>
      <c r="G105" s="53" t="s">
        <v>62</v>
      </c>
      <c r="H105" s="53" t="s">
        <v>64</v>
      </c>
      <c r="I105" s="92">
        <v>22</v>
      </c>
      <c r="J105" s="92">
        <v>22</v>
      </c>
      <c r="K105" s="56">
        <f t="shared" si="2"/>
        <v>0</v>
      </c>
      <c r="L105" s="55">
        <f t="shared" si="3"/>
        <v>1</v>
      </c>
    </row>
    <row r="106" spans="1:12" s="19" customFormat="1" ht="15" x14ac:dyDescent="0.25">
      <c r="A106" t="s">
        <v>427</v>
      </c>
      <c r="B106" t="s">
        <v>421</v>
      </c>
      <c r="C106" s="62" t="s">
        <v>656</v>
      </c>
      <c r="D106" s="62" t="s">
        <v>804</v>
      </c>
      <c r="E106" s="91" t="s">
        <v>235</v>
      </c>
      <c r="F106" s="62" t="s">
        <v>663</v>
      </c>
      <c r="G106" s="53" t="s">
        <v>62</v>
      </c>
      <c r="H106" s="53" t="s">
        <v>64</v>
      </c>
      <c r="I106" s="92">
        <v>23</v>
      </c>
      <c r="J106" s="92">
        <v>23</v>
      </c>
      <c r="K106" s="56">
        <f t="shared" si="2"/>
        <v>0</v>
      </c>
      <c r="L106" s="55">
        <f t="shared" si="3"/>
        <v>1</v>
      </c>
    </row>
    <row r="107" spans="1:12" s="19" customFormat="1" ht="15" x14ac:dyDescent="0.25">
      <c r="A107" t="s">
        <v>428</v>
      </c>
      <c r="B107" t="s">
        <v>421</v>
      </c>
      <c r="C107" s="62" t="s">
        <v>656</v>
      </c>
      <c r="D107" s="62" t="s">
        <v>804</v>
      </c>
      <c r="E107" s="91" t="s">
        <v>272</v>
      </c>
      <c r="F107" s="62" t="s">
        <v>664</v>
      </c>
      <c r="G107" s="53" t="s">
        <v>62</v>
      </c>
      <c r="H107" s="53" t="s">
        <v>64</v>
      </c>
      <c r="I107" s="92">
        <v>219</v>
      </c>
      <c r="J107" s="92">
        <v>219</v>
      </c>
      <c r="K107" s="56">
        <f t="shared" si="2"/>
        <v>0</v>
      </c>
      <c r="L107" s="55">
        <f t="shared" si="3"/>
        <v>1</v>
      </c>
    </row>
    <row r="108" spans="1:12" s="19" customFormat="1" ht="15" x14ac:dyDescent="0.25">
      <c r="A108" t="s">
        <v>429</v>
      </c>
      <c r="B108" t="s">
        <v>430</v>
      </c>
      <c r="C108" s="62" t="s">
        <v>665</v>
      </c>
      <c r="D108" s="62" t="s">
        <v>805</v>
      </c>
      <c r="E108" s="91" t="s">
        <v>77</v>
      </c>
      <c r="F108" s="62" t="s">
        <v>666</v>
      </c>
      <c r="G108" s="53" t="s">
        <v>62</v>
      </c>
      <c r="H108" s="53" t="s">
        <v>64</v>
      </c>
      <c r="I108" s="92">
        <v>74</v>
      </c>
      <c r="J108" s="92">
        <v>74</v>
      </c>
      <c r="K108" s="56">
        <f t="shared" si="2"/>
        <v>0</v>
      </c>
      <c r="L108" s="55">
        <f t="shared" si="3"/>
        <v>1</v>
      </c>
    </row>
    <row r="109" spans="1:12" s="19" customFormat="1" ht="15" x14ac:dyDescent="0.25">
      <c r="A109" t="s">
        <v>431</v>
      </c>
      <c r="B109" t="s">
        <v>430</v>
      </c>
      <c r="C109" s="62" t="s">
        <v>665</v>
      </c>
      <c r="D109" s="62" t="s">
        <v>805</v>
      </c>
      <c r="E109" s="91" t="s">
        <v>78</v>
      </c>
      <c r="F109" s="62" t="s">
        <v>667</v>
      </c>
      <c r="G109" s="53" t="s">
        <v>62</v>
      </c>
      <c r="H109" s="53" t="s">
        <v>64</v>
      </c>
      <c r="I109" s="92">
        <v>83</v>
      </c>
      <c r="J109" s="92">
        <v>83</v>
      </c>
      <c r="K109" s="56">
        <f t="shared" si="2"/>
        <v>0</v>
      </c>
      <c r="L109" s="55">
        <f t="shared" si="3"/>
        <v>1</v>
      </c>
    </row>
    <row r="110" spans="1:12" s="19" customFormat="1" ht="15" x14ac:dyDescent="0.25">
      <c r="A110" t="s">
        <v>432</v>
      </c>
      <c r="B110" t="s">
        <v>430</v>
      </c>
      <c r="C110" s="62" t="s">
        <v>665</v>
      </c>
      <c r="D110" s="62" t="s">
        <v>805</v>
      </c>
      <c r="E110" s="91" t="s">
        <v>82</v>
      </c>
      <c r="F110" s="62" t="s">
        <v>668</v>
      </c>
      <c r="G110" s="53" t="s">
        <v>62</v>
      </c>
      <c r="H110" s="53" t="s">
        <v>64</v>
      </c>
      <c r="I110" s="92">
        <v>109</v>
      </c>
      <c r="J110" s="92">
        <v>109</v>
      </c>
      <c r="K110" s="56">
        <f t="shared" si="2"/>
        <v>0</v>
      </c>
      <c r="L110" s="55">
        <f t="shared" si="3"/>
        <v>1</v>
      </c>
    </row>
    <row r="111" spans="1:12" s="19" customFormat="1" ht="15" x14ac:dyDescent="0.25">
      <c r="A111" t="s">
        <v>433</v>
      </c>
      <c r="B111" t="s">
        <v>430</v>
      </c>
      <c r="C111" s="62" t="s">
        <v>665</v>
      </c>
      <c r="D111" s="62" t="s">
        <v>805</v>
      </c>
      <c r="E111" s="91" t="s">
        <v>84</v>
      </c>
      <c r="F111" s="62" t="s">
        <v>669</v>
      </c>
      <c r="G111" s="53" t="s">
        <v>62</v>
      </c>
      <c r="H111" s="53" t="s">
        <v>64</v>
      </c>
      <c r="I111" s="92">
        <v>170</v>
      </c>
      <c r="J111" s="92">
        <v>170</v>
      </c>
      <c r="K111" s="56">
        <f t="shared" si="2"/>
        <v>0</v>
      </c>
      <c r="L111" s="55">
        <f t="shared" si="3"/>
        <v>1</v>
      </c>
    </row>
    <row r="112" spans="1:12" s="19" customFormat="1" ht="15" x14ac:dyDescent="0.25">
      <c r="A112" t="s">
        <v>434</v>
      </c>
      <c r="B112" t="s">
        <v>430</v>
      </c>
      <c r="C112" s="62" t="s">
        <v>665</v>
      </c>
      <c r="D112" s="62" t="s">
        <v>805</v>
      </c>
      <c r="E112" s="91" t="s">
        <v>87</v>
      </c>
      <c r="F112" s="62" t="s">
        <v>670</v>
      </c>
      <c r="G112" s="53" t="s">
        <v>62</v>
      </c>
      <c r="H112" s="53" t="s">
        <v>64</v>
      </c>
      <c r="I112" s="92">
        <v>104</v>
      </c>
      <c r="J112" s="92">
        <v>104</v>
      </c>
      <c r="K112" s="56">
        <f t="shared" si="2"/>
        <v>0</v>
      </c>
      <c r="L112" s="55">
        <f t="shared" si="3"/>
        <v>1</v>
      </c>
    </row>
    <row r="113" spans="1:12" s="19" customFormat="1" ht="15" x14ac:dyDescent="0.25">
      <c r="A113" t="s">
        <v>435</v>
      </c>
      <c r="B113" t="s">
        <v>430</v>
      </c>
      <c r="C113" s="62" t="s">
        <v>665</v>
      </c>
      <c r="D113" s="62" t="s">
        <v>805</v>
      </c>
      <c r="E113" s="91" t="s">
        <v>92</v>
      </c>
      <c r="F113" s="62" t="s">
        <v>671</v>
      </c>
      <c r="G113" s="53" t="s">
        <v>62</v>
      </c>
      <c r="H113" s="53" t="s">
        <v>64</v>
      </c>
      <c r="I113" s="92">
        <v>58</v>
      </c>
      <c r="J113" s="92">
        <v>58</v>
      </c>
      <c r="K113" s="56">
        <f t="shared" si="2"/>
        <v>0</v>
      </c>
      <c r="L113" s="55">
        <f t="shared" si="3"/>
        <v>1</v>
      </c>
    </row>
    <row r="114" spans="1:12" s="19" customFormat="1" ht="15" x14ac:dyDescent="0.25">
      <c r="A114" t="s">
        <v>436</v>
      </c>
      <c r="B114" t="s">
        <v>430</v>
      </c>
      <c r="C114" s="62" t="s">
        <v>665</v>
      </c>
      <c r="D114" s="62" t="s">
        <v>805</v>
      </c>
      <c r="E114" s="91" t="s">
        <v>105</v>
      </c>
      <c r="F114" s="62" t="s">
        <v>672</v>
      </c>
      <c r="G114" s="53" t="s">
        <v>62</v>
      </c>
      <c r="H114" s="53" t="s">
        <v>64</v>
      </c>
      <c r="I114" s="92">
        <v>41</v>
      </c>
      <c r="J114" s="92">
        <v>41</v>
      </c>
      <c r="K114" s="56">
        <f t="shared" si="2"/>
        <v>0</v>
      </c>
      <c r="L114" s="55">
        <f t="shared" si="3"/>
        <v>1</v>
      </c>
    </row>
    <row r="115" spans="1:12" s="19" customFormat="1" ht="15" x14ac:dyDescent="0.25">
      <c r="A115" t="s">
        <v>437</v>
      </c>
      <c r="B115" t="s">
        <v>430</v>
      </c>
      <c r="C115" s="62" t="s">
        <v>665</v>
      </c>
      <c r="D115" s="62" t="s">
        <v>805</v>
      </c>
      <c r="E115" s="91" t="s">
        <v>107</v>
      </c>
      <c r="F115" s="62" t="s">
        <v>673</v>
      </c>
      <c r="G115" s="53" t="s">
        <v>62</v>
      </c>
      <c r="H115" s="53" t="s">
        <v>64</v>
      </c>
      <c r="I115" s="92">
        <v>86</v>
      </c>
      <c r="J115" s="92">
        <v>86</v>
      </c>
      <c r="K115" s="56">
        <f t="shared" si="2"/>
        <v>0</v>
      </c>
      <c r="L115" s="55">
        <f t="shared" si="3"/>
        <v>1</v>
      </c>
    </row>
    <row r="116" spans="1:12" s="19" customFormat="1" ht="15" x14ac:dyDescent="0.25">
      <c r="A116" t="s">
        <v>438</v>
      </c>
      <c r="B116" t="s">
        <v>439</v>
      </c>
      <c r="C116" s="62" t="s">
        <v>674</v>
      </c>
      <c r="D116" s="62" t="s">
        <v>806</v>
      </c>
      <c r="E116" s="91" t="s">
        <v>131</v>
      </c>
      <c r="F116" s="62" t="s">
        <v>675</v>
      </c>
      <c r="G116" s="53" t="s">
        <v>62</v>
      </c>
      <c r="H116" s="53" t="s">
        <v>64</v>
      </c>
      <c r="I116" s="92">
        <v>143</v>
      </c>
      <c r="J116" s="92">
        <v>143</v>
      </c>
      <c r="K116" s="56">
        <f t="shared" si="2"/>
        <v>0</v>
      </c>
      <c r="L116" s="55">
        <f t="shared" si="3"/>
        <v>1</v>
      </c>
    </row>
    <row r="117" spans="1:12" s="19" customFormat="1" ht="15" x14ac:dyDescent="0.25">
      <c r="A117" t="s">
        <v>440</v>
      </c>
      <c r="B117" t="s">
        <v>439</v>
      </c>
      <c r="C117" s="62" t="s">
        <v>674</v>
      </c>
      <c r="D117" s="62" t="s">
        <v>806</v>
      </c>
      <c r="E117" s="91" t="s">
        <v>133</v>
      </c>
      <c r="F117" s="62" t="s">
        <v>676</v>
      </c>
      <c r="G117" s="53" t="s">
        <v>62</v>
      </c>
      <c r="H117" s="53" t="s">
        <v>64</v>
      </c>
      <c r="I117" s="92">
        <v>113</v>
      </c>
      <c r="J117" s="92">
        <v>113</v>
      </c>
      <c r="K117" s="56">
        <f t="shared" si="2"/>
        <v>0</v>
      </c>
      <c r="L117" s="55">
        <f t="shared" si="3"/>
        <v>1</v>
      </c>
    </row>
    <row r="118" spans="1:12" s="19" customFormat="1" ht="15" x14ac:dyDescent="0.25">
      <c r="A118" t="s">
        <v>441</v>
      </c>
      <c r="B118" t="s">
        <v>439</v>
      </c>
      <c r="C118" s="62" t="s">
        <v>674</v>
      </c>
      <c r="D118" s="62" t="s">
        <v>806</v>
      </c>
      <c r="E118" s="91" t="s">
        <v>136</v>
      </c>
      <c r="F118" s="62" t="s">
        <v>677</v>
      </c>
      <c r="G118" s="53" t="s">
        <v>62</v>
      </c>
      <c r="H118" s="53" t="s">
        <v>64</v>
      </c>
      <c r="I118" s="92">
        <v>50</v>
      </c>
      <c r="J118" s="92">
        <v>50</v>
      </c>
      <c r="K118" s="56">
        <f t="shared" si="2"/>
        <v>0</v>
      </c>
      <c r="L118" s="55">
        <f t="shared" si="3"/>
        <v>1</v>
      </c>
    </row>
    <row r="119" spans="1:12" s="19" customFormat="1" ht="15" x14ac:dyDescent="0.25">
      <c r="A119" t="s">
        <v>442</v>
      </c>
      <c r="B119" t="s">
        <v>439</v>
      </c>
      <c r="C119" s="62" t="s">
        <v>674</v>
      </c>
      <c r="D119" s="62" t="s">
        <v>806</v>
      </c>
      <c r="E119" s="91" t="s">
        <v>137</v>
      </c>
      <c r="F119" s="62" t="s">
        <v>678</v>
      </c>
      <c r="G119" s="53" t="s">
        <v>62</v>
      </c>
      <c r="H119" s="53" t="s">
        <v>64</v>
      </c>
      <c r="I119" s="92">
        <v>112</v>
      </c>
      <c r="J119" s="92">
        <v>110</v>
      </c>
      <c r="K119" s="56">
        <f t="shared" si="2"/>
        <v>2</v>
      </c>
      <c r="L119" s="55">
        <f t="shared" si="3"/>
        <v>0.9821428571428571</v>
      </c>
    </row>
    <row r="120" spans="1:12" s="19" customFormat="1" ht="15" x14ac:dyDescent="0.25">
      <c r="A120" t="s">
        <v>443</v>
      </c>
      <c r="B120" t="s">
        <v>439</v>
      </c>
      <c r="C120" s="62" t="s">
        <v>674</v>
      </c>
      <c r="D120" s="62" t="s">
        <v>806</v>
      </c>
      <c r="E120" s="91" t="s">
        <v>147</v>
      </c>
      <c r="F120" s="62" t="s">
        <v>679</v>
      </c>
      <c r="G120" s="53" t="s">
        <v>62</v>
      </c>
      <c r="H120" s="53" t="s">
        <v>64</v>
      </c>
      <c r="I120" s="92">
        <v>67</v>
      </c>
      <c r="J120" s="92">
        <v>63</v>
      </c>
      <c r="K120" s="56">
        <f t="shared" si="2"/>
        <v>4</v>
      </c>
      <c r="L120" s="55">
        <f t="shared" si="3"/>
        <v>0.94029850746268662</v>
      </c>
    </row>
    <row r="121" spans="1:12" s="19" customFormat="1" ht="15" x14ac:dyDescent="0.25">
      <c r="A121" t="s">
        <v>444</v>
      </c>
      <c r="B121" t="s">
        <v>439</v>
      </c>
      <c r="C121" s="62" t="s">
        <v>674</v>
      </c>
      <c r="D121" s="62" t="s">
        <v>806</v>
      </c>
      <c r="E121" s="91" t="s">
        <v>149</v>
      </c>
      <c r="F121" s="62" t="s">
        <v>680</v>
      </c>
      <c r="G121" s="53" t="s">
        <v>62</v>
      </c>
      <c r="H121" s="53" t="s">
        <v>64</v>
      </c>
      <c r="I121" s="92">
        <v>104</v>
      </c>
      <c r="J121" s="92">
        <v>103</v>
      </c>
      <c r="K121" s="56">
        <f t="shared" si="2"/>
        <v>1</v>
      </c>
      <c r="L121" s="55">
        <f t="shared" si="3"/>
        <v>0.99038461538461542</v>
      </c>
    </row>
    <row r="122" spans="1:12" s="19" customFormat="1" ht="15" x14ac:dyDescent="0.25">
      <c r="A122" t="s">
        <v>445</v>
      </c>
      <c r="B122" t="s">
        <v>439</v>
      </c>
      <c r="C122" s="62" t="s">
        <v>674</v>
      </c>
      <c r="D122" s="62" t="s">
        <v>806</v>
      </c>
      <c r="E122" s="91" t="s">
        <v>267</v>
      </c>
      <c r="F122" s="62" t="s">
        <v>681</v>
      </c>
      <c r="G122" s="53" t="s">
        <v>62</v>
      </c>
      <c r="H122" s="53" t="s">
        <v>64</v>
      </c>
      <c r="I122" s="92">
        <v>57</v>
      </c>
      <c r="J122" s="92">
        <v>56</v>
      </c>
      <c r="K122" s="56">
        <f t="shared" si="2"/>
        <v>1</v>
      </c>
      <c r="L122" s="55">
        <f t="shared" si="3"/>
        <v>0.98245614035087714</v>
      </c>
    </row>
    <row r="123" spans="1:12" s="19" customFormat="1" ht="15" x14ac:dyDescent="0.25">
      <c r="A123" t="s">
        <v>446</v>
      </c>
      <c r="B123" t="s">
        <v>447</v>
      </c>
      <c r="C123" s="62" t="s">
        <v>682</v>
      </c>
      <c r="D123" s="62" t="s">
        <v>807</v>
      </c>
      <c r="E123" s="91" t="s">
        <v>187</v>
      </c>
      <c r="F123" s="62" t="s">
        <v>683</v>
      </c>
      <c r="G123" s="53" t="s">
        <v>62</v>
      </c>
      <c r="H123" s="53" t="s">
        <v>64</v>
      </c>
      <c r="I123" s="92">
        <v>18</v>
      </c>
      <c r="J123" s="92">
        <v>17</v>
      </c>
      <c r="K123" s="56">
        <f t="shared" si="2"/>
        <v>1</v>
      </c>
      <c r="L123" s="55">
        <f t="shared" si="3"/>
        <v>0.94444444444444442</v>
      </c>
    </row>
    <row r="124" spans="1:12" s="19" customFormat="1" ht="15" x14ac:dyDescent="0.25">
      <c r="A124" t="s">
        <v>448</v>
      </c>
      <c r="B124" t="s">
        <v>447</v>
      </c>
      <c r="C124" s="62" t="s">
        <v>682</v>
      </c>
      <c r="D124" s="62" t="s">
        <v>807</v>
      </c>
      <c r="E124" s="91" t="s">
        <v>188</v>
      </c>
      <c r="F124" s="62" t="s">
        <v>684</v>
      </c>
      <c r="G124" s="53" t="s">
        <v>62</v>
      </c>
      <c r="H124" s="53" t="s">
        <v>64</v>
      </c>
      <c r="I124" s="92">
        <v>95</v>
      </c>
      <c r="J124" s="92">
        <v>95</v>
      </c>
      <c r="K124" s="56">
        <f t="shared" si="2"/>
        <v>0</v>
      </c>
      <c r="L124" s="55">
        <f t="shared" si="3"/>
        <v>1</v>
      </c>
    </row>
    <row r="125" spans="1:12" s="19" customFormat="1" ht="15" x14ac:dyDescent="0.25">
      <c r="A125" t="s">
        <v>449</v>
      </c>
      <c r="B125" t="s">
        <v>447</v>
      </c>
      <c r="C125" s="62" t="s">
        <v>682</v>
      </c>
      <c r="D125" s="62" t="s">
        <v>807</v>
      </c>
      <c r="E125" s="91" t="s">
        <v>189</v>
      </c>
      <c r="F125" s="62" t="s">
        <v>685</v>
      </c>
      <c r="G125" s="53" t="s">
        <v>62</v>
      </c>
      <c r="H125" s="53" t="s">
        <v>64</v>
      </c>
      <c r="I125" s="92">
        <v>101</v>
      </c>
      <c r="J125" s="92">
        <v>100</v>
      </c>
      <c r="K125" s="56">
        <f t="shared" si="2"/>
        <v>1</v>
      </c>
      <c r="L125" s="55">
        <f t="shared" si="3"/>
        <v>0.99009900990099009</v>
      </c>
    </row>
    <row r="126" spans="1:12" s="19" customFormat="1" ht="15" x14ac:dyDescent="0.25">
      <c r="A126" t="s">
        <v>450</v>
      </c>
      <c r="B126" t="s">
        <v>447</v>
      </c>
      <c r="C126" s="62" t="s">
        <v>682</v>
      </c>
      <c r="D126" s="62" t="s">
        <v>807</v>
      </c>
      <c r="E126" s="91" t="s">
        <v>190</v>
      </c>
      <c r="F126" s="62" t="s">
        <v>686</v>
      </c>
      <c r="G126" s="53" t="s">
        <v>62</v>
      </c>
      <c r="H126" s="53" t="s">
        <v>64</v>
      </c>
      <c r="I126" s="92">
        <v>73</v>
      </c>
      <c r="J126" s="92">
        <v>73</v>
      </c>
      <c r="K126" s="56">
        <f t="shared" si="2"/>
        <v>0</v>
      </c>
      <c r="L126" s="55">
        <f t="shared" si="3"/>
        <v>1</v>
      </c>
    </row>
    <row r="127" spans="1:12" s="19" customFormat="1" ht="15" x14ac:dyDescent="0.25">
      <c r="A127" t="s">
        <v>451</v>
      </c>
      <c r="B127" t="s">
        <v>447</v>
      </c>
      <c r="C127" s="62" t="s">
        <v>682</v>
      </c>
      <c r="D127" s="62" t="s">
        <v>807</v>
      </c>
      <c r="E127" s="91" t="s">
        <v>191</v>
      </c>
      <c r="F127" s="62" t="s">
        <v>687</v>
      </c>
      <c r="G127" s="53" t="s">
        <v>62</v>
      </c>
      <c r="H127" s="53" t="s">
        <v>64</v>
      </c>
      <c r="I127" s="92">
        <v>127</v>
      </c>
      <c r="J127" s="92">
        <v>127</v>
      </c>
      <c r="K127" s="56">
        <f t="shared" si="2"/>
        <v>0</v>
      </c>
      <c r="L127" s="55">
        <f t="shared" si="3"/>
        <v>1</v>
      </c>
    </row>
    <row r="128" spans="1:12" s="19" customFormat="1" ht="15" x14ac:dyDescent="0.25">
      <c r="A128" t="s">
        <v>452</v>
      </c>
      <c r="B128" t="s">
        <v>447</v>
      </c>
      <c r="C128" s="62" t="s">
        <v>682</v>
      </c>
      <c r="D128" s="62" t="s">
        <v>807</v>
      </c>
      <c r="E128" s="91" t="s">
        <v>192</v>
      </c>
      <c r="F128" s="62" t="s">
        <v>688</v>
      </c>
      <c r="G128" s="53" t="s">
        <v>62</v>
      </c>
      <c r="H128" s="53" t="s">
        <v>64</v>
      </c>
      <c r="I128" s="92">
        <v>77</v>
      </c>
      <c r="J128" s="92">
        <v>77</v>
      </c>
      <c r="K128" s="56">
        <f t="shared" si="2"/>
        <v>0</v>
      </c>
      <c r="L128" s="55">
        <f t="shared" si="3"/>
        <v>1</v>
      </c>
    </row>
    <row r="129" spans="1:12" s="19" customFormat="1" ht="15" x14ac:dyDescent="0.25">
      <c r="A129" t="s">
        <v>453</v>
      </c>
      <c r="B129" t="s">
        <v>447</v>
      </c>
      <c r="C129" s="62" t="s">
        <v>682</v>
      </c>
      <c r="D129" s="62" t="s">
        <v>807</v>
      </c>
      <c r="E129" s="91" t="s">
        <v>193</v>
      </c>
      <c r="F129" s="62" t="s">
        <v>689</v>
      </c>
      <c r="G129" s="53" t="s">
        <v>62</v>
      </c>
      <c r="H129" s="53" t="s">
        <v>64</v>
      </c>
      <c r="I129" s="92">
        <v>38</v>
      </c>
      <c r="J129" s="92">
        <v>38</v>
      </c>
      <c r="K129" s="56">
        <f t="shared" si="2"/>
        <v>0</v>
      </c>
      <c r="L129" s="55">
        <f t="shared" si="3"/>
        <v>1</v>
      </c>
    </row>
    <row r="130" spans="1:12" s="19" customFormat="1" ht="15" x14ac:dyDescent="0.25">
      <c r="A130" t="s">
        <v>454</v>
      </c>
      <c r="B130" t="s">
        <v>447</v>
      </c>
      <c r="C130" s="62" t="s">
        <v>682</v>
      </c>
      <c r="D130" s="62" t="s">
        <v>807</v>
      </c>
      <c r="E130" s="91" t="s">
        <v>194</v>
      </c>
      <c r="F130" s="62" t="s">
        <v>690</v>
      </c>
      <c r="G130" s="53" t="s">
        <v>62</v>
      </c>
      <c r="H130" s="53" t="s">
        <v>64</v>
      </c>
      <c r="I130" s="92">
        <v>128</v>
      </c>
      <c r="J130" s="92">
        <v>128</v>
      </c>
      <c r="K130" s="56">
        <f t="shared" si="2"/>
        <v>0</v>
      </c>
      <c r="L130" s="55">
        <f t="shared" si="3"/>
        <v>1</v>
      </c>
    </row>
    <row r="131" spans="1:12" s="19" customFormat="1" ht="15" x14ac:dyDescent="0.25">
      <c r="A131" t="s">
        <v>455</v>
      </c>
      <c r="B131" t="s">
        <v>447</v>
      </c>
      <c r="C131" s="62" t="s">
        <v>682</v>
      </c>
      <c r="D131" s="62" t="s">
        <v>807</v>
      </c>
      <c r="E131" s="91" t="s">
        <v>195</v>
      </c>
      <c r="F131" s="62" t="s">
        <v>691</v>
      </c>
      <c r="G131" s="53" t="s">
        <v>62</v>
      </c>
      <c r="H131" s="53" t="s">
        <v>64</v>
      </c>
      <c r="I131" s="92">
        <v>112</v>
      </c>
      <c r="J131" s="92">
        <v>112</v>
      </c>
      <c r="K131" s="56">
        <f t="shared" si="2"/>
        <v>0</v>
      </c>
      <c r="L131" s="55">
        <f t="shared" si="3"/>
        <v>1</v>
      </c>
    </row>
    <row r="132" spans="1:12" s="19" customFormat="1" ht="15" x14ac:dyDescent="0.25">
      <c r="A132" t="s">
        <v>456</v>
      </c>
      <c r="B132" t="s">
        <v>447</v>
      </c>
      <c r="C132" s="62" t="s">
        <v>682</v>
      </c>
      <c r="D132" s="62" t="s">
        <v>807</v>
      </c>
      <c r="E132" s="91" t="s">
        <v>196</v>
      </c>
      <c r="F132" s="62" t="s">
        <v>692</v>
      </c>
      <c r="G132" s="53" t="s">
        <v>62</v>
      </c>
      <c r="H132" s="53" t="s">
        <v>64</v>
      </c>
      <c r="I132" s="92">
        <v>82</v>
      </c>
      <c r="J132" s="92">
        <v>82</v>
      </c>
      <c r="K132" s="56">
        <f t="shared" si="2"/>
        <v>0</v>
      </c>
      <c r="L132" s="55">
        <f t="shared" si="3"/>
        <v>1</v>
      </c>
    </row>
    <row r="133" spans="1:12" s="19" customFormat="1" ht="15" x14ac:dyDescent="0.25">
      <c r="A133" t="s">
        <v>457</v>
      </c>
      <c r="B133" t="s">
        <v>447</v>
      </c>
      <c r="C133" s="62" t="s">
        <v>682</v>
      </c>
      <c r="D133" s="62" t="s">
        <v>807</v>
      </c>
      <c r="E133" s="91" t="s">
        <v>197</v>
      </c>
      <c r="F133" s="62" t="s">
        <v>693</v>
      </c>
      <c r="G133" s="53" t="s">
        <v>62</v>
      </c>
      <c r="H133" s="53" t="s">
        <v>64</v>
      </c>
      <c r="I133" s="92">
        <v>43</v>
      </c>
      <c r="J133" s="92">
        <v>43</v>
      </c>
      <c r="K133" s="56">
        <f t="shared" si="2"/>
        <v>0</v>
      </c>
      <c r="L133" s="55">
        <f t="shared" si="3"/>
        <v>1</v>
      </c>
    </row>
    <row r="134" spans="1:12" s="19" customFormat="1" ht="15" x14ac:dyDescent="0.25">
      <c r="A134" t="s">
        <v>458</v>
      </c>
      <c r="B134" t="s">
        <v>447</v>
      </c>
      <c r="C134" s="62" t="s">
        <v>682</v>
      </c>
      <c r="D134" s="62" t="s">
        <v>807</v>
      </c>
      <c r="E134" s="91" t="s">
        <v>198</v>
      </c>
      <c r="F134" s="62" t="s">
        <v>694</v>
      </c>
      <c r="G134" s="53" t="s">
        <v>62</v>
      </c>
      <c r="H134" s="53" t="s">
        <v>64</v>
      </c>
      <c r="I134" s="92">
        <v>101</v>
      </c>
      <c r="J134" s="92">
        <v>101</v>
      </c>
      <c r="K134" s="56">
        <f t="shared" si="2"/>
        <v>0</v>
      </c>
      <c r="L134" s="55">
        <f t="shared" si="3"/>
        <v>1</v>
      </c>
    </row>
    <row r="135" spans="1:12" s="19" customFormat="1" ht="15" x14ac:dyDescent="0.25">
      <c r="A135" t="s">
        <v>459</v>
      </c>
      <c r="B135" t="s">
        <v>447</v>
      </c>
      <c r="C135" s="62" t="s">
        <v>682</v>
      </c>
      <c r="D135" s="62" t="s">
        <v>807</v>
      </c>
      <c r="E135" s="91" t="s">
        <v>199</v>
      </c>
      <c r="F135" s="62" t="s">
        <v>695</v>
      </c>
      <c r="G135" s="53" t="s">
        <v>62</v>
      </c>
      <c r="H135" s="53" t="s">
        <v>64</v>
      </c>
      <c r="I135" s="92">
        <v>41</v>
      </c>
      <c r="J135" s="92">
        <v>41</v>
      </c>
      <c r="K135" s="56">
        <f t="shared" si="2"/>
        <v>0</v>
      </c>
      <c r="L135" s="55">
        <f t="shared" si="3"/>
        <v>1</v>
      </c>
    </row>
    <row r="136" spans="1:12" s="19" customFormat="1" ht="15" x14ac:dyDescent="0.25">
      <c r="A136" t="s">
        <v>460</v>
      </c>
      <c r="B136" t="s">
        <v>447</v>
      </c>
      <c r="C136" s="62" t="s">
        <v>682</v>
      </c>
      <c r="D136" s="62" t="s">
        <v>807</v>
      </c>
      <c r="E136" s="91" t="s">
        <v>200</v>
      </c>
      <c r="F136" s="62" t="s">
        <v>696</v>
      </c>
      <c r="G136" s="53" t="s">
        <v>62</v>
      </c>
      <c r="H136" s="53" t="s">
        <v>64</v>
      </c>
      <c r="I136" s="92">
        <v>79</v>
      </c>
      <c r="J136" s="92">
        <v>79</v>
      </c>
      <c r="K136" s="56">
        <f t="shared" si="2"/>
        <v>0</v>
      </c>
      <c r="L136" s="55">
        <f t="shared" si="3"/>
        <v>1</v>
      </c>
    </row>
    <row r="137" spans="1:12" s="19" customFormat="1" ht="15" x14ac:dyDescent="0.25">
      <c r="A137" t="s">
        <v>461</v>
      </c>
      <c r="B137" t="s">
        <v>447</v>
      </c>
      <c r="C137" s="62" t="s">
        <v>682</v>
      </c>
      <c r="D137" s="62" t="s">
        <v>807</v>
      </c>
      <c r="E137" s="91" t="s">
        <v>201</v>
      </c>
      <c r="F137" s="62" t="s">
        <v>697</v>
      </c>
      <c r="G137" s="53" t="s">
        <v>62</v>
      </c>
      <c r="H137" s="53" t="s">
        <v>64</v>
      </c>
      <c r="I137" s="92">
        <v>65</v>
      </c>
      <c r="J137" s="92">
        <v>65</v>
      </c>
      <c r="K137" s="56">
        <f t="shared" si="2"/>
        <v>0</v>
      </c>
      <c r="L137" s="55">
        <f t="shared" si="3"/>
        <v>1</v>
      </c>
    </row>
    <row r="138" spans="1:12" s="19" customFormat="1" ht="15" x14ac:dyDescent="0.25">
      <c r="A138" t="s">
        <v>462</v>
      </c>
      <c r="B138" t="s">
        <v>447</v>
      </c>
      <c r="C138" s="62" t="s">
        <v>682</v>
      </c>
      <c r="D138" s="62" t="s">
        <v>807</v>
      </c>
      <c r="E138" s="91" t="s">
        <v>202</v>
      </c>
      <c r="F138" s="62" t="s">
        <v>698</v>
      </c>
      <c r="G138" s="53" t="s">
        <v>62</v>
      </c>
      <c r="H138" s="53" t="s">
        <v>64</v>
      </c>
      <c r="I138" s="92">
        <v>49</v>
      </c>
      <c r="J138" s="92">
        <v>49</v>
      </c>
      <c r="K138" s="56">
        <f t="shared" si="2"/>
        <v>0</v>
      </c>
      <c r="L138" s="55">
        <f t="shared" si="3"/>
        <v>1</v>
      </c>
    </row>
    <row r="139" spans="1:12" s="19" customFormat="1" ht="15" x14ac:dyDescent="0.25">
      <c r="A139" t="s">
        <v>463</v>
      </c>
      <c r="B139" t="s">
        <v>447</v>
      </c>
      <c r="C139" s="62" t="s">
        <v>682</v>
      </c>
      <c r="D139" s="62" t="s">
        <v>807</v>
      </c>
      <c r="E139" s="91" t="s">
        <v>203</v>
      </c>
      <c r="F139" s="62" t="s">
        <v>699</v>
      </c>
      <c r="G139" s="53" t="s">
        <v>62</v>
      </c>
      <c r="H139" s="53" t="s">
        <v>64</v>
      </c>
      <c r="I139" s="92">
        <v>96</v>
      </c>
      <c r="J139" s="92">
        <v>95</v>
      </c>
      <c r="K139" s="56">
        <f t="shared" si="2"/>
        <v>1</v>
      </c>
      <c r="L139" s="55">
        <f t="shared" si="3"/>
        <v>0.98958333333333337</v>
      </c>
    </row>
    <row r="140" spans="1:12" s="19" customFormat="1" ht="15" x14ac:dyDescent="0.25">
      <c r="A140" t="s">
        <v>464</v>
      </c>
      <c r="B140" t="s">
        <v>447</v>
      </c>
      <c r="C140" s="62" t="s">
        <v>682</v>
      </c>
      <c r="D140" s="62" t="s">
        <v>807</v>
      </c>
      <c r="E140" s="91" t="s">
        <v>204</v>
      </c>
      <c r="F140" s="62" t="s">
        <v>700</v>
      </c>
      <c r="G140" s="53" t="s">
        <v>62</v>
      </c>
      <c r="H140" s="53" t="s">
        <v>64</v>
      </c>
      <c r="I140" s="92">
        <v>93</v>
      </c>
      <c r="J140" s="92">
        <v>93</v>
      </c>
      <c r="K140" s="56">
        <f t="shared" ref="K140:K203" si="4">I140-J140</f>
        <v>0</v>
      </c>
      <c r="L140" s="55">
        <f t="shared" ref="L140:L203" si="5">J140/I140</f>
        <v>1</v>
      </c>
    </row>
    <row r="141" spans="1:12" s="19" customFormat="1" ht="15" x14ac:dyDescent="0.25">
      <c r="A141" t="s">
        <v>465</v>
      </c>
      <c r="B141" t="s">
        <v>447</v>
      </c>
      <c r="C141" s="62" t="s">
        <v>682</v>
      </c>
      <c r="D141" s="62" t="s">
        <v>807</v>
      </c>
      <c r="E141" s="91" t="s">
        <v>205</v>
      </c>
      <c r="F141" s="62" t="s">
        <v>701</v>
      </c>
      <c r="G141" s="53" t="s">
        <v>62</v>
      </c>
      <c r="H141" s="53" t="s">
        <v>64</v>
      </c>
      <c r="I141" s="92">
        <v>61</v>
      </c>
      <c r="J141" s="92">
        <v>61</v>
      </c>
      <c r="K141" s="56">
        <f t="shared" si="4"/>
        <v>0</v>
      </c>
      <c r="L141" s="55">
        <f t="shared" si="5"/>
        <v>1</v>
      </c>
    </row>
    <row r="142" spans="1:12" s="19" customFormat="1" ht="15" x14ac:dyDescent="0.25">
      <c r="A142" t="s">
        <v>466</v>
      </c>
      <c r="B142" t="s">
        <v>447</v>
      </c>
      <c r="C142" s="62" t="s">
        <v>682</v>
      </c>
      <c r="D142" s="62" t="s">
        <v>807</v>
      </c>
      <c r="E142" s="91" t="s">
        <v>206</v>
      </c>
      <c r="F142" s="62" t="s">
        <v>702</v>
      </c>
      <c r="G142" s="53" t="s">
        <v>62</v>
      </c>
      <c r="H142" s="53" t="s">
        <v>64</v>
      </c>
      <c r="I142" s="92">
        <v>138</v>
      </c>
      <c r="J142" s="92">
        <v>137</v>
      </c>
      <c r="K142" s="56">
        <f t="shared" si="4"/>
        <v>1</v>
      </c>
      <c r="L142" s="55">
        <f t="shared" si="5"/>
        <v>0.99275362318840576</v>
      </c>
    </row>
    <row r="143" spans="1:12" s="19" customFormat="1" ht="15" x14ac:dyDescent="0.25">
      <c r="A143" t="s">
        <v>467</v>
      </c>
      <c r="B143" t="s">
        <v>447</v>
      </c>
      <c r="C143" s="62" t="s">
        <v>682</v>
      </c>
      <c r="D143" s="62" t="s">
        <v>807</v>
      </c>
      <c r="E143" s="91" t="s">
        <v>207</v>
      </c>
      <c r="F143" s="62" t="s">
        <v>703</v>
      </c>
      <c r="G143" s="53" t="s">
        <v>62</v>
      </c>
      <c r="H143" s="53" t="s">
        <v>64</v>
      </c>
      <c r="I143" s="92">
        <v>82</v>
      </c>
      <c r="J143" s="92">
        <v>82</v>
      </c>
      <c r="K143" s="56">
        <f t="shared" si="4"/>
        <v>0</v>
      </c>
      <c r="L143" s="55">
        <f t="shared" si="5"/>
        <v>1</v>
      </c>
    </row>
    <row r="144" spans="1:12" s="19" customFormat="1" ht="15" x14ac:dyDescent="0.25">
      <c r="A144" t="s">
        <v>468</v>
      </c>
      <c r="B144" t="s">
        <v>447</v>
      </c>
      <c r="C144" s="62" t="s">
        <v>682</v>
      </c>
      <c r="D144" s="62" t="s">
        <v>807</v>
      </c>
      <c r="E144" s="91" t="s">
        <v>208</v>
      </c>
      <c r="F144" s="62" t="s">
        <v>704</v>
      </c>
      <c r="G144" s="53" t="s">
        <v>62</v>
      </c>
      <c r="H144" s="53" t="s">
        <v>64</v>
      </c>
      <c r="I144" s="92">
        <v>20</v>
      </c>
      <c r="J144" s="92">
        <v>20</v>
      </c>
      <c r="K144" s="56">
        <f t="shared" si="4"/>
        <v>0</v>
      </c>
      <c r="L144" s="55">
        <f t="shared" si="5"/>
        <v>1</v>
      </c>
    </row>
    <row r="145" spans="1:12" s="19" customFormat="1" ht="15" x14ac:dyDescent="0.25">
      <c r="A145" t="s">
        <v>469</v>
      </c>
      <c r="B145" t="s">
        <v>447</v>
      </c>
      <c r="C145" s="62" t="s">
        <v>682</v>
      </c>
      <c r="D145" s="62" t="s">
        <v>807</v>
      </c>
      <c r="E145" s="91" t="s">
        <v>209</v>
      </c>
      <c r="F145" s="62" t="s">
        <v>705</v>
      </c>
      <c r="G145" s="53" t="s">
        <v>62</v>
      </c>
      <c r="H145" s="53" t="s">
        <v>64</v>
      </c>
      <c r="I145" s="92">
        <v>30</v>
      </c>
      <c r="J145" s="92">
        <v>30</v>
      </c>
      <c r="K145" s="56">
        <f t="shared" si="4"/>
        <v>0</v>
      </c>
      <c r="L145" s="55">
        <f t="shared" si="5"/>
        <v>1</v>
      </c>
    </row>
    <row r="146" spans="1:12" s="19" customFormat="1" ht="15" x14ac:dyDescent="0.25">
      <c r="A146" t="s">
        <v>470</v>
      </c>
      <c r="B146" t="s">
        <v>447</v>
      </c>
      <c r="C146" s="62" t="s">
        <v>682</v>
      </c>
      <c r="D146" s="62" t="s">
        <v>807</v>
      </c>
      <c r="E146" s="91" t="s">
        <v>210</v>
      </c>
      <c r="F146" s="62" t="s">
        <v>706</v>
      </c>
      <c r="G146" s="53" t="s">
        <v>62</v>
      </c>
      <c r="H146" s="53" t="s">
        <v>64</v>
      </c>
      <c r="I146" s="92">
        <v>36</v>
      </c>
      <c r="J146" s="92">
        <v>36</v>
      </c>
      <c r="K146" s="56">
        <f t="shared" si="4"/>
        <v>0</v>
      </c>
      <c r="L146" s="55">
        <f t="shared" si="5"/>
        <v>1</v>
      </c>
    </row>
    <row r="147" spans="1:12" s="19" customFormat="1" ht="15" x14ac:dyDescent="0.25">
      <c r="A147" t="s">
        <v>471</v>
      </c>
      <c r="B147" t="s">
        <v>447</v>
      </c>
      <c r="C147" s="62" t="s">
        <v>682</v>
      </c>
      <c r="D147" s="62" t="s">
        <v>807</v>
      </c>
      <c r="E147" s="91" t="s">
        <v>211</v>
      </c>
      <c r="F147" s="62" t="s">
        <v>707</v>
      </c>
      <c r="G147" s="53" t="s">
        <v>62</v>
      </c>
      <c r="H147" s="53" t="s">
        <v>64</v>
      </c>
      <c r="I147" s="92">
        <v>94</v>
      </c>
      <c r="J147" s="92">
        <v>94</v>
      </c>
      <c r="K147" s="56">
        <f t="shared" si="4"/>
        <v>0</v>
      </c>
      <c r="L147" s="55">
        <f t="shared" si="5"/>
        <v>1</v>
      </c>
    </row>
    <row r="148" spans="1:12" s="19" customFormat="1" ht="15" x14ac:dyDescent="0.25">
      <c r="A148" t="s">
        <v>472</v>
      </c>
      <c r="B148" t="s">
        <v>447</v>
      </c>
      <c r="C148" s="62" t="s">
        <v>682</v>
      </c>
      <c r="D148" s="62" t="s">
        <v>807</v>
      </c>
      <c r="E148" s="91" t="s">
        <v>212</v>
      </c>
      <c r="F148" s="62" t="s">
        <v>708</v>
      </c>
      <c r="G148" s="53" t="s">
        <v>62</v>
      </c>
      <c r="H148" s="53" t="s">
        <v>64</v>
      </c>
      <c r="I148" s="92">
        <v>109</v>
      </c>
      <c r="J148" s="92">
        <v>109</v>
      </c>
      <c r="K148" s="56">
        <f t="shared" si="4"/>
        <v>0</v>
      </c>
      <c r="L148" s="55">
        <f t="shared" si="5"/>
        <v>1</v>
      </c>
    </row>
    <row r="149" spans="1:12" s="19" customFormat="1" ht="15" x14ac:dyDescent="0.25">
      <c r="A149" t="s">
        <v>473</v>
      </c>
      <c r="B149" t="s">
        <v>447</v>
      </c>
      <c r="C149" s="62" t="s">
        <v>682</v>
      </c>
      <c r="D149" s="62" t="s">
        <v>807</v>
      </c>
      <c r="E149" s="91" t="s">
        <v>213</v>
      </c>
      <c r="F149" s="62" t="s">
        <v>709</v>
      </c>
      <c r="G149" s="53" t="s">
        <v>62</v>
      </c>
      <c r="H149" s="53" t="s">
        <v>64</v>
      </c>
      <c r="I149" s="92">
        <v>81</v>
      </c>
      <c r="J149" s="92">
        <v>80</v>
      </c>
      <c r="K149" s="56">
        <f t="shared" si="4"/>
        <v>1</v>
      </c>
      <c r="L149" s="55">
        <f t="shared" si="5"/>
        <v>0.98765432098765427</v>
      </c>
    </row>
    <row r="150" spans="1:12" s="19" customFormat="1" ht="15" x14ac:dyDescent="0.25">
      <c r="A150" t="s">
        <v>474</v>
      </c>
      <c r="B150" t="s">
        <v>447</v>
      </c>
      <c r="C150" s="62" t="s">
        <v>682</v>
      </c>
      <c r="D150" s="62" t="s">
        <v>807</v>
      </c>
      <c r="E150" s="91" t="s">
        <v>215</v>
      </c>
      <c r="F150" s="62" t="s">
        <v>710</v>
      </c>
      <c r="G150" s="53" t="s">
        <v>62</v>
      </c>
      <c r="H150" s="53" t="s">
        <v>64</v>
      </c>
      <c r="I150" s="92">
        <v>39</v>
      </c>
      <c r="J150" s="92">
        <v>38</v>
      </c>
      <c r="K150" s="56">
        <f t="shared" si="4"/>
        <v>1</v>
      </c>
      <c r="L150" s="55">
        <f t="shared" si="5"/>
        <v>0.97435897435897434</v>
      </c>
    </row>
    <row r="151" spans="1:12" s="19" customFormat="1" ht="15" x14ac:dyDescent="0.25">
      <c r="A151" t="s">
        <v>475</v>
      </c>
      <c r="B151" t="s">
        <v>447</v>
      </c>
      <c r="C151" s="62" t="s">
        <v>682</v>
      </c>
      <c r="D151" s="62" t="s">
        <v>807</v>
      </c>
      <c r="E151" s="91" t="s">
        <v>216</v>
      </c>
      <c r="F151" s="62" t="s">
        <v>711</v>
      </c>
      <c r="G151" s="53" t="s">
        <v>62</v>
      </c>
      <c r="H151" s="53" t="s">
        <v>64</v>
      </c>
      <c r="I151" s="92">
        <v>181</v>
      </c>
      <c r="J151" s="92">
        <v>181</v>
      </c>
      <c r="K151" s="56">
        <f t="shared" si="4"/>
        <v>0</v>
      </c>
      <c r="L151" s="55">
        <f t="shared" si="5"/>
        <v>1</v>
      </c>
    </row>
    <row r="152" spans="1:12" s="19" customFormat="1" ht="15" x14ac:dyDescent="0.25">
      <c r="A152" t="s">
        <v>476</v>
      </c>
      <c r="B152" t="s">
        <v>447</v>
      </c>
      <c r="C152" s="62" t="s">
        <v>682</v>
      </c>
      <c r="D152" s="62" t="s">
        <v>807</v>
      </c>
      <c r="E152" s="91" t="s">
        <v>217</v>
      </c>
      <c r="F152" s="62" t="s">
        <v>712</v>
      </c>
      <c r="G152" s="53" t="s">
        <v>62</v>
      </c>
      <c r="H152" s="53" t="s">
        <v>64</v>
      </c>
      <c r="I152" s="92">
        <v>70</v>
      </c>
      <c r="J152" s="92">
        <v>70</v>
      </c>
      <c r="K152" s="56">
        <f t="shared" si="4"/>
        <v>0</v>
      </c>
      <c r="L152" s="55">
        <f t="shared" si="5"/>
        <v>1</v>
      </c>
    </row>
    <row r="153" spans="1:12" s="19" customFormat="1" ht="15" x14ac:dyDescent="0.25">
      <c r="A153" t="s">
        <v>477</v>
      </c>
      <c r="B153" t="s">
        <v>447</v>
      </c>
      <c r="C153" s="62" t="s">
        <v>682</v>
      </c>
      <c r="D153" s="62" t="s">
        <v>807</v>
      </c>
      <c r="E153" s="91" t="s">
        <v>218</v>
      </c>
      <c r="F153" s="62" t="s">
        <v>713</v>
      </c>
      <c r="G153" s="53" t="s">
        <v>62</v>
      </c>
      <c r="H153" s="53" t="s">
        <v>64</v>
      </c>
      <c r="I153" s="92">
        <v>51</v>
      </c>
      <c r="J153" s="92">
        <v>51</v>
      </c>
      <c r="K153" s="56">
        <f t="shared" si="4"/>
        <v>0</v>
      </c>
      <c r="L153" s="55">
        <f t="shared" si="5"/>
        <v>1</v>
      </c>
    </row>
    <row r="154" spans="1:12" s="19" customFormat="1" ht="15" x14ac:dyDescent="0.25">
      <c r="A154" t="s">
        <v>494</v>
      </c>
      <c r="B154" t="s">
        <v>447</v>
      </c>
      <c r="C154" s="62" t="s">
        <v>682</v>
      </c>
      <c r="D154" s="62" t="s">
        <v>807</v>
      </c>
      <c r="E154" s="91" t="s">
        <v>214</v>
      </c>
      <c r="F154" s="62" t="s">
        <v>730</v>
      </c>
      <c r="G154" s="53" t="s">
        <v>62</v>
      </c>
      <c r="H154" s="53" t="s">
        <v>64</v>
      </c>
      <c r="I154" s="92">
        <v>23</v>
      </c>
      <c r="J154" s="92">
        <v>23</v>
      </c>
      <c r="K154" s="56">
        <f t="shared" si="4"/>
        <v>0</v>
      </c>
      <c r="L154" s="55">
        <f t="shared" si="5"/>
        <v>1</v>
      </c>
    </row>
    <row r="155" spans="1:12" s="19" customFormat="1" ht="15" x14ac:dyDescent="0.25">
      <c r="A155" t="s">
        <v>478</v>
      </c>
      <c r="B155" t="s">
        <v>479</v>
      </c>
      <c r="C155" s="62" t="s">
        <v>714</v>
      </c>
      <c r="D155" s="62" t="s">
        <v>808</v>
      </c>
      <c r="E155" s="91" t="s">
        <v>88</v>
      </c>
      <c r="F155" s="62" t="s">
        <v>715</v>
      </c>
      <c r="G155" s="53" t="s">
        <v>62</v>
      </c>
      <c r="H155" s="53" t="s">
        <v>64</v>
      </c>
      <c r="I155" s="92">
        <v>53</v>
      </c>
      <c r="J155" s="92">
        <v>53</v>
      </c>
      <c r="K155" s="56">
        <f t="shared" si="4"/>
        <v>0</v>
      </c>
      <c r="L155" s="55">
        <f t="shared" si="5"/>
        <v>1</v>
      </c>
    </row>
    <row r="156" spans="1:12" s="19" customFormat="1" ht="15" x14ac:dyDescent="0.25">
      <c r="A156" t="s">
        <v>480</v>
      </c>
      <c r="B156" t="s">
        <v>479</v>
      </c>
      <c r="C156" s="62" t="s">
        <v>714</v>
      </c>
      <c r="D156" s="62" t="s">
        <v>808</v>
      </c>
      <c r="E156" s="91" t="s">
        <v>91</v>
      </c>
      <c r="F156" s="62" t="s">
        <v>716</v>
      </c>
      <c r="G156" s="53" t="s">
        <v>62</v>
      </c>
      <c r="H156" s="53" t="s">
        <v>64</v>
      </c>
      <c r="I156" s="92">
        <v>101</v>
      </c>
      <c r="J156" s="92">
        <v>101</v>
      </c>
      <c r="K156" s="56">
        <f t="shared" si="4"/>
        <v>0</v>
      </c>
      <c r="L156" s="55">
        <f t="shared" si="5"/>
        <v>1</v>
      </c>
    </row>
    <row r="157" spans="1:12" s="19" customFormat="1" ht="15" x14ac:dyDescent="0.25">
      <c r="A157" t="s">
        <v>481</v>
      </c>
      <c r="B157" t="s">
        <v>479</v>
      </c>
      <c r="C157" s="62" t="s">
        <v>714</v>
      </c>
      <c r="D157" s="62" t="s">
        <v>808</v>
      </c>
      <c r="E157" s="91" t="s">
        <v>96</v>
      </c>
      <c r="F157" s="62" t="s">
        <v>717</v>
      </c>
      <c r="G157" s="53" t="s">
        <v>62</v>
      </c>
      <c r="H157" s="53" t="s">
        <v>64</v>
      </c>
      <c r="I157" s="92">
        <v>95</v>
      </c>
      <c r="J157" s="92">
        <v>95</v>
      </c>
      <c r="K157" s="56">
        <f t="shared" si="4"/>
        <v>0</v>
      </c>
      <c r="L157" s="55">
        <f t="shared" si="5"/>
        <v>1</v>
      </c>
    </row>
    <row r="158" spans="1:12" s="19" customFormat="1" ht="15" x14ac:dyDescent="0.25">
      <c r="A158" t="s">
        <v>482</v>
      </c>
      <c r="B158" t="s">
        <v>479</v>
      </c>
      <c r="C158" s="62" t="s">
        <v>714</v>
      </c>
      <c r="D158" s="62" t="s">
        <v>808</v>
      </c>
      <c r="E158" s="91" t="s">
        <v>97</v>
      </c>
      <c r="F158" s="62" t="s">
        <v>718</v>
      </c>
      <c r="G158" s="53" t="s">
        <v>62</v>
      </c>
      <c r="H158" s="53" t="s">
        <v>64</v>
      </c>
      <c r="I158" s="92">
        <v>67</v>
      </c>
      <c r="J158" s="92">
        <v>66</v>
      </c>
      <c r="K158" s="56">
        <f t="shared" si="4"/>
        <v>1</v>
      </c>
      <c r="L158" s="55">
        <f t="shared" si="5"/>
        <v>0.9850746268656716</v>
      </c>
    </row>
    <row r="159" spans="1:12" s="19" customFormat="1" ht="15" x14ac:dyDescent="0.25">
      <c r="A159" t="s">
        <v>483</v>
      </c>
      <c r="B159" t="s">
        <v>479</v>
      </c>
      <c r="C159" s="62" t="s">
        <v>714</v>
      </c>
      <c r="D159" s="62" t="s">
        <v>808</v>
      </c>
      <c r="E159" s="91" t="s">
        <v>99</v>
      </c>
      <c r="F159" s="62" t="s">
        <v>719</v>
      </c>
      <c r="G159" s="53" t="s">
        <v>62</v>
      </c>
      <c r="H159" s="53" t="s">
        <v>64</v>
      </c>
      <c r="I159" s="92">
        <v>84</v>
      </c>
      <c r="J159" s="92">
        <v>84</v>
      </c>
      <c r="K159" s="56">
        <f t="shared" si="4"/>
        <v>0</v>
      </c>
      <c r="L159" s="55">
        <f t="shared" si="5"/>
        <v>1</v>
      </c>
    </row>
    <row r="160" spans="1:12" s="19" customFormat="1" ht="15" x14ac:dyDescent="0.25">
      <c r="A160" t="s">
        <v>484</v>
      </c>
      <c r="B160" t="s">
        <v>479</v>
      </c>
      <c r="C160" s="62" t="s">
        <v>714</v>
      </c>
      <c r="D160" s="62" t="s">
        <v>808</v>
      </c>
      <c r="E160" s="91" t="s">
        <v>265</v>
      </c>
      <c r="F160" s="62" t="s">
        <v>720</v>
      </c>
      <c r="G160" s="53" t="s">
        <v>62</v>
      </c>
      <c r="H160" s="53" t="s">
        <v>64</v>
      </c>
      <c r="I160" s="92">
        <v>255</v>
      </c>
      <c r="J160" s="92">
        <v>255</v>
      </c>
      <c r="K160" s="56">
        <f t="shared" si="4"/>
        <v>0</v>
      </c>
      <c r="L160" s="55">
        <f t="shared" si="5"/>
        <v>1</v>
      </c>
    </row>
    <row r="161" spans="1:12" s="19" customFormat="1" ht="15" x14ac:dyDescent="0.25">
      <c r="A161" t="s">
        <v>485</v>
      </c>
      <c r="B161" t="s">
        <v>486</v>
      </c>
      <c r="C161" s="62" t="s">
        <v>721</v>
      </c>
      <c r="D161" s="62" t="s">
        <v>809</v>
      </c>
      <c r="E161" s="91" t="s">
        <v>116</v>
      </c>
      <c r="F161" s="62" t="s">
        <v>722</v>
      </c>
      <c r="G161" s="53" t="s">
        <v>62</v>
      </c>
      <c r="H161" s="53" t="s">
        <v>64</v>
      </c>
      <c r="I161" s="92">
        <v>106</v>
      </c>
      <c r="J161" s="92">
        <v>105</v>
      </c>
      <c r="K161" s="56">
        <f t="shared" si="4"/>
        <v>1</v>
      </c>
      <c r="L161" s="55">
        <f t="shared" si="5"/>
        <v>0.99056603773584906</v>
      </c>
    </row>
    <row r="162" spans="1:12" s="19" customFormat="1" ht="15" x14ac:dyDescent="0.25">
      <c r="A162" t="s">
        <v>487</v>
      </c>
      <c r="B162" t="s">
        <v>486</v>
      </c>
      <c r="C162" s="62" t="s">
        <v>721</v>
      </c>
      <c r="D162" s="62" t="s">
        <v>809</v>
      </c>
      <c r="E162" s="91" t="s">
        <v>119</v>
      </c>
      <c r="F162" s="62" t="s">
        <v>723</v>
      </c>
      <c r="G162" s="53" t="s">
        <v>62</v>
      </c>
      <c r="H162" s="53" t="s">
        <v>64</v>
      </c>
      <c r="I162" s="92">
        <v>82</v>
      </c>
      <c r="J162" s="92">
        <v>81</v>
      </c>
      <c r="K162" s="56">
        <f t="shared" si="4"/>
        <v>1</v>
      </c>
      <c r="L162" s="55">
        <f t="shared" si="5"/>
        <v>0.98780487804878048</v>
      </c>
    </row>
    <row r="163" spans="1:12" s="17" customFormat="1" ht="15" x14ac:dyDescent="0.25">
      <c r="A163" t="s">
        <v>488</v>
      </c>
      <c r="B163" t="s">
        <v>486</v>
      </c>
      <c r="C163" s="62" t="s">
        <v>721</v>
      </c>
      <c r="D163" s="62" t="s">
        <v>809</v>
      </c>
      <c r="E163" s="91" t="s">
        <v>120</v>
      </c>
      <c r="F163" s="62" t="s">
        <v>724</v>
      </c>
      <c r="G163" s="53" t="s">
        <v>62</v>
      </c>
      <c r="H163" s="53" t="s">
        <v>64</v>
      </c>
      <c r="I163" s="92">
        <v>92</v>
      </c>
      <c r="J163" s="92">
        <v>92</v>
      </c>
      <c r="K163" s="56">
        <f t="shared" si="4"/>
        <v>0</v>
      </c>
      <c r="L163" s="55">
        <f t="shared" si="5"/>
        <v>1</v>
      </c>
    </row>
    <row r="164" spans="1:12" s="19" customFormat="1" ht="15" x14ac:dyDescent="0.25">
      <c r="A164" t="s">
        <v>489</v>
      </c>
      <c r="B164" t="s">
        <v>486</v>
      </c>
      <c r="C164" s="62" t="s">
        <v>721</v>
      </c>
      <c r="D164" s="62" t="s">
        <v>809</v>
      </c>
      <c r="E164" s="91" t="s">
        <v>121</v>
      </c>
      <c r="F164" s="62" t="s">
        <v>725</v>
      </c>
      <c r="G164" s="53" t="s">
        <v>62</v>
      </c>
      <c r="H164" s="53" t="s">
        <v>64</v>
      </c>
      <c r="I164" s="92">
        <v>83</v>
      </c>
      <c r="J164" s="92">
        <v>81</v>
      </c>
      <c r="K164" s="56">
        <f t="shared" si="4"/>
        <v>2</v>
      </c>
      <c r="L164" s="55">
        <f t="shared" si="5"/>
        <v>0.97590361445783136</v>
      </c>
    </row>
    <row r="165" spans="1:12" s="16" customFormat="1" ht="15" x14ac:dyDescent="0.25">
      <c r="A165" t="s">
        <v>490</v>
      </c>
      <c r="B165" t="s">
        <v>486</v>
      </c>
      <c r="C165" s="62" t="s">
        <v>721</v>
      </c>
      <c r="D165" s="62" t="s">
        <v>809</v>
      </c>
      <c r="E165" s="91" t="s">
        <v>123</v>
      </c>
      <c r="F165" s="62" t="s">
        <v>726</v>
      </c>
      <c r="G165" s="53" t="s">
        <v>62</v>
      </c>
      <c r="H165" s="53" t="s">
        <v>64</v>
      </c>
      <c r="I165" s="92">
        <v>87</v>
      </c>
      <c r="J165" s="92">
        <v>87</v>
      </c>
      <c r="K165" s="56">
        <f t="shared" si="4"/>
        <v>0</v>
      </c>
      <c r="L165" s="55">
        <f t="shared" si="5"/>
        <v>1</v>
      </c>
    </row>
    <row r="166" spans="1:12" s="16" customFormat="1" ht="15" x14ac:dyDescent="0.25">
      <c r="A166" t="s">
        <v>491</v>
      </c>
      <c r="B166" t="s">
        <v>486</v>
      </c>
      <c r="C166" s="62" t="s">
        <v>721</v>
      </c>
      <c r="D166" s="62" t="s">
        <v>809</v>
      </c>
      <c r="E166" s="91" t="s">
        <v>125</v>
      </c>
      <c r="F166" s="62" t="s">
        <v>727</v>
      </c>
      <c r="G166" s="53" t="s">
        <v>62</v>
      </c>
      <c r="H166" s="53" t="s">
        <v>64</v>
      </c>
      <c r="I166" s="92">
        <v>55</v>
      </c>
      <c r="J166" s="92">
        <v>55</v>
      </c>
      <c r="K166" s="56">
        <f t="shared" si="4"/>
        <v>0</v>
      </c>
      <c r="L166" s="55">
        <f t="shared" si="5"/>
        <v>1</v>
      </c>
    </row>
    <row r="167" spans="1:12" ht="15" x14ac:dyDescent="0.25">
      <c r="A167" t="s">
        <v>492</v>
      </c>
      <c r="B167" t="s">
        <v>486</v>
      </c>
      <c r="C167" s="62" t="s">
        <v>721</v>
      </c>
      <c r="D167" s="62" t="s">
        <v>809</v>
      </c>
      <c r="E167" s="91" t="s">
        <v>127</v>
      </c>
      <c r="F167" s="62" t="s">
        <v>728</v>
      </c>
      <c r="G167" s="53" t="s">
        <v>62</v>
      </c>
      <c r="H167" s="53" t="s">
        <v>64</v>
      </c>
      <c r="I167" s="92">
        <v>41</v>
      </c>
      <c r="J167" s="92">
        <v>40</v>
      </c>
      <c r="K167" s="56">
        <f t="shared" si="4"/>
        <v>1</v>
      </c>
      <c r="L167" s="55">
        <f t="shared" si="5"/>
        <v>0.97560975609756095</v>
      </c>
    </row>
    <row r="168" spans="1:12" ht="15" x14ac:dyDescent="0.25">
      <c r="A168" t="s">
        <v>493</v>
      </c>
      <c r="B168" t="s">
        <v>486</v>
      </c>
      <c r="C168" s="62" t="s">
        <v>721</v>
      </c>
      <c r="D168" s="62" t="s">
        <v>809</v>
      </c>
      <c r="E168" s="91" t="s">
        <v>129</v>
      </c>
      <c r="F168" s="62" t="s">
        <v>729</v>
      </c>
      <c r="G168" s="53" t="s">
        <v>62</v>
      </c>
      <c r="H168" s="53" t="s">
        <v>64</v>
      </c>
      <c r="I168" s="92">
        <v>196</v>
      </c>
      <c r="J168" s="92">
        <v>196</v>
      </c>
      <c r="K168" s="56">
        <f t="shared" si="4"/>
        <v>0</v>
      </c>
      <c r="L168" s="55">
        <f t="shared" si="5"/>
        <v>1</v>
      </c>
    </row>
    <row r="169" spans="1:12" ht="15" x14ac:dyDescent="0.25">
      <c r="A169" t="s">
        <v>495</v>
      </c>
      <c r="B169" t="s">
        <v>496</v>
      </c>
      <c r="C169" s="62" t="s">
        <v>731</v>
      </c>
      <c r="D169" s="62" t="s">
        <v>810</v>
      </c>
      <c r="E169" s="91" t="s">
        <v>151</v>
      </c>
      <c r="F169" s="62" t="s">
        <v>732</v>
      </c>
      <c r="G169" s="53" t="s">
        <v>62</v>
      </c>
      <c r="H169" s="53" t="s">
        <v>64</v>
      </c>
      <c r="I169" s="92">
        <v>35</v>
      </c>
      <c r="J169" s="92">
        <v>35</v>
      </c>
      <c r="K169" s="56">
        <f t="shared" si="4"/>
        <v>0</v>
      </c>
      <c r="L169" s="55">
        <f t="shared" si="5"/>
        <v>1</v>
      </c>
    </row>
    <row r="170" spans="1:12" ht="15" x14ac:dyDescent="0.25">
      <c r="A170" t="s">
        <v>497</v>
      </c>
      <c r="B170" t="s">
        <v>496</v>
      </c>
      <c r="C170" s="62" t="s">
        <v>731</v>
      </c>
      <c r="D170" s="62" t="s">
        <v>810</v>
      </c>
      <c r="E170" s="91" t="s">
        <v>154</v>
      </c>
      <c r="F170" s="62" t="s">
        <v>733</v>
      </c>
      <c r="G170" s="53" t="s">
        <v>62</v>
      </c>
      <c r="H170" s="53" t="s">
        <v>64</v>
      </c>
      <c r="I170" s="92">
        <v>46</v>
      </c>
      <c r="J170" s="92">
        <v>45</v>
      </c>
      <c r="K170" s="56">
        <f t="shared" si="4"/>
        <v>1</v>
      </c>
      <c r="L170" s="55">
        <f t="shared" si="5"/>
        <v>0.97826086956521741</v>
      </c>
    </row>
    <row r="171" spans="1:12" ht="15" x14ac:dyDescent="0.25">
      <c r="A171" t="s">
        <v>498</v>
      </c>
      <c r="B171" t="s">
        <v>496</v>
      </c>
      <c r="C171" s="62" t="s">
        <v>731</v>
      </c>
      <c r="D171" s="62" t="s">
        <v>810</v>
      </c>
      <c r="E171" s="91" t="s">
        <v>156</v>
      </c>
      <c r="F171" s="62" t="s">
        <v>734</v>
      </c>
      <c r="G171" s="53" t="s">
        <v>62</v>
      </c>
      <c r="H171" s="53" t="s">
        <v>64</v>
      </c>
      <c r="I171" s="92">
        <v>94</v>
      </c>
      <c r="J171" s="92">
        <v>94</v>
      </c>
      <c r="K171" s="56">
        <f t="shared" si="4"/>
        <v>0</v>
      </c>
      <c r="L171" s="55">
        <f t="shared" si="5"/>
        <v>1</v>
      </c>
    </row>
    <row r="172" spans="1:12" ht="15" x14ac:dyDescent="0.25">
      <c r="A172" t="s">
        <v>499</v>
      </c>
      <c r="B172" t="s">
        <v>496</v>
      </c>
      <c r="C172" s="62" t="s">
        <v>731</v>
      </c>
      <c r="D172" s="62" t="s">
        <v>810</v>
      </c>
      <c r="E172" s="91" t="s">
        <v>160</v>
      </c>
      <c r="F172" s="62" t="s">
        <v>735</v>
      </c>
      <c r="G172" s="53" t="s">
        <v>62</v>
      </c>
      <c r="H172" s="53" t="s">
        <v>64</v>
      </c>
      <c r="I172" s="92">
        <v>170</v>
      </c>
      <c r="J172" s="92">
        <v>169</v>
      </c>
      <c r="K172" s="56">
        <f t="shared" si="4"/>
        <v>1</v>
      </c>
      <c r="L172" s="55">
        <f t="shared" si="5"/>
        <v>0.99411764705882355</v>
      </c>
    </row>
    <row r="173" spans="1:12" ht="15" x14ac:dyDescent="0.25">
      <c r="A173" t="s">
        <v>500</v>
      </c>
      <c r="B173" t="s">
        <v>496</v>
      </c>
      <c r="C173" s="62" t="s">
        <v>731</v>
      </c>
      <c r="D173" s="62" t="s">
        <v>810</v>
      </c>
      <c r="E173" s="91" t="s">
        <v>162</v>
      </c>
      <c r="F173" s="62" t="s">
        <v>736</v>
      </c>
      <c r="G173" s="53" t="s">
        <v>62</v>
      </c>
      <c r="H173" s="53" t="s">
        <v>64</v>
      </c>
      <c r="I173" s="92">
        <v>89</v>
      </c>
      <c r="J173" s="92">
        <v>88</v>
      </c>
      <c r="K173" s="56">
        <f t="shared" si="4"/>
        <v>1</v>
      </c>
      <c r="L173" s="55">
        <f t="shared" si="5"/>
        <v>0.9887640449438202</v>
      </c>
    </row>
    <row r="174" spans="1:12" ht="15" x14ac:dyDescent="0.25">
      <c r="A174" t="s">
        <v>501</v>
      </c>
      <c r="B174" t="s">
        <v>496</v>
      </c>
      <c r="C174" s="62" t="s">
        <v>731</v>
      </c>
      <c r="D174" s="62" t="s">
        <v>810</v>
      </c>
      <c r="E174" s="91" t="s">
        <v>165</v>
      </c>
      <c r="F174" s="62" t="s">
        <v>737</v>
      </c>
      <c r="G174" s="53" t="s">
        <v>62</v>
      </c>
      <c r="H174" s="53" t="s">
        <v>64</v>
      </c>
      <c r="I174" s="92">
        <v>39</v>
      </c>
      <c r="J174" s="92">
        <v>39</v>
      </c>
      <c r="K174" s="56">
        <f t="shared" si="4"/>
        <v>0</v>
      </c>
      <c r="L174" s="55">
        <f t="shared" si="5"/>
        <v>1</v>
      </c>
    </row>
    <row r="175" spans="1:12" ht="15" x14ac:dyDescent="0.25">
      <c r="A175" t="s">
        <v>502</v>
      </c>
      <c r="B175" t="s">
        <v>496</v>
      </c>
      <c r="C175" s="62" t="s">
        <v>731</v>
      </c>
      <c r="D175" s="62" t="s">
        <v>810</v>
      </c>
      <c r="E175" s="91" t="s">
        <v>166</v>
      </c>
      <c r="F175" s="62" t="s">
        <v>738</v>
      </c>
      <c r="G175" s="53" t="s">
        <v>62</v>
      </c>
      <c r="H175" s="53" t="s">
        <v>64</v>
      </c>
      <c r="I175" s="92">
        <v>94</v>
      </c>
      <c r="J175" s="92">
        <v>94</v>
      </c>
      <c r="K175" s="56">
        <f t="shared" si="4"/>
        <v>0</v>
      </c>
      <c r="L175" s="55">
        <f t="shared" si="5"/>
        <v>1</v>
      </c>
    </row>
    <row r="176" spans="1:12" ht="15" x14ac:dyDescent="0.25">
      <c r="A176" t="s">
        <v>503</v>
      </c>
      <c r="B176" t="s">
        <v>496</v>
      </c>
      <c r="C176" s="62" t="s">
        <v>731</v>
      </c>
      <c r="D176" s="62" t="s">
        <v>810</v>
      </c>
      <c r="E176" s="91" t="s">
        <v>167</v>
      </c>
      <c r="F176" s="62" t="s">
        <v>739</v>
      </c>
      <c r="G176" s="53" t="s">
        <v>62</v>
      </c>
      <c r="H176" s="53" t="s">
        <v>64</v>
      </c>
      <c r="I176" s="92">
        <v>66</v>
      </c>
      <c r="J176" s="92">
        <v>65</v>
      </c>
      <c r="K176" s="56">
        <f t="shared" si="4"/>
        <v>1</v>
      </c>
      <c r="L176" s="55">
        <f t="shared" si="5"/>
        <v>0.98484848484848486</v>
      </c>
    </row>
    <row r="177" spans="1:12" ht="15" x14ac:dyDescent="0.25">
      <c r="A177" t="s">
        <v>504</v>
      </c>
      <c r="B177" t="s">
        <v>505</v>
      </c>
      <c r="C177" s="62" t="s">
        <v>740</v>
      </c>
      <c r="D177" s="62" t="s">
        <v>811</v>
      </c>
      <c r="E177" s="91" t="s">
        <v>109</v>
      </c>
      <c r="F177" s="62" t="s">
        <v>741</v>
      </c>
      <c r="G177" s="53" t="s">
        <v>62</v>
      </c>
      <c r="H177" s="53" t="s">
        <v>64</v>
      </c>
      <c r="I177" s="92">
        <v>85</v>
      </c>
      <c r="J177" s="92">
        <v>85</v>
      </c>
      <c r="K177" s="56">
        <f t="shared" si="4"/>
        <v>0</v>
      </c>
      <c r="L177" s="55">
        <f t="shared" si="5"/>
        <v>1</v>
      </c>
    </row>
    <row r="178" spans="1:12" ht="15" x14ac:dyDescent="0.25">
      <c r="A178" t="s">
        <v>506</v>
      </c>
      <c r="B178" t="s">
        <v>505</v>
      </c>
      <c r="C178" s="62" t="s">
        <v>740</v>
      </c>
      <c r="D178" s="62" t="s">
        <v>811</v>
      </c>
      <c r="E178" s="91" t="s">
        <v>110</v>
      </c>
      <c r="F178" s="62" t="s">
        <v>742</v>
      </c>
      <c r="G178" s="53" t="s">
        <v>62</v>
      </c>
      <c r="H178" s="53" t="s">
        <v>64</v>
      </c>
      <c r="I178" s="92">
        <v>48</v>
      </c>
      <c r="J178" s="92">
        <v>48</v>
      </c>
      <c r="K178" s="56">
        <f t="shared" si="4"/>
        <v>0</v>
      </c>
      <c r="L178" s="55">
        <f t="shared" si="5"/>
        <v>1</v>
      </c>
    </row>
    <row r="179" spans="1:12" ht="15" x14ac:dyDescent="0.25">
      <c r="A179" t="s">
        <v>507</v>
      </c>
      <c r="B179" t="s">
        <v>505</v>
      </c>
      <c r="C179" s="62" t="s">
        <v>740</v>
      </c>
      <c r="D179" s="62" t="s">
        <v>811</v>
      </c>
      <c r="E179" s="91" t="s">
        <v>115</v>
      </c>
      <c r="F179" s="62" t="s">
        <v>743</v>
      </c>
      <c r="G179" s="53" t="s">
        <v>62</v>
      </c>
      <c r="H179" s="53" t="s">
        <v>64</v>
      </c>
      <c r="I179" s="92">
        <v>124</v>
      </c>
      <c r="J179" s="92">
        <v>124</v>
      </c>
      <c r="K179" s="56">
        <f t="shared" si="4"/>
        <v>0</v>
      </c>
      <c r="L179" s="55">
        <f t="shared" si="5"/>
        <v>1</v>
      </c>
    </row>
    <row r="180" spans="1:12" ht="15" x14ac:dyDescent="0.25">
      <c r="A180" t="s">
        <v>508</v>
      </c>
      <c r="B180" t="s">
        <v>505</v>
      </c>
      <c r="C180" s="62" t="s">
        <v>740</v>
      </c>
      <c r="D180" s="62" t="s">
        <v>811</v>
      </c>
      <c r="E180" s="91" t="s">
        <v>126</v>
      </c>
      <c r="F180" s="62" t="s">
        <v>744</v>
      </c>
      <c r="G180" s="53" t="s">
        <v>62</v>
      </c>
      <c r="H180" s="53" t="s">
        <v>64</v>
      </c>
      <c r="I180" s="92">
        <v>110</v>
      </c>
      <c r="J180" s="92">
        <v>110</v>
      </c>
      <c r="K180" s="56">
        <f t="shared" si="4"/>
        <v>0</v>
      </c>
      <c r="L180" s="55">
        <f t="shared" si="5"/>
        <v>1</v>
      </c>
    </row>
    <row r="181" spans="1:12" ht="15" x14ac:dyDescent="0.25">
      <c r="A181" t="s">
        <v>509</v>
      </c>
      <c r="B181" t="s">
        <v>505</v>
      </c>
      <c r="C181" s="62" t="s">
        <v>740</v>
      </c>
      <c r="D181" s="62" t="s">
        <v>811</v>
      </c>
      <c r="E181" s="91" t="s">
        <v>128</v>
      </c>
      <c r="F181" s="62" t="s">
        <v>745</v>
      </c>
      <c r="G181" s="53" t="s">
        <v>62</v>
      </c>
      <c r="H181" s="53" t="s">
        <v>64</v>
      </c>
      <c r="I181" s="92">
        <v>176</v>
      </c>
      <c r="J181" s="92">
        <v>176</v>
      </c>
      <c r="K181" s="56">
        <f t="shared" si="4"/>
        <v>0</v>
      </c>
      <c r="L181" s="55">
        <f t="shared" si="5"/>
        <v>1</v>
      </c>
    </row>
    <row r="182" spans="1:12" ht="15" x14ac:dyDescent="0.25">
      <c r="A182" t="s">
        <v>510</v>
      </c>
      <c r="B182" t="s">
        <v>511</v>
      </c>
      <c r="C182" s="62" t="s">
        <v>746</v>
      </c>
      <c r="D182" s="62" t="s">
        <v>812</v>
      </c>
      <c r="E182" s="91" t="s">
        <v>220</v>
      </c>
      <c r="F182" s="62" t="s">
        <v>747</v>
      </c>
      <c r="G182" s="53" t="s">
        <v>62</v>
      </c>
      <c r="H182" s="53" t="s">
        <v>64</v>
      </c>
      <c r="I182" s="92">
        <v>71</v>
      </c>
      <c r="J182" s="92">
        <v>70</v>
      </c>
      <c r="K182" s="56">
        <f t="shared" si="4"/>
        <v>1</v>
      </c>
      <c r="L182" s="55">
        <f t="shared" si="5"/>
        <v>0.9859154929577465</v>
      </c>
    </row>
    <row r="183" spans="1:12" ht="15" x14ac:dyDescent="0.25">
      <c r="A183" t="s">
        <v>512</v>
      </c>
      <c r="B183" t="s">
        <v>511</v>
      </c>
      <c r="C183" s="62" t="s">
        <v>746</v>
      </c>
      <c r="D183" s="62" t="s">
        <v>812</v>
      </c>
      <c r="E183" s="91" t="s">
        <v>222</v>
      </c>
      <c r="F183" s="62" t="s">
        <v>748</v>
      </c>
      <c r="G183" s="53" t="s">
        <v>62</v>
      </c>
      <c r="H183" s="53" t="s">
        <v>64</v>
      </c>
      <c r="I183" s="92">
        <v>17</v>
      </c>
      <c r="J183" s="92">
        <v>17</v>
      </c>
      <c r="K183" s="56">
        <f t="shared" si="4"/>
        <v>0</v>
      </c>
      <c r="L183" s="55">
        <f t="shared" si="5"/>
        <v>1</v>
      </c>
    </row>
    <row r="184" spans="1:12" ht="15" x14ac:dyDescent="0.25">
      <c r="A184" t="s">
        <v>513</v>
      </c>
      <c r="B184" t="s">
        <v>511</v>
      </c>
      <c r="C184" s="62" t="s">
        <v>746</v>
      </c>
      <c r="D184" s="62" t="s">
        <v>812</v>
      </c>
      <c r="E184" s="91" t="s">
        <v>223</v>
      </c>
      <c r="F184" s="62" t="s">
        <v>749</v>
      </c>
      <c r="G184" s="53" t="s">
        <v>62</v>
      </c>
      <c r="H184" s="53" t="s">
        <v>64</v>
      </c>
      <c r="I184" s="92">
        <v>170</v>
      </c>
      <c r="J184" s="92">
        <v>170</v>
      </c>
      <c r="K184" s="56">
        <f t="shared" si="4"/>
        <v>0</v>
      </c>
      <c r="L184" s="55">
        <f t="shared" si="5"/>
        <v>1</v>
      </c>
    </row>
    <row r="185" spans="1:12" ht="15" x14ac:dyDescent="0.25">
      <c r="A185" t="s">
        <v>514</v>
      </c>
      <c r="B185" t="s">
        <v>511</v>
      </c>
      <c r="C185" s="62" t="s">
        <v>746</v>
      </c>
      <c r="D185" s="62" t="s">
        <v>812</v>
      </c>
      <c r="E185" s="91" t="s">
        <v>224</v>
      </c>
      <c r="F185" s="62" t="s">
        <v>750</v>
      </c>
      <c r="G185" s="53" t="s">
        <v>62</v>
      </c>
      <c r="H185" s="53" t="s">
        <v>64</v>
      </c>
      <c r="I185" s="92">
        <v>67</v>
      </c>
      <c r="J185" s="92">
        <v>67</v>
      </c>
      <c r="K185" s="56">
        <f t="shared" si="4"/>
        <v>0</v>
      </c>
      <c r="L185" s="55">
        <f t="shared" si="5"/>
        <v>1</v>
      </c>
    </row>
    <row r="186" spans="1:12" ht="15" x14ac:dyDescent="0.25">
      <c r="A186" t="s">
        <v>515</v>
      </c>
      <c r="B186" t="s">
        <v>511</v>
      </c>
      <c r="C186" s="62" t="s">
        <v>746</v>
      </c>
      <c r="D186" s="62" t="s">
        <v>812</v>
      </c>
      <c r="E186" s="91" t="s">
        <v>226</v>
      </c>
      <c r="F186" s="62" t="s">
        <v>751</v>
      </c>
      <c r="G186" s="53" t="s">
        <v>62</v>
      </c>
      <c r="H186" s="53" t="s">
        <v>64</v>
      </c>
      <c r="I186" s="92">
        <v>92</v>
      </c>
      <c r="J186" s="92">
        <v>92</v>
      </c>
      <c r="K186" s="56">
        <f t="shared" si="4"/>
        <v>0</v>
      </c>
      <c r="L186" s="55">
        <f t="shared" si="5"/>
        <v>1</v>
      </c>
    </row>
    <row r="187" spans="1:12" ht="15" x14ac:dyDescent="0.25">
      <c r="A187" t="s">
        <v>516</v>
      </c>
      <c r="B187" t="s">
        <v>511</v>
      </c>
      <c r="C187" s="62" t="s">
        <v>746</v>
      </c>
      <c r="D187" s="62" t="s">
        <v>812</v>
      </c>
      <c r="E187" s="91" t="s">
        <v>227</v>
      </c>
      <c r="F187" s="62" t="s">
        <v>752</v>
      </c>
      <c r="G187" s="53" t="s">
        <v>62</v>
      </c>
      <c r="H187" s="53" t="s">
        <v>64</v>
      </c>
      <c r="I187" s="92">
        <v>94</v>
      </c>
      <c r="J187" s="92">
        <v>94</v>
      </c>
      <c r="K187" s="56">
        <f t="shared" si="4"/>
        <v>0</v>
      </c>
      <c r="L187" s="55">
        <f t="shared" si="5"/>
        <v>1</v>
      </c>
    </row>
    <row r="188" spans="1:12" ht="15" x14ac:dyDescent="0.25">
      <c r="A188" t="s">
        <v>517</v>
      </c>
      <c r="B188" t="s">
        <v>511</v>
      </c>
      <c r="C188" s="62" t="s">
        <v>746</v>
      </c>
      <c r="D188" s="62" t="s">
        <v>812</v>
      </c>
      <c r="E188" s="91" t="s">
        <v>228</v>
      </c>
      <c r="F188" s="62" t="s">
        <v>753</v>
      </c>
      <c r="G188" s="53" t="s">
        <v>62</v>
      </c>
      <c r="H188" s="53" t="s">
        <v>64</v>
      </c>
      <c r="I188" s="92">
        <v>86</v>
      </c>
      <c r="J188" s="92">
        <v>86</v>
      </c>
      <c r="K188" s="56">
        <f t="shared" si="4"/>
        <v>0</v>
      </c>
      <c r="L188" s="55">
        <f t="shared" si="5"/>
        <v>1</v>
      </c>
    </row>
    <row r="189" spans="1:12" ht="15" x14ac:dyDescent="0.25">
      <c r="A189" t="s">
        <v>518</v>
      </c>
      <c r="B189" t="s">
        <v>511</v>
      </c>
      <c r="C189" s="62" t="s">
        <v>746</v>
      </c>
      <c r="D189" s="62" t="s">
        <v>812</v>
      </c>
      <c r="E189" s="91" t="s">
        <v>230</v>
      </c>
      <c r="F189" s="62" t="s">
        <v>754</v>
      </c>
      <c r="G189" s="53" t="s">
        <v>62</v>
      </c>
      <c r="H189" s="53" t="s">
        <v>64</v>
      </c>
      <c r="I189" s="92">
        <v>108</v>
      </c>
      <c r="J189" s="92">
        <v>108</v>
      </c>
      <c r="K189" s="56">
        <f t="shared" si="4"/>
        <v>0</v>
      </c>
      <c r="L189" s="55">
        <f t="shared" si="5"/>
        <v>1</v>
      </c>
    </row>
    <row r="190" spans="1:12" ht="15" x14ac:dyDescent="0.25">
      <c r="A190" t="s">
        <v>519</v>
      </c>
      <c r="B190" t="s">
        <v>511</v>
      </c>
      <c r="C190" s="62" t="s">
        <v>746</v>
      </c>
      <c r="D190" s="62" t="s">
        <v>812</v>
      </c>
      <c r="E190" s="91" t="s">
        <v>231</v>
      </c>
      <c r="F190" s="62" t="s">
        <v>755</v>
      </c>
      <c r="G190" s="53" t="s">
        <v>62</v>
      </c>
      <c r="H190" s="53" t="s">
        <v>64</v>
      </c>
      <c r="I190" s="92">
        <v>150</v>
      </c>
      <c r="J190" s="92">
        <v>149</v>
      </c>
      <c r="K190" s="56">
        <f t="shared" si="4"/>
        <v>1</v>
      </c>
      <c r="L190" s="55">
        <f t="shared" si="5"/>
        <v>0.99333333333333329</v>
      </c>
    </row>
    <row r="191" spans="1:12" ht="15" x14ac:dyDescent="0.25">
      <c r="A191" t="s">
        <v>520</v>
      </c>
      <c r="B191" t="s">
        <v>511</v>
      </c>
      <c r="C191" s="62" t="s">
        <v>746</v>
      </c>
      <c r="D191" s="62" t="s">
        <v>812</v>
      </c>
      <c r="E191" s="91" t="s">
        <v>233</v>
      </c>
      <c r="F191" s="62" t="s">
        <v>756</v>
      </c>
      <c r="G191" s="53" t="s">
        <v>62</v>
      </c>
      <c r="H191" s="53" t="s">
        <v>64</v>
      </c>
      <c r="I191" s="92">
        <v>44</v>
      </c>
      <c r="J191" s="92">
        <v>43</v>
      </c>
      <c r="K191" s="56">
        <f t="shared" si="4"/>
        <v>1</v>
      </c>
      <c r="L191" s="55">
        <f t="shared" si="5"/>
        <v>0.97727272727272729</v>
      </c>
    </row>
    <row r="192" spans="1:12" ht="15" x14ac:dyDescent="0.25">
      <c r="A192" t="s">
        <v>521</v>
      </c>
      <c r="B192" t="s">
        <v>511</v>
      </c>
      <c r="C192" s="62" t="s">
        <v>746</v>
      </c>
      <c r="D192" s="62" t="s">
        <v>812</v>
      </c>
      <c r="E192" s="91" t="s">
        <v>271</v>
      </c>
      <c r="F192" s="62" t="s">
        <v>757</v>
      </c>
      <c r="G192" s="53" t="s">
        <v>62</v>
      </c>
      <c r="H192" s="53" t="s">
        <v>64</v>
      </c>
      <c r="I192" s="92">
        <v>143</v>
      </c>
      <c r="J192" s="92">
        <v>142</v>
      </c>
      <c r="K192" s="56">
        <f t="shared" si="4"/>
        <v>1</v>
      </c>
      <c r="L192" s="55">
        <f t="shared" si="5"/>
        <v>0.99300699300699302</v>
      </c>
    </row>
    <row r="193" spans="1:12" ht="15" x14ac:dyDescent="0.25">
      <c r="A193" t="s">
        <v>522</v>
      </c>
      <c r="B193" t="s">
        <v>511</v>
      </c>
      <c r="C193" s="62" t="s">
        <v>746</v>
      </c>
      <c r="D193" s="62" t="s">
        <v>812</v>
      </c>
      <c r="E193" s="91" t="s">
        <v>273</v>
      </c>
      <c r="F193" s="62" t="s">
        <v>758</v>
      </c>
      <c r="G193" s="53" t="s">
        <v>62</v>
      </c>
      <c r="H193" s="53" t="s">
        <v>64</v>
      </c>
      <c r="I193" s="92">
        <v>64</v>
      </c>
      <c r="J193" s="92">
        <v>64</v>
      </c>
      <c r="K193" s="56">
        <f t="shared" si="4"/>
        <v>0</v>
      </c>
      <c r="L193" s="55">
        <f t="shared" si="5"/>
        <v>1</v>
      </c>
    </row>
    <row r="194" spans="1:12" ht="15" x14ac:dyDescent="0.25">
      <c r="A194" t="s">
        <v>523</v>
      </c>
      <c r="B194" t="s">
        <v>524</v>
      </c>
      <c r="C194" s="62" t="s">
        <v>759</v>
      </c>
      <c r="D194" s="62" t="s">
        <v>813</v>
      </c>
      <c r="E194" s="91" t="s">
        <v>236</v>
      </c>
      <c r="F194" s="62" t="s">
        <v>760</v>
      </c>
      <c r="G194" s="53" t="s">
        <v>62</v>
      </c>
      <c r="H194" s="53" t="s">
        <v>64</v>
      </c>
      <c r="I194" s="92">
        <v>54</v>
      </c>
      <c r="J194" s="92">
        <v>54</v>
      </c>
      <c r="K194" s="56">
        <f t="shared" si="4"/>
        <v>0</v>
      </c>
      <c r="L194" s="55">
        <f t="shared" si="5"/>
        <v>1</v>
      </c>
    </row>
    <row r="195" spans="1:12" ht="15" x14ac:dyDescent="0.25">
      <c r="A195" t="s">
        <v>525</v>
      </c>
      <c r="B195" t="s">
        <v>524</v>
      </c>
      <c r="C195" s="62" t="s">
        <v>759</v>
      </c>
      <c r="D195" s="62" t="s">
        <v>813</v>
      </c>
      <c r="E195" s="91" t="s">
        <v>237</v>
      </c>
      <c r="F195" s="62" t="s">
        <v>761</v>
      </c>
      <c r="G195" s="53" t="s">
        <v>62</v>
      </c>
      <c r="H195" s="53" t="s">
        <v>64</v>
      </c>
      <c r="I195" s="92">
        <v>118</v>
      </c>
      <c r="J195" s="92">
        <v>118</v>
      </c>
      <c r="K195" s="56">
        <f t="shared" si="4"/>
        <v>0</v>
      </c>
      <c r="L195" s="55">
        <f t="shared" si="5"/>
        <v>1</v>
      </c>
    </row>
    <row r="196" spans="1:12" ht="15" x14ac:dyDescent="0.25">
      <c r="A196" t="s">
        <v>526</v>
      </c>
      <c r="B196" t="s">
        <v>524</v>
      </c>
      <c r="C196" s="62" t="s">
        <v>759</v>
      </c>
      <c r="D196" s="62" t="s">
        <v>813</v>
      </c>
      <c r="E196" s="91" t="s">
        <v>241</v>
      </c>
      <c r="F196" s="62" t="s">
        <v>762</v>
      </c>
      <c r="G196" s="53" t="s">
        <v>62</v>
      </c>
      <c r="H196" s="53" t="s">
        <v>64</v>
      </c>
      <c r="I196" s="92">
        <v>36</v>
      </c>
      <c r="J196" s="92">
        <v>34</v>
      </c>
      <c r="K196" s="56">
        <f t="shared" si="4"/>
        <v>2</v>
      </c>
      <c r="L196" s="55">
        <f t="shared" si="5"/>
        <v>0.94444444444444442</v>
      </c>
    </row>
    <row r="197" spans="1:12" ht="15" x14ac:dyDescent="0.25">
      <c r="A197" t="s">
        <v>527</v>
      </c>
      <c r="B197" t="s">
        <v>524</v>
      </c>
      <c r="C197" s="62" t="s">
        <v>759</v>
      </c>
      <c r="D197" s="62" t="s">
        <v>813</v>
      </c>
      <c r="E197" s="91" t="s">
        <v>242</v>
      </c>
      <c r="F197" s="62" t="s">
        <v>763</v>
      </c>
      <c r="G197" s="53" t="s">
        <v>62</v>
      </c>
      <c r="H197" s="53" t="s">
        <v>64</v>
      </c>
      <c r="I197" s="92">
        <v>39</v>
      </c>
      <c r="J197" s="92">
        <v>39</v>
      </c>
      <c r="K197" s="56">
        <f t="shared" si="4"/>
        <v>0</v>
      </c>
      <c r="L197" s="55">
        <f t="shared" si="5"/>
        <v>1</v>
      </c>
    </row>
    <row r="198" spans="1:12" ht="15" x14ac:dyDescent="0.25">
      <c r="A198" t="s">
        <v>528</v>
      </c>
      <c r="B198" t="s">
        <v>524</v>
      </c>
      <c r="C198" s="62" t="s">
        <v>759</v>
      </c>
      <c r="D198" s="62" t="s">
        <v>813</v>
      </c>
      <c r="E198" s="91" t="s">
        <v>243</v>
      </c>
      <c r="F198" s="62" t="s">
        <v>764</v>
      </c>
      <c r="G198" s="53" t="s">
        <v>62</v>
      </c>
      <c r="H198" s="53" t="s">
        <v>64</v>
      </c>
      <c r="I198" s="92">
        <v>178</v>
      </c>
      <c r="J198" s="92">
        <v>178</v>
      </c>
      <c r="K198" s="56">
        <f t="shared" si="4"/>
        <v>0</v>
      </c>
      <c r="L198" s="55">
        <f t="shared" si="5"/>
        <v>1</v>
      </c>
    </row>
    <row r="199" spans="1:12" ht="15" x14ac:dyDescent="0.25">
      <c r="A199" t="s">
        <v>529</v>
      </c>
      <c r="B199" t="s">
        <v>524</v>
      </c>
      <c r="C199" s="62" t="s">
        <v>759</v>
      </c>
      <c r="D199" s="62" t="s">
        <v>813</v>
      </c>
      <c r="E199" s="91" t="s">
        <v>245</v>
      </c>
      <c r="F199" s="62" t="s">
        <v>765</v>
      </c>
      <c r="G199" s="53" t="s">
        <v>62</v>
      </c>
      <c r="H199" s="53" t="s">
        <v>64</v>
      </c>
      <c r="I199" s="92">
        <v>47</v>
      </c>
      <c r="J199" s="92">
        <v>47</v>
      </c>
      <c r="K199" s="56">
        <f t="shared" si="4"/>
        <v>0</v>
      </c>
      <c r="L199" s="55">
        <f t="shared" si="5"/>
        <v>1</v>
      </c>
    </row>
    <row r="200" spans="1:12" ht="15" x14ac:dyDescent="0.25">
      <c r="A200" t="s">
        <v>530</v>
      </c>
      <c r="B200" t="s">
        <v>524</v>
      </c>
      <c r="C200" s="62" t="s">
        <v>759</v>
      </c>
      <c r="D200" s="62" t="s">
        <v>813</v>
      </c>
      <c r="E200" s="91" t="s">
        <v>247</v>
      </c>
      <c r="F200" s="62" t="s">
        <v>766</v>
      </c>
      <c r="G200" s="53" t="s">
        <v>62</v>
      </c>
      <c r="H200" s="53" t="s">
        <v>64</v>
      </c>
      <c r="I200" s="92">
        <v>36</v>
      </c>
      <c r="J200" s="92">
        <v>35</v>
      </c>
      <c r="K200" s="56">
        <f t="shared" si="4"/>
        <v>1</v>
      </c>
      <c r="L200" s="55">
        <f t="shared" si="5"/>
        <v>0.97222222222222221</v>
      </c>
    </row>
    <row r="201" spans="1:12" ht="15" x14ac:dyDescent="0.25">
      <c r="A201" t="s">
        <v>531</v>
      </c>
      <c r="B201" t="s">
        <v>524</v>
      </c>
      <c r="C201" s="62" t="s">
        <v>759</v>
      </c>
      <c r="D201" s="62" t="s">
        <v>813</v>
      </c>
      <c r="E201" s="91" t="s">
        <v>249</v>
      </c>
      <c r="F201" s="62" t="s">
        <v>767</v>
      </c>
      <c r="G201" s="53" t="s">
        <v>62</v>
      </c>
      <c r="H201" s="53" t="s">
        <v>64</v>
      </c>
      <c r="I201" s="92">
        <v>73</v>
      </c>
      <c r="J201" s="92">
        <v>73</v>
      </c>
      <c r="K201" s="56">
        <f t="shared" si="4"/>
        <v>0</v>
      </c>
      <c r="L201" s="55">
        <f t="shared" si="5"/>
        <v>1</v>
      </c>
    </row>
    <row r="202" spans="1:12" ht="15" x14ac:dyDescent="0.25">
      <c r="A202" t="s">
        <v>532</v>
      </c>
      <c r="B202" t="s">
        <v>524</v>
      </c>
      <c r="C202" s="62" t="s">
        <v>759</v>
      </c>
      <c r="D202" s="62" t="s">
        <v>813</v>
      </c>
      <c r="E202" s="91" t="s">
        <v>251</v>
      </c>
      <c r="F202" s="62" t="s">
        <v>768</v>
      </c>
      <c r="G202" s="53" t="s">
        <v>62</v>
      </c>
      <c r="H202" s="53" t="s">
        <v>64</v>
      </c>
      <c r="I202" s="92">
        <v>78</v>
      </c>
      <c r="J202" s="92">
        <v>78</v>
      </c>
      <c r="K202" s="56">
        <f t="shared" si="4"/>
        <v>0</v>
      </c>
      <c r="L202" s="55">
        <f t="shared" si="5"/>
        <v>1</v>
      </c>
    </row>
    <row r="203" spans="1:12" ht="15" x14ac:dyDescent="0.25">
      <c r="A203" t="s">
        <v>533</v>
      </c>
      <c r="B203" t="s">
        <v>524</v>
      </c>
      <c r="C203" s="62" t="s">
        <v>759</v>
      </c>
      <c r="D203" s="62" t="s">
        <v>813</v>
      </c>
      <c r="E203" s="91" t="s">
        <v>252</v>
      </c>
      <c r="F203" s="62" t="s">
        <v>769</v>
      </c>
      <c r="G203" s="53" t="s">
        <v>62</v>
      </c>
      <c r="H203" s="53" t="s">
        <v>64</v>
      </c>
      <c r="I203" s="92">
        <v>61</v>
      </c>
      <c r="J203" s="92">
        <v>61</v>
      </c>
      <c r="K203" s="56">
        <f t="shared" si="4"/>
        <v>0</v>
      </c>
      <c r="L203" s="55">
        <f t="shared" si="5"/>
        <v>1</v>
      </c>
    </row>
    <row r="204" spans="1:12" ht="15" x14ac:dyDescent="0.25">
      <c r="A204" t="s">
        <v>534</v>
      </c>
      <c r="B204" t="s">
        <v>535</v>
      </c>
      <c r="C204" s="62" t="s">
        <v>770</v>
      </c>
      <c r="D204" s="62" t="s">
        <v>814</v>
      </c>
      <c r="E204" s="91" t="s">
        <v>238</v>
      </c>
      <c r="F204" s="62" t="s">
        <v>771</v>
      </c>
      <c r="G204" s="53" t="s">
        <v>62</v>
      </c>
      <c r="H204" s="53" t="s">
        <v>64</v>
      </c>
      <c r="I204" s="92">
        <v>75</v>
      </c>
      <c r="J204" s="92">
        <v>75</v>
      </c>
      <c r="K204" s="56">
        <f t="shared" ref="K204:K225" si="6">I204-J204</f>
        <v>0</v>
      </c>
      <c r="L204" s="55">
        <f t="shared" ref="L204:L225" si="7">J204/I204</f>
        <v>1</v>
      </c>
    </row>
    <row r="205" spans="1:12" ht="15" x14ac:dyDescent="0.25">
      <c r="A205" t="s">
        <v>536</v>
      </c>
      <c r="B205" t="s">
        <v>535</v>
      </c>
      <c r="C205" s="62" t="s">
        <v>770</v>
      </c>
      <c r="D205" s="62" t="s">
        <v>814</v>
      </c>
      <c r="E205" s="91" t="s">
        <v>239</v>
      </c>
      <c r="F205" s="62" t="s">
        <v>772</v>
      </c>
      <c r="G205" s="53" t="s">
        <v>62</v>
      </c>
      <c r="H205" s="53" t="s">
        <v>64</v>
      </c>
      <c r="I205" s="92">
        <v>100</v>
      </c>
      <c r="J205" s="92">
        <v>100</v>
      </c>
      <c r="K205" s="56">
        <f t="shared" si="6"/>
        <v>0</v>
      </c>
      <c r="L205" s="55">
        <f t="shared" si="7"/>
        <v>1</v>
      </c>
    </row>
    <row r="206" spans="1:12" ht="15" x14ac:dyDescent="0.25">
      <c r="A206" t="s">
        <v>537</v>
      </c>
      <c r="B206" t="s">
        <v>535</v>
      </c>
      <c r="C206" s="62" t="s">
        <v>770</v>
      </c>
      <c r="D206" s="62" t="s">
        <v>814</v>
      </c>
      <c r="E206" s="91" t="s">
        <v>240</v>
      </c>
      <c r="F206" s="62" t="s">
        <v>773</v>
      </c>
      <c r="G206" s="53" t="s">
        <v>62</v>
      </c>
      <c r="H206" s="53" t="s">
        <v>64</v>
      </c>
      <c r="I206" s="92">
        <v>101</v>
      </c>
      <c r="J206" s="92">
        <v>101</v>
      </c>
      <c r="K206" s="56">
        <f t="shared" si="6"/>
        <v>0</v>
      </c>
      <c r="L206" s="55">
        <f t="shared" si="7"/>
        <v>1</v>
      </c>
    </row>
    <row r="207" spans="1:12" ht="15" x14ac:dyDescent="0.25">
      <c r="A207" t="s">
        <v>538</v>
      </c>
      <c r="B207" t="s">
        <v>535</v>
      </c>
      <c r="C207" s="62" t="s">
        <v>770</v>
      </c>
      <c r="D207" s="62" t="s">
        <v>814</v>
      </c>
      <c r="E207" s="91" t="s">
        <v>244</v>
      </c>
      <c r="F207" s="62" t="s">
        <v>774</v>
      </c>
      <c r="G207" s="53" t="s">
        <v>62</v>
      </c>
      <c r="H207" s="53" t="s">
        <v>64</v>
      </c>
      <c r="I207" s="92">
        <v>70</v>
      </c>
      <c r="J207" s="92">
        <v>70</v>
      </c>
      <c r="K207" s="56">
        <f t="shared" si="6"/>
        <v>0</v>
      </c>
      <c r="L207" s="55">
        <f t="shared" si="7"/>
        <v>1</v>
      </c>
    </row>
    <row r="208" spans="1:12" ht="15" x14ac:dyDescent="0.25">
      <c r="A208" t="s">
        <v>539</v>
      </c>
      <c r="B208" t="s">
        <v>535</v>
      </c>
      <c r="C208" s="62" t="s">
        <v>770</v>
      </c>
      <c r="D208" s="62" t="s">
        <v>814</v>
      </c>
      <c r="E208" s="91" t="s">
        <v>246</v>
      </c>
      <c r="F208" s="62" t="s">
        <v>775</v>
      </c>
      <c r="G208" s="53" t="s">
        <v>62</v>
      </c>
      <c r="H208" s="53" t="s">
        <v>64</v>
      </c>
      <c r="I208" s="92">
        <v>124</v>
      </c>
      <c r="J208" s="92">
        <v>124</v>
      </c>
      <c r="K208" s="56">
        <f t="shared" si="6"/>
        <v>0</v>
      </c>
      <c r="L208" s="55">
        <f t="shared" si="7"/>
        <v>1</v>
      </c>
    </row>
    <row r="209" spans="1:12" ht="15" x14ac:dyDescent="0.25">
      <c r="A209" t="s">
        <v>540</v>
      </c>
      <c r="B209" t="s">
        <v>535</v>
      </c>
      <c r="C209" s="62" t="s">
        <v>770</v>
      </c>
      <c r="D209" s="62" t="s">
        <v>814</v>
      </c>
      <c r="E209" s="91" t="s">
        <v>248</v>
      </c>
      <c r="F209" s="62" t="s">
        <v>776</v>
      </c>
      <c r="G209" s="53" t="s">
        <v>62</v>
      </c>
      <c r="H209" s="53" t="s">
        <v>64</v>
      </c>
      <c r="I209" s="92">
        <v>107</v>
      </c>
      <c r="J209" s="92">
        <v>105</v>
      </c>
      <c r="K209" s="56">
        <f t="shared" si="6"/>
        <v>2</v>
      </c>
      <c r="L209" s="55">
        <f t="shared" si="7"/>
        <v>0.98130841121495327</v>
      </c>
    </row>
    <row r="210" spans="1:12" ht="15" x14ac:dyDescent="0.25">
      <c r="A210" t="s">
        <v>541</v>
      </c>
      <c r="B210" t="s">
        <v>535</v>
      </c>
      <c r="C210" s="62" t="s">
        <v>770</v>
      </c>
      <c r="D210" s="62" t="s">
        <v>814</v>
      </c>
      <c r="E210" s="91" t="s">
        <v>250</v>
      </c>
      <c r="F210" s="62" t="s">
        <v>777</v>
      </c>
      <c r="G210" s="53" t="s">
        <v>62</v>
      </c>
      <c r="H210" s="53" t="s">
        <v>64</v>
      </c>
      <c r="I210" s="92">
        <v>232</v>
      </c>
      <c r="J210" s="92">
        <v>232</v>
      </c>
      <c r="K210" s="56">
        <f t="shared" si="6"/>
        <v>0</v>
      </c>
      <c r="L210" s="55">
        <f t="shared" si="7"/>
        <v>1</v>
      </c>
    </row>
    <row r="211" spans="1:12" ht="15" x14ac:dyDescent="0.25">
      <c r="A211" t="s">
        <v>542</v>
      </c>
      <c r="B211" t="s">
        <v>535</v>
      </c>
      <c r="C211" s="62" t="s">
        <v>770</v>
      </c>
      <c r="D211" s="62" t="s">
        <v>814</v>
      </c>
      <c r="E211" s="91" t="s">
        <v>255</v>
      </c>
      <c r="F211" s="62" t="s">
        <v>778</v>
      </c>
      <c r="G211" s="53" t="s">
        <v>62</v>
      </c>
      <c r="H211" s="53" t="s">
        <v>64</v>
      </c>
      <c r="I211" s="92">
        <v>407</v>
      </c>
      <c r="J211" s="92">
        <v>407</v>
      </c>
      <c r="K211" s="56">
        <f t="shared" si="6"/>
        <v>0</v>
      </c>
      <c r="L211" s="55">
        <f t="shared" si="7"/>
        <v>1</v>
      </c>
    </row>
    <row r="212" spans="1:12" ht="15" x14ac:dyDescent="0.25">
      <c r="A212" t="s">
        <v>543</v>
      </c>
      <c r="B212" t="s">
        <v>535</v>
      </c>
      <c r="C212" s="62" t="s">
        <v>770</v>
      </c>
      <c r="D212" s="62" t="s">
        <v>814</v>
      </c>
      <c r="E212" s="91" t="s">
        <v>274</v>
      </c>
      <c r="F212" s="62" t="s">
        <v>779</v>
      </c>
      <c r="G212" s="53" t="s">
        <v>62</v>
      </c>
      <c r="H212" s="53" t="s">
        <v>64</v>
      </c>
      <c r="I212" s="92">
        <v>94</v>
      </c>
      <c r="J212" s="92">
        <v>94</v>
      </c>
      <c r="K212" s="56">
        <f t="shared" si="6"/>
        <v>0</v>
      </c>
      <c r="L212" s="55">
        <f t="shared" si="7"/>
        <v>1</v>
      </c>
    </row>
    <row r="213" spans="1:12" ht="15" x14ac:dyDescent="0.25">
      <c r="A213" t="s">
        <v>544</v>
      </c>
      <c r="B213" t="s">
        <v>545</v>
      </c>
      <c r="C213" s="62" t="s">
        <v>780</v>
      </c>
      <c r="D213" s="62" t="s">
        <v>815</v>
      </c>
      <c r="E213" s="91" t="s">
        <v>108</v>
      </c>
      <c r="F213" s="62" t="s">
        <v>781</v>
      </c>
      <c r="G213" s="53" t="s">
        <v>62</v>
      </c>
      <c r="H213" s="53" t="s">
        <v>64</v>
      </c>
      <c r="I213" s="92">
        <v>119</v>
      </c>
      <c r="J213" s="92">
        <v>119</v>
      </c>
      <c r="K213" s="56">
        <f t="shared" si="6"/>
        <v>0</v>
      </c>
      <c r="L213" s="55">
        <f t="shared" si="7"/>
        <v>1</v>
      </c>
    </row>
    <row r="214" spans="1:12" ht="15" x14ac:dyDescent="0.25">
      <c r="A214" t="s">
        <v>546</v>
      </c>
      <c r="B214" t="s">
        <v>545</v>
      </c>
      <c r="C214" s="62" t="s">
        <v>780</v>
      </c>
      <c r="D214" s="62" t="s">
        <v>815</v>
      </c>
      <c r="E214" s="91" t="s">
        <v>111</v>
      </c>
      <c r="F214" s="62" t="s">
        <v>782</v>
      </c>
      <c r="G214" s="53" t="s">
        <v>62</v>
      </c>
      <c r="H214" s="53" t="s">
        <v>64</v>
      </c>
      <c r="I214" s="92">
        <v>189</v>
      </c>
      <c r="J214" s="92">
        <v>189</v>
      </c>
      <c r="K214" s="56">
        <f t="shared" si="6"/>
        <v>0</v>
      </c>
      <c r="L214" s="55">
        <f t="shared" si="7"/>
        <v>1</v>
      </c>
    </row>
    <row r="215" spans="1:12" ht="15" x14ac:dyDescent="0.25">
      <c r="A215" t="s">
        <v>547</v>
      </c>
      <c r="B215" t="s">
        <v>545</v>
      </c>
      <c r="C215" s="62" t="s">
        <v>780</v>
      </c>
      <c r="D215" s="62" t="s">
        <v>815</v>
      </c>
      <c r="E215" s="91" t="s">
        <v>112</v>
      </c>
      <c r="F215" s="62" t="s">
        <v>783</v>
      </c>
      <c r="G215" s="53" t="s">
        <v>62</v>
      </c>
      <c r="H215" s="53" t="s">
        <v>64</v>
      </c>
      <c r="I215" s="92">
        <v>85</v>
      </c>
      <c r="J215" s="92">
        <v>85</v>
      </c>
      <c r="K215" s="56">
        <f t="shared" si="6"/>
        <v>0</v>
      </c>
      <c r="L215" s="55">
        <f t="shared" si="7"/>
        <v>1</v>
      </c>
    </row>
    <row r="216" spans="1:12" ht="15" x14ac:dyDescent="0.25">
      <c r="A216" t="s">
        <v>548</v>
      </c>
      <c r="B216" t="s">
        <v>545</v>
      </c>
      <c r="C216" s="62" t="s">
        <v>780</v>
      </c>
      <c r="D216" s="62" t="s">
        <v>815</v>
      </c>
      <c r="E216" s="91" t="s">
        <v>113</v>
      </c>
      <c r="F216" s="62" t="s">
        <v>784</v>
      </c>
      <c r="G216" s="53" t="s">
        <v>62</v>
      </c>
      <c r="H216" s="53" t="s">
        <v>64</v>
      </c>
      <c r="I216" s="92">
        <v>116</v>
      </c>
      <c r="J216" s="92">
        <v>115</v>
      </c>
      <c r="K216" s="56">
        <f t="shared" si="6"/>
        <v>1</v>
      </c>
      <c r="L216" s="55">
        <f t="shared" si="7"/>
        <v>0.99137931034482762</v>
      </c>
    </row>
    <row r="217" spans="1:12" ht="15" x14ac:dyDescent="0.25">
      <c r="A217" t="s">
        <v>549</v>
      </c>
      <c r="B217" t="s">
        <v>545</v>
      </c>
      <c r="C217" s="62" t="s">
        <v>780</v>
      </c>
      <c r="D217" s="62" t="s">
        <v>815</v>
      </c>
      <c r="E217" s="91" t="s">
        <v>114</v>
      </c>
      <c r="F217" s="62" t="s">
        <v>785</v>
      </c>
      <c r="G217" s="53" t="s">
        <v>62</v>
      </c>
      <c r="H217" s="53" t="s">
        <v>64</v>
      </c>
      <c r="I217" s="92">
        <v>24</v>
      </c>
      <c r="J217" s="92">
        <v>24</v>
      </c>
      <c r="K217" s="56">
        <f t="shared" si="6"/>
        <v>0</v>
      </c>
      <c r="L217" s="55">
        <f t="shared" si="7"/>
        <v>1</v>
      </c>
    </row>
    <row r="218" spans="1:12" ht="15" x14ac:dyDescent="0.25">
      <c r="A218" t="s">
        <v>550</v>
      </c>
      <c r="B218" t="s">
        <v>545</v>
      </c>
      <c r="C218" s="62" t="s">
        <v>780</v>
      </c>
      <c r="D218" s="62" t="s">
        <v>815</v>
      </c>
      <c r="E218" s="91" t="s">
        <v>117</v>
      </c>
      <c r="F218" s="62" t="s">
        <v>786</v>
      </c>
      <c r="G218" s="53" t="s">
        <v>62</v>
      </c>
      <c r="H218" s="53" t="s">
        <v>64</v>
      </c>
      <c r="I218" s="92">
        <v>101</v>
      </c>
      <c r="J218" s="92">
        <v>101</v>
      </c>
      <c r="K218" s="56">
        <f t="shared" si="6"/>
        <v>0</v>
      </c>
      <c r="L218" s="55">
        <f t="shared" si="7"/>
        <v>1</v>
      </c>
    </row>
    <row r="219" spans="1:12" ht="15" x14ac:dyDescent="0.25">
      <c r="A219" t="s">
        <v>551</v>
      </c>
      <c r="B219" t="s">
        <v>545</v>
      </c>
      <c r="C219" s="62" t="s">
        <v>780</v>
      </c>
      <c r="D219" s="62" t="s">
        <v>815</v>
      </c>
      <c r="E219" s="91" t="s">
        <v>118</v>
      </c>
      <c r="F219" s="62" t="s">
        <v>787</v>
      </c>
      <c r="G219" s="53" t="s">
        <v>62</v>
      </c>
      <c r="H219" s="53" t="s">
        <v>64</v>
      </c>
      <c r="I219" s="92">
        <v>239</v>
      </c>
      <c r="J219" s="92">
        <v>239</v>
      </c>
      <c r="K219" s="56">
        <f t="shared" si="6"/>
        <v>0</v>
      </c>
      <c r="L219" s="55">
        <f t="shared" si="7"/>
        <v>1</v>
      </c>
    </row>
    <row r="220" spans="1:12" ht="15" x14ac:dyDescent="0.25">
      <c r="A220" t="s">
        <v>552</v>
      </c>
      <c r="B220" t="s">
        <v>545</v>
      </c>
      <c r="C220" s="62" t="s">
        <v>780</v>
      </c>
      <c r="D220" s="62" t="s">
        <v>815</v>
      </c>
      <c r="E220" s="91" t="s">
        <v>122</v>
      </c>
      <c r="F220" s="62" t="s">
        <v>788</v>
      </c>
      <c r="G220" s="53" t="s">
        <v>62</v>
      </c>
      <c r="H220" s="53" t="s">
        <v>64</v>
      </c>
      <c r="I220" s="92">
        <v>180</v>
      </c>
      <c r="J220" s="92">
        <v>180</v>
      </c>
      <c r="K220" s="56">
        <f t="shared" si="6"/>
        <v>0</v>
      </c>
      <c r="L220" s="55">
        <f t="shared" si="7"/>
        <v>1</v>
      </c>
    </row>
    <row r="221" spans="1:12" ht="15" x14ac:dyDescent="0.25">
      <c r="A221" t="s">
        <v>553</v>
      </c>
      <c r="B221" t="s">
        <v>545</v>
      </c>
      <c r="C221" s="62" t="s">
        <v>780</v>
      </c>
      <c r="D221" s="62" t="s">
        <v>815</v>
      </c>
      <c r="E221" s="91" t="s">
        <v>124</v>
      </c>
      <c r="F221" s="62" t="s">
        <v>789</v>
      </c>
      <c r="G221" s="53" t="s">
        <v>62</v>
      </c>
      <c r="H221" s="53" t="s">
        <v>64</v>
      </c>
      <c r="I221" s="92">
        <v>97</v>
      </c>
      <c r="J221" s="92">
        <v>97</v>
      </c>
      <c r="K221" s="56">
        <f t="shared" si="6"/>
        <v>0</v>
      </c>
      <c r="L221" s="55">
        <f t="shared" si="7"/>
        <v>1</v>
      </c>
    </row>
    <row r="222" spans="1:12" ht="15" x14ac:dyDescent="0.25">
      <c r="A222" t="s">
        <v>554</v>
      </c>
      <c r="B222" t="s">
        <v>545</v>
      </c>
      <c r="C222" s="62" t="s">
        <v>780</v>
      </c>
      <c r="D222" s="62" t="s">
        <v>815</v>
      </c>
      <c r="E222" s="91" t="s">
        <v>130</v>
      </c>
      <c r="F222" s="62" t="s">
        <v>790</v>
      </c>
      <c r="G222" s="53" t="s">
        <v>62</v>
      </c>
      <c r="H222" s="53" t="s">
        <v>64</v>
      </c>
      <c r="I222" s="92">
        <v>216</v>
      </c>
      <c r="J222" s="92">
        <v>216</v>
      </c>
      <c r="K222" s="56">
        <f t="shared" si="6"/>
        <v>0</v>
      </c>
      <c r="L222" s="55">
        <f t="shared" si="7"/>
        <v>1</v>
      </c>
    </row>
    <row r="223" spans="1:12" ht="15" x14ac:dyDescent="0.25">
      <c r="A223" t="s">
        <v>306</v>
      </c>
      <c r="B223" t="s">
        <v>486</v>
      </c>
      <c r="C223" s="62" t="s">
        <v>721</v>
      </c>
      <c r="D223" s="62" t="s">
        <v>809</v>
      </c>
      <c r="E223" s="91" t="s">
        <v>264</v>
      </c>
      <c r="F223" s="62" t="s">
        <v>816</v>
      </c>
      <c r="G223" s="53" t="s">
        <v>62</v>
      </c>
      <c r="H223" s="53" t="s">
        <v>64</v>
      </c>
      <c r="I223" s="92">
        <v>7</v>
      </c>
      <c r="J223" s="92">
        <v>7</v>
      </c>
      <c r="K223" s="56">
        <f t="shared" si="6"/>
        <v>0</v>
      </c>
      <c r="L223" s="55">
        <f t="shared" si="7"/>
        <v>1</v>
      </c>
    </row>
    <row r="224" spans="1:12" ht="15" x14ac:dyDescent="0.25">
      <c r="A224" t="s">
        <v>306</v>
      </c>
      <c r="B224" t="s">
        <v>306</v>
      </c>
      <c r="C224" t="s">
        <v>306</v>
      </c>
      <c r="D224" t="s">
        <v>306</v>
      </c>
      <c r="E224" s="91" t="s">
        <v>316</v>
      </c>
      <c r="F224" s="62" t="s">
        <v>307</v>
      </c>
      <c r="G224" s="53" t="s">
        <v>62</v>
      </c>
      <c r="H224" s="53" t="s">
        <v>64</v>
      </c>
      <c r="I224" s="92">
        <v>1</v>
      </c>
      <c r="J224" s="92">
        <v>1</v>
      </c>
      <c r="K224" s="56">
        <f t="shared" si="6"/>
        <v>0</v>
      </c>
      <c r="L224" s="55">
        <f>J224/I224</f>
        <v>1</v>
      </c>
    </row>
    <row r="225" spans="1:12" ht="15" x14ac:dyDescent="0.25">
      <c r="A225" t="s">
        <v>306</v>
      </c>
      <c r="B225" t="s">
        <v>306</v>
      </c>
      <c r="C225" t="s">
        <v>306</v>
      </c>
      <c r="D225" t="s">
        <v>306</v>
      </c>
      <c r="E225" s="91" t="s">
        <v>312</v>
      </c>
      <c r="F225" s="62" t="s">
        <v>307</v>
      </c>
      <c r="G225" s="53" t="s">
        <v>62</v>
      </c>
      <c r="H225" s="53" t="s">
        <v>64</v>
      </c>
      <c r="I225" s="92">
        <v>1</v>
      </c>
      <c r="J225" s="92">
        <v>1</v>
      </c>
      <c r="K225" s="56">
        <f t="shared" si="6"/>
        <v>0</v>
      </c>
      <c r="L225" s="55">
        <f t="shared" si="7"/>
        <v>1</v>
      </c>
    </row>
    <row r="226" spans="1:12" x14ac:dyDescent="0.2">
      <c r="A226"/>
      <c r="B226"/>
      <c r="C226" s="62"/>
      <c r="D226" s="62"/>
      <c r="F226" s="17" t="s">
        <v>60</v>
      </c>
      <c r="G226" s="17" t="s">
        <v>62</v>
      </c>
      <c r="H226" s="17" t="s">
        <v>317</v>
      </c>
      <c r="I226" s="57">
        <f>SUM(I12:I225)</f>
        <v>21056</v>
      </c>
      <c r="J226" s="57">
        <f>SUM(J12:J225)</f>
        <v>20982</v>
      </c>
      <c r="K226" s="98">
        <f>I226-J226</f>
        <v>74</v>
      </c>
      <c r="L226" s="61">
        <f>J226/I226</f>
        <v>0.99648556231003038</v>
      </c>
    </row>
    <row r="227" spans="1:12" ht="15" x14ac:dyDescent="0.25">
      <c r="A227"/>
      <c r="B227"/>
      <c r="C227"/>
      <c r="D227"/>
      <c r="E227" s="51"/>
      <c r="F227" s="49"/>
      <c r="G227" s="53"/>
      <c r="I227" s="52"/>
      <c r="J227" s="52"/>
    </row>
    <row r="228" spans="1:12" ht="15" x14ac:dyDescent="0.25">
      <c r="A228" s="12" t="s">
        <v>13</v>
      </c>
      <c r="B228"/>
      <c r="C228"/>
      <c r="D228"/>
      <c r="E228" s="51"/>
      <c r="F228" s="49"/>
      <c r="G228" s="53"/>
      <c r="I228" s="13"/>
      <c r="J228" s="13"/>
      <c r="K228" s="13"/>
      <c r="L228" s="71"/>
    </row>
    <row r="229" spans="1:12" ht="15" x14ac:dyDescent="0.25">
      <c r="A229" s="12" t="s">
        <v>14</v>
      </c>
      <c r="B229" s="51"/>
      <c r="C229" s="51"/>
      <c r="D229" s="52"/>
      <c r="E229" s="51"/>
      <c r="F229" s="49"/>
      <c r="G229" s="53"/>
      <c r="I229" s="52"/>
      <c r="J229" s="52"/>
    </row>
    <row r="230" spans="1:12" x14ac:dyDescent="0.2">
      <c r="A230" s="44" t="s">
        <v>289</v>
      </c>
    </row>
    <row r="231" spans="1:12" x14ac:dyDescent="0.2">
      <c r="A231" s="44" t="s">
        <v>288</v>
      </c>
    </row>
    <row r="232" spans="1:12" x14ac:dyDescent="0.2">
      <c r="A232" s="12" t="s">
        <v>27</v>
      </c>
    </row>
    <row r="233" spans="1:12" x14ac:dyDescent="0.2">
      <c r="A233" s="21" t="s">
        <v>24</v>
      </c>
    </row>
    <row r="234" spans="1:12" x14ac:dyDescent="0.2">
      <c r="A234" s="12" t="s">
        <v>28</v>
      </c>
    </row>
    <row r="235" spans="1:12" x14ac:dyDescent="0.2">
      <c r="A235" s="44" t="s">
        <v>296</v>
      </c>
    </row>
    <row r="236" spans="1:12" x14ac:dyDescent="0.2">
      <c r="A236" s="44" t="s">
        <v>302</v>
      </c>
    </row>
    <row r="237" spans="1:12" x14ac:dyDescent="0.2">
      <c r="A237" s="44" t="s">
        <v>303</v>
      </c>
    </row>
    <row r="240" spans="1:12"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row r="268" spans="1:5" x14ac:dyDescent="0.2">
      <c r="A268"/>
      <c r="B268"/>
      <c r="C268"/>
      <c r="D268"/>
      <c r="E268"/>
    </row>
    <row r="269" spans="1:5" x14ac:dyDescent="0.2">
      <c r="A269"/>
      <c r="B269"/>
      <c r="C269"/>
      <c r="D269"/>
      <c r="E269"/>
    </row>
    <row r="270" spans="1:5" x14ac:dyDescent="0.2">
      <c r="A270"/>
      <c r="B270"/>
      <c r="C270"/>
      <c r="D270"/>
      <c r="E270"/>
    </row>
    <row r="271" spans="1:5" x14ac:dyDescent="0.2">
      <c r="A271"/>
      <c r="B271"/>
      <c r="C271"/>
      <c r="D271"/>
      <c r="E271"/>
    </row>
    <row r="272" spans="1:5" x14ac:dyDescent="0.2">
      <c r="A272"/>
      <c r="B272"/>
      <c r="C272"/>
      <c r="D272"/>
      <c r="E272"/>
    </row>
    <row r="273" spans="1:5" x14ac:dyDescent="0.2">
      <c r="A273"/>
      <c r="B273"/>
      <c r="C273"/>
      <c r="D273"/>
      <c r="E273"/>
    </row>
    <row r="274" spans="1:5" x14ac:dyDescent="0.2">
      <c r="A274"/>
      <c r="B274"/>
      <c r="C274"/>
      <c r="D274"/>
      <c r="E274"/>
    </row>
    <row r="275" spans="1:5" x14ac:dyDescent="0.2">
      <c r="A275"/>
      <c r="B275"/>
      <c r="C275"/>
      <c r="D275"/>
      <c r="E275"/>
    </row>
    <row r="276" spans="1:5" x14ac:dyDescent="0.2">
      <c r="A276"/>
      <c r="B276"/>
      <c r="C276"/>
      <c r="D276"/>
      <c r="E276"/>
    </row>
    <row r="277" spans="1:5" x14ac:dyDescent="0.2">
      <c r="A277"/>
      <c r="B277"/>
      <c r="C277"/>
      <c r="D277"/>
      <c r="E277"/>
    </row>
    <row r="278" spans="1:5" x14ac:dyDescent="0.2">
      <c r="A278"/>
      <c r="B278"/>
      <c r="C278"/>
      <c r="D278"/>
      <c r="E278"/>
    </row>
    <row r="279" spans="1:5" x14ac:dyDescent="0.2">
      <c r="A279"/>
      <c r="B279"/>
      <c r="C279"/>
      <c r="D279"/>
      <c r="E279"/>
    </row>
    <row r="280" spans="1:5" x14ac:dyDescent="0.2">
      <c r="A280"/>
      <c r="B280"/>
      <c r="C280"/>
      <c r="D280"/>
      <c r="E280"/>
    </row>
    <row r="281" spans="1:5" x14ac:dyDescent="0.2">
      <c r="A281"/>
      <c r="B281"/>
      <c r="C281"/>
      <c r="D281"/>
      <c r="E281"/>
    </row>
    <row r="282" spans="1:5" x14ac:dyDescent="0.2">
      <c r="A282"/>
      <c r="B282"/>
      <c r="C282"/>
      <c r="D282"/>
      <c r="E282"/>
    </row>
    <row r="283" spans="1:5" x14ac:dyDescent="0.2">
      <c r="A283"/>
      <c r="B283"/>
      <c r="C283"/>
      <c r="D283"/>
      <c r="E283"/>
    </row>
    <row r="284" spans="1:5" x14ac:dyDescent="0.2">
      <c r="A284"/>
      <c r="B284"/>
      <c r="C284"/>
      <c r="D284"/>
      <c r="E284"/>
    </row>
    <row r="285" spans="1:5" x14ac:dyDescent="0.2">
      <c r="A285"/>
      <c r="B285"/>
      <c r="C285"/>
      <c r="D285"/>
      <c r="E285"/>
    </row>
    <row r="286" spans="1:5" x14ac:dyDescent="0.2">
      <c r="A286"/>
      <c r="B286"/>
      <c r="C286"/>
      <c r="D286"/>
      <c r="E286"/>
    </row>
    <row r="287" spans="1:5" x14ac:dyDescent="0.2">
      <c r="A287"/>
      <c r="B287"/>
      <c r="C287"/>
      <c r="D287"/>
      <c r="E287"/>
    </row>
    <row r="288" spans="1:5" x14ac:dyDescent="0.2">
      <c r="A288"/>
      <c r="B288"/>
      <c r="C288"/>
      <c r="D288"/>
      <c r="E288"/>
    </row>
    <row r="289" spans="1:5" x14ac:dyDescent="0.2">
      <c r="A289"/>
      <c r="B289"/>
      <c r="C289"/>
      <c r="D289"/>
      <c r="E289"/>
    </row>
    <row r="290" spans="1:5" x14ac:dyDescent="0.2">
      <c r="A290"/>
      <c r="B290"/>
      <c r="C290"/>
      <c r="D290"/>
      <c r="E290"/>
    </row>
    <row r="291" spans="1:5" x14ac:dyDescent="0.2">
      <c r="A291"/>
      <c r="B291"/>
      <c r="C291"/>
      <c r="D291"/>
      <c r="E291"/>
    </row>
    <row r="292" spans="1:5" x14ac:dyDescent="0.2">
      <c r="A292"/>
      <c r="B292"/>
      <c r="C292"/>
      <c r="D292"/>
      <c r="E292"/>
    </row>
    <row r="293" spans="1:5" x14ac:dyDescent="0.2">
      <c r="A293"/>
      <c r="B293"/>
      <c r="C293"/>
      <c r="D293"/>
      <c r="E293"/>
    </row>
    <row r="294" spans="1:5" x14ac:dyDescent="0.2">
      <c r="A294"/>
      <c r="B294"/>
      <c r="C294"/>
      <c r="D294"/>
      <c r="E294"/>
    </row>
    <row r="295" spans="1:5" x14ac:dyDescent="0.2">
      <c r="A295"/>
      <c r="B295"/>
      <c r="C295"/>
      <c r="D295"/>
      <c r="E295"/>
    </row>
    <row r="296" spans="1:5" x14ac:dyDescent="0.2">
      <c r="A296"/>
      <c r="B296"/>
      <c r="C296"/>
      <c r="D296"/>
      <c r="E296"/>
    </row>
    <row r="297" spans="1:5" x14ac:dyDescent="0.2">
      <c r="A297"/>
      <c r="B297"/>
      <c r="C297"/>
      <c r="D297"/>
      <c r="E297"/>
    </row>
    <row r="298" spans="1:5" x14ac:dyDescent="0.2">
      <c r="A298"/>
      <c r="B298"/>
      <c r="C298"/>
      <c r="D298"/>
      <c r="E298"/>
    </row>
    <row r="299" spans="1:5" x14ac:dyDescent="0.2">
      <c r="A299"/>
      <c r="B299"/>
      <c r="C299"/>
      <c r="D299"/>
      <c r="E299"/>
    </row>
    <row r="300" spans="1:5" x14ac:dyDescent="0.2">
      <c r="A300"/>
      <c r="B300"/>
      <c r="C300"/>
      <c r="D300"/>
      <c r="E300"/>
    </row>
    <row r="301" spans="1:5" x14ac:dyDescent="0.2">
      <c r="A301"/>
      <c r="B301"/>
      <c r="C301"/>
      <c r="D301"/>
      <c r="E301"/>
    </row>
    <row r="302" spans="1:5" x14ac:dyDescent="0.2">
      <c r="A302"/>
      <c r="B302"/>
      <c r="C302"/>
      <c r="D302"/>
      <c r="E302"/>
    </row>
    <row r="303" spans="1:5" x14ac:dyDescent="0.2">
      <c r="A303"/>
      <c r="B303"/>
      <c r="C303"/>
      <c r="D303"/>
      <c r="E303"/>
    </row>
    <row r="304" spans="1:5" x14ac:dyDescent="0.2">
      <c r="A304"/>
      <c r="B304"/>
      <c r="C304"/>
      <c r="D304"/>
      <c r="E304"/>
    </row>
    <row r="305" spans="1:5" x14ac:dyDescent="0.2">
      <c r="A305"/>
      <c r="B305"/>
      <c r="C305"/>
      <c r="D305"/>
      <c r="E305"/>
    </row>
    <row r="306" spans="1:5" x14ac:dyDescent="0.2">
      <c r="A306"/>
      <c r="B306"/>
      <c r="C306"/>
      <c r="D306"/>
      <c r="E306"/>
    </row>
    <row r="307" spans="1:5" x14ac:dyDescent="0.2">
      <c r="A307"/>
      <c r="B307"/>
      <c r="C307"/>
      <c r="D307"/>
      <c r="E307"/>
    </row>
    <row r="308" spans="1:5" x14ac:dyDescent="0.2">
      <c r="A308"/>
      <c r="B308"/>
      <c r="C308"/>
      <c r="D308"/>
      <c r="E308"/>
    </row>
    <row r="309" spans="1:5" x14ac:dyDescent="0.2">
      <c r="A309"/>
      <c r="B309"/>
      <c r="C309"/>
      <c r="D309"/>
      <c r="E309"/>
    </row>
    <row r="310" spans="1:5" x14ac:dyDescent="0.2">
      <c r="A310"/>
      <c r="B310"/>
      <c r="C310"/>
      <c r="D310"/>
      <c r="E310"/>
    </row>
    <row r="311" spans="1:5" x14ac:dyDescent="0.2">
      <c r="A311"/>
      <c r="B311"/>
      <c r="C311"/>
      <c r="D311"/>
      <c r="E311"/>
    </row>
    <row r="312" spans="1:5" x14ac:dyDescent="0.2">
      <c r="A312"/>
      <c r="B312"/>
      <c r="C312"/>
      <c r="D312"/>
      <c r="E312"/>
    </row>
    <row r="313" spans="1:5" x14ac:dyDescent="0.2">
      <c r="A313"/>
      <c r="B313"/>
      <c r="C313"/>
      <c r="D313"/>
      <c r="E313"/>
    </row>
    <row r="314" spans="1:5" x14ac:dyDescent="0.2">
      <c r="A314"/>
      <c r="B314"/>
      <c r="C314"/>
      <c r="D314"/>
      <c r="E314"/>
    </row>
    <row r="315" spans="1:5" x14ac:dyDescent="0.2">
      <c r="A315"/>
      <c r="B315"/>
      <c r="C315"/>
      <c r="D315"/>
      <c r="E315"/>
    </row>
    <row r="316" spans="1:5" x14ac:dyDescent="0.2">
      <c r="A316"/>
      <c r="B316"/>
      <c r="C316"/>
      <c r="D316"/>
      <c r="E316"/>
    </row>
    <row r="317" spans="1:5" x14ac:dyDescent="0.2">
      <c r="A317"/>
      <c r="B317"/>
      <c r="C317"/>
      <c r="D317"/>
      <c r="E317"/>
    </row>
    <row r="318" spans="1:5" x14ac:dyDescent="0.2">
      <c r="A318"/>
      <c r="B318"/>
      <c r="C318"/>
      <c r="D318"/>
      <c r="E318"/>
    </row>
    <row r="319" spans="1:5" x14ac:dyDescent="0.2">
      <c r="A319"/>
      <c r="B319"/>
      <c r="C319"/>
      <c r="D319"/>
      <c r="E319"/>
    </row>
    <row r="320" spans="1:5" x14ac:dyDescent="0.2">
      <c r="A320"/>
      <c r="B320"/>
      <c r="C320"/>
      <c r="D320"/>
      <c r="E320"/>
    </row>
    <row r="321" spans="1:5" x14ac:dyDescent="0.2">
      <c r="A321"/>
      <c r="B321"/>
      <c r="C321"/>
      <c r="D321"/>
      <c r="E321"/>
    </row>
    <row r="322" spans="1:5" x14ac:dyDescent="0.2">
      <c r="A322"/>
      <c r="B322"/>
      <c r="C322"/>
      <c r="D322"/>
      <c r="E322"/>
    </row>
    <row r="323" spans="1:5" x14ac:dyDescent="0.2">
      <c r="A323"/>
      <c r="B323"/>
      <c r="C323"/>
      <c r="D323"/>
      <c r="E323"/>
    </row>
    <row r="324" spans="1:5" x14ac:dyDescent="0.2">
      <c r="A324"/>
      <c r="B324"/>
      <c r="C324"/>
      <c r="D324"/>
      <c r="E324"/>
    </row>
    <row r="325" spans="1:5" x14ac:dyDescent="0.2">
      <c r="A325"/>
      <c r="B325"/>
      <c r="C325"/>
      <c r="D325"/>
      <c r="E325"/>
    </row>
    <row r="326" spans="1:5" x14ac:dyDescent="0.2">
      <c r="A326"/>
      <c r="B326"/>
      <c r="C326"/>
      <c r="D326"/>
      <c r="E326"/>
    </row>
    <row r="327" spans="1:5" x14ac:dyDescent="0.2">
      <c r="A327"/>
      <c r="B327"/>
      <c r="C327"/>
      <c r="D327"/>
      <c r="E327"/>
    </row>
    <row r="328" spans="1:5" x14ac:dyDescent="0.2">
      <c r="A328"/>
      <c r="B328"/>
      <c r="C328"/>
      <c r="D328"/>
      <c r="E328"/>
    </row>
    <row r="329" spans="1:5" x14ac:dyDescent="0.2">
      <c r="A329"/>
      <c r="B329"/>
      <c r="C329"/>
      <c r="D329"/>
      <c r="E329"/>
    </row>
    <row r="330" spans="1:5" x14ac:dyDescent="0.2">
      <c r="A330"/>
      <c r="B330"/>
      <c r="C330"/>
      <c r="D330"/>
      <c r="E330"/>
    </row>
    <row r="331" spans="1:5" x14ac:dyDescent="0.2">
      <c r="A331"/>
      <c r="B331"/>
      <c r="C331"/>
      <c r="D331"/>
      <c r="E331"/>
    </row>
    <row r="332" spans="1:5" x14ac:dyDescent="0.2">
      <c r="A332"/>
      <c r="B332"/>
      <c r="C332"/>
      <c r="D332"/>
      <c r="E332"/>
    </row>
    <row r="333" spans="1:5" x14ac:dyDescent="0.2">
      <c r="A333"/>
      <c r="B333"/>
      <c r="C333"/>
      <c r="D333"/>
      <c r="E333"/>
    </row>
    <row r="334" spans="1:5" x14ac:dyDescent="0.2">
      <c r="A334"/>
      <c r="B334"/>
      <c r="C334"/>
      <c r="D334"/>
      <c r="E334"/>
    </row>
    <row r="335" spans="1:5" x14ac:dyDescent="0.2">
      <c r="A335"/>
      <c r="B335"/>
      <c r="C335"/>
      <c r="D335"/>
      <c r="E335"/>
    </row>
    <row r="336" spans="1:5" x14ac:dyDescent="0.2">
      <c r="A336"/>
      <c r="B336"/>
      <c r="C336"/>
      <c r="D336"/>
      <c r="E336"/>
    </row>
    <row r="337" spans="1:5" x14ac:dyDescent="0.2">
      <c r="A337"/>
      <c r="B337"/>
      <c r="C337"/>
      <c r="D337"/>
      <c r="E337"/>
    </row>
    <row r="338" spans="1:5" x14ac:dyDescent="0.2">
      <c r="A338"/>
      <c r="B338"/>
      <c r="C338"/>
      <c r="D338"/>
      <c r="E338"/>
    </row>
    <row r="339" spans="1:5" x14ac:dyDescent="0.2">
      <c r="A339"/>
      <c r="B339"/>
      <c r="C339"/>
      <c r="D339"/>
      <c r="E339"/>
    </row>
    <row r="340" spans="1:5" x14ac:dyDescent="0.2">
      <c r="A340"/>
      <c r="B340"/>
      <c r="C340"/>
      <c r="D340"/>
      <c r="E340"/>
    </row>
    <row r="341" spans="1:5" x14ac:dyDescent="0.2">
      <c r="A341"/>
      <c r="B341"/>
      <c r="C341"/>
      <c r="D341"/>
      <c r="E341"/>
    </row>
    <row r="342" spans="1:5" x14ac:dyDescent="0.2">
      <c r="A342"/>
      <c r="B342"/>
      <c r="C342"/>
      <c r="D342"/>
      <c r="E342"/>
    </row>
    <row r="343" spans="1:5" x14ac:dyDescent="0.2">
      <c r="A343"/>
      <c r="B343"/>
      <c r="C343"/>
      <c r="D343"/>
      <c r="E343"/>
    </row>
    <row r="344" spans="1:5" x14ac:dyDescent="0.2">
      <c r="A344"/>
      <c r="B344"/>
      <c r="C344"/>
      <c r="D344"/>
      <c r="E344"/>
    </row>
    <row r="345" spans="1:5" x14ac:dyDescent="0.2">
      <c r="A345"/>
      <c r="B345"/>
      <c r="C345"/>
      <c r="D345"/>
      <c r="E345"/>
    </row>
    <row r="346" spans="1:5" x14ac:dyDescent="0.2">
      <c r="A346"/>
      <c r="B346"/>
      <c r="C346"/>
      <c r="D346"/>
      <c r="E346"/>
    </row>
    <row r="347" spans="1:5" x14ac:dyDescent="0.2">
      <c r="A347"/>
      <c r="B347"/>
      <c r="C347"/>
      <c r="D347"/>
      <c r="E347"/>
    </row>
    <row r="348" spans="1:5" x14ac:dyDescent="0.2">
      <c r="A348"/>
      <c r="B348"/>
      <c r="C348"/>
      <c r="D348"/>
      <c r="E348"/>
    </row>
    <row r="349" spans="1:5" x14ac:dyDescent="0.2">
      <c r="A349"/>
      <c r="B349"/>
      <c r="C349"/>
      <c r="D349"/>
      <c r="E349"/>
    </row>
    <row r="350" spans="1:5" x14ac:dyDescent="0.2">
      <c r="A350"/>
      <c r="B350"/>
      <c r="C350"/>
      <c r="D350"/>
      <c r="E350"/>
    </row>
    <row r="351" spans="1:5" x14ac:dyDescent="0.2">
      <c r="A351"/>
      <c r="B351"/>
      <c r="C351"/>
      <c r="D351"/>
      <c r="E351"/>
    </row>
    <row r="352" spans="1:5" x14ac:dyDescent="0.2">
      <c r="A352"/>
      <c r="B352"/>
      <c r="C352"/>
      <c r="D352"/>
      <c r="E352"/>
    </row>
    <row r="353" spans="1:5" x14ac:dyDescent="0.2">
      <c r="A353"/>
      <c r="B353"/>
      <c r="C353"/>
      <c r="D353"/>
      <c r="E353"/>
    </row>
    <row r="354" spans="1:5" x14ac:dyDescent="0.2">
      <c r="A354"/>
      <c r="B354"/>
      <c r="C354"/>
      <c r="D354"/>
      <c r="E354"/>
    </row>
    <row r="355" spans="1:5" x14ac:dyDescent="0.2">
      <c r="A355"/>
      <c r="B355"/>
      <c r="C355"/>
      <c r="D355"/>
      <c r="E355"/>
    </row>
    <row r="356" spans="1:5" x14ac:dyDescent="0.2">
      <c r="A356"/>
      <c r="B356"/>
      <c r="C356"/>
      <c r="D356"/>
      <c r="E356"/>
    </row>
    <row r="357" spans="1:5" x14ac:dyDescent="0.2">
      <c r="A357"/>
      <c r="B357"/>
      <c r="C357"/>
      <c r="D357"/>
      <c r="E357"/>
    </row>
    <row r="358" spans="1:5" x14ac:dyDescent="0.2">
      <c r="A358"/>
      <c r="B358"/>
      <c r="C358"/>
      <c r="D358"/>
      <c r="E358"/>
    </row>
    <row r="359" spans="1:5" x14ac:dyDescent="0.2">
      <c r="A359"/>
      <c r="B359"/>
      <c r="C359"/>
      <c r="D359"/>
      <c r="E359"/>
    </row>
    <row r="360" spans="1:5" x14ac:dyDescent="0.2">
      <c r="A360"/>
      <c r="B360"/>
      <c r="C360"/>
      <c r="D360"/>
      <c r="E360"/>
    </row>
    <row r="361" spans="1:5" x14ac:dyDescent="0.2">
      <c r="A361"/>
      <c r="B361"/>
      <c r="C361"/>
      <c r="D361"/>
      <c r="E361"/>
    </row>
    <row r="362" spans="1:5" x14ac:dyDescent="0.2">
      <c r="A362"/>
      <c r="B362"/>
      <c r="C362"/>
      <c r="D362"/>
      <c r="E362"/>
    </row>
    <row r="363" spans="1:5" x14ac:dyDescent="0.2">
      <c r="A363"/>
      <c r="B363"/>
      <c r="C363"/>
      <c r="D363"/>
      <c r="E363"/>
    </row>
    <row r="364" spans="1:5" x14ac:dyDescent="0.2">
      <c r="A364"/>
      <c r="B364"/>
      <c r="C364"/>
      <c r="D364"/>
      <c r="E364"/>
    </row>
    <row r="365" spans="1:5" x14ac:dyDescent="0.2">
      <c r="A365"/>
      <c r="B365"/>
      <c r="C365"/>
      <c r="D365"/>
      <c r="E365"/>
    </row>
    <row r="366" spans="1:5" x14ac:dyDescent="0.2">
      <c r="A366"/>
      <c r="B366"/>
      <c r="C366"/>
      <c r="D366"/>
      <c r="E366"/>
    </row>
    <row r="367" spans="1:5" x14ac:dyDescent="0.2">
      <c r="A367"/>
      <c r="B367"/>
      <c r="C367"/>
      <c r="D367"/>
      <c r="E367"/>
    </row>
    <row r="368" spans="1:5" x14ac:dyDescent="0.2">
      <c r="A368"/>
      <c r="B368"/>
      <c r="C368"/>
      <c r="D368"/>
      <c r="E368"/>
    </row>
    <row r="369" spans="1:5" x14ac:dyDescent="0.2">
      <c r="A369"/>
      <c r="B369"/>
      <c r="C369"/>
      <c r="D369"/>
      <c r="E369"/>
    </row>
    <row r="370" spans="1:5" x14ac:dyDescent="0.2">
      <c r="A370"/>
      <c r="B370"/>
      <c r="C370"/>
      <c r="D370"/>
      <c r="E370"/>
    </row>
    <row r="371" spans="1:5" x14ac:dyDescent="0.2">
      <c r="A371"/>
      <c r="B371"/>
      <c r="C371"/>
      <c r="D371"/>
      <c r="E371"/>
    </row>
    <row r="372" spans="1:5" x14ac:dyDescent="0.2">
      <c r="A372"/>
      <c r="B372"/>
      <c r="C372"/>
      <c r="D372"/>
      <c r="E372"/>
    </row>
    <row r="373" spans="1:5" x14ac:dyDescent="0.2">
      <c r="A373"/>
      <c r="B373"/>
      <c r="C373"/>
      <c r="D373"/>
      <c r="E373"/>
    </row>
    <row r="374" spans="1:5" x14ac:dyDescent="0.2">
      <c r="A374"/>
      <c r="B374"/>
      <c r="C374"/>
      <c r="D374"/>
      <c r="E374"/>
    </row>
    <row r="375" spans="1:5" x14ac:dyDescent="0.2">
      <c r="A375"/>
      <c r="B375"/>
      <c r="C375"/>
      <c r="D375"/>
      <c r="E375"/>
    </row>
    <row r="376" spans="1:5" x14ac:dyDescent="0.2">
      <c r="A376"/>
      <c r="B376"/>
      <c r="C376"/>
      <c r="D376"/>
      <c r="E376"/>
    </row>
    <row r="377" spans="1:5" x14ac:dyDescent="0.2">
      <c r="A377"/>
      <c r="B377"/>
      <c r="C377"/>
      <c r="D377"/>
      <c r="E377"/>
    </row>
    <row r="378" spans="1:5" x14ac:dyDescent="0.2">
      <c r="A378"/>
      <c r="B378"/>
      <c r="C378"/>
      <c r="D378"/>
      <c r="E378"/>
    </row>
    <row r="379" spans="1:5" x14ac:dyDescent="0.2">
      <c r="A379"/>
      <c r="B379"/>
      <c r="C379"/>
      <c r="D379"/>
      <c r="E379"/>
    </row>
    <row r="380" spans="1:5" x14ac:dyDescent="0.2">
      <c r="A380"/>
      <c r="B380"/>
      <c r="C380"/>
      <c r="D380"/>
      <c r="E380"/>
    </row>
    <row r="381" spans="1:5" x14ac:dyDescent="0.2">
      <c r="A381"/>
      <c r="B381"/>
      <c r="C381"/>
      <c r="D381"/>
      <c r="E381"/>
    </row>
    <row r="382" spans="1:5" x14ac:dyDescent="0.2">
      <c r="A382"/>
      <c r="B382"/>
      <c r="C382"/>
      <c r="D382"/>
      <c r="E382"/>
    </row>
    <row r="383" spans="1:5" x14ac:dyDescent="0.2">
      <c r="A383"/>
      <c r="B383"/>
      <c r="C383"/>
      <c r="D383"/>
      <c r="E383"/>
    </row>
    <row r="384" spans="1:5" x14ac:dyDescent="0.2">
      <c r="A384"/>
      <c r="B384"/>
      <c r="C384"/>
      <c r="D384"/>
      <c r="E384"/>
    </row>
    <row r="385" spans="1:5" x14ac:dyDescent="0.2">
      <c r="A385"/>
      <c r="B385"/>
      <c r="C385"/>
      <c r="D385"/>
      <c r="E385"/>
    </row>
    <row r="386" spans="1:5" x14ac:dyDescent="0.2">
      <c r="A386"/>
      <c r="B386"/>
      <c r="C386"/>
      <c r="D386"/>
      <c r="E386"/>
    </row>
    <row r="387" spans="1:5" x14ac:dyDescent="0.2">
      <c r="A387"/>
      <c r="B387"/>
      <c r="C387"/>
      <c r="D387"/>
      <c r="E387"/>
    </row>
    <row r="388" spans="1:5" x14ac:dyDescent="0.2">
      <c r="A388"/>
      <c r="B388"/>
      <c r="C388"/>
      <c r="D388"/>
      <c r="E388"/>
    </row>
    <row r="389" spans="1:5" x14ac:dyDescent="0.2">
      <c r="A389"/>
      <c r="B389"/>
      <c r="C389"/>
      <c r="D389"/>
      <c r="E389"/>
    </row>
    <row r="390" spans="1:5" x14ac:dyDescent="0.2">
      <c r="A390"/>
      <c r="B390"/>
      <c r="C390"/>
      <c r="D390"/>
      <c r="E390"/>
    </row>
    <row r="391" spans="1:5" x14ac:dyDescent="0.2">
      <c r="A391"/>
      <c r="B391"/>
      <c r="C391"/>
      <c r="D391"/>
      <c r="E391"/>
    </row>
    <row r="392" spans="1:5" x14ac:dyDescent="0.2">
      <c r="A392"/>
      <c r="B392"/>
      <c r="C392"/>
      <c r="D392"/>
      <c r="E392"/>
    </row>
    <row r="393" spans="1:5" x14ac:dyDescent="0.2">
      <c r="A393"/>
      <c r="B393"/>
      <c r="C393"/>
      <c r="D393"/>
      <c r="E393"/>
    </row>
    <row r="394" spans="1:5" x14ac:dyDescent="0.2">
      <c r="A394"/>
      <c r="B394"/>
      <c r="C394"/>
      <c r="D394"/>
      <c r="E394"/>
    </row>
    <row r="395" spans="1:5" x14ac:dyDescent="0.2">
      <c r="A395"/>
      <c r="B395"/>
      <c r="C395"/>
      <c r="D395"/>
      <c r="E395"/>
    </row>
    <row r="396" spans="1:5" x14ac:dyDescent="0.2">
      <c r="A396"/>
      <c r="B396"/>
      <c r="C396"/>
      <c r="D396"/>
      <c r="E396"/>
    </row>
    <row r="397" spans="1:5" x14ac:dyDescent="0.2">
      <c r="A397"/>
      <c r="B397"/>
      <c r="C397"/>
      <c r="D397"/>
      <c r="E397"/>
    </row>
    <row r="398" spans="1:5" x14ac:dyDescent="0.2">
      <c r="A398"/>
      <c r="B398"/>
      <c r="C398"/>
      <c r="D398"/>
      <c r="E398"/>
    </row>
    <row r="399" spans="1:5" x14ac:dyDescent="0.2">
      <c r="A399"/>
      <c r="B399"/>
      <c r="C399"/>
      <c r="D399"/>
      <c r="E399"/>
    </row>
    <row r="400" spans="1:5" x14ac:dyDescent="0.2">
      <c r="A400"/>
      <c r="B400"/>
      <c r="C400"/>
      <c r="D400"/>
      <c r="E400"/>
    </row>
    <row r="401" spans="1:5" x14ac:dyDescent="0.2">
      <c r="A401"/>
      <c r="B401"/>
      <c r="C401"/>
      <c r="D401"/>
      <c r="E401"/>
    </row>
    <row r="402" spans="1:5" x14ac:dyDescent="0.2">
      <c r="A402"/>
      <c r="B402"/>
      <c r="C402"/>
      <c r="D402"/>
      <c r="E402"/>
    </row>
    <row r="403" spans="1:5" x14ac:dyDescent="0.2">
      <c r="A403"/>
      <c r="B403"/>
      <c r="C403"/>
      <c r="D403"/>
      <c r="E403"/>
    </row>
    <row r="404" spans="1:5" x14ac:dyDescent="0.2">
      <c r="A404"/>
      <c r="B404"/>
      <c r="C404"/>
      <c r="D404"/>
      <c r="E404"/>
    </row>
    <row r="405" spans="1:5" x14ac:dyDescent="0.2">
      <c r="A405"/>
      <c r="B405"/>
      <c r="C405"/>
      <c r="D405"/>
      <c r="E405"/>
    </row>
    <row r="406" spans="1:5" x14ac:dyDescent="0.2">
      <c r="A406"/>
      <c r="B406"/>
      <c r="C406"/>
      <c r="D406"/>
      <c r="E406"/>
    </row>
    <row r="407" spans="1:5" x14ac:dyDescent="0.2">
      <c r="A407"/>
      <c r="B407"/>
      <c r="C407"/>
      <c r="D407"/>
      <c r="E407"/>
    </row>
    <row r="408" spans="1:5" x14ac:dyDescent="0.2">
      <c r="A408"/>
      <c r="B408"/>
      <c r="C408"/>
      <c r="D408"/>
      <c r="E408"/>
    </row>
    <row r="409" spans="1:5" x14ac:dyDescent="0.2">
      <c r="A409"/>
      <c r="B409"/>
      <c r="C409"/>
      <c r="D409"/>
      <c r="E409"/>
    </row>
    <row r="410" spans="1:5" x14ac:dyDescent="0.2">
      <c r="A410"/>
      <c r="B410"/>
      <c r="C410"/>
      <c r="D410"/>
      <c r="E410"/>
    </row>
    <row r="411" spans="1:5" x14ac:dyDescent="0.2">
      <c r="A411"/>
      <c r="B411"/>
      <c r="C411"/>
      <c r="D411"/>
      <c r="E411"/>
    </row>
    <row r="412" spans="1:5" x14ac:dyDescent="0.2">
      <c r="A412"/>
      <c r="B412"/>
      <c r="C412"/>
      <c r="D412"/>
      <c r="E412"/>
    </row>
    <row r="413" spans="1:5" x14ac:dyDescent="0.2">
      <c r="A413"/>
      <c r="B413"/>
      <c r="C413"/>
      <c r="D413"/>
      <c r="E413"/>
    </row>
    <row r="414" spans="1:5" x14ac:dyDescent="0.2">
      <c r="A414"/>
      <c r="B414"/>
      <c r="C414"/>
      <c r="D414"/>
      <c r="E414"/>
    </row>
    <row r="415" spans="1:5" x14ac:dyDescent="0.2">
      <c r="A415"/>
      <c r="B415"/>
      <c r="C415"/>
      <c r="D415"/>
      <c r="E415"/>
    </row>
    <row r="416" spans="1:5" x14ac:dyDescent="0.2">
      <c r="A416"/>
      <c r="B416"/>
      <c r="C416"/>
      <c r="D416"/>
      <c r="E416"/>
    </row>
    <row r="417" spans="1:5" x14ac:dyDescent="0.2">
      <c r="A417"/>
      <c r="B417"/>
      <c r="C417"/>
      <c r="D417"/>
      <c r="E417"/>
    </row>
    <row r="418" spans="1:5" x14ac:dyDescent="0.2">
      <c r="A418"/>
      <c r="B418"/>
      <c r="C418"/>
      <c r="D418"/>
      <c r="E418"/>
    </row>
    <row r="419" spans="1:5" x14ac:dyDescent="0.2">
      <c r="A419"/>
      <c r="B419"/>
      <c r="C419"/>
      <c r="D419"/>
      <c r="E419"/>
    </row>
    <row r="420" spans="1:5" x14ac:dyDescent="0.2">
      <c r="A420"/>
      <c r="B420"/>
      <c r="C420"/>
      <c r="D420"/>
      <c r="E420"/>
    </row>
    <row r="421" spans="1:5" x14ac:dyDescent="0.2">
      <c r="A421"/>
      <c r="B421"/>
      <c r="C421"/>
      <c r="D421"/>
      <c r="E421"/>
    </row>
    <row r="422" spans="1:5" x14ac:dyDescent="0.2">
      <c r="A422"/>
      <c r="B422"/>
      <c r="C422"/>
      <c r="D422"/>
      <c r="E422"/>
    </row>
    <row r="423" spans="1:5" x14ac:dyDescent="0.2">
      <c r="A423"/>
      <c r="B423"/>
      <c r="C423"/>
      <c r="D423"/>
      <c r="E423"/>
    </row>
    <row r="424" spans="1:5" x14ac:dyDescent="0.2">
      <c r="A424"/>
      <c r="B424"/>
      <c r="C424"/>
      <c r="D424"/>
      <c r="E424"/>
    </row>
    <row r="425" spans="1:5" x14ac:dyDescent="0.2">
      <c r="A425"/>
      <c r="B425"/>
      <c r="C425"/>
      <c r="D425"/>
      <c r="E425"/>
    </row>
    <row r="426" spans="1:5" x14ac:dyDescent="0.2">
      <c r="A426"/>
      <c r="B426"/>
      <c r="C426"/>
      <c r="D426"/>
      <c r="E426"/>
    </row>
    <row r="427" spans="1:5" x14ac:dyDescent="0.2">
      <c r="A427"/>
      <c r="B427"/>
      <c r="C427"/>
      <c r="D427"/>
      <c r="E427"/>
    </row>
    <row r="428" spans="1:5" x14ac:dyDescent="0.2">
      <c r="A428"/>
      <c r="B428"/>
      <c r="C428"/>
      <c r="D428"/>
      <c r="E428"/>
    </row>
    <row r="429" spans="1:5" x14ac:dyDescent="0.2">
      <c r="A429"/>
      <c r="B429"/>
      <c r="C429"/>
      <c r="D429"/>
      <c r="E429"/>
    </row>
    <row r="430" spans="1:5" x14ac:dyDescent="0.2">
      <c r="A430"/>
      <c r="B430"/>
      <c r="C430"/>
      <c r="D430"/>
      <c r="E430"/>
    </row>
    <row r="431" spans="1:5" x14ac:dyDescent="0.2">
      <c r="A431"/>
      <c r="B431"/>
      <c r="C431"/>
      <c r="D431"/>
      <c r="E431"/>
    </row>
    <row r="432" spans="1:5" x14ac:dyDescent="0.2">
      <c r="A432"/>
      <c r="B432"/>
      <c r="C432"/>
      <c r="D432"/>
      <c r="E432"/>
    </row>
    <row r="433" spans="1:5" x14ac:dyDescent="0.2">
      <c r="A433"/>
      <c r="B433"/>
      <c r="C433"/>
      <c r="D433"/>
      <c r="E433"/>
    </row>
    <row r="434" spans="1:5" x14ac:dyDescent="0.2">
      <c r="A434"/>
      <c r="B434"/>
      <c r="C434"/>
      <c r="D434"/>
      <c r="E434"/>
    </row>
    <row r="435" spans="1:5" x14ac:dyDescent="0.2">
      <c r="A435"/>
      <c r="B435"/>
      <c r="C435"/>
      <c r="D435"/>
      <c r="E435"/>
    </row>
    <row r="436" spans="1:5" x14ac:dyDescent="0.2">
      <c r="A436"/>
      <c r="B436"/>
      <c r="C436"/>
      <c r="D436"/>
      <c r="E436"/>
    </row>
    <row r="437" spans="1:5" x14ac:dyDescent="0.2">
      <c r="A437"/>
      <c r="B437"/>
      <c r="C437"/>
      <c r="D437"/>
      <c r="E437"/>
    </row>
    <row r="438" spans="1:5" x14ac:dyDescent="0.2">
      <c r="A438"/>
      <c r="B438"/>
      <c r="C438"/>
      <c r="D438"/>
      <c r="E438"/>
    </row>
    <row r="439" spans="1:5" x14ac:dyDescent="0.2">
      <c r="A439"/>
      <c r="B439"/>
      <c r="C439"/>
      <c r="D439"/>
      <c r="E439"/>
    </row>
    <row r="440" spans="1:5" x14ac:dyDescent="0.2">
      <c r="A440"/>
      <c r="B440"/>
      <c r="C440"/>
      <c r="D440"/>
      <c r="E440"/>
    </row>
    <row r="441" spans="1:5" x14ac:dyDescent="0.2">
      <c r="A441"/>
      <c r="B441"/>
      <c r="C441"/>
      <c r="D441"/>
      <c r="E441"/>
    </row>
    <row r="442" spans="1:5" x14ac:dyDescent="0.2">
      <c r="A442"/>
      <c r="B442"/>
      <c r="C442"/>
      <c r="D442"/>
      <c r="E442"/>
    </row>
    <row r="443" spans="1:5" x14ac:dyDescent="0.2">
      <c r="A443"/>
      <c r="B443"/>
      <c r="C443"/>
      <c r="D443"/>
      <c r="E443"/>
    </row>
    <row r="444" spans="1:5" x14ac:dyDescent="0.2">
      <c r="A444"/>
      <c r="B444"/>
      <c r="C444"/>
      <c r="D444"/>
      <c r="E444"/>
    </row>
    <row r="445" spans="1:5" x14ac:dyDescent="0.2">
      <c r="A445"/>
      <c r="B445"/>
      <c r="C445"/>
      <c r="D445"/>
      <c r="E445"/>
    </row>
    <row r="446" spans="1:5" x14ac:dyDescent="0.2">
      <c r="A446"/>
      <c r="B446"/>
      <c r="C446"/>
      <c r="D446"/>
      <c r="E446"/>
    </row>
    <row r="447" spans="1:5" x14ac:dyDescent="0.2">
      <c r="A447"/>
      <c r="B447"/>
      <c r="C447"/>
      <c r="D447"/>
      <c r="E447"/>
    </row>
    <row r="448" spans="1:5" x14ac:dyDescent="0.2">
      <c r="A448"/>
      <c r="B448"/>
      <c r="C448"/>
      <c r="D448"/>
      <c r="E448"/>
    </row>
    <row r="449" spans="1:5" x14ac:dyDescent="0.2">
      <c r="A449"/>
      <c r="B449"/>
      <c r="C449"/>
      <c r="D449"/>
      <c r="E449"/>
    </row>
    <row r="450" spans="1:5" x14ac:dyDescent="0.2">
      <c r="A450"/>
      <c r="B450"/>
      <c r="C450"/>
      <c r="D450"/>
      <c r="E450"/>
    </row>
    <row r="451" spans="1:5" x14ac:dyDescent="0.2">
      <c r="A451"/>
      <c r="B451"/>
      <c r="C451"/>
      <c r="D451"/>
      <c r="E451"/>
    </row>
    <row r="452" spans="1:5" x14ac:dyDescent="0.2">
      <c r="A452"/>
      <c r="B452"/>
      <c r="C452"/>
      <c r="D452"/>
      <c r="E452"/>
    </row>
    <row r="453" spans="1:5" x14ac:dyDescent="0.2">
      <c r="A453"/>
      <c r="B453"/>
      <c r="C453"/>
      <c r="D453"/>
      <c r="E453"/>
    </row>
    <row r="454" spans="1:5" x14ac:dyDescent="0.2">
      <c r="A454"/>
      <c r="B454"/>
      <c r="C454"/>
      <c r="D454"/>
      <c r="E454"/>
    </row>
    <row r="455" spans="1:5" x14ac:dyDescent="0.2">
      <c r="A455"/>
      <c r="B455"/>
      <c r="C455"/>
      <c r="D455"/>
      <c r="E455"/>
    </row>
    <row r="456" spans="1:5" x14ac:dyDescent="0.2">
      <c r="A456"/>
      <c r="B456"/>
      <c r="C456"/>
      <c r="D456"/>
      <c r="E456"/>
    </row>
    <row r="457" spans="1:5" x14ac:dyDescent="0.2">
      <c r="A457"/>
      <c r="B457"/>
      <c r="C457"/>
      <c r="D457"/>
      <c r="E457"/>
    </row>
    <row r="458" spans="1:5" x14ac:dyDescent="0.2">
      <c r="A458"/>
      <c r="B458"/>
      <c r="C458"/>
      <c r="D458"/>
      <c r="E458"/>
    </row>
  </sheetData>
  <sortState ref="I228:I439">
    <sortCondition ref="I22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Doherty, Kevin</cp:lastModifiedBy>
  <cp:lastPrinted>2012-05-15T09:55:28Z</cp:lastPrinted>
  <dcterms:created xsi:type="dcterms:W3CDTF">2003-08-01T14:12:13Z</dcterms:created>
  <dcterms:modified xsi:type="dcterms:W3CDTF">2014-11-18T16:06:54Z</dcterms:modified>
</cp:coreProperties>
</file>