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chartsheets/sheet1.xml" ContentType="application/vnd.openxmlformats-officedocument.spreadsheetml.chart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1965" windowWidth="9630" windowHeight="9795" tabRatio="818" activeTab="0"/>
  </bookViews>
  <sheets>
    <sheet name="About the MDS" sheetId="1" r:id="rId1"/>
    <sheet name="Definitions" sheetId="2" r:id="rId2"/>
    <sheet name="Indicators" sheetId="3" r:id="rId3"/>
    <sheet name="Volumes" sheetId="4" r:id="rId4"/>
    <sheet name="North East" sheetId="5" r:id="rId5"/>
    <sheet name="NW exc. Blackpool" sheetId="6" r:id="rId6"/>
    <sheet name="Blackpool" sheetId="7" r:id="rId7"/>
    <sheet name="C&amp;L" sheetId="8" r:id="rId8"/>
    <sheet name="C&amp;M" sheetId="9" r:id="rId9"/>
    <sheet name="Manc" sheetId="10" r:id="rId10"/>
    <sheet name="Y&amp;H" sheetId="11" r:id="rId11"/>
    <sheet name="NW inc. Blackpool" sheetId="12" r:id="rId12"/>
    <sheet name="C-vol+access sites" sheetId="13" r:id="rId13"/>
    <sheet name="C-call sites" sheetId="14" r:id="rId14"/>
    <sheet name="C-disp sites" sheetId="15" r:id="rId15"/>
  </sheets>
  <externalReferences>
    <externalReference r:id="rId18"/>
  </externalReferences>
  <definedNames>
    <definedName name="_ftn1" localSheetId="1">'Definitions'!#REF!</definedName>
    <definedName name="_ftnref1" localSheetId="1">'Definitions'!#REF!</definedName>
    <definedName name="_Toc286410126" localSheetId="1">'Definitions'!$B$4</definedName>
    <definedName name="_Toc286410127" localSheetId="1">'Definitions'!$B$6</definedName>
    <definedName name="_Toc286410128" localSheetId="1">'Definitions'!$B$8</definedName>
    <definedName name="_Toc286410129" localSheetId="1">'Definitions'!$B$10</definedName>
    <definedName name="_Toc286410132" localSheetId="1">'Definitions'!$C$15</definedName>
    <definedName name="_xlfn.AGGREGATE" hidden="1">#NAME?</definedName>
    <definedName name="_xlfn.COUNTIFS" hidden="1">#NAME?</definedName>
    <definedName name="_xlfn.IFERROR" hidden="1">#NAME?</definedName>
    <definedName name="_xlfn.SUMIFS" hidden="1">#NAME?</definedName>
    <definedName name="Analyst_names" localSheetId="1">#REF!</definedName>
    <definedName name="Analyst_names">#REF!</definedName>
    <definedName name="_xlnm.Print_Area" localSheetId="6">'Blackpool'!$A$1:$BN$165</definedName>
    <definedName name="_xlnm.Print_Area" localSheetId="7">'C&amp;L'!$A$1:$AQ$165</definedName>
    <definedName name="_xlnm.Print_Area" localSheetId="8">'C&amp;M'!$A$1:$AQ$165</definedName>
    <definedName name="_xlnm.Print_Area" localSheetId="13">'C-call sites'!$A$1:$V$47</definedName>
    <definedName name="_xlnm.Print_Area" localSheetId="12">'C-vol+access sites'!$A$1:$V$47</definedName>
    <definedName name="_xlnm.Print_Area" localSheetId="2">'Indicators'!$A$1:$M$63</definedName>
    <definedName name="_xlnm.Print_Area" localSheetId="9">'Manc'!$A$1:$AQ$165</definedName>
    <definedName name="_xlnm.Print_Area" localSheetId="5">'NW exc. Blackpool'!$A$1:$BN$165</definedName>
    <definedName name="_xlnm.Print_Area" localSheetId="11">'NW inc. Blackpool'!$A$1:$BT$165</definedName>
    <definedName name="_xlnm.Print_Area" localSheetId="3">'Volumes'!$A$1:$M$119</definedName>
    <definedName name="_xlnm.Print_Area" localSheetId="10">'Y&amp;H'!$A$1:$BT$152</definedName>
    <definedName name="_xlnm.Print_Titles" localSheetId="6">'Blackpool'!$1:$6</definedName>
    <definedName name="_xlnm.Print_Titles" localSheetId="7">'C&amp;L'!$1:$6</definedName>
    <definedName name="_xlnm.Print_Titles" localSheetId="8">'C&amp;M'!$1:$6</definedName>
    <definedName name="_xlnm.Print_Titles" localSheetId="9">'Manc'!$1:$6</definedName>
    <definedName name="_xlnm.Print_Titles" localSheetId="4">'North East'!$2:$6</definedName>
    <definedName name="_xlnm.Print_Titles" localSheetId="5">'NW exc. Blackpool'!$1:$6</definedName>
    <definedName name="_xlnm.Print_Titles" localSheetId="11">'NW inc. Blackpool'!$1:$6</definedName>
    <definedName name="_xlnm.Print_Titles" localSheetId="3">'Volumes'!$1:$5</definedName>
    <definedName name="_xlnm.Print_Titles" localSheetId="10">'Y&amp;H'!$1:$6</definedName>
    <definedName name="TableName">"Dummy"</definedName>
  </definedNames>
  <calcPr fullCalcOnLoad="1"/>
</workbook>
</file>

<file path=xl/sharedStrings.xml><?xml version="1.0" encoding="utf-8"?>
<sst xmlns="http://schemas.openxmlformats.org/spreadsheetml/2006/main" count="2821" uniqueCount="817">
  <si>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</si>
  <si>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</si>
  <si>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</si>
  <si>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</si>
  <si>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</si>
  <si>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</si>
  <si>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</si>
  <si>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</si>
  <si>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</si>
  <si>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</si>
  <si>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</si>
  <si>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</si>
  <si>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</si>
  <si>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</si>
  <si>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Handling time worked by call handlers (mins)</t>
  </si>
  <si>
    <t>Handling time worked by clinical staff (mins)</t>
  </si>
  <si>
    <t xml:space="preserve">            Chart 1: Volume and access issues - individual sites</t>
  </si>
  <si>
    <t xml:space="preserve">            Chart 2: During the call issues - individual sites</t>
  </si>
  <si>
    <t>Calls per month per 1,000 people</t>
  </si>
  <si>
    <t>Calls per month via 111 per 1,000 people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</si>
  <si>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</si>
  <si>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</si>
  <si>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</si>
  <si>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</si>
  <si>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</si>
  <si>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</si>
  <si>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</si>
  <si>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</si>
  <si>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</si>
  <si>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</si>
  <si>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</si>
  <si>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</si>
  <si>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</si>
  <si>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</si>
  <si>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Yorkshire &amp; Humber</t>
  </si>
  <si>
    <t>North: Totals for each site</t>
  </si>
  <si>
    <t>North: Key indicators across sites</t>
  </si>
  <si>
    <t xml:space="preserve">                - % of calls not triaged</t>
  </si>
  <si>
    <t>% answered calls live transferred to clinical advisor</t>
  </si>
  <si>
    <t>Live transferred to clinical advisor</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</si>
  <si>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</si>
  <si>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</si>
  <si>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</si>
  <si>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</si>
  <si>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</si>
  <si>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</si>
  <si>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</si>
  <si>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</si>
  <si>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</si>
  <si>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</si>
  <si>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</si>
  <si>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</si>
  <si>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</si>
  <si>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</si>
  <si>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</si>
  <si>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</si>
  <si>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</si>
  <si>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</si>
  <si>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</si>
  <si>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</si>
  <si>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Average live transfer time (minutes)</t>
  </si>
  <si>
    <t>Number of abandoned calls (after 30 seconds waiting time)</t>
  </si>
  <si>
    <t>Number of abandoned calls (within 30 seconds waiting time)</t>
  </si>
  <si>
    <t>5.6a</t>
  </si>
  <si>
    <t>Months 111 site operating</t>
  </si>
  <si>
    <t>Average warm transfer time</t>
  </si>
  <si>
    <t>Call backs within 10 minutes</t>
  </si>
  <si>
    <t>No view on satisfaction with 111 experience</t>
  </si>
  <si>
    <t>Yorkshire and Humber</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</si>
  <si>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</si>
  <si>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</si>
  <si>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</si>
  <si>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</si>
  <si>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</si>
  <si>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111AB5</t>
  </si>
  <si>
    <t>111AB6</t>
  </si>
  <si>
    <t xml:space="preserve">    About the NHS 111 Minimum Data Set (MDS)</t>
  </si>
  <si>
    <t>Section 1: Commissioner coverage</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</si>
  <si>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</si>
  <si>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</si>
  <si>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</si>
  <si>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</si>
  <si>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</si>
  <si>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</si>
  <si>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</si>
  <si>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</si>
  <si>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</si>
  <si>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</si>
  <si>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</si>
  <si>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</si>
  <si>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</si>
  <si>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</si>
  <si>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</si>
  <si>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</si>
  <si>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</si>
  <si>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</si>
  <si>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</si>
  <si>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</si>
  <si>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</si>
  <si>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</si>
  <si>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</si>
  <si>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</si>
  <si>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</si>
  <si>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</si>
  <si>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</si>
  <si>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</si>
  <si>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</si>
  <si>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</si>
  <si>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</si>
  <si>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</si>
  <si>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</si>
  <si>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</si>
  <si>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</si>
  <si>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</si>
  <si>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</si>
  <si>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</si>
  <si>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</si>
  <si>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</si>
  <si>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</si>
  <si>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</si>
  <si>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</si>
  <si>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</si>
  <si>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</si>
  <si>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</si>
  <si>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</si>
  <si>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</si>
  <si>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</si>
  <si>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via 111 per year per 1,000 people</t>
  </si>
  <si>
    <t>% handling time by clinical staff</t>
  </si>
  <si>
    <t>% where problem resolved or improved</t>
  </si>
  <si>
    <t>(a) direct 111 service dispositions</t>
  </si>
  <si>
    <t>% dissatisfied with 111 experience</t>
  </si>
  <si>
    <t>% callers who fully complied with advice</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</si>
  <si>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</si>
  <si>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</si>
  <si>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</si>
  <si>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</si>
  <si>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</si>
  <si>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</si>
  <si>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</si>
  <si>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</si>
  <si>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</si>
  <si>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</si>
  <si>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</si>
  <si>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111AA1</t>
  </si>
  <si>
    <t>% answered calls with call backs within 10 minutes</t>
  </si>
  <si>
    <t>% answered calls with call backs after 10 minutes or more</t>
  </si>
  <si>
    <t>NCA</t>
  </si>
  <si>
    <t>Notes:</t>
  </si>
  <si>
    <t>111AA8</t>
  </si>
  <si>
    <t>TO DELETE IN PUBLISHED VERSION</t>
  </si>
  <si>
    <t>111AD9</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</si>
  <si>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</si>
  <si>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</si>
  <si>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</si>
  <si>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</si>
  <si>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</si>
  <si>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</si>
  <si>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</si>
  <si>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</si>
  <si>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</si>
  <si>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</si>
  <si>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</si>
  <si>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</si>
  <si>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</si>
  <si>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</si>
  <si>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</si>
  <si>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</si>
  <si>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</si>
  <si>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</si>
  <si>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</si>
  <si>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</si>
  <si>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</si>
  <si>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</si>
  <si>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</si>
  <si>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</si>
  <si>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</si>
  <si>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</si>
  <si>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</si>
  <si>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</si>
  <si>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</si>
  <si>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</si>
  <si>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</si>
  <si>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           Cumbria and Lancashire NHS 111</t>
  </si>
  <si>
    <t xml:space="preserve">            Greater Manchester NHS 111</t>
  </si>
  <si>
    <t>111AF5</t>
  </si>
  <si>
    <t>111AF6</t>
  </si>
  <si>
    <t>North West (post Nov 2013)</t>
  </si>
  <si>
    <t>Blackpool (post Nov 2013)</t>
  </si>
  <si>
    <t>Cumbria and Lancashire (Pre Nov 2013)</t>
  </si>
  <si>
    <t>Cheshire and Merseyside (Pre Nov 2013)</t>
  </si>
  <si>
    <t>Greater Manchester (Pre Nov 2013)</t>
  </si>
  <si>
    <t xml:space="preserve">    North East NHS 111</t>
  </si>
  <si>
    <t xml:space="preserve">  Blackpool NHS 111</t>
  </si>
  <si>
    <t xml:space="preserve">            Cheshire and Mersey NHS 111</t>
  </si>
  <si>
    <t xml:space="preserve">            Yorkshire and Humber NHS 111 </t>
  </si>
  <si>
    <t>North West &amp; Blackpool (post Nov 2013)</t>
  </si>
  <si>
    <t xml:space="preserve">North East England (CD&amp;D) </t>
  </si>
  <si>
    <t>Apr-Sep 11</t>
  </si>
  <si>
    <t>Oct11-Mar12</t>
  </si>
  <si>
    <t>Apr-Sep 13</t>
  </si>
  <si>
    <t>Oct12-Mar13</t>
  </si>
  <si>
    <t>Apr-Sep 12</t>
  </si>
  <si>
    <t>Oct13-Mar14</t>
  </si>
  <si>
    <t>Apr-Sep14</t>
  </si>
  <si>
    <t>What is NHS 111?</t>
  </si>
  <si>
    <t>Population estimates</t>
  </si>
  <si>
    <t>www.ons.gov.uk/ons/rel/sape/small-area-population-estimates/mid-2013/index.html</t>
  </si>
  <si>
    <t>Figures for later months use ONS 2012-based population projections for CCGs:</t>
  </si>
  <si>
    <t>www.ons.gov.uk/ons/rel/snpp/sub-national-population-projections/2012-based-projections/index.html</t>
  </si>
  <si>
    <t>Comparisons</t>
  </si>
  <si>
    <t>Abandoned calls</t>
  </si>
  <si>
    <t>NCA: Not Currently Available.</t>
  </si>
  <si>
    <t>1. More details on population estimates, abandoned calls, transfer times, and comparisons between areas, are on the "About the MDS" tab.</t>
  </si>
  <si>
    <t>2. Staff time data only supplied by some areas.</t>
  </si>
  <si>
    <r>
      <t>% handling time by clinical staff</t>
    </r>
    <r>
      <rPr>
        <vertAlign val="superscript"/>
        <sz val="10"/>
        <rFont val="Arial"/>
        <family val="2"/>
      </rPr>
      <t>2</t>
    </r>
  </si>
  <si>
    <r>
      <t>Handling time worked by call handlers (mins)</t>
    </r>
    <r>
      <rPr>
        <vertAlign val="superscript"/>
        <sz val="10"/>
        <rFont val="Arial"/>
        <family val="2"/>
      </rPr>
      <t>2</t>
    </r>
  </si>
  <si>
    <r>
      <t>Handling time worked by clinical staff (mins)</t>
    </r>
    <r>
      <rPr>
        <vertAlign val="superscript"/>
        <sz val="10"/>
        <rFont val="Arial"/>
        <family val="2"/>
      </rPr>
      <t>2</t>
    </r>
  </si>
  <si>
    <t>Dispositions as a proportion of calls either triaged or not triaged</t>
  </si>
  <si>
    <t>Dispositions as a proportion of all calls triaged</t>
  </si>
  <si>
    <t>Of calls answered, % in 60 seconds</t>
  </si>
  <si>
    <t>Of calls answered, % triaged</t>
  </si>
  <si>
    <t>Of answered calls, % transferred to clinical advisor</t>
  </si>
  <si>
    <t>Of transferred calls, % live transferred</t>
  </si>
  <si>
    <t>Of calls answered, % passed for call back</t>
  </si>
  <si>
    <t>Of call backs, % within 10 minutes</t>
  </si>
  <si>
    <r>
      <t>Of all calls offered, % abandoned after at least 30 seconds</t>
    </r>
    <r>
      <rPr>
        <vertAlign val="superscript"/>
        <sz val="10"/>
        <rFont val="Arial"/>
        <family val="2"/>
      </rPr>
      <t>1</t>
    </r>
  </si>
  <si>
    <r>
      <t>Average NHS 111 live transfer time</t>
    </r>
    <r>
      <rPr>
        <vertAlign val="superscript"/>
        <sz val="10"/>
        <rFont val="Arial"/>
        <family val="2"/>
      </rPr>
      <t>1</t>
    </r>
  </si>
  <si>
    <t>NHS 111 minimum data set</t>
  </si>
  <si>
    <t>Definitions</t>
  </si>
  <si>
    <t>Why the NHS 111 MDS is needed</t>
  </si>
  <si>
    <t>Population estimates up to December 2013 use the Office for National Statistics (ONS) mid-year population estimates for Clinical Commissioning Groups (CCGs):</t>
  </si>
  <si>
    <t>A number of effects are not controlled for in these data series, such as regional differences in strategy, and seasonal illnesses.</t>
  </si>
  <si>
    <t>NHS111 sites have been operating for different time lengths, which will affect direct comparisons between performance of sites.</t>
  </si>
  <si>
    <t>This counts calls where, more than 30 seconds after being queued for an advisor, the caller hangs up before being answered. National Quality Requirements (NQR) for out of hours care apply to NHS111. This data item measures compliance with NQR number 8: no more than 5% of calls must be abandoned by the caller after reaching 30 seconds after the end of the introductory message.</t>
  </si>
  <si>
    <t>This counts calls where the caller hangs up the telephone inside 30 seconds following the introductory message. These calls are considered to not have been on line long enough to allow an advisor to answer them.</t>
  </si>
  <si>
    <t>Live transfer times</t>
  </si>
  <si>
    <t>The priority of the MDS is to capture the patient experience of the NHS 111 service. NHS 111 live transfer time aims to measure the average time between when a caller is put on hold by the call handler until they begin to talk to a clinician.</t>
  </si>
  <si>
    <t>Warm transfer time is an internal performance measure used by providers. It excludes the time before the call handler dials the queue (and the caller is on hold), and the time after the clinician answers the phone but is discussing the case with the call handler (and the caller is on hold). It therefore just measures the time from when the call handler dials the queue until when the clinician answers the phone. It gives an indication of whether the ratio of clinicians to call handlers is appropriate; if it is high it suggests there are not enough clinicians available to take calls transferred by call handlers.</t>
  </si>
  <si>
    <t>Produced by:</t>
  </si>
  <si>
    <t>Dispositions</t>
  </si>
  <si>
    <t>Items 5.23 to 5.27c measure the destination for the patient at the end of the 111 call.</t>
  </si>
  <si>
    <t>All calls that are triaged by NHS 111 go through the NHS Pathways system, and end in a Dx or disposition code, which determines what is recommended for the caller. Patients will not necessary take up that recommendation.</t>
  </si>
  <si>
    <t>Oct14-Mar15</t>
  </si>
  <si>
    <t>NHS 111 makes it easier for the public to access urgent healthcare services. The free to call 111 number is available 24 hours a day, 7 days a week, 365 days a year to respond to people’s healthcare needs when:</t>
  </si>
  <si>
    <t>- you need medical help fast, but it’s not a 999 emergency;</t>
  </si>
  <si>
    <t>- you don’t know who to call for medical help or you don't have a GP to call;</t>
  </si>
  <si>
    <t>- you think you need to go to A&amp;E or another NHS urgent care service; or</t>
  </si>
  <si>
    <t>- you require health information or reassurance about what to do next.</t>
  </si>
  <si>
    <t>The Secretary of State asked for a formal minimum data set to be collected and published on the efficiency and effectiveness of the different NHS 111 models. This was to help develop an understanding of which models are most effective and give information to clinical commissioning groups deciding which NHS 111 model to purchase.</t>
  </si>
  <si>
    <t>An expert group including Department of Health, NHS 111 service providers and Health and Social Care Information Centre developed the dataset. The aim is to get the information necessary for commissioners, while minimising the burden on the NHS of providing this.</t>
  </si>
  <si>
    <t>All calls offered to the NHS111 service have been broken down into calls that have been answered and those that have been abandoned by the caller.  Abandoned calls have been broken down further into two groups as listed below:</t>
  </si>
  <si>
    <t>www.england.nhs.uk/statistics/statistical-work-areas/nhs-111-minimum-data-set</t>
  </si>
  <si>
    <r>
      <t>Average NHS 111 live transfer time</t>
    </r>
    <r>
      <rPr>
        <vertAlign val="superscript"/>
        <sz val="8"/>
        <rFont val="Arial"/>
        <family val="2"/>
      </rPr>
      <t>1</t>
    </r>
  </si>
  <si>
    <r>
      <t>Average NHS 111 live transfer time</t>
    </r>
    <r>
      <rPr>
        <vertAlign val="superscript"/>
        <sz val="7.5"/>
        <rFont val="Arial"/>
        <family val="2"/>
      </rPr>
      <t>1</t>
    </r>
  </si>
  <si>
    <t>E40000001</t>
  </si>
  <si>
    <t>North</t>
  </si>
  <si>
    <t xml:space="preserve">Of the total calls that were warm transferred to a clinical advisor in item 5.17, what is the average (mean) time in minutes the caller was waiting? This is the total waiting time, not just the time on hold. The clock starts upon the decision to transfer to a clinical advisor (when the interim disposition is reached) and stops when the clinician opens the call, and therefore includes any talk time between the clinician and call handler. </t>
  </si>
  <si>
    <t>Of the total calls that were transferred to a clinical advisor in item 5.16, what is the average (mean) time in seconds that it took a clinician to pick up the call after it had been queued? This does not capture the caller's experience as well as 5.18, and it is best used as an alternative measure if 5.18 is not available.</t>
  </si>
  <si>
    <t>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t>
  </si>
  <si>
    <t>Some sites cannot record very short episodes, for example, where the patient has dialled by mistake. To improve the comparability between sites, the average episode length should be calculated on the central 95% of recorded calls: that is, excluding the 2.5% of calls with highest episode length and the 2.5% of calls with lowest episode length.</t>
  </si>
  <si>
    <t xml:space="preserve">The number of final dispositions that result in an emergency ambulance being dispatched. This includes Category A and, historically, Category B; and approximately corresponds to Red 1+ Red 2 and Green 1 + Green 2 categories respectively from 1st April 2011. </t>
  </si>
  <si>
    <t>Of the total triaged calls received in item 5.11 and where an ambulance has not been dispatched, how many were referred to a Type 1 or Type 2 A&amp;E department.</t>
  </si>
  <si>
    <r>
      <t>Calls per year per 1,000 people</t>
    </r>
    <r>
      <rPr>
        <vertAlign val="superscript"/>
        <sz val="10"/>
        <rFont val="Arial"/>
        <family val="2"/>
      </rPr>
      <t>1</t>
    </r>
  </si>
  <si>
    <r>
      <t>Population covered</t>
    </r>
    <r>
      <rPr>
        <vertAlign val="superscript"/>
        <sz val="10"/>
        <rFont val="Arial"/>
        <family val="2"/>
      </rPr>
      <t>1</t>
    </r>
  </si>
  <si>
    <t xml:space="preserve">    NW exc. Blackpool NHS 111</t>
  </si>
  <si>
    <t xml:space="preserve">    NW inc. Blackpool NHS 111</t>
  </si>
  <si>
    <t>111AF8</t>
  </si>
  <si>
    <t>North West exc. Blackpool (post Nov 2013)</t>
  </si>
  <si>
    <t>North West inc. Blackpool (post Oct 2015)</t>
  </si>
  <si>
    <t>From 1 October 2015, the north west and FCMS are one service contract. Partial FCMS data was supplied up to 11am Thursday and combined from that time onwards on the NWAS report sheet.</t>
  </si>
  <si>
    <t>Apr-Sep15</t>
  </si>
  <si>
    <t xml:space="preserve">* Survey data for April 2015 to September 2015 is published along with 111 November data, it displays under Sep 2015 as of the 1st October the NHS 111 areas of North West exc Blackpool NHS 111 and  Blackpool NHS 111 were merged to form a single area, namely North West inc Blackpool NHS 111 this service is operated by the North West Ambulance Service.  </t>
  </si>
  <si>
    <t>Apr-Sep15*</t>
  </si>
  <si>
    <t>* YAS is unable to provide any  survery data  between April to September 2015.</t>
  </si>
  <si>
    <t>North West exc. Blackpool (post Oct 2015)</t>
  </si>
  <si>
    <t>James Thomas</t>
  </si>
  <si>
    <t>NHS England, Operational Information for Commissioning (National)</t>
  </si>
  <si>
    <t>Room 5E24, Quarry House, Leeds LS2 7UE</t>
  </si>
  <si>
    <t>james.thomas5@nhs.net</t>
  </si>
  <si>
    <t>0113 8250717</t>
  </si>
  <si>
    <t xml:space="preserve">        NHS 111 minimum data set - data to March 2016</t>
  </si>
  <si>
    <t>111AF840026</t>
  </si>
  <si>
    <t>111AF840057</t>
  </si>
  <si>
    <t>111AF840087</t>
  </si>
  <si>
    <t>111AF840118</t>
  </si>
  <si>
    <t>111AF840148</t>
  </si>
  <si>
    <t>111AF840179</t>
  </si>
  <si>
    <t>111AF840210</t>
  </si>
  <si>
    <t>111AF840238</t>
  </si>
  <si>
    <t>111AF840269</t>
  </si>
  <si>
    <t>111AF840299</t>
  </si>
  <si>
    <t>111AF840330</t>
  </si>
  <si>
    <t>111AF840360</t>
  </si>
  <si>
    <t>111AF840391</t>
  </si>
  <si>
    <t>111AF840422</t>
  </si>
  <si>
    <t>111AF840452</t>
  </si>
  <si>
    <t>111AF840878</t>
  </si>
  <si>
    <t>111AF840909</t>
  </si>
  <si>
    <t>111AF840940</t>
  </si>
  <si>
    <t>111AF840969</t>
  </si>
  <si>
    <t>111AF841000</t>
  </si>
  <si>
    <t>111AF841030</t>
  </si>
  <si>
    <t>111AF841061</t>
  </si>
  <si>
    <t>111AF841091</t>
  </si>
  <si>
    <t>111AF841122</t>
  </si>
  <si>
    <t>111AF841153</t>
  </si>
  <si>
    <t>111AF841183</t>
  </si>
  <si>
    <t>111AF841214</t>
  </si>
  <si>
    <t>111AF841244</t>
  </si>
  <si>
    <t>111AF841275</t>
  </si>
  <si>
    <t>111AF841306</t>
  </si>
  <si>
    <t>111AF841334</t>
  </si>
  <si>
    <t>111AF841365</t>
  </si>
  <si>
    <t>111AF841395</t>
  </si>
  <si>
    <t>111AF841426</t>
  </si>
  <si>
    <t>111AF841456</t>
  </si>
  <si>
    <t>111AF841487</t>
  </si>
  <si>
    <t>111AF841518</t>
  </si>
  <si>
    <t>111AF841548</t>
  </si>
  <si>
    <t>111AF841579</t>
  </si>
  <si>
    <t>111AF841609</t>
  </si>
  <si>
    <t>111AF841640</t>
  </si>
  <si>
    <t>111AF841671</t>
  </si>
  <si>
    <t>111AF841699</t>
  </si>
  <si>
    <t>111AF841730</t>
  </si>
  <si>
    <t>111AF841760</t>
  </si>
  <si>
    <t>111AF841791</t>
  </si>
  <si>
    <t>111AF841821</t>
  </si>
  <si>
    <t>111AF841852</t>
  </si>
  <si>
    <t>111AF841883</t>
  </si>
  <si>
    <t>111AF841913</t>
  </si>
  <si>
    <t>111AF841944</t>
  </si>
  <si>
    <t>111AF841974</t>
  </si>
  <si>
    <t>111AF842005</t>
  </si>
  <si>
    <t>111AF842036</t>
  </si>
  <si>
    <t>111AF842064</t>
  </si>
  <si>
    <t>111AF842095</t>
  </si>
  <si>
    <t>111AF842125</t>
  </si>
  <si>
    <t>111AF842156</t>
  </si>
  <si>
    <t>111AF842186</t>
  </si>
  <si>
    <t>111AF842217</t>
  </si>
  <si>
    <t>111AF842248</t>
  </si>
  <si>
    <t>111AF842278</t>
  </si>
  <si>
    <t>111AF842309</t>
  </si>
  <si>
    <t>111AF842339</t>
  </si>
  <si>
    <t>111AF842370</t>
  </si>
  <si>
    <t>111AF842401</t>
  </si>
  <si>
    <t>111AF842430</t>
  </si>
  <si>
    <t>111AF840513</t>
  </si>
  <si>
    <t>111AF840544</t>
  </si>
  <si>
    <t>111AF840575</t>
  </si>
  <si>
    <t>111AF840603</t>
  </si>
  <si>
    <t>111AF840634</t>
  </si>
  <si>
    <t>111AF840664</t>
  </si>
  <si>
    <t>111AF840695</t>
  </si>
  <si>
    <t>111AF840725</t>
  </si>
  <si>
    <t>111AF840756</t>
  </si>
  <si>
    <t>111AF840787</t>
  </si>
  <si>
    <t>111AF840817</t>
  </si>
  <si>
    <t>111AF840848</t>
  </si>
  <si>
    <t>111AD940026</t>
  </si>
  <si>
    <t>111AD940057</t>
  </si>
  <si>
    <t>111AD940087</t>
  </si>
  <si>
    <t>111AD940118</t>
  </si>
  <si>
    <t>111AD940148</t>
  </si>
  <si>
    <t>111AD940179</t>
  </si>
  <si>
    <t>111AD940210</t>
  </si>
  <si>
    <t>111AD940238</t>
  </si>
  <si>
    <t>111AD940269</t>
  </si>
  <si>
    <t>111AD940299</t>
  </si>
  <si>
    <t>111AD940330</t>
  </si>
  <si>
    <t>111AD940360</t>
  </si>
  <si>
    <t>111AD940391</t>
  </si>
  <si>
    <t>111AD940422</t>
  </si>
  <si>
    <t>111AD940452</t>
  </si>
  <si>
    <t>111AD940878</t>
  </si>
  <si>
    <t>111AD940909</t>
  </si>
  <si>
    <t>111AD940940</t>
  </si>
  <si>
    <t>111AD940969</t>
  </si>
  <si>
    <t>111AD941000</t>
  </si>
  <si>
    <t>111AD941030</t>
  </si>
  <si>
    <t>111AD941061</t>
  </si>
  <si>
    <t>111AD941091</t>
  </si>
  <si>
    <t>111AD941122</t>
  </si>
  <si>
    <t>111AD941153</t>
  </si>
  <si>
    <t>111AD941183</t>
  </si>
  <si>
    <t>111AD941214</t>
  </si>
  <si>
    <t>111AD941244</t>
  </si>
  <si>
    <t>111AD941275</t>
  </si>
  <si>
    <t>111AD941306</t>
  </si>
  <si>
    <t>111AD941334</t>
  </si>
  <si>
    <t>111AD941365</t>
  </si>
  <si>
    <t>111AD941395</t>
  </si>
  <si>
    <t>111AD941426</t>
  </si>
  <si>
    <t>111AD941456</t>
  </si>
  <si>
    <t>111AD941487</t>
  </si>
  <si>
    <t>111AD941518</t>
  </si>
  <si>
    <t>111AD941548</t>
  </si>
  <si>
    <t>111AD941579</t>
  </si>
  <si>
    <t>111AD941609</t>
  </si>
  <si>
    <t>111AD941640</t>
  </si>
  <si>
    <t>111AD941671</t>
  </si>
  <si>
    <t>111AD941699</t>
  </si>
  <si>
    <t>111AD941730</t>
  </si>
  <si>
    <t>111AD941760</t>
  </si>
  <si>
    <t>111AD941791</t>
  </si>
  <si>
    <t>111AD941821</t>
  </si>
  <si>
    <t>111AD941852</t>
  </si>
  <si>
    <t>111AD941883</t>
  </si>
  <si>
    <t>111AD941913</t>
  </si>
  <si>
    <t>111AD941944</t>
  </si>
  <si>
    <t>111AD941974</t>
  </si>
  <si>
    <t>111AD942005</t>
  </si>
  <si>
    <t>111AD942036</t>
  </si>
  <si>
    <t>111AD942064</t>
  </si>
  <si>
    <t>111AD942095</t>
  </si>
  <si>
    <t>111AD942125</t>
  </si>
  <si>
    <t>111AD942156</t>
  </si>
  <si>
    <t>111AD942186</t>
  </si>
  <si>
    <t>111AD942217</t>
  </si>
  <si>
    <t>111AD942248</t>
  </si>
  <si>
    <t>111AD942278</t>
  </si>
  <si>
    <t>111AD942309</t>
  </si>
  <si>
    <t>111AD942339</t>
  </si>
  <si>
    <t>111AD942370</t>
  </si>
  <si>
    <t>111AD942401</t>
  </si>
  <si>
    <t>111AD942430</t>
  </si>
  <si>
    <t>111AD940513</t>
  </si>
  <si>
    <t>111AD940544</t>
  </si>
  <si>
    <t>111AD940575</t>
  </si>
  <si>
    <t>111AD940603</t>
  </si>
  <si>
    <t>111AD940634</t>
  </si>
  <si>
    <t>111AD940664</t>
  </si>
  <si>
    <t>111AD940695</t>
  </si>
  <si>
    <t>111AD940725</t>
  </si>
  <si>
    <t>111AD940756</t>
  </si>
  <si>
    <t>111AD940787</t>
  </si>
  <si>
    <t>111AD940817</t>
  </si>
  <si>
    <t>111AD940848</t>
  </si>
  <si>
    <t>111AB640026</t>
  </si>
  <si>
    <t>111AB640057</t>
  </si>
  <si>
    <t>111AB640087</t>
  </si>
  <si>
    <t>111AB640118</t>
  </si>
  <si>
    <t>111AB640148</t>
  </si>
  <si>
    <t>111AB640179</t>
  </si>
  <si>
    <t>111AB640210</t>
  </si>
  <si>
    <t>111AB640238</t>
  </si>
  <si>
    <t>111AB640269</t>
  </si>
  <si>
    <t>111AB640299</t>
  </si>
  <si>
    <t>111AB640330</t>
  </si>
  <si>
    <t>111AB640360</t>
  </si>
  <si>
    <t>111AB640391</t>
  </si>
  <si>
    <t>111AB640422</t>
  </si>
  <si>
    <t>111AB640452</t>
  </si>
  <si>
    <t>111AB640878</t>
  </si>
  <si>
    <t>111AB640909</t>
  </si>
  <si>
    <t>111AB640940</t>
  </si>
  <si>
    <t>111AB640969</t>
  </si>
  <si>
    <t>111AB641000</t>
  </si>
  <si>
    <t>111AB641030</t>
  </si>
  <si>
    <t>111AB641061</t>
  </si>
  <si>
    <t>111AB641091</t>
  </si>
  <si>
    <t>111AB641122</t>
  </si>
  <si>
    <t>111AB641153</t>
  </si>
  <si>
    <t>111AB641183</t>
  </si>
  <si>
    <t>111AB641214</t>
  </si>
  <si>
    <t>111AB641244</t>
  </si>
  <si>
    <t>111AB641275</t>
  </si>
  <si>
    <t>111AB641306</t>
  </si>
  <si>
    <t>111AB641334</t>
  </si>
  <si>
    <t>111AB641365</t>
  </si>
  <si>
    <t>111AB641395</t>
  </si>
  <si>
    <t>111AB641426</t>
  </si>
  <si>
    <t>111AB641456</t>
  </si>
  <si>
    <t>111AB641487</t>
  </si>
  <si>
    <t>111AB641518</t>
  </si>
  <si>
    <t>111AB641548</t>
  </si>
  <si>
    <t>111AB640513</t>
  </si>
  <si>
    <t>111AB640544</t>
  </si>
  <si>
    <t>111AB640575</t>
  </si>
  <si>
    <t>111AB640603</t>
  </si>
  <si>
    <t>111AB640634</t>
  </si>
  <si>
    <t>111AB640664</t>
  </si>
  <si>
    <t>111AB640695</t>
  </si>
  <si>
    <t>111AB640725</t>
  </si>
  <si>
    <t>111AB640756</t>
  </si>
  <si>
    <t>111AB640787</t>
  </si>
  <si>
    <t>111AB640817</t>
  </si>
  <si>
    <t>111AB640848</t>
  </si>
  <si>
    <t>111AB540026</t>
  </si>
  <si>
    <t>111AB540057</t>
  </si>
  <si>
    <t>111AB540087</t>
  </si>
  <si>
    <t>111AB540118</t>
  </si>
  <si>
    <t>111AB540148</t>
  </si>
  <si>
    <t>111AB540179</t>
  </si>
  <si>
    <t>111AB540210</t>
  </si>
  <si>
    <t>111AB540238</t>
  </si>
  <si>
    <t>111AB540269</t>
  </si>
  <si>
    <t>111AB540299</t>
  </si>
  <si>
    <t>111AB540330</t>
  </si>
  <si>
    <t>111AB540360</t>
  </si>
  <si>
    <t>111AB540391</t>
  </si>
  <si>
    <t>111AB540422</t>
  </si>
  <si>
    <t>111AB540452</t>
  </si>
  <si>
    <t>111AB540878</t>
  </si>
  <si>
    <t>111AB540909</t>
  </si>
  <si>
    <t>111AB540940</t>
  </si>
  <si>
    <t>111AB540969</t>
  </si>
  <si>
    <t>111AB541000</t>
  </si>
  <si>
    <t>111AB541030</t>
  </si>
  <si>
    <t>111AB541061</t>
  </si>
  <si>
    <t>111AB541091</t>
  </si>
  <si>
    <t>111AB541122</t>
  </si>
  <si>
    <t>111AB541153</t>
  </si>
  <si>
    <t>111AB541183</t>
  </si>
  <si>
    <t>111AB541214</t>
  </si>
  <si>
    <t>111AB541244</t>
  </si>
  <si>
    <t>111AB541275</t>
  </si>
  <si>
    <t>111AB541306</t>
  </si>
  <si>
    <t>111AB541334</t>
  </si>
  <si>
    <t>111AB541365</t>
  </si>
  <si>
    <t>111AB541395</t>
  </si>
  <si>
    <t>111AB541426</t>
  </si>
  <si>
    <t>111AB541456</t>
  </si>
  <si>
    <t>111AB541487</t>
  </si>
  <si>
    <t>111AB541518</t>
  </si>
  <si>
    <t>111AB541548</t>
  </si>
  <si>
    <t>111AB540513</t>
  </si>
  <si>
    <t>111AB540544</t>
  </si>
  <si>
    <t>111AB540575</t>
  </si>
  <si>
    <t>111AB540603</t>
  </si>
  <si>
    <t>111AB540634</t>
  </si>
  <si>
    <t>111AB540664</t>
  </si>
  <si>
    <t>111AB540695</t>
  </si>
  <si>
    <t>111AB540725</t>
  </si>
  <si>
    <t>111AB540756</t>
  </si>
  <si>
    <t>111AB540787</t>
  </si>
  <si>
    <t>111AB540817</t>
  </si>
  <si>
    <t>111AB540848</t>
  </si>
  <si>
    <t>111AA840026</t>
  </si>
  <si>
    <t>111AA840057</t>
  </si>
  <si>
    <t>111AA840087</t>
  </si>
  <si>
    <t>111AA840118</t>
  </si>
  <si>
    <t>111AA840148</t>
  </si>
  <si>
    <t>111AA840179</t>
  </si>
  <si>
    <t>111AA840210</t>
  </si>
  <si>
    <t>111AA840238</t>
  </si>
  <si>
    <t>111AA840269</t>
  </si>
  <si>
    <t>111AA840299</t>
  </si>
  <si>
    <t>111AA840330</t>
  </si>
  <si>
    <t>111AA840360</t>
  </si>
  <si>
    <t>111AA840756</t>
  </si>
  <si>
    <t>111AA840787</t>
  </si>
  <si>
    <t>111AA840817</t>
  </si>
  <si>
    <t>111AA840848</t>
  </si>
  <si>
    <t>111AA840878</t>
  </si>
  <si>
    <t>111AA840909</t>
  </si>
  <si>
    <t>111AA840940</t>
  </si>
  <si>
    <t>111AA840969</t>
  </si>
  <si>
    <t>111AA841000</t>
  </si>
  <si>
    <t>111AA841030</t>
  </si>
  <si>
    <t>111AA841061</t>
  </si>
  <si>
    <t>111AA841091</t>
  </si>
  <si>
    <t>111AA841122</t>
  </si>
  <si>
    <t>111AA841153</t>
  </si>
  <si>
    <t>111AA841183</t>
  </si>
  <si>
    <t>111AA841214</t>
  </si>
  <si>
    <t>111AA841244</t>
  </si>
  <si>
    <t>111AA841275</t>
  </si>
  <si>
    <t>111AA841306</t>
  </si>
  <si>
    <t>111AA841334</t>
  </si>
  <si>
    <t>111AA841365</t>
  </si>
  <si>
    <t>111AA841395</t>
  </si>
  <si>
    <t>111AA841426</t>
  </si>
  <si>
    <t>111AA841456</t>
  </si>
  <si>
    <t>111AA841487</t>
  </si>
  <si>
    <t>111AA841518</t>
  </si>
  <si>
    <t>111AA841548</t>
  </si>
  <si>
    <t>111AA840391</t>
  </si>
  <si>
    <t>111AA840422</t>
  </si>
  <si>
    <t>111AA840452</t>
  </si>
  <si>
    <t>111AA840483</t>
  </si>
  <si>
    <t>111AA840513</t>
  </si>
  <si>
    <t>111AA840544</t>
  </si>
  <si>
    <t>111AA840575</t>
  </si>
  <si>
    <t>111AA840603</t>
  </si>
  <si>
    <t>111AA840634</t>
  </si>
  <si>
    <t>111AA840664</t>
  </si>
  <si>
    <t>111AA840695</t>
  </si>
  <si>
    <t>111AA840725</t>
  </si>
  <si>
    <t>111AF640026</t>
  </si>
  <si>
    <t>111AF640057</t>
  </si>
  <si>
    <t>111AF640087</t>
  </si>
  <si>
    <t>111AF640118</t>
  </si>
  <si>
    <t>111AF640148</t>
  </si>
  <si>
    <t>111AF640179</t>
  </si>
  <si>
    <t>111AF640210</t>
  </si>
  <si>
    <t>111AF640238</t>
  </si>
  <si>
    <t>111AF640269</t>
  </si>
  <si>
    <t>111AF640299</t>
  </si>
  <si>
    <t>111AF640330</t>
  </si>
  <si>
    <t>111AF640360</t>
  </si>
  <si>
    <t>111AF640391</t>
  </si>
  <si>
    <t>111AF640422</t>
  </si>
  <si>
    <t>111AF640452</t>
  </si>
  <si>
    <t>111AF640878</t>
  </si>
  <si>
    <t>111AF640909</t>
  </si>
  <si>
    <t>111AF640940</t>
  </si>
  <si>
    <t>111AF640969</t>
  </si>
  <si>
    <t>111AF641000</t>
  </si>
  <si>
    <t>111AF641030</t>
  </si>
  <si>
    <t>111AF641061</t>
  </si>
  <si>
    <t>111AF641091</t>
  </si>
  <si>
    <t>111AF641122</t>
  </si>
  <si>
    <t>111AF641153</t>
  </si>
  <si>
    <t>111AF641183</t>
  </si>
  <si>
    <t>111AF641214</t>
  </si>
  <si>
    <t>111AF641244</t>
  </si>
  <si>
    <t>111AF641275</t>
  </si>
  <si>
    <t>111AF641306</t>
  </si>
  <si>
    <t>111AF641334</t>
  </si>
  <si>
    <t>111AF641365</t>
  </si>
  <si>
    <t>111AF641395</t>
  </si>
  <si>
    <t>111AF641426</t>
  </si>
  <si>
    <t>111AF641456</t>
  </si>
  <si>
    <t>111AF641487</t>
  </si>
  <si>
    <t>111AF641518</t>
  </si>
  <si>
    <t>111AF641548</t>
  </si>
  <si>
    <t>111AF641579</t>
  </si>
  <si>
    <t>111AF641609</t>
  </si>
  <si>
    <t>111AF641640</t>
  </si>
  <si>
    <t>111AF641671</t>
  </si>
  <si>
    <t>111AF641699</t>
  </si>
  <si>
    <t>111AF641730</t>
  </si>
  <si>
    <t>111AF641760</t>
  </si>
  <si>
    <t>111AF641791</t>
  </si>
  <si>
    <t>111AF641821</t>
  </si>
  <si>
    <t>111AF641852</t>
  </si>
  <si>
    <t>111AF641883</t>
  </si>
  <si>
    <t>111AF641913</t>
  </si>
  <si>
    <t>111AF641944</t>
  </si>
  <si>
    <t>111AF641974</t>
  </si>
  <si>
    <t>111AF642005</t>
  </si>
  <si>
    <t>111AF642036</t>
  </si>
  <si>
    <t>111AF642064</t>
  </si>
  <si>
    <t>111AF642095</t>
  </si>
  <si>
    <t>111AF642125</t>
  </si>
  <si>
    <t>111AF642156</t>
  </si>
  <si>
    <t>111AF642186</t>
  </si>
  <si>
    <t>111AF642217</t>
  </si>
  <si>
    <t>111AF642248</t>
  </si>
  <si>
    <t>111AF640513</t>
  </si>
  <si>
    <t>111AF640544</t>
  </si>
  <si>
    <t>111AF640575</t>
  </si>
  <si>
    <t>111AF640603</t>
  </si>
  <si>
    <t>111AF640634</t>
  </si>
  <si>
    <t>111AF640664</t>
  </si>
  <si>
    <t>111AF640695</t>
  </si>
  <si>
    <t>111AF640725</t>
  </si>
  <si>
    <t>111AF640756</t>
  </si>
  <si>
    <t>111AF640787</t>
  </si>
  <si>
    <t>111AF640817</t>
  </si>
  <si>
    <t>111AF640848</t>
  </si>
  <si>
    <t>111AF540026</t>
  </si>
  <si>
    <t>111AF540057</t>
  </si>
  <si>
    <t>111AF540087</t>
  </si>
  <si>
    <t>111AF540118</t>
  </si>
  <si>
    <t>111AF540148</t>
  </si>
  <si>
    <t>111AF540179</t>
  </si>
  <si>
    <t>111AF540210</t>
  </si>
  <si>
    <t>111AF540238</t>
  </si>
  <si>
    <t>111AF540269</t>
  </si>
  <si>
    <t>111AF540299</t>
  </si>
  <si>
    <t>111AF540330</t>
  </si>
  <si>
    <t>111AF540360</t>
  </si>
  <si>
    <t>111AF540391</t>
  </si>
  <si>
    <t>111AF540422</t>
  </si>
  <si>
    <t>111AF540452</t>
  </si>
  <si>
    <t>111AF540878</t>
  </si>
  <si>
    <t>111AF540909</t>
  </si>
  <si>
    <t>111AF540940</t>
  </si>
  <si>
    <t>111AF540969</t>
  </si>
  <si>
    <t>111AF541000</t>
  </si>
  <si>
    <t>111AF541030</t>
  </si>
  <si>
    <t>111AF541061</t>
  </si>
  <si>
    <t>111AF541091</t>
  </si>
  <si>
    <t>111AF541122</t>
  </si>
  <si>
    <t>111AF541153</t>
  </si>
  <si>
    <t>111AF541183</t>
  </si>
  <si>
    <t>111AF541214</t>
  </si>
  <si>
    <t>111AF541244</t>
  </si>
  <si>
    <t>111AF541275</t>
  </si>
  <si>
    <t>111AF541306</t>
  </si>
  <si>
    <t>111AF541334</t>
  </si>
  <si>
    <t>111AF541365</t>
  </si>
  <si>
    <t>111AF541395</t>
  </si>
  <si>
    <t>111AF541426</t>
  </si>
  <si>
    <t>111AF541456</t>
  </si>
  <si>
    <t>111AF541487</t>
  </si>
  <si>
    <t>111AF541518</t>
  </si>
  <si>
    <t>111AF541548</t>
  </si>
  <si>
    <t>111AF541579</t>
  </si>
  <si>
    <t>111AF541609</t>
  </si>
  <si>
    <t>111AF541640</t>
  </si>
  <si>
    <t>111AF541671</t>
  </si>
  <si>
    <t>111AF541699</t>
  </si>
  <si>
    <t>111AF541730</t>
  </si>
  <si>
    <t>111AF541760</t>
  </si>
  <si>
    <t>111AF541791</t>
  </si>
  <si>
    <t>111AF541821</t>
  </si>
  <si>
    <t>111AF541852</t>
  </si>
  <si>
    <t>111AF541883</t>
  </si>
  <si>
    <t>111AF541913</t>
  </si>
  <si>
    <t>111AF541944</t>
  </si>
  <si>
    <t>111AF541974</t>
  </si>
  <si>
    <t>111AF542005</t>
  </si>
  <si>
    <t>111AF542036</t>
  </si>
  <si>
    <t>111AF542064</t>
  </si>
  <si>
    <t>111AF542095</t>
  </si>
  <si>
    <t>111AF542125</t>
  </si>
  <si>
    <t>111AF542156</t>
  </si>
  <si>
    <t>111AF542186</t>
  </si>
  <si>
    <t>111AF542217</t>
  </si>
  <si>
    <t>111AF542248</t>
  </si>
  <si>
    <t>111AF540513</t>
  </si>
  <si>
    <t>111AF540544</t>
  </si>
  <si>
    <t>111AF540575</t>
  </si>
  <si>
    <t>111AF540603</t>
  </si>
  <si>
    <t>111AF540634</t>
  </si>
  <si>
    <t>111AF540664</t>
  </si>
  <si>
    <t>111AF540695</t>
  </si>
  <si>
    <t>111AF540725</t>
  </si>
  <si>
    <t>111AF540756</t>
  </si>
  <si>
    <t>111AF540787</t>
  </si>
  <si>
    <t>111AF540817</t>
  </si>
  <si>
    <t>111AF540848</t>
  </si>
  <si>
    <t>111AA140391</t>
  </si>
  <si>
    <t>111AA140422</t>
  </si>
  <si>
    <t>111AA140452</t>
  </si>
  <si>
    <t>111AA140483</t>
  </si>
  <si>
    <t>111AA140513</t>
  </si>
  <si>
    <t>111AA140544</t>
  </si>
  <si>
    <t>111AA140575</t>
  </si>
  <si>
    <t>111AA140603</t>
  </si>
  <si>
    <t>111AA140634</t>
  </si>
  <si>
    <t>111AA140664</t>
  </si>
  <si>
    <t>111AA140695</t>
  </si>
  <si>
    <t>111AA140725</t>
  </si>
  <si>
    <t>111AA140756</t>
  </si>
  <si>
    <t>111AA140787</t>
  </si>
  <si>
    <t>111AA140817</t>
  </si>
  <si>
    <t>111AA140848</t>
  </si>
  <si>
    <t>111AA140878</t>
  </si>
  <si>
    <t>111AA140909</t>
  </si>
  <si>
    <t>111AA140940</t>
  </si>
  <si>
    <t>111AA140969</t>
  </si>
  <si>
    <t>111AA141000</t>
  </si>
  <si>
    <t>111AA141030</t>
  </si>
  <si>
    <t>111AA141061</t>
  </si>
  <si>
    <t>111AA141091</t>
  </si>
  <si>
    <t>111AA141122</t>
  </si>
  <si>
    <t>111AA141153</t>
  </si>
  <si>
    <t>111AA141183</t>
  </si>
  <si>
    <t>111AA141214</t>
  </si>
  <si>
    <t>111AA141244</t>
  </si>
  <si>
    <t>111AA141275</t>
  </si>
  <si>
    <t>111AA141306</t>
  </si>
  <si>
    <t>111AA141334</t>
  </si>
  <si>
    <t>111AA141365</t>
  </si>
  <si>
    <t>111AA141395</t>
  </si>
  <si>
    <t>111AA141426</t>
  </si>
  <si>
    <t>111AA141456</t>
  </si>
  <si>
    <t>111AA141487</t>
  </si>
  <si>
    <t>111AA141518</t>
  </si>
  <si>
    <t>111AA141548</t>
  </si>
  <si>
    <t>111AA141579</t>
  </si>
  <si>
    <t>111AA141609</t>
  </si>
  <si>
    <t>111AA141640</t>
  </si>
  <si>
    <t>111AA141671</t>
  </si>
  <si>
    <t>111AA141699</t>
  </si>
  <si>
    <t>111AA141730</t>
  </si>
  <si>
    <t>111AA141760</t>
  </si>
  <si>
    <t>111AA141791</t>
  </si>
  <si>
    <t>111AA141821</t>
  </si>
  <si>
    <t>111AA141852</t>
  </si>
  <si>
    <t>111AA141883</t>
  </si>
  <si>
    <t>111AA141913</t>
  </si>
  <si>
    <t>111AA141944</t>
  </si>
  <si>
    <t>111AA141974</t>
  </si>
  <si>
    <t>111AA142005</t>
  </si>
  <si>
    <t>111AA142036</t>
  </si>
  <si>
    <t>111AA142064</t>
  </si>
  <si>
    <t>111AA142095</t>
  </si>
  <si>
    <t>111AA142125</t>
  </si>
  <si>
    <t>111AA142156</t>
  </si>
  <si>
    <t>111AA142186</t>
  </si>
  <si>
    <t>111AA142217</t>
  </si>
  <si>
    <t>111AA142248</t>
  </si>
  <si>
    <t>111AA142278</t>
  </si>
  <si>
    <t>111AA142309</t>
  </si>
  <si>
    <t>111AA142339</t>
  </si>
  <si>
    <t>111AA142370</t>
  </si>
  <si>
    <t>111AA142401</t>
  </si>
  <si>
    <t>111AA142430</t>
  </si>
  <si>
    <t>111AA140026</t>
  </si>
  <si>
    <t>111AA140057</t>
  </si>
  <si>
    <t>111AA140087</t>
  </si>
  <si>
    <t>111AA140118</t>
  </si>
  <si>
    <t>111AA140148</t>
  </si>
  <si>
    <t>111AA140179</t>
  </si>
  <si>
    <t>111AA140210</t>
  </si>
  <si>
    <t>111AA140238</t>
  </si>
  <si>
    <t>111AA140269</t>
  </si>
  <si>
    <t>111AA140299</t>
  </si>
  <si>
    <t>111AA140330</t>
  </si>
  <si>
    <t>111AA140360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</si>
</sst>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00"/>
    <numFmt numFmtId="167" formatCode="0.0%"/>
    <numFmt numFmtId="168" formatCode="##########0"/>
    <numFmt numFmtId="169" formatCode="[$-F400]h:mm:ss\ AM/PM"/>
    <numFmt numFmtId="170" formatCode="h:mm:ss;@"/>
    <numFmt numFmtId="171" formatCode="_-* #,##0_-;\-* #,##0_-;_-* &quot;-&quot;??_-;_-@_-"/>
    <numFmt numFmtId="172" formatCode="hh:mm:ss;@"/>
    <numFmt numFmtId="173" formatCode="mmm\ yyyy"/>
    <numFmt numFmtId="174" formatCode="d\ mmmm\ yyyy"/>
  </numFmts>
  <fonts count="58">
    <font>
      <sz val="10"/>
      <name val="Arial"/>
      <family val="0"/>
    </font>
    <font>
      <sz val="8"/>
      <name val="Arial"/>
      <family val="2"/>
    </font>
    <font>
      <b/>
      <sz val="10"/>
      <name val="Arial"/>
      <family val="2"/>
    </font>
    <font>
      <b/>
      <sz val="9.75"/>
      <name val="Arial"/>
      <family val="2"/>
    </font>
    <font>
      <sz val="10"/>
      <color indexed="9"/>
      <name val="Arial"/>
      <family val="2"/>
    </font>
    <font>
      <sz val="10"/>
      <color indexed="10"/>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10"/>
      <color indexed="8"/>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9"/>
      <name val="Arial"/>
      <family val="2"/>
    </font>
    <font>
      <b/>
      <sz val="22"/>
      <color indexed="24"/>
      <name val="Arial"/>
      <family val="2"/>
    </font>
    <font>
      <b/>
      <sz val="16"/>
      <color indexed="24"/>
      <name val="Arial"/>
      <family val="2"/>
    </font>
    <font>
      <vertAlign val="superscript"/>
      <sz val="7.5"/>
      <name val="Arial"/>
      <family val="2"/>
    </font>
    <font>
      <u val="single"/>
      <sz val="10"/>
      <color indexed="20"/>
      <name val="Arial"/>
      <family val="2"/>
    </font>
    <font>
      <u val="single"/>
      <sz val="10"/>
      <color indexed="24"/>
      <name val="Arial"/>
      <family val="2"/>
    </font>
    <font>
      <sz val="11"/>
      <color indexed="9"/>
      <name val="Arial"/>
      <family val="2"/>
    </font>
    <font>
      <b/>
      <sz val="20"/>
      <color indexed="9"/>
      <name val="Arial"/>
      <family val="2"/>
    </font>
    <font>
      <sz val="10.25"/>
      <color indexed="8"/>
      <name val="Arial"/>
      <family val="0"/>
    </font>
    <font>
      <b/>
      <sz val="12"/>
      <color indexed="8"/>
      <name val="Arial"/>
      <family val="0"/>
    </font>
    <font>
      <sz val="10.5"/>
      <color indexed="8"/>
      <name val="Arial"/>
      <family val="0"/>
    </font>
    <font>
      <b/>
      <sz val="10"/>
      <color indexed="10"/>
      <name val="Arial"/>
      <family val="0"/>
    </font>
    <font>
      <sz val="9.2"/>
      <color indexed="8"/>
      <name val="Arial"/>
      <family val="0"/>
    </font>
    <font>
      <u val="single"/>
      <sz val="10"/>
      <color rgb="FFA00054"/>
      <name val="Arial"/>
      <family val="2"/>
    </font>
    <font>
      <u val="single"/>
      <sz val="10"/>
      <color rgb="FF0072C6"/>
      <name val="Arial"/>
      <family val="2"/>
    </font>
    <font>
      <sz val="11"/>
      <color theme="1"/>
      <name val="Calibri"/>
      <family val="2"/>
    </font>
    <font>
      <sz val="10"/>
      <color theme="0"/>
      <name val="Arial"/>
      <family val="2"/>
    </font>
    <font>
      <sz val="11"/>
      <color theme="0"/>
      <name val="Arial"/>
      <family val="2"/>
    </font>
    <font>
      <b/>
      <sz val="28"/>
      <color rgb="FF0072C6"/>
      <name val="Arial"/>
      <family val="2"/>
    </font>
    <font>
      <sz val="10"/>
      <color rgb="FF0072C6"/>
      <name val="Arial"/>
      <family val="2"/>
    </font>
    <font>
      <b/>
      <sz val="10"/>
      <color rgb="FF0072C6"/>
      <name val="Arial"/>
      <family val="2"/>
    </font>
    <font>
      <b/>
      <sz val="16"/>
      <color rgb="FF0072C6"/>
      <name val="Arial"/>
      <family val="2"/>
    </font>
    <font>
      <b/>
      <sz val="20"/>
      <color theme="0"/>
      <name val="Arial"/>
      <family val="2"/>
    </font>
    <font>
      <b/>
      <sz val="10"/>
      <color theme="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style="thin"/>
      <right>
        <color indexed="63"/>
      </right>
      <top>
        <color indexed="63"/>
      </top>
      <bottom style="hair"/>
    </border>
    <border>
      <left>
        <color indexed="63"/>
      </left>
      <right style="thin"/>
      <top style="hair"/>
      <bottom>
        <color indexed="63"/>
      </bottom>
    </border>
    <border>
      <left style="thin"/>
      <right>
        <color indexed="63"/>
      </right>
      <top style="hair"/>
      <bottom style="thin"/>
    </border>
    <border>
      <left style="thin"/>
      <right style="thin"/>
      <top style="thin"/>
      <bottom>
        <color indexed="63"/>
      </bottom>
    </border>
    <border>
      <left style="thin"/>
      <right style="thin"/>
      <top>
        <color indexed="63"/>
      </top>
      <bottom style="hair"/>
    </border>
    <border>
      <left>
        <color indexed="63"/>
      </left>
      <right style="thin"/>
      <top style="thin"/>
      <bottom style="thin"/>
    </border>
    <border>
      <left style="thin"/>
      <right>
        <color indexed="63"/>
      </right>
      <top style="hair"/>
      <bottom style="hair"/>
    </border>
    <border>
      <left style="thin"/>
      <right>
        <color indexed="63"/>
      </right>
      <top style="thin"/>
      <bottom style="hair"/>
    </border>
    <border>
      <left style="thin"/>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hair"/>
      <bottom style="thin"/>
    </border>
    <border>
      <left style="thin"/>
      <right>
        <color indexed="63"/>
      </right>
      <top style="thin"/>
      <bottom>
        <color indexed="63"/>
      </bottom>
    </border>
  </borders>
  <cellStyleXfs count="115">
    <xf numFmtId="0" fontId="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21" fillId="21" borderId="2" applyNumberFormat="0" applyAlignment="0" applyProtection="0"/>
    <xf numFmtId="0" fontId="21" fillId="21" borderId="2" applyNumberFormat="0" applyAlignment="0" applyProtection="0"/>
    <xf numFmtId="0" fontId="12"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7"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4"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8" fillId="0" borderId="0" applyNumberFormat="0" applyFill="0" applyBorder="0" applyAlignment="0" applyProtection="0"/>
    <xf numFmtId="0" fontId="27" fillId="7" borderId="1" applyNumberFormat="0" applyAlignment="0" applyProtection="0"/>
    <xf numFmtId="0" fontId="27" fillId="7" borderId="1" applyNumberFormat="0" applyAlignment="0" applyProtection="0"/>
    <xf numFmtId="0" fontId="28" fillId="0" borderId="7" applyNumberFormat="0" applyFill="0" applyAlignment="0" applyProtection="0"/>
    <xf numFmtId="0" fontId="28" fillId="0" borderId="7" applyNumberFormat="0" applyFill="0" applyAlignment="0" applyProtection="0"/>
    <xf numFmtId="0" fontId="29" fillId="22" borderId="0" applyNumberFormat="0" applyBorder="0" applyAlignment="0" applyProtection="0"/>
    <xf numFmtId="0" fontId="29" fillId="22" borderId="0" applyNumberFormat="0" applyBorder="0" applyAlignment="0" applyProtection="0"/>
    <xf numFmtId="0" fontId="49" fillId="0" borderId="0">
      <alignment/>
      <protection/>
    </xf>
    <xf numFmtId="0" fontId="49" fillId="0" borderId="0">
      <alignment/>
      <protection/>
    </xf>
    <xf numFmtId="0" fontId="49" fillId="0" borderId="0">
      <alignment/>
      <protection/>
    </xf>
    <xf numFmtId="0" fontId="15"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16" fillId="23" borderId="8" applyNumberFormat="0" applyFont="0" applyAlignment="0" applyProtection="0"/>
    <xf numFmtId="0" fontId="16" fillId="23" borderId="8" applyNumberFormat="0" applyFont="0" applyAlignment="0" applyProtection="0"/>
    <xf numFmtId="0" fontId="30" fillId="20" borderId="9" applyNumberFormat="0" applyAlignment="0" applyProtection="0"/>
    <xf numFmtId="0" fontId="30"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405">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0" fontId="7" fillId="0" borderId="0" xfId="0" applyFont="1" applyFill="1" applyAlignment="1">
      <alignment/>
    </xf>
    <xf numFmtId="0" fontId="8" fillId="0" borderId="0" xfId="0" applyFont="1" applyFill="1" applyAlignment="1">
      <alignment/>
    </xf>
    <xf numFmtId="17" fontId="9" fillId="0" borderId="0" xfId="0" applyNumberFormat="1" applyFont="1" applyFill="1" applyAlignment="1">
      <alignment horizontal="center" wrapText="1"/>
    </xf>
    <xf numFmtId="0" fontId="9" fillId="0" borderId="0" xfId="0" applyFont="1" applyFill="1" applyAlignment="1">
      <alignment horizontal="center"/>
    </xf>
    <xf numFmtId="17" fontId="9" fillId="0" borderId="0" xfId="0" applyNumberFormat="1" applyFont="1" applyFill="1" applyAlignment="1">
      <alignment horizontal="center"/>
    </xf>
    <xf numFmtId="3" fontId="0" fillId="0" borderId="11" xfId="0" applyNumberFormat="1" applyFill="1" applyBorder="1" applyAlignment="1">
      <alignment/>
    </xf>
    <xf numFmtId="3" fontId="0" fillId="0" borderId="12" xfId="0" applyNumberFormat="1" applyFill="1" applyBorder="1" applyAlignment="1">
      <alignment/>
    </xf>
    <xf numFmtId="3" fontId="0" fillId="0" borderId="3" xfId="0" applyNumberFormat="1" applyFill="1" applyBorder="1" applyAlignment="1">
      <alignment/>
    </xf>
    <xf numFmtId="3" fontId="0" fillId="0" borderId="13" xfId="0" applyNumberFormat="1" applyFill="1" applyBorder="1" applyAlignment="1">
      <alignment/>
    </xf>
    <xf numFmtId="169" fontId="0" fillId="0" borderId="0" xfId="0" applyNumberFormat="1" applyFill="1" applyBorder="1" applyAlignment="1">
      <alignment/>
    </xf>
    <xf numFmtId="0" fontId="0" fillId="0" borderId="0" xfId="0" applyFill="1" applyBorder="1" applyAlignment="1">
      <alignment/>
    </xf>
    <xf numFmtId="0" fontId="0" fillId="0" borderId="14" xfId="0" applyFill="1" applyBorder="1" applyAlignment="1">
      <alignment/>
    </xf>
    <xf numFmtId="0" fontId="9" fillId="0" borderId="0" xfId="0" applyFont="1" applyFill="1" applyAlignment="1">
      <alignment/>
    </xf>
    <xf numFmtId="167" fontId="0" fillId="0" borderId="0" xfId="0" applyNumberFormat="1" applyFill="1" applyAlignment="1">
      <alignment/>
    </xf>
    <xf numFmtId="0" fontId="4" fillId="0" borderId="0" xfId="0" applyFont="1" applyFill="1" applyAlignment="1">
      <alignment/>
    </xf>
    <xf numFmtId="3" fontId="0" fillId="0" borderId="11" xfId="0" applyNumberFormat="1" applyFill="1" applyBorder="1" applyAlignment="1">
      <alignment horizontal="right"/>
    </xf>
    <xf numFmtId="3" fontId="0" fillId="0" borderId="13" xfId="0" applyNumberFormat="1" applyFill="1" applyBorder="1" applyAlignment="1">
      <alignment horizontal="right"/>
    </xf>
    <xf numFmtId="9" fontId="0" fillId="0" borderId="13" xfId="106" applyFill="1" applyBorder="1" applyAlignment="1">
      <alignment horizontal="right"/>
    </xf>
    <xf numFmtId="169" fontId="0" fillId="0" borderId="13" xfId="0" applyNumberFormat="1" applyFill="1" applyBorder="1" applyAlignment="1">
      <alignment horizontal="right"/>
    </xf>
    <xf numFmtId="169" fontId="0" fillId="0" borderId="12" xfId="106" applyNumberFormat="1" applyFill="1" applyBorder="1" applyAlignment="1">
      <alignment horizontal="right"/>
    </xf>
    <xf numFmtId="9" fontId="0" fillId="0" borderId="13" xfId="106" applyFont="1" applyFill="1" applyBorder="1" applyAlignment="1">
      <alignment horizontal="right"/>
    </xf>
    <xf numFmtId="9" fontId="0" fillId="0" borderId="12" xfId="106" applyFont="1" applyFill="1" applyBorder="1" applyAlignment="1">
      <alignment horizontal="right"/>
    </xf>
    <xf numFmtId="9" fontId="0" fillId="0" borderId="11" xfId="106" applyFill="1" applyBorder="1" applyAlignment="1">
      <alignment horizontal="right"/>
    </xf>
    <xf numFmtId="9" fontId="0" fillId="0" borderId="11" xfId="106" applyFont="1" applyFill="1" applyBorder="1" applyAlignment="1">
      <alignment horizontal="right"/>
    </xf>
    <xf numFmtId="165" fontId="0" fillId="0" borderId="11" xfId="0" applyNumberFormat="1" applyFill="1" applyBorder="1" applyAlignment="1">
      <alignment horizontal="right"/>
    </xf>
    <xf numFmtId="165" fontId="0" fillId="0" borderId="13" xfId="0" applyNumberFormat="1" applyFill="1" applyBorder="1" applyAlignment="1">
      <alignment horizontal="right"/>
    </xf>
    <xf numFmtId="170" fontId="0" fillId="0" borderId="3" xfId="0" applyNumberFormat="1" applyFill="1" applyBorder="1" applyAlignment="1">
      <alignment/>
    </xf>
    <xf numFmtId="0" fontId="2" fillId="24" borderId="0" xfId="0" applyFont="1" applyFill="1" applyAlignment="1">
      <alignment/>
    </xf>
    <xf numFmtId="3" fontId="0" fillId="0" borderId="15" xfId="0" applyNumberFormat="1" applyFill="1" applyBorder="1" applyAlignment="1">
      <alignment/>
    </xf>
    <xf numFmtId="0" fontId="10" fillId="0" borderId="0" xfId="0" applyFont="1" applyFill="1" applyAlignment="1">
      <alignment/>
    </xf>
    <xf numFmtId="17" fontId="0" fillId="20" borderId="0" xfId="0" applyNumberFormat="1" applyFill="1" applyAlignment="1">
      <alignment horizontal="center" wrapText="1"/>
    </xf>
    <xf numFmtId="3" fontId="0" fillId="20" borderId="3" xfId="0" applyNumberFormat="1" applyFill="1" applyBorder="1" applyAlignment="1">
      <alignment/>
    </xf>
    <xf numFmtId="17" fontId="0" fillId="20" borderId="0" xfId="0" applyNumberFormat="1" applyFill="1" applyAlignment="1">
      <alignment/>
    </xf>
    <xf numFmtId="3" fontId="0" fillId="20" borderId="11" xfId="0" applyNumberFormat="1" applyFill="1" applyBorder="1" applyAlignment="1">
      <alignment/>
    </xf>
    <xf numFmtId="3" fontId="0" fillId="20" borderId="12" xfId="0" applyNumberFormat="1" applyFill="1" applyBorder="1" applyAlignment="1">
      <alignment/>
    </xf>
    <xf numFmtId="3" fontId="0" fillId="20" borderId="13" xfId="0" applyNumberFormat="1" applyFill="1" applyBorder="1" applyAlignment="1">
      <alignment/>
    </xf>
    <xf numFmtId="170" fontId="0" fillId="20" borderId="3" xfId="0" applyNumberFormat="1" applyFill="1" applyBorder="1" applyAlignment="1">
      <alignment/>
    </xf>
    <xf numFmtId="0" fontId="4" fillId="20" borderId="0" xfId="0" applyFont="1" applyFill="1" applyAlignment="1">
      <alignment/>
    </xf>
    <xf numFmtId="165" fontId="4" fillId="20" borderId="16" xfId="0" applyNumberFormat="1" applyFont="1" applyFill="1" applyBorder="1" applyAlignment="1">
      <alignment horizontal="right"/>
    </xf>
    <xf numFmtId="165" fontId="4" fillId="20" borderId="11" xfId="0" applyNumberFormat="1" applyFont="1" applyFill="1" applyBorder="1" applyAlignment="1">
      <alignment horizontal="right"/>
    </xf>
    <xf numFmtId="165" fontId="4" fillId="20" borderId="17" xfId="0" applyNumberFormat="1" applyFont="1" applyFill="1" applyBorder="1" applyAlignment="1">
      <alignment horizontal="right"/>
    </xf>
    <xf numFmtId="165" fontId="4" fillId="20" borderId="13" xfId="0" applyNumberFormat="1" applyFont="1" applyFill="1" applyBorder="1" applyAlignment="1">
      <alignment horizontal="right"/>
    </xf>
    <xf numFmtId="9" fontId="4" fillId="20" borderId="17" xfId="106" applyFont="1" applyFill="1" applyBorder="1" applyAlignment="1">
      <alignment horizontal="right"/>
    </xf>
    <xf numFmtId="9" fontId="4" fillId="20" borderId="13" xfId="106" applyFont="1" applyFill="1" applyBorder="1" applyAlignment="1">
      <alignment horizontal="right"/>
    </xf>
    <xf numFmtId="3" fontId="4" fillId="20" borderId="17" xfId="0" applyNumberFormat="1" applyFont="1" applyFill="1" applyBorder="1" applyAlignment="1">
      <alignment horizontal="right"/>
    </xf>
    <xf numFmtId="3" fontId="4" fillId="20" borderId="13" xfId="0" applyNumberFormat="1" applyFont="1" applyFill="1" applyBorder="1" applyAlignment="1">
      <alignment horizontal="right"/>
    </xf>
    <xf numFmtId="1" fontId="4" fillId="20" borderId="18" xfId="106" applyNumberFormat="1" applyFont="1" applyFill="1" applyBorder="1" applyAlignment="1">
      <alignment horizontal="right"/>
    </xf>
    <xf numFmtId="1" fontId="4" fillId="20" borderId="12" xfId="106" applyNumberFormat="1" applyFont="1" applyFill="1" applyBorder="1" applyAlignment="1">
      <alignment horizontal="right"/>
    </xf>
    <xf numFmtId="17" fontId="11" fillId="20" borderId="0" xfId="0" applyNumberFormat="1" applyFont="1" applyFill="1" applyAlignment="1">
      <alignment horizontal="left"/>
    </xf>
    <xf numFmtId="0" fontId="14" fillId="0" borderId="0" xfId="0" applyFont="1" applyAlignment="1">
      <alignment/>
    </xf>
    <xf numFmtId="0" fontId="0" fillId="0" borderId="0" xfId="0" applyFont="1" applyFill="1" applyAlignment="1">
      <alignment/>
    </xf>
    <xf numFmtId="0" fontId="0" fillId="0" borderId="0" xfId="0" applyFont="1" applyFill="1" applyAlignment="1">
      <alignment/>
    </xf>
    <xf numFmtId="3" fontId="0" fillId="2" borderId="13" xfId="0" applyNumberFormat="1" applyFill="1" applyBorder="1" applyAlignment="1">
      <alignment/>
    </xf>
    <xf numFmtId="3" fontId="0" fillId="2" borderId="12" xfId="0" applyNumberFormat="1" applyFill="1" applyBorder="1" applyAlignment="1">
      <alignment/>
    </xf>
    <xf numFmtId="9" fontId="0" fillId="0" borderId="13" xfId="106" applyNumberFormat="1" applyFill="1" applyBorder="1" applyAlignment="1">
      <alignment horizontal="right"/>
    </xf>
    <xf numFmtId="9" fontId="0" fillId="2" borderId="13" xfId="106" applyNumberFormat="1" applyFill="1" applyBorder="1" applyAlignment="1">
      <alignment horizontal="right"/>
    </xf>
    <xf numFmtId="9" fontId="0" fillId="0" borderId="13" xfId="106" applyNumberFormat="1" applyFont="1" applyFill="1" applyBorder="1" applyAlignment="1">
      <alignment horizontal="right"/>
    </xf>
    <xf numFmtId="9" fontId="0" fillId="2" borderId="13" xfId="106" applyNumberFormat="1" applyFont="1" applyFill="1" applyBorder="1" applyAlignment="1">
      <alignment horizontal="right"/>
    </xf>
    <xf numFmtId="9" fontId="0" fillId="2" borderId="12" xfId="106" applyNumberFormat="1" applyFont="1" applyFill="1" applyBorder="1" applyAlignment="1">
      <alignment horizontal="right"/>
    </xf>
    <xf numFmtId="0" fontId="0" fillId="0" borderId="0" xfId="0" applyFont="1" applyFill="1" applyAlignment="1">
      <alignment vertical="top"/>
    </xf>
    <xf numFmtId="169" fontId="0" fillId="0" borderId="13" xfId="0" applyNumberFormat="1" applyFill="1" applyBorder="1" applyAlignment="1">
      <alignment/>
    </xf>
    <xf numFmtId="3" fontId="0" fillId="0" borderId="12" xfId="0" applyNumberFormat="1" applyFill="1" applyBorder="1" applyAlignment="1">
      <alignment horizontal="right"/>
    </xf>
    <xf numFmtId="9" fontId="0" fillId="20" borderId="13" xfId="106" applyFill="1" applyBorder="1" applyAlignment="1">
      <alignment horizontal="right"/>
    </xf>
    <xf numFmtId="9" fontId="0" fillId="0" borderId="11" xfId="106" applyNumberFormat="1" applyFill="1" applyBorder="1" applyAlignment="1">
      <alignment horizontal="right"/>
    </xf>
    <xf numFmtId="3" fontId="0" fillId="0" borderId="19" xfId="0" applyNumberFormat="1" applyFill="1" applyBorder="1" applyAlignment="1">
      <alignment/>
    </xf>
    <xf numFmtId="3" fontId="0" fillId="20" borderId="19" xfId="0" applyNumberFormat="1" applyFill="1" applyBorder="1" applyAlignment="1">
      <alignment/>
    </xf>
    <xf numFmtId="169" fontId="0" fillId="0" borderId="19" xfId="0" applyNumberFormat="1" applyFill="1" applyBorder="1" applyAlignment="1">
      <alignment horizontal="right"/>
    </xf>
    <xf numFmtId="169" fontId="0" fillId="0" borderId="12" xfId="0" applyNumberFormat="1" applyFill="1" applyBorder="1" applyAlignment="1">
      <alignment horizontal="right"/>
    </xf>
    <xf numFmtId="3" fontId="0" fillId="0" borderId="14" xfId="0" applyNumberFormat="1" applyFill="1" applyBorder="1" applyAlignment="1">
      <alignment/>
    </xf>
    <xf numFmtId="0" fontId="0" fillId="0" borderId="0" xfId="0" applyFill="1" applyAlignment="1">
      <alignment horizontal="right"/>
    </xf>
    <xf numFmtId="172" fontId="0" fillId="0" borderId="3" xfId="0" applyNumberFormat="1" applyFill="1" applyBorder="1" applyAlignment="1">
      <alignment/>
    </xf>
    <xf numFmtId="9" fontId="0" fillId="0" borderId="20" xfId="106" applyFont="1" applyFill="1" applyBorder="1" applyAlignment="1">
      <alignment horizontal="right"/>
    </xf>
    <xf numFmtId="0" fontId="0" fillId="0" borderId="0" xfId="0" applyFont="1" applyAlignment="1">
      <alignment vertical="top" wrapText="1"/>
    </xf>
    <xf numFmtId="9" fontId="0" fillId="0" borderId="0" xfId="106" applyFill="1" applyAlignment="1">
      <alignment/>
    </xf>
    <xf numFmtId="169" fontId="0" fillId="20" borderId="19" xfId="0" applyNumberFormat="1" applyFill="1" applyBorder="1" applyAlignment="1">
      <alignment/>
    </xf>
    <xf numFmtId="172" fontId="0" fillId="20" borderId="3" xfId="0" applyNumberFormat="1" applyFill="1" applyBorder="1" applyAlignment="1">
      <alignment/>
    </xf>
    <xf numFmtId="165" fontId="0" fillId="20" borderId="11" xfId="0" applyNumberFormat="1" applyFill="1" applyBorder="1" applyAlignment="1">
      <alignment horizontal="right"/>
    </xf>
    <xf numFmtId="165" fontId="0" fillId="20" borderId="13" xfId="0" applyNumberFormat="1" applyFill="1" applyBorder="1" applyAlignment="1">
      <alignment horizontal="right"/>
    </xf>
    <xf numFmtId="169" fontId="0" fillId="20" borderId="13" xfId="0" applyNumberFormat="1" applyFill="1" applyBorder="1" applyAlignment="1">
      <alignment horizontal="right"/>
    </xf>
    <xf numFmtId="169" fontId="0" fillId="20" borderId="12" xfId="106" applyNumberFormat="1" applyFill="1" applyBorder="1" applyAlignment="1">
      <alignment horizontal="right"/>
    </xf>
    <xf numFmtId="9" fontId="0" fillId="20" borderId="0" xfId="106" applyFill="1" applyAlignment="1">
      <alignment/>
    </xf>
    <xf numFmtId="9" fontId="0" fillId="20" borderId="13" xfId="106" applyNumberFormat="1" applyFill="1" applyBorder="1" applyAlignment="1">
      <alignment horizontal="right"/>
    </xf>
    <xf numFmtId="9" fontId="4" fillId="20" borderId="21" xfId="106" applyFont="1" applyFill="1" applyBorder="1" applyAlignment="1">
      <alignment horizontal="right"/>
    </xf>
    <xf numFmtId="9" fontId="4" fillId="20" borderId="15" xfId="106" applyFont="1" applyFill="1" applyBorder="1" applyAlignment="1">
      <alignment horizontal="right"/>
    </xf>
    <xf numFmtId="9" fontId="0" fillId="20" borderId="12" xfId="106" applyNumberFormat="1" applyFill="1" applyBorder="1" applyAlignment="1">
      <alignment horizontal="right"/>
    </xf>
    <xf numFmtId="9" fontId="0" fillId="0" borderId="22" xfId="106" applyFont="1" applyFill="1" applyBorder="1" applyAlignment="1">
      <alignment horizontal="right"/>
    </xf>
    <xf numFmtId="20" fontId="0" fillId="0" borderId="0" xfId="0" applyNumberFormat="1" applyFont="1" applyFill="1" applyAlignment="1">
      <alignment vertical="top" wrapText="1"/>
    </xf>
    <xf numFmtId="9" fontId="0" fillId="0" borderId="0" xfId="106" applyFont="1" applyFill="1" applyBorder="1" applyAlignment="1">
      <alignment horizontal="right"/>
    </xf>
    <xf numFmtId="3" fontId="0" fillId="0" borderId="0" xfId="0" applyNumberFormat="1" applyFill="1" applyBorder="1" applyAlignment="1">
      <alignment/>
    </xf>
    <xf numFmtId="169" fontId="0" fillId="0" borderId="0" xfId="0" applyNumberFormat="1" applyFill="1" applyBorder="1" applyAlignment="1">
      <alignment horizontal="right"/>
    </xf>
    <xf numFmtId="169" fontId="0" fillId="0" borderId="14" xfId="0" applyNumberFormat="1" applyFill="1" applyBorder="1" applyAlignment="1">
      <alignment horizontal="right"/>
    </xf>
    <xf numFmtId="3" fontId="0" fillId="0" borderId="3" xfId="0" applyNumberFormat="1" applyFill="1" applyBorder="1" applyAlignment="1">
      <alignment horizontal="right"/>
    </xf>
    <xf numFmtId="169" fontId="0" fillId="0" borderId="3" xfId="0" applyNumberFormat="1" applyFill="1" applyBorder="1" applyAlignment="1">
      <alignment horizontal="right"/>
    </xf>
    <xf numFmtId="0" fontId="0" fillId="0" borderId="0" xfId="0" applyAlignment="1">
      <alignment horizontal="right"/>
    </xf>
    <xf numFmtId="0" fontId="8" fillId="0" borderId="0" xfId="0" applyFont="1" applyFill="1" applyAlignment="1">
      <alignment horizontal="left"/>
    </xf>
    <xf numFmtId="0" fontId="10" fillId="0" borderId="0" xfId="0" applyFont="1" applyFill="1" applyAlignment="1">
      <alignment horizontal="left"/>
    </xf>
    <xf numFmtId="3" fontId="0" fillId="0" borderId="23" xfId="0" applyNumberFormat="1" applyFill="1" applyBorder="1" applyAlignment="1">
      <alignment horizontal="right"/>
    </xf>
    <xf numFmtId="17" fontId="0" fillId="0" borderId="0" xfId="0" applyNumberFormat="1" applyFill="1" applyAlignment="1">
      <alignment horizontal="right"/>
    </xf>
    <xf numFmtId="3" fontId="0" fillId="0" borderId="14" xfId="0" applyNumberFormat="1" applyFill="1" applyBorder="1" applyAlignment="1">
      <alignment horizontal="right"/>
    </xf>
    <xf numFmtId="172" fontId="0" fillId="0" borderId="3" xfId="0" applyNumberFormat="1" applyFill="1" applyBorder="1" applyAlignment="1">
      <alignment horizontal="right"/>
    </xf>
    <xf numFmtId="3" fontId="0" fillId="2" borderId="13" xfId="0" applyNumberFormat="1" applyFont="1" applyFill="1" applyBorder="1" applyAlignment="1">
      <alignment horizontal="right"/>
    </xf>
    <xf numFmtId="3" fontId="0" fillId="2" borderId="13" xfId="0" applyNumberFormat="1" applyFill="1" applyBorder="1" applyAlignment="1">
      <alignment horizontal="right"/>
    </xf>
    <xf numFmtId="3" fontId="0" fillId="2" borderId="12" xfId="0" applyNumberFormat="1" applyFill="1" applyBorder="1" applyAlignment="1">
      <alignment horizontal="right"/>
    </xf>
    <xf numFmtId="9" fontId="0" fillId="0" borderId="0" xfId="106" applyFill="1" applyAlignment="1">
      <alignment horizontal="right"/>
    </xf>
    <xf numFmtId="0" fontId="4" fillId="0" borderId="0" xfId="0" applyFont="1" applyFill="1" applyBorder="1" applyAlignment="1">
      <alignment/>
    </xf>
    <xf numFmtId="0" fontId="34" fillId="0" borderId="0" xfId="87" applyFont="1" applyFill="1" applyBorder="1" applyAlignment="1" applyProtection="1">
      <alignment/>
      <protection/>
    </xf>
    <xf numFmtId="9" fontId="0" fillId="0" borderId="13" xfId="106" applyFont="1" applyFill="1" applyBorder="1" applyAlignment="1" quotePrefix="1">
      <alignment horizontal="right"/>
    </xf>
    <xf numFmtId="169" fontId="0" fillId="0" borderId="13" xfId="0" applyNumberFormat="1" applyFill="1" applyBorder="1" applyAlignment="1" quotePrefix="1">
      <alignment horizontal="right"/>
    </xf>
    <xf numFmtId="169" fontId="0" fillId="0" borderId="12" xfId="106" applyNumberFormat="1" applyFont="1" applyFill="1" applyBorder="1" applyAlignment="1" quotePrefix="1">
      <alignment horizontal="right"/>
    </xf>
    <xf numFmtId="9" fontId="0" fillId="0" borderId="11" xfId="106" applyFont="1" applyFill="1" applyBorder="1" applyAlignment="1" quotePrefix="1">
      <alignment horizontal="right"/>
    </xf>
    <xf numFmtId="9" fontId="0" fillId="0" borderId="20" xfId="106" applyFont="1" applyFill="1" applyBorder="1" applyAlignment="1" quotePrefix="1">
      <alignment horizontal="right"/>
    </xf>
    <xf numFmtId="9" fontId="0" fillId="0" borderId="13" xfId="106" applyNumberFormat="1" applyFont="1" applyFill="1" applyBorder="1" applyAlignment="1" quotePrefix="1">
      <alignment horizontal="right"/>
    </xf>
    <xf numFmtId="9" fontId="0" fillId="2" borderId="13" xfId="106" applyNumberFormat="1" applyFont="1" applyFill="1" applyBorder="1" applyAlignment="1" quotePrefix="1">
      <alignment horizontal="right"/>
    </xf>
    <xf numFmtId="9" fontId="0" fillId="0" borderId="13" xfId="106" applyNumberFormat="1" applyFont="1" applyFill="1" applyBorder="1" applyAlignment="1">
      <alignment horizontal="right"/>
    </xf>
    <xf numFmtId="3" fontId="0" fillId="0" borderId="24" xfId="0" applyNumberFormat="1" applyFill="1" applyBorder="1" applyAlignment="1">
      <alignment horizontal="right"/>
    </xf>
    <xf numFmtId="0" fontId="4" fillId="0" borderId="0" xfId="0" applyFont="1" applyFill="1" applyAlignment="1">
      <alignment/>
    </xf>
    <xf numFmtId="9" fontId="0" fillId="0" borderId="3" xfId="106" applyFont="1" applyFill="1" applyBorder="1" applyAlignment="1" quotePrefix="1">
      <alignment horizontal="right"/>
    </xf>
    <xf numFmtId="9" fontId="0" fillId="0" borderId="3" xfId="106" applyFont="1" applyFill="1" applyBorder="1" applyAlignment="1">
      <alignment horizontal="right"/>
    </xf>
    <xf numFmtId="9" fontId="0" fillId="0" borderId="11" xfId="106" applyNumberFormat="1" applyFont="1" applyFill="1" applyBorder="1" applyAlignment="1" quotePrefix="1">
      <alignment horizontal="right"/>
    </xf>
    <xf numFmtId="9" fontId="0" fillId="0" borderId="11" xfId="106" applyNumberFormat="1" applyFont="1" applyFill="1" applyBorder="1" applyAlignment="1">
      <alignment horizontal="right"/>
    </xf>
    <xf numFmtId="17" fontId="11" fillId="0" borderId="0" xfId="0" applyNumberFormat="1" applyFont="1" applyFill="1" applyAlignment="1">
      <alignment horizontal="left"/>
    </xf>
    <xf numFmtId="169" fontId="0" fillId="0" borderId="19" xfId="0" applyNumberFormat="1" applyFill="1" applyBorder="1" applyAlignment="1">
      <alignment/>
    </xf>
    <xf numFmtId="3" fontId="0" fillId="0" borderId="13" xfId="0" applyNumberFormat="1" applyFont="1" applyFill="1" applyBorder="1" applyAlignment="1">
      <alignment horizontal="right"/>
    </xf>
    <xf numFmtId="165" fontId="4" fillId="0" borderId="16" xfId="0" applyNumberFormat="1" applyFont="1" applyFill="1" applyBorder="1" applyAlignment="1">
      <alignment horizontal="right"/>
    </xf>
    <xf numFmtId="165" fontId="4" fillId="0" borderId="11" xfId="0" applyNumberFormat="1" applyFont="1" applyFill="1" applyBorder="1" applyAlignment="1">
      <alignment horizontal="right"/>
    </xf>
    <xf numFmtId="165" fontId="4" fillId="0" borderId="17" xfId="0" applyNumberFormat="1" applyFont="1" applyFill="1" applyBorder="1" applyAlignment="1">
      <alignment horizontal="right"/>
    </xf>
    <xf numFmtId="165" fontId="4" fillId="0" borderId="13" xfId="0" applyNumberFormat="1" applyFont="1" applyFill="1" applyBorder="1" applyAlignment="1">
      <alignment horizontal="right"/>
    </xf>
    <xf numFmtId="9" fontId="4" fillId="0" borderId="17" xfId="106" applyFont="1" applyFill="1" applyBorder="1" applyAlignment="1">
      <alignment horizontal="right"/>
    </xf>
    <xf numFmtId="9" fontId="4" fillId="0" borderId="13" xfId="106" applyFont="1" applyFill="1" applyBorder="1" applyAlignment="1">
      <alignment horizontal="right"/>
    </xf>
    <xf numFmtId="3" fontId="4" fillId="0" borderId="17" xfId="0" applyNumberFormat="1" applyFont="1" applyFill="1" applyBorder="1" applyAlignment="1">
      <alignment horizontal="right"/>
    </xf>
    <xf numFmtId="3" fontId="4" fillId="0" borderId="13" xfId="0" applyNumberFormat="1" applyFont="1" applyFill="1" applyBorder="1" applyAlignment="1">
      <alignment horizontal="right"/>
    </xf>
    <xf numFmtId="1" fontId="4" fillId="0" borderId="18" xfId="106" applyNumberFormat="1" applyFont="1" applyFill="1" applyBorder="1" applyAlignment="1">
      <alignment horizontal="right"/>
    </xf>
    <xf numFmtId="1" fontId="4" fillId="0" borderId="12" xfId="106" applyNumberFormat="1" applyFont="1" applyFill="1" applyBorder="1" applyAlignment="1">
      <alignment horizontal="right"/>
    </xf>
    <xf numFmtId="9" fontId="4" fillId="0" borderId="25" xfId="106" applyFont="1" applyFill="1" applyBorder="1" applyAlignment="1">
      <alignment horizontal="right"/>
    </xf>
    <xf numFmtId="9" fontId="4" fillId="0" borderId="3" xfId="106" applyFont="1" applyFill="1" applyBorder="1" applyAlignment="1">
      <alignment horizontal="right"/>
    </xf>
    <xf numFmtId="167" fontId="4" fillId="0" borderId="16" xfId="106" applyNumberFormat="1" applyFont="1" applyFill="1" applyBorder="1" applyAlignment="1">
      <alignment horizontal="right"/>
    </xf>
    <xf numFmtId="167" fontId="4" fillId="0" borderId="11" xfId="106" applyNumberFormat="1" applyFont="1" applyFill="1" applyBorder="1" applyAlignment="1">
      <alignment horizontal="right"/>
    </xf>
    <xf numFmtId="9" fontId="4" fillId="0" borderId="21" xfId="106" applyFont="1" applyFill="1" applyBorder="1" applyAlignment="1">
      <alignment horizontal="right"/>
    </xf>
    <xf numFmtId="9" fontId="4" fillId="0" borderId="15" xfId="106" applyFont="1" applyFill="1" applyBorder="1" applyAlignment="1">
      <alignment horizontal="right"/>
    </xf>
    <xf numFmtId="9" fontId="0" fillId="0" borderId="12" xfId="106" applyNumberFormat="1" applyFill="1" applyBorder="1" applyAlignment="1">
      <alignment horizontal="right"/>
    </xf>
    <xf numFmtId="0" fontId="0" fillId="25" borderId="0" xfId="0" applyFill="1" applyAlignment="1">
      <alignment/>
    </xf>
    <xf numFmtId="0" fontId="8" fillId="25" borderId="0" xfId="0" applyFont="1" applyFill="1" applyAlignment="1">
      <alignment horizontal="left"/>
    </xf>
    <xf numFmtId="0" fontId="4" fillId="25" borderId="0" xfId="0" applyFont="1" applyFill="1" applyAlignment="1">
      <alignment/>
    </xf>
    <xf numFmtId="0" fontId="50" fillId="25" borderId="0" xfId="0" applyFont="1" applyFill="1" applyAlignment="1">
      <alignment/>
    </xf>
    <xf numFmtId="0" fontId="51" fillId="25" borderId="0" xfId="0" applyFont="1" applyFill="1" applyAlignment="1">
      <alignment/>
    </xf>
    <xf numFmtId="17" fontId="9" fillId="25" borderId="0" xfId="0" applyNumberFormat="1" applyFont="1" applyFill="1" applyAlignment="1">
      <alignment horizontal="center" wrapText="1"/>
    </xf>
    <xf numFmtId="0" fontId="7" fillId="25" borderId="0" xfId="0" applyFont="1" applyFill="1" applyAlignment="1">
      <alignment/>
    </xf>
    <xf numFmtId="17" fontId="0" fillId="25" borderId="0" xfId="0" applyNumberFormat="1" applyFill="1" applyAlignment="1">
      <alignment horizontal="center"/>
    </xf>
    <xf numFmtId="17" fontId="11" fillId="25" borderId="0" xfId="0" applyNumberFormat="1" applyFont="1" applyFill="1" applyAlignment="1">
      <alignment horizontal="left"/>
    </xf>
    <xf numFmtId="17" fontId="0" fillId="25" borderId="0" xfId="0" applyNumberFormat="1" applyFill="1" applyAlignment="1">
      <alignment horizontal="center" wrapText="1"/>
    </xf>
    <xf numFmtId="3" fontId="0" fillId="25" borderId="23" xfId="0" applyNumberFormat="1" applyFill="1" applyBorder="1" applyAlignment="1">
      <alignment/>
    </xf>
    <xf numFmtId="3" fontId="0" fillId="25" borderId="3" xfId="0" applyNumberFormat="1" applyFill="1" applyBorder="1" applyAlignment="1">
      <alignment/>
    </xf>
    <xf numFmtId="17" fontId="0" fillId="25" borderId="0" xfId="0" applyNumberFormat="1" applyFill="1" applyAlignment="1">
      <alignment/>
    </xf>
    <xf numFmtId="3" fontId="0" fillId="25" borderId="11" xfId="0" applyNumberFormat="1" applyFill="1" applyBorder="1" applyAlignment="1">
      <alignment/>
    </xf>
    <xf numFmtId="3" fontId="0" fillId="25" borderId="12" xfId="0" applyNumberFormat="1" applyFill="1" applyBorder="1" applyAlignment="1">
      <alignment/>
    </xf>
    <xf numFmtId="0" fontId="0" fillId="25" borderId="0" xfId="0" applyFill="1" applyAlignment="1">
      <alignment horizontal="right"/>
    </xf>
    <xf numFmtId="3" fontId="0" fillId="25" borderId="14" xfId="0" applyNumberFormat="1" applyFill="1" applyBorder="1" applyAlignment="1">
      <alignment/>
    </xf>
    <xf numFmtId="3" fontId="0" fillId="25" borderId="15" xfId="0" applyNumberFormat="1" applyFill="1" applyBorder="1" applyAlignment="1">
      <alignment/>
    </xf>
    <xf numFmtId="2" fontId="0" fillId="25" borderId="0" xfId="0" applyNumberFormat="1" applyFill="1" applyAlignment="1">
      <alignment/>
    </xf>
    <xf numFmtId="3" fontId="0" fillId="25" borderId="13" xfId="0" applyNumberFormat="1" applyFill="1" applyBorder="1" applyAlignment="1">
      <alignment/>
    </xf>
    <xf numFmtId="169" fontId="0" fillId="25" borderId="13" xfId="0" applyNumberFormat="1" applyFill="1" applyBorder="1" applyAlignment="1">
      <alignment/>
    </xf>
    <xf numFmtId="3" fontId="0" fillId="25" borderId="19" xfId="0" applyNumberFormat="1" applyFill="1" applyBorder="1" applyAlignment="1">
      <alignment/>
    </xf>
    <xf numFmtId="169" fontId="0" fillId="25" borderId="19" xfId="0" applyNumberFormat="1" applyFill="1" applyBorder="1" applyAlignment="1">
      <alignment/>
    </xf>
    <xf numFmtId="169" fontId="0" fillId="25" borderId="19" xfId="0" applyNumberFormat="1" applyFill="1" applyBorder="1" applyAlignment="1">
      <alignment horizontal="right"/>
    </xf>
    <xf numFmtId="169" fontId="0" fillId="25" borderId="12" xfId="0" applyNumberFormat="1" applyFill="1" applyBorder="1" applyAlignment="1">
      <alignment/>
    </xf>
    <xf numFmtId="3" fontId="0" fillId="25" borderId="3" xfId="0" applyNumberFormat="1" applyFill="1" applyBorder="1" applyAlignment="1">
      <alignment horizontal="right"/>
    </xf>
    <xf numFmtId="170" fontId="0" fillId="25" borderId="3" xfId="0" applyNumberFormat="1" applyFill="1" applyBorder="1" applyAlignment="1">
      <alignment/>
    </xf>
    <xf numFmtId="172" fontId="0" fillId="25" borderId="3" xfId="0" applyNumberFormat="1" applyFill="1" applyBorder="1" applyAlignment="1">
      <alignment/>
    </xf>
    <xf numFmtId="169" fontId="0" fillId="25" borderId="3" xfId="0" applyNumberFormat="1" applyFill="1" applyBorder="1" applyAlignment="1">
      <alignment horizontal="right"/>
    </xf>
    <xf numFmtId="164" fontId="0" fillId="25" borderId="0" xfId="0" applyNumberFormat="1" applyFill="1" applyAlignment="1">
      <alignment/>
    </xf>
    <xf numFmtId="3" fontId="0" fillId="25" borderId="11" xfId="0" applyNumberFormat="1" applyFill="1" applyBorder="1" applyAlignment="1">
      <alignment horizontal="right"/>
    </xf>
    <xf numFmtId="3" fontId="0" fillId="25" borderId="12" xfId="0" applyNumberFormat="1" applyFill="1" applyBorder="1" applyAlignment="1">
      <alignment horizontal="right"/>
    </xf>
    <xf numFmtId="3" fontId="0" fillId="25" borderId="0" xfId="0" applyNumberFormat="1" applyFill="1" applyBorder="1" applyAlignment="1">
      <alignment/>
    </xf>
    <xf numFmtId="0" fontId="9" fillId="25" borderId="0" xfId="0" applyFont="1" applyFill="1" applyAlignment="1">
      <alignment/>
    </xf>
    <xf numFmtId="0" fontId="0" fillId="25" borderId="26" xfId="0" applyFill="1" applyBorder="1" applyAlignment="1">
      <alignment/>
    </xf>
    <xf numFmtId="0" fontId="0" fillId="25" borderId="13" xfId="0" applyFill="1" applyBorder="1" applyAlignment="1">
      <alignment/>
    </xf>
    <xf numFmtId="3" fontId="0" fillId="25" borderId="13" xfId="0" applyNumberFormat="1" applyFont="1" applyFill="1" applyBorder="1" applyAlignment="1">
      <alignment/>
    </xf>
    <xf numFmtId="0" fontId="0" fillId="25" borderId="12" xfId="0" applyFill="1" applyBorder="1" applyAlignment="1">
      <alignment/>
    </xf>
    <xf numFmtId="0" fontId="0" fillId="25" borderId="11" xfId="0" applyFill="1" applyBorder="1" applyAlignment="1">
      <alignment/>
    </xf>
    <xf numFmtId="165" fontId="4" fillId="25" borderId="16" xfId="0" applyNumberFormat="1" applyFont="1" applyFill="1" applyBorder="1" applyAlignment="1">
      <alignment horizontal="right"/>
    </xf>
    <xf numFmtId="165" fontId="4" fillId="25" borderId="11" xfId="0" applyNumberFormat="1" applyFont="1" applyFill="1" applyBorder="1" applyAlignment="1">
      <alignment horizontal="right"/>
    </xf>
    <xf numFmtId="165" fontId="0" fillId="25" borderId="11" xfId="0" applyNumberFormat="1" applyFill="1" applyBorder="1" applyAlignment="1">
      <alignment horizontal="right"/>
    </xf>
    <xf numFmtId="165" fontId="4" fillId="25" borderId="17" xfId="0" applyNumberFormat="1" applyFont="1" applyFill="1" applyBorder="1" applyAlignment="1">
      <alignment horizontal="right"/>
    </xf>
    <xf numFmtId="165" fontId="4" fillId="25" borderId="13" xfId="0" applyNumberFormat="1" applyFont="1" applyFill="1" applyBorder="1" applyAlignment="1">
      <alignment horizontal="right"/>
    </xf>
    <xf numFmtId="165" fontId="0" fillId="25" borderId="13" xfId="0" applyNumberFormat="1" applyFill="1" applyBorder="1" applyAlignment="1">
      <alignment horizontal="right"/>
    </xf>
    <xf numFmtId="9" fontId="4" fillId="25" borderId="17" xfId="106" applyFont="1" applyFill="1" applyBorder="1" applyAlignment="1">
      <alignment horizontal="right"/>
    </xf>
    <xf numFmtId="9" fontId="4" fillId="25" borderId="13" xfId="106" applyFont="1" applyFill="1" applyBorder="1" applyAlignment="1">
      <alignment horizontal="right"/>
    </xf>
    <xf numFmtId="9" fontId="0" fillId="25" borderId="13" xfId="106" applyFill="1" applyBorder="1" applyAlignment="1">
      <alignment horizontal="right"/>
    </xf>
    <xf numFmtId="9" fontId="0" fillId="25" borderId="13" xfId="106" applyNumberFormat="1" applyFill="1" applyBorder="1" applyAlignment="1">
      <alignment horizontal="right"/>
    </xf>
    <xf numFmtId="167" fontId="0" fillId="25" borderId="13" xfId="106" applyNumberFormat="1" applyFill="1" applyBorder="1" applyAlignment="1">
      <alignment horizontal="right"/>
    </xf>
    <xf numFmtId="3" fontId="4" fillId="25" borderId="17" xfId="0" applyNumberFormat="1" applyFont="1" applyFill="1" applyBorder="1" applyAlignment="1">
      <alignment horizontal="right"/>
    </xf>
    <xf numFmtId="3" fontId="4" fillId="25" borderId="13" xfId="0" applyNumberFormat="1" applyFont="1" applyFill="1" applyBorder="1" applyAlignment="1">
      <alignment horizontal="right"/>
    </xf>
    <xf numFmtId="169" fontId="0" fillId="25" borderId="13" xfId="0" applyNumberFormat="1" applyFill="1" applyBorder="1" applyAlignment="1">
      <alignment horizontal="right"/>
    </xf>
    <xf numFmtId="1" fontId="4" fillId="25" borderId="18" xfId="106" applyNumberFormat="1" applyFont="1" applyFill="1" applyBorder="1" applyAlignment="1">
      <alignment horizontal="right"/>
    </xf>
    <xf numFmtId="1" fontId="4" fillId="25" borderId="12" xfId="106" applyNumberFormat="1" applyFont="1" applyFill="1" applyBorder="1" applyAlignment="1">
      <alignment horizontal="right"/>
    </xf>
    <xf numFmtId="169" fontId="0" fillId="25" borderId="12" xfId="106" applyNumberFormat="1" applyFill="1" applyBorder="1" applyAlignment="1">
      <alignment horizontal="right"/>
    </xf>
    <xf numFmtId="9" fontId="0" fillId="25" borderId="0" xfId="106" applyFill="1" applyAlignment="1">
      <alignment/>
    </xf>
    <xf numFmtId="0" fontId="0" fillId="25" borderId="3" xfId="0" applyFill="1" applyBorder="1" applyAlignment="1">
      <alignment/>
    </xf>
    <xf numFmtId="9" fontId="4" fillId="25" borderId="25" xfId="106" applyFont="1" applyFill="1" applyBorder="1" applyAlignment="1">
      <alignment horizontal="right"/>
    </xf>
    <xf numFmtId="9" fontId="4" fillId="25" borderId="3" xfId="106" applyFont="1" applyFill="1" applyBorder="1" applyAlignment="1">
      <alignment horizontal="right"/>
    </xf>
    <xf numFmtId="9" fontId="0" fillId="25" borderId="3" xfId="106" applyFont="1" applyFill="1" applyBorder="1" applyAlignment="1">
      <alignment horizontal="right"/>
    </xf>
    <xf numFmtId="167" fontId="0" fillId="25" borderId="3" xfId="106" applyNumberFormat="1" applyFont="1" applyFill="1" applyBorder="1" applyAlignment="1">
      <alignment horizontal="right"/>
    </xf>
    <xf numFmtId="9" fontId="0" fillId="25" borderId="11" xfId="106" applyFont="1" applyFill="1" applyBorder="1" applyAlignment="1">
      <alignment horizontal="right"/>
    </xf>
    <xf numFmtId="9" fontId="0" fillId="25" borderId="0" xfId="106" applyFont="1" applyFill="1" applyBorder="1" applyAlignment="1">
      <alignment horizontal="right"/>
    </xf>
    <xf numFmtId="9" fontId="0" fillId="25" borderId="13" xfId="106" applyFont="1" applyFill="1" applyBorder="1" applyAlignment="1">
      <alignment horizontal="right"/>
    </xf>
    <xf numFmtId="9" fontId="0" fillId="25" borderId="12" xfId="106" applyFont="1" applyFill="1" applyBorder="1" applyAlignment="1">
      <alignment horizontal="right"/>
    </xf>
    <xf numFmtId="167" fontId="4" fillId="25" borderId="16" xfId="106" applyNumberFormat="1" applyFont="1" applyFill="1" applyBorder="1" applyAlignment="1">
      <alignment horizontal="right"/>
    </xf>
    <xf numFmtId="167" fontId="4" fillId="25" borderId="11" xfId="106" applyNumberFormat="1" applyFont="1" applyFill="1" applyBorder="1" applyAlignment="1">
      <alignment horizontal="right"/>
    </xf>
    <xf numFmtId="9" fontId="0" fillId="25" borderId="11" xfId="106" applyNumberFormat="1" applyFill="1" applyBorder="1" applyAlignment="1">
      <alignment horizontal="right"/>
    </xf>
    <xf numFmtId="0" fontId="0" fillId="25" borderId="15" xfId="0" applyFill="1" applyBorder="1" applyAlignment="1">
      <alignment/>
    </xf>
    <xf numFmtId="9" fontId="4" fillId="25" borderId="21" xfId="106" applyFont="1" applyFill="1" applyBorder="1" applyAlignment="1">
      <alignment horizontal="right"/>
    </xf>
    <xf numFmtId="9" fontId="4" fillId="25" borderId="15" xfId="106" applyFont="1" applyFill="1" applyBorder="1" applyAlignment="1">
      <alignment horizontal="right"/>
    </xf>
    <xf numFmtId="9" fontId="0" fillId="25" borderId="12" xfId="106" applyNumberFormat="1" applyFill="1" applyBorder="1" applyAlignment="1">
      <alignment horizontal="right"/>
    </xf>
    <xf numFmtId="3" fontId="0" fillId="25" borderId="0" xfId="0" applyNumberFormat="1" applyFill="1" applyAlignment="1">
      <alignment/>
    </xf>
    <xf numFmtId="0" fontId="5" fillId="25" borderId="0" xfId="0" applyFont="1" applyFill="1" applyAlignment="1">
      <alignment/>
    </xf>
    <xf numFmtId="17" fontId="4" fillId="25" borderId="0" xfId="0" applyNumberFormat="1" applyFont="1" applyFill="1" applyAlignment="1">
      <alignment horizontal="left" wrapText="1"/>
    </xf>
    <xf numFmtId="17" fontId="4" fillId="25" borderId="0" xfId="0" applyNumberFormat="1" applyFont="1" applyFill="1" applyAlignment="1">
      <alignment horizontal="center" wrapText="1"/>
    </xf>
    <xf numFmtId="0" fontId="35" fillId="25" borderId="0" xfId="0" applyFont="1" applyFill="1" applyAlignment="1">
      <alignment horizontal="center"/>
    </xf>
    <xf numFmtId="17" fontId="4" fillId="25" borderId="0" xfId="0" applyNumberFormat="1" applyFont="1" applyFill="1" applyAlignment="1">
      <alignment horizontal="center"/>
    </xf>
    <xf numFmtId="169" fontId="0" fillId="25" borderId="3" xfId="0" applyNumberFormat="1" applyFill="1" applyBorder="1" applyAlignment="1">
      <alignment/>
    </xf>
    <xf numFmtId="169" fontId="0" fillId="25" borderId="0" xfId="0" applyNumberFormat="1" applyFill="1" applyAlignment="1">
      <alignment/>
    </xf>
    <xf numFmtId="0" fontId="0" fillId="25" borderId="27" xfId="0" applyFill="1" applyBorder="1" applyAlignment="1">
      <alignment/>
    </xf>
    <xf numFmtId="172" fontId="0" fillId="25" borderId="12" xfId="106" applyNumberFormat="1" applyFill="1" applyBorder="1" applyAlignment="1">
      <alignment horizontal="right"/>
    </xf>
    <xf numFmtId="0" fontId="4" fillId="25" borderId="0" xfId="0" applyFont="1" applyFill="1" applyAlignment="1">
      <alignment/>
    </xf>
    <xf numFmtId="3" fontId="0" fillId="25" borderId="23" xfId="0" applyNumberFormat="1" applyFill="1" applyBorder="1" applyAlignment="1">
      <alignment horizontal="right"/>
    </xf>
    <xf numFmtId="17" fontId="0" fillId="25" borderId="0" xfId="0" applyNumberFormat="1" applyFill="1" applyAlignment="1">
      <alignment horizontal="right"/>
    </xf>
    <xf numFmtId="3" fontId="0" fillId="25" borderId="14" xfId="0" applyNumberFormat="1" applyFill="1" applyBorder="1" applyAlignment="1">
      <alignment horizontal="right"/>
    </xf>
    <xf numFmtId="3" fontId="0" fillId="25" borderId="13" xfId="0" applyNumberFormat="1" applyFill="1" applyBorder="1" applyAlignment="1">
      <alignment horizontal="right"/>
    </xf>
    <xf numFmtId="172" fontId="0" fillId="25" borderId="3" xfId="0" applyNumberFormat="1" applyFill="1" applyBorder="1" applyAlignment="1">
      <alignment horizontal="right"/>
    </xf>
    <xf numFmtId="3" fontId="0" fillId="25" borderId="13" xfId="0" applyNumberFormat="1" applyFont="1" applyFill="1" applyBorder="1" applyAlignment="1">
      <alignment horizontal="right"/>
    </xf>
    <xf numFmtId="9" fontId="0" fillId="25" borderId="0" xfId="106" applyFill="1" applyAlignment="1">
      <alignment horizontal="right"/>
    </xf>
    <xf numFmtId="0" fontId="8" fillId="0" borderId="0" xfId="0" applyFont="1" applyFill="1" applyAlignment="1">
      <alignment horizontal="center"/>
    </xf>
    <xf numFmtId="169" fontId="0" fillId="0" borderId="19" xfId="0" applyNumberFormat="1" applyFont="1" applyFill="1" applyBorder="1" applyAlignment="1">
      <alignment horizontal="right"/>
    </xf>
    <xf numFmtId="9" fontId="4" fillId="20" borderId="25" xfId="106" applyFont="1" applyFill="1" applyBorder="1" applyAlignment="1">
      <alignment horizontal="right"/>
    </xf>
    <xf numFmtId="9" fontId="4" fillId="20" borderId="3" xfId="106" applyFont="1" applyFill="1" applyBorder="1" applyAlignment="1">
      <alignment horizontal="right"/>
    </xf>
    <xf numFmtId="9" fontId="0" fillId="20" borderId="3" xfId="106" applyFont="1" applyFill="1" applyBorder="1" applyAlignment="1">
      <alignment horizontal="right"/>
    </xf>
    <xf numFmtId="9" fontId="0" fillId="2" borderId="12" xfId="106" applyNumberFormat="1" applyFill="1" applyBorder="1" applyAlignment="1">
      <alignment horizontal="right"/>
    </xf>
    <xf numFmtId="167" fontId="4" fillId="20" borderId="16" xfId="106" applyNumberFormat="1" applyFont="1" applyFill="1" applyBorder="1" applyAlignment="1">
      <alignment horizontal="right"/>
    </xf>
    <xf numFmtId="167" fontId="4" fillId="20" borderId="11" xfId="106" applyNumberFormat="1" applyFont="1" applyFill="1" applyBorder="1" applyAlignment="1">
      <alignment horizontal="right"/>
    </xf>
    <xf numFmtId="9" fontId="0" fillId="20" borderId="11" xfId="106" applyNumberFormat="1" applyFill="1" applyBorder="1" applyAlignment="1">
      <alignment horizontal="right"/>
    </xf>
    <xf numFmtId="167" fontId="0" fillId="25" borderId="0" xfId="106" applyNumberFormat="1" applyFont="1" applyFill="1" applyAlignment="1">
      <alignment/>
    </xf>
    <xf numFmtId="0" fontId="52" fillId="0" borderId="0" xfId="0" applyFont="1" applyFill="1" applyAlignment="1">
      <alignment horizontal="left"/>
    </xf>
    <xf numFmtId="0" fontId="53" fillId="25" borderId="0" xfId="0" applyFont="1" applyFill="1" applyAlignment="1">
      <alignment/>
    </xf>
    <xf numFmtId="17" fontId="54" fillId="25" borderId="0" xfId="0" applyNumberFormat="1" applyFont="1" applyFill="1" applyAlignment="1">
      <alignment horizontal="center" wrapText="1"/>
    </xf>
    <xf numFmtId="0" fontId="54" fillId="25" borderId="0" xfId="0" applyFont="1" applyFill="1" applyAlignment="1">
      <alignment horizontal="center"/>
    </xf>
    <xf numFmtId="173" fontId="54" fillId="25" borderId="0" xfId="0" applyNumberFormat="1" applyFont="1" applyFill="1" applyAlignment="1">
      <alignment horizontal="center" wrapText="1"/>
    </xf>
    <xf numFmtId="0" fontId="50" fillId="0" borderId="0" xfId="0" applyFont="1" applyFill="1" applyBorder="1" applyAlignment="1">
      <alignment/>
    </xf>
    <xf numFmtId="9" fontId="50" fillId="0" borderId="0" xfId="106" applyFont="1" applyFill="1" applyBorder="1" applyAlignment="1">
      <alignment horizontal="right"/>
    </xf>
    <xf numFmtId="0" fontId="48" fillId="25" borderId="0" xfId="87" applyFill="1" applyBorder="1" applyAlignment="1" applyProtection="1">
      <alignment vertical="center"/>
      <protection/>
    </xf>
    <xf numFmtId="3" fontId="0" fillId="0" borderId="11" xfId="0" applyNumberFormat="1" applyFill="1" applyBorder="1" applyAlignment="1">
      <alignment horizontal="center"/>
    </xf>
    <xf numFmtId="3" fontId="0" fillId="0" borderId="12" xfId="0" applyNumberFormat="1" applyFill="1" applyBorder="1" applyAlignment="1">
      <alignment horizontal="center"/>
    </xf>
    <xf numFmtId="0" fontId="0" fillId="0" borderId="0" xfId="0" applyFill="1" applyAlignment="1">
      <alignment/>
    </xf>
    <xf numFmtId="0" fontId="0" fillId="0" borderId="0" xfId="0" applyFont="1" applyFill="1" applyAlignment="1">
      <alignment/>
    </xf>
    <xf numFmtId="0" fontId="0" fillId="0" borderId="0" xfId="0" applyFont="1" applyFill="1" applyAlignment="1">
      <alignment vertical="top"/>
    </xf>
    <xf numFmtId="0" fontId="0" fillId="0" borderId="0" xfId="0" applyFont="1" applyFill="1" applyAlignment="1">
      <alignment vertical="center"/>
    </xf>
    <xf numFmtId="0" fontId="4" fillId="25" borderId="0" xfId="0" applyFont="1" applyFill="1" applyBorder="1" applyAlignment="1">
      <alignment/>
    </xf>
    <xf numFmtId="0" fontId="34" fillId="25" borderId="0" xfId="87" applyFont="1" applyFill="1" applyBorder="1" applyAlignment="1" applyProtection="1">
      <alignment/>
      <protection/>
    </xf>
    <xf numFmtId="0" fontId="0" fillId="0" borderId="3" xfId="0" applyFont="1" applyFill="1" applyBorder="1" applyAlignment="1">
      <alignment/>
    </xf>
    <xf numFmtId="0" fontId="0" fillId="25" borderId="28" xfId="0" applyFill="1" applyBorder="1" applyAlignment="1">
      <alignment/>
    </xf>
    <xf numFmtId="0" fontId="0" fillId="25" borderId="22" xfId="0" applyFill="1" applyBorder="1" applyAlignment="1">
      <alignment/>
    </xf>
    <xf numFmtId="0" fontId="0" fillId="25" borderId="29" xfId="0" applyFill="1" applyBorder="1" applyAlignment="1">
      <alignment/>
    </xf>
    <xf numFmtId="3" fontId="0" fillId="0" borderId="11" xfId="0" applyNumberFormat="1" applyFont="1" applyFill="1" applyBorder="1" applyAlignment="1">
      <alignment/>
    </xf>
    <xf numFmtId="3" fontId="0" fillId="0" borderId="12" xfId="0" applyNumberFormat="1" applyFont="1" applyFill="1" applyBorder="1" applyAlignment="1">
      <alignment/>
    </xf>
    <xf numFmtId="2" fontId="4" fillId="25" borderId="0" xfId="0" applyNumberFormat="1" applyFont="1" applyFill="1" applyAlignment="1">
      <alignment/>
    </xf>
    <xf numFmtId="0" fontId="0" fillId="0" borderId="0" xfId="0" applyFont="1" applyFill="1" applyAlignment="1">
      <alignment vertical="top" wrapText="1"/>
    </xf>
    <xf numFmtId="0" fontId="7" fillId="0" borderId="0" xfId="0" applyFont="1" applyFill="1" applyAlignment="1">
      <alignment/>
    </xf>
    <xf numFmtId="0" fontId="0" fillId="0" borderId="0" xfId="0" applyFont="1" applyAlignment="1">
      <alignment/>
    </xf>
    <xf numFmtId="0" fontId="0" fillId="0" borderId="11" xfId="0" applyFont="1" applyFill="1" applyBorder="1" applyAlignment="1">
      <alignment/>
    </xf>
    <xf numFmtId="9" fontId="0" fillId="0" borderId="11" xfId="106" applyNumberFormat="1" applyFont="1" applyFill="1" applyBorder="1" applyAlignment="1">
      <alignment horizontal="right"/>
    </xf>
    <xf numFmtId="0" fontId="0" fillId="0" borderId="13" xfId="0" applyFont="1" applyFill="1" applyBorder="1" applyAlignment="1">
      <alignment/>
    </xf>
    <xf numFmtId="9" fontId="0" fillId="0" borderId="13" xfId="106" applyNumberFormat="1" applyFont="1" applyFill="1" applyBorder="1" applyAlignment="1">
      <alignment horizontal="right"/>
    </xf>
    <xf numFmtId="0" fontId="0" fillId="0" borderId="26" xfId="0" applyFont="1" applyFill="1" applyBorder="1" applyAlignment="1">
      <alignment/>
    </xf>
    <xf numFmtId="0" fontId="0" fillId="2" borderId="13" xfId="0" applyFont="1" applyFill="1" applyBorder="1" applyAlignment="1">
      <alignment/>
    </xf>
    <xf numFmtId="9" fontId="0" fillId="2" borderId="13" xfId="106" applyNumberFormat="1" applyFont="1" applyFill="1" applyBorder="1" applyAlignment="1">
      <alignment horizontal="right"/>
    </xf>
    <xf numFmtId="9" fontId="0" fillId="0" borderId="13" xfId="106" applyFont="1" applyFill="1" applyBorder="1" applyAlignment="1">
      <alignment horizontal="right"/>
    </xf>
    <xf numFmtId="0" fontId="0" fillId="2" borderId="12" xfId="0" applyFont="1" applyFill="1" applyBorder="1" applyAlignment="1">
      <alignment/>
    </xf>
    <xf numFmtId="9" fontId="0" fillId="2" borderId="12" xfId="106" applyNumberFormat="1" applyFont="1" applyFill="1" applyBorder="1" applyAlignment="1">
      <alignment horizontal="right"/>
    </xf>
    <xf numFmtId="0" fontId="0" fillId="25" borderId="0" xfId="0" applyFill="1" applyBorder="1" applyAlignment="1">
      <alignment/>
    </xf>
    <xf numFmtId="9" fontId="0" fillId="20" borderId="0" xfId="106" applyNumberFormat="1" applyFill="1" applyBorder="1" applyAlignment="1">
      <alignment horizontal="right"/>
    </xf>
    <xf numFmtId="9" fontId="0" fillId="2" borderId="0" xfId="106" applyNumberFormat="1" applyFill="1" applyBorder="1" applyAlignment="1">
      <alignment horizontal="right"/>
    </xf>
    <xf numFmtId="9" fontId="0" fillId="25" borderId="0" xfId="106" applyNumberFormat="1" applyFill="1" applyBorder="1" applyAlignment="1">
      <alignment horizontal="right"/>
    </xf>
    <xf numFmtId="9" fontId="0" fillId="0" borderId="0" xfId="106" applyNumberFormat="1" applyFill="1" applyBorder="1" applyAlignment="1">
      <alignment horizontal="right"/>
    </xf>
    <xf numFmtId="3" fontId="0" fillId="0" borderId="13" xfId="0" applyNumberFormat="1" applyFont="1" applyFill="1" applyBorder="1" applyAlignment="1">
      <alignment/>
    </xf>
    <xf numFmtId="0" fontId="0" fillId="0" borderId="12" xfId="0" applyFont="1" applyFill="1" applyBorder="1" applyAlignment="1">
      <alignment/>
    </xf>
    <xf numFmtId="0" fontId="0" fillId="25" borderId="0" xfId="0" applyFont="1" applyFill="1" applyAlignment="1">
      <alignment/>
    </xf>
    <xf numFmtId="0" fontId="54" fillId="25" borderId="0" xfId="0" applyFont="1" applyFill="1" applyBorder="1" applyAlignment="1">
      <alignment vertical="center"/>
    </xf>
    <xf numFmtId="0" fontId="0" fillId="25" borderId="0" xfId="0" applyFont="1" applyFill="1" applyBorder="1" applyAlignment="1">
      <alignment vertical="center"/>
    </xf>
    <xf numFmtId="0" fontId="0" fillId="25" borderId="0" xfId="0" applyFont="1" applyFill="1" applyAlignment="1">
      <alignment horizontal="left" vertical="top" wrapText="1"/>
    </xf>
    <xf numFmtId="0" fontId="2" fillId="25" borderId="0" xfId="0" applyFont="1" applyFill="1" applyBorder="1" applyAlignment="1">
      <alignment vertical="center"/>
    </xf>
    <xf numFmtId="0" fontId="0" fillId="25" borderId="0" xfId="0" applyFont="1" applyFill="1" applyBorder="1" applyAlignment="1" applyProtection="1">
      <alignment/>
      <protection hidden="1"/>
    </xf>
    <xf numFmtId="174" fontId="0" fillId="26" borderId="0" xfId="0" applyNumberFormat="1" applyFont="1" applyFill="1" applyAlignment="1" applyProtection="1">
      <alignment horizontal="left"/>
      <protection hidden="1"/>
    </xf>
    <xf numFmtId="0" fontId="0" fillId="0" borderId="0" xfId="0" applyFont="1" applyAlignment="1">
      <alignment/>
    </xf>
    <xf numFmtId="0" fontId="55" fillId="25" borderId="0" xfId="0" applyFont="1" applyFill="1" applyBorder="1" applyAlignment="1">
      <alignment vertical="center"/>
    </xf>
    <xf numFmtId="0" fontId="0" fillId="25" borderId="0" xfId="0" applyFont="1" applyFill="1" applyBorder="1" applyAlignment="1">
      <alignment horizontal="left" vertical="top" wrapText="1" indent="9"/>
    </xf>
    <xf numFmtId="0" fontId="0" fillId="25" borderId="0" xfId="0" applyFont="1" applyFill="1" applyBorder="1" applyAlignment="1">
      <alignment horizontal="left" vertical="center"/>
    </xf>
    <xf numFmtId="0" fontId="0" fillId="25" borderId="0" xfId="0" applyFont="1" applyFill="1" applyBorder="1" applyAlignment="1">
      <alignment horizontal="left" vertical="center" wrapText="1"/>
    </xf>
    <xf numFmtId="0" fontId="0" fillId="25" borderId="0" xfId="0" applyFont="1" applyFill="1" applyBorder="1" applyAlignment="1" applyProtection="1">
      <alignment wrapText="1"/>
      <protection hidden="1"/>
    </xf>
    <xf numFmtId="0" fontId="48" fillId="25" borderId="0" xfId="87" applyFill="1" applyAlignment="1" applyProtection="1">
      <alignment/>
      <protection/>
    </xf>
    <xf numFmtId="3" fontId="0" fillId="25" borderId="13" xfId="0" applyNumberFormat="1" applyFont="1" applyFill="1" applyBorder="1" applyAlignment="1">
      <alignment/>
    </xf>
    <xf numFmtId="0" fontId="0" fillId="25" borderId="26" xfId="0" applyFont="1" applyFill="1" applyBorder="1" applyAlignment="1">
      <alignment/>
    </xf>
    <xf numFmtId="0" fontId="50" fillId="25" borderId="0" xfId="0" applyFont="1" applyFill="1" applyBorder="1" applyAlignment="1">
      <alignment/>
    </xf>
    <xf numFmtId="3" fontId="0" fillId="0" borderId="16" xfId="0" applyNumberFormat="1" applyFill="1" applyBorder="1" applyAlignment="1">
      <alignment/>
    </xf>
    <xf numFmtId="3" fontId="0" fillId="0" borderId="18" xfId="0" applyNumberFormat="1" applyFill="1" applyBorder="1" applyAlignment="1">
      <alignment/>
    </xf>
    <xf numFmtId="3" fontId="0" fillId="0" borderId="25" xfId="0" applyNumberFormat="1" applyFill="1" applyBorder="1" applyAlignment="1">
      <alignment/>
    </xf>
    <xf numFmtId="3" fontId="0" fillId="0" borderId="30" xfId="0" applyNumberFormat="1" applyFill="1" applyBorder="1" applyAlignment="1">
      <alignment/>
    </xf>
    <xf numFmtId="3" fontId="0" fillId="0" borderId="17" xfId="0" applyNumberFormat="1" applyFill="1" applyBorder="1" applyAlignment="1">
      <alignment/>
    </xf>
    <xf numFmtId="3" fontId="0" fillId="0" borderId="16" xfId="0" applyNumberFormat="1" applyFill="1" applyBorder="1" applyAlignment="1">
      <alignment horizontal="right"/>
    </xf>
    <xf numFmtId="169" fontId="0" fillId="0" borderId="17" xfId="0" applyNumberFormat="1" applyFill="1" applyBorder="1" applyAlignment="1">
      <alignment horizontal="right"/>
    </xf>
    <xf numFmtId="169" fontId="0" fillId="0" borderId="18" xfId="0" applyNumberFormat="1" applyFill="1" applyBorder="1" applyAlignment="1">
      <alignment horizontal="right"/>
    </xf>
    <xf numFmtId="3" fontId="0" fillId="0" borderId="25" xfId="0" applyNumberFormat="1" applyFill="1" applyBorder="1" applyAlignment="1">
      <alignment horizontal="right"/>
    </xf>
    <xf numFmtId="169" fontId="0" fillId="0" borderId="25" xfId="0" applyNumberFormat="1" applyFill="1" applyBorder="1" applyAlignment="1">
      <alignment horizontal="right"/>
    </xf>
    <xf numFmtId="3" fontId="0" fillId="2" borderId="17" xfId="0" applyNumberFormat="1" applyFill="1" applyBorder="1" applyAlignment="1">
      <alignment/>
    </xf>
    <xf numFmtId="3" fontId="0" fillId="2" borderId="18" xfId="0" applyNumberFormat="1" applyFill="1" applyBorder="1" applyAlignment="1">
      <alignment/>
    </xf>
    <xf numFmtId="0" fontId="56" fillId="0" borderId="0" xfId="0" applyFont="1" applyFill="1" applyBorder="1" applyAlignment="1">
      <alignment/>
    </xf>
    <xf numFmtId="17" fontId="57" fillId="0" borderId="0" xfId="0" applyNumberFormat="1" applyFont="1" applyFill="1" applyBorder="1" applyAlignment="1">
      <alignment horizontal="center" wrapText="1"/>
    </xf>
    <xf numFmtId="17" fontId="50" fillId="0" borderId="0" xfId="0" applyNumberFormat="1" applyFont="1" applyFill="1" applyBorder="1" applyAlignment="1">
      <alignment horizontal="center" wrapText="1"/>
    </xf>
    <xf numFmtId="3" fontId="50" fillId="0" borderId="27" xfId="0" applyNumberFormat="1" applyFont="1" applyFill="1" applyBorder="1" applyAlignment="1">
      <alignment/>
    </xf>
    <xf numFmtId="3" fontId="50" fillId="0" borderId="22" xfId="0" applyNumberFormat="1" applyFont="1" applyFill="1" applyBorder="1" applyAlignment="1">
      <alignment/>
    </xf>
    <xf numFmtId="17" fontId="50" fillId="0" borderId="0" xfId="0" applyNumberFormat="1" applyFont="1" applyFill="1" applyBorder="1" applyAlignment="1">
      <alignment/>
    </xf>
    <xf numFmtId="3" fontId="50" fillId="0" borderId="28" xfId="0" applyNumberFormat="1" applyFont="1" applyFill="1" applyBorder="1" applyAlignment="1">
      <alignment/>
    </xf>
    <xf numFmtId="3" fontId="50" fillId="0" borderId="31" xfId="0" applyNumberFormat="1" applyFont="1" applyFill="1" applyBorder="1" applyAlignment="1">
      <alignment/>
    </xf>
    <xf numFmtId="3" fontId="50" fillId="0" borderId="26" xfId="0" applyNumberFormat="1" applyFont="1" applyFill="1" applyBorder="1" applyAlignment="1">
      <alignment/>
    </xf>
    <xf numFmtId="3" fontId="50" fillId="0" borderId="27" xfId="0" applyNumberFormat="1" applyFont="1" applyFill="1" applyBorder="1" applyAlignment="1">
      <alignment horizontal="right"/>
    </xf>
    <xf numFmtId="169" fontId="50" fillId="0" borderId="26" xfId="0" applyNumberFormat="1" applyFont="1" applyFill="1" applyBorder="1" applyAlignment="1">
      <alignment horizontal="right"/>
    </xf>
    <xf numFmtId="169" fontId="50" fillId="0" borderId="22" xfId="0" applyNumberFormat="1" applyFont="1" applyFill="1" applyBorder="1" applyAlignment="1">
      <alignment horizontal="right"/>
    </xf>
    <xf numFmtId="0" fontId="50" fillId="0" borderId="0" xfId="0" applyFont="1" applyFill="1" applyBorder="1" applyAlignment="1">
      <alignment horizontal="right"/>
    </xf>
    <xf numFmtId="3" fontId="50" fillId="0" borderId="28" xfId="0" applyNumberFormat="1" applyFont="1" applyFill="1" applyBorder="1" applyAlignment="1">
      <alignment horizontal="right"/>
    </xf>
    <xf numFmtId="169" fontId="50" fillId="0" borderId="28" xfId="0" applyNumberFormat="1" applyFont="1" applyFill="1" applyBorder="1" applyAlignment="1">
      <alignment horizontal="right"/>
    </xf>
    <xf numFmtId="3" fontId="50" fillId="2" borderId="26" xfId="0" applyNumberFormat="1" applyFont="1" applyFill="1" applyBorder="1" applyAlignment="1">
      <alignment/>
    </xf>
    <xf numFmtId="3" fontId="50" fillId="2" borderId="22" xfId="0" applyNumberFormat="1" applyFont="1" applyFill="1" applyBorder="1" applyAlignment="1">
      <alignment/>
    </xf>
    <xf numFmtId="0" fontId="50" fillId="0" borderId="0" xfId="0" applyFont="1" applyFill="1" applyBorder="1" applyAlignment="1">
      <alignment vertical="top"/>
    </xf>
    <xf numFmtId="0" fontId="50" fillId="0" borderId="0" xfId="0" applyFont="1" applyFill="1" applyBorder="1" applyAlignment="1">
      <alignment vertical="center"/>
    </xf>
    <xf numFmtId="0" fontId="50" fillId="0" borderId="0" xfId="0" applyFont="1" applyFill="1" applyBorder="1" applyAlignment="1">
      <alignment/>
    </xf>
    <xf numFmtId="9" fontId="50" fillId="0" borderId="20" xfId="106" applyFont="1" applyFill="1" applyBorder="1" applyAlignment="1">
      <alignment horizontal="right"/>
    </xf>
    <xf numFmtId="9" fontId="50" fillId="0" borderId="20" xfId="106" applyFont="1" applyFill="1" applyBorder="1" applyAlignment="1" quotePrefix="1">
      <alignment horizontal="right"/>
    </xf>
    <xf numFmtId="9" fontId="50" fillId="0" borderId="22" xfId="106" applyFont="1" applyFill="1" applyBorder="1" applyAlignment="1">
      <alignment horizontal="right"/>
    </xf>
    <xf numFmtId="3" fontId="0" fillId="0" borderId="32" xfId="0" applyNumberFormat="1" applyFill="1" applyBorder="1" applyAlignment="1">
      <alignment horizontal="right"/>
    </xf>
    <xf numFmtId="3" fontId="0" fillId="0" borderId="17" xfId="0" applyNumberFormat="1" applyFill="1" applyBorder="1" applyAlignment="1">
      <alignment horizontal="right"/>
    </xf>
    <xf numFmtId="9" fontId="0" fillId="0" borderId="17" xfId="106" applyFill="1" applyBorder="1" applyAlignment="1">
      <alignment horizontal="right"/>
    </xf>
    <xf numFmtId="9" fontId="0" fillId="0" borderId="17" xfId="106" applyFont="1" applyFill="1" applyBorder="1" applyAlignment="1" quotePrefix="1">
      <alignment horizontal="right"/>
    </xf>
    <xf numFmtId="169" fontId="0" fillId="0" borderId="17" xfId="0" applyNumberFormat="1" applyFill="1" applyBorder="1" applyAlignment="1" quotePrefix="1">
      <alignment horizontal="right"/>
    </xf>
    <xf numFmtId="169" fontId="0" fillId="0" borderId="18" xfId="106" applyNumberFormat="1" applyFont="1" applyFill="1" applyBorder="1" applyAlignment="1" quotePrefix="1">
      <alignment horizontal="right"/>
    </xf>
    <xf numFmtId="9" fontId="0" fillId="0" borderId="25" xfId="106" applyFont="1" applyFill="1" applyBorder="1" applyAlignment="1" quotePrefix="1">
      <alignment horizontal="right"/>
    </xf>
    <xf numFmtId="9" fontId="0" fillId="0" borderId="16" xfId="106" applyFont="1" applyFill="1" applyBorder="1" applyAlignment="1" quotePrefix="1">
      <alignment horizontal="right"/>
    </xf>
    <xf numFmtId="9" fontId="0" fillId="0" borderId="33" xfId="106" applyFont="1" applyFill="1" applyBorder="1" applyAlignment="1">
      <alignment horizontal="right"/>
    </xf>
    <xf numFmtId="9" fontId="0" fillId="0" borderId="33" xfId="106" applyFont="1" applyFill="1" applyBorder="1" applyAlignment="1" quotePrefix="1">
      <alignment horizontal="right"/>
    </xf>
    <xf numFmtId="9" fontId="0" fillId="0" borderId="34" xfId="106" applyFont="1" applyFill="1" applyBorder="1" applyAlignment="1">
      <alignment horizontal="right"/>
    </xf>
    <xf numFmtId="9" fontId="0" fillId="0" borderId="16" xfId="106" applyNumberFormat="1" applyFont="1" applyFill="1" applyBorder="1" applyAlignment="1" quotePrefix="1">
      <alignment horizontal="right"/>
    </xf>
    <xf numFmtId="9" fontId="0" fillId="0" borderId="17" xfId="106" applyNumberFormat="1" applyFont="1" applyFill="1" applyBorder="1" applyAlignment="1" quotePrefix="1">
      <alignment horizontal="right"/>
    </xf>
    <xf numFmtId="9" fontId="0" fillId="2" borderId="17" xfId="106" applyNumberFormat="1" applyFont="1" applyFill="1" applyBorder="1" applyAlignment="1" quotePrefix="1">
      <alignment horizontal="right"/>
    </xf>
    <xf numFmtId="9" fontId="0" fillId="0" borderId="17" xfId="106" applyNumberFormat="1" applyFont="1" applyFill="1" applyBorder="1" applyAlignment="1">
      <alignment horizontal="right"/>
    </xf>
    <xf numFmtId="9" fontId="0" fillId="2" borderId="18" xfId="106" applyNumberFormat="1" applyFont="1" applyFill="1" applyBorder="1" applyAlignment="1">
      <alignment horizontal="right"/>
    </xf>
    <xf numFmtId="9" fontId="0" fillId="0" borderId="16" xfId="106" applyNumberFormat="1" applyFont="1" applyFill="1" applyBorder="1" applyAlignment="1">
      <alignment horizontal="right"/>
    </xf>
    <xf numFmtId="9" fontId="0" fillId="0" borderId="17" xfId="106" applyNumberFormat="1" applyFont="1" applyFill="1" applyBorder="1" applyAlignment="1">
      <alignment horizontal="right"/>
    </xf>
    <xf numFmtId="9" fontId="0" fillId="2" borderId="17" xfId="106" applyNumberFormat="1" applyFont="1" applyFill="1" applyBorder="1" applyAlignment="1">
      <alignment horizontal="right"/>
    </xf>
    <xf numFmtId="9" fontId="0" fillId="0" borderId="17" xfId="106" applyFont="1" applyFill="1" applyBorder="1" applyAlignment="1">
      <alignment horizontal="right"/>
    </xf>
    <xf numFmtId="9" fontId="0" fillId="2" borderId="18" xfId="106" applyNumberFormat="1" applyFont="1" applyFill="1" applyBorder="1" applyAlignment="1">
      <alignment horizontal="right"/>
    </xf>
    <xf numFmtId="0" fontId="57" fillId="24" borderId="0" xfId="0" applyFont="1" applyFill="1" applyBorder="1" applyAlignment="1">
      <alignment/>
    </xf>
    <xf numFmtId="3" fontId="50" fillId="0" borderId="35" xfId="0" applyNumberFormat="1" applyFont="1" applyFill="1" applyBorder="1" applyAlignment="1">
      <alignment horizontal="right"/>
    </xf>
    <xf numFmtId="3" fontId="50" fillId="0" borderId="26" xfId="0" applyNumberFormat="1" applyFont="1" applyFill="1" applyBorder="1" applyAlignment="1">
      <alignment horizontal="right"/>
    </xf>
    <xf numFmtId="9" fontId="50" fillId="0" borderId="26" xfId="106" applyFont="1" applyFill="1" applyBorder="1" applyAlignment="1">
      <alignment horizontal="right"/>
    </xf>
    <xf numFmtId="9" fontId="50" fillId="0" borderId="26" xfId="106" applyFont="1" applyFill="1" applyBorder="1" applyAlignment="1" quotePrefix="1">
      <alignment horizontal="right"/>
    </xf>
    <xf numFmtId="169" fontId="50" fillId="0" borderId="26" xfId="0" applyNumberFormat="1" applyFont="1" applyFill="1" applyBorder="1" applyAlignment="1" quotePrefix="1">
      <alignment horizontal="right"/>
    </xf>
    <xf numFmtId="169" fontId="50" fillId="0" borderId="22" xfId="106" applyNumberFormat="1" applyFont="1" applyFill="1" applyBorder="1" applyAlignment="1" quotePrefix="1">
      <alignment horizontal="right"/>
    </xf>
    <xf numFmtId="9" fontId="50" fillId="0" borderId="28" xfId="106" applyFont="1" applyFill="1" applyBorder="1" applyAlignment="1" quotePrefix="1">
      <alignment horizontal="right"/>
    </xf>
    <xf numFmtId="9" fontId="50" fillId="0" borderId="27" xfId="106" applyFont="1" applyFill="1" applyBorder="1" applyAlignment="1" quotePrefix="1">
      <alignment horizontal="right"/>
    </xf>
    <xf numFmtId="9" fontId="50" fillId="0" borderId="27" xfId="106" applyNumberFormat="1" applyFont="1" applyFill="1" applyBorder="1" applyAlignment="1" quotePrefix="1">
      <alignment horizontal="right"/>
    </xf>
    <xf numFmtId="9" fontId="50" fillId="0" borderId="26" xfId="106" applyNumberFormat="1" applyFont="1" applyFill="1" applyBorder="1" applyAlignment="1" quotePrefix="1">
      <alignment horizontal="right"/>
    </xf>
    <xf numFmtId="9" fontId="50" fillId="2" borderId="26" xfId="106" applyNumberFormat="1" applyFont="1" applyFill="1" applyBorder="1" applyAlignment="1" quotePrefix="1">
      <alignment horizontal="right"/>
    </xf>
    <xf numFmtId="9" fontId="50" fillId="0" borderId="26" xfId="106" applyNumberFormat="1" applyFont="1" applyFill="1" applyBorder="1" applyAlignment="1">
      <alignment horizontal="right"/>
    </xf>
    <xf numFmtId="9" fontId="50" fillId="2" borderId="22" xfId="106" applyNumberFormat="1" applyFont="1" applyFill="1" applyBorder="1" applyAlignment="1">
      <alignment horizontal="right"/>
    </xf>
    <xf numFmtId="0" fontId="50" fillId="0" borderId="0" xfId="0" applyFont="1" applyBorder="1" applyAlignment="1">
      <alignment/>
    </xf>
    <xf numFmtId="9" fontId="50" fillId="0" borderId="27" xfId="106" applyNumberFormat="1" applyFont="1" applyFill="1" applyBorder="1" applyAlignment="1">
      <alignment horizontal="right"/>
    </xf>
    <xf numFmtId="9" fontId="50" fillId="2" borderId="26" xfId="106" applyNumberFormat="1" applyFont="1" applyFill="1" applyBorder="1" applyAlignment="1">
      <alignment horizontal="right"/>
    </xf>
    <xf numFmtId="0" fontId="50" fillId="0" borderId="0" xfId="0" applyFont="1" applyFill="1" applyBorder="1" applyAlignment="1">
      <alignment vertical="top" wrapText="1"/>
    </xf>
    <xf numFmtId="0" fontId="50" fillId="0" borderId="0" xfId="0" applyFont="1" applyBorder="1" applyAlignment="1">
      <alignment vertical="top" wrapText="1"/>
    </xf>
    <xf numFmtId="0" fontId="0" fillId="24" borderId="0" xfId="0" applyFont="1" applyFill="1" applyAlignment="1">
      <alignment/>
    </xf>
    <xf numFmtId="0" fontId="48" fillId="25" borderId="0" xfId="87" applyFill="1" applyBorder="1" applyAlignment="1" applyProtection="1">
      <alignment/>
      <protection hidden="1"/>
    </xf>
    <xf numFmtId="0" fontId="0" fillId="0" borderId="13" xfId="0" applyNumberFormat="1" applyFill="1" applyBorder="1" applyAlignment="1">
      <alignment horizontal="right"/>
    </xf>
    <xf numFmtId="0" fontId="9" fillId="2" borderId="0" xfId="0" applyFont="1" applyFill="1" applyBorder="1" applyAlignment="1">
      <alignment vertical="center"/>
    </xf>
    <xf numFmtId="0" fontId="12" fillId="2" borderId="0" xfId="0" applyFont="1" applyFill="1" applyBorder="1" applyAlignment="1">
      <alignment vertical="center"/>
    </xf>
    <xf numFmtId="0" fontId="13" fillId="0" borderId="0" xfId="0" applyFont="1" applyAlignment="1">
      <alignment vertical="top"/>
    </xf>
    <xf numFmtId="0" fontId="0" fillId="0" borderId="0" xfId="0" applyFont="1" applyAlignment="1">
      <alignment vertical="top" wrapText="1"/>
    </xf>
    <xf numFmtId="0" fontId="9" fillId="2" borderId="0" xfId="0" applyFont="1" applyFill="1" applyBorder="1" applyAlignment="1">
      <alignment horizontal="right" vertical="center"/>
    </xf>
    <xf numFmtId="2" fontId="9" fillId="2" borderId="0" xfId="0" applyNumberFormat="1" applyFont="1" applyFill="1" applyBorder="1" applyAlignment="1">
      <alignment vertical="center"/>
    </xf>
    <xf numFmtId="0" fontId="2" fillId="0" borderId="0" xfId="0" applyFont="1" applyAlignment="1">
      <alignment vertical="top"/>
    </xf>
    <xf numFmtId="0" fontId="0" fillId="25" borderId="11" xfId="0" applyFont="1" applyFill="1" applyBorder="1" applyAlignment="1">
      <alignment/>
    </xf>
    <xf numFmtId="0" fontId="0" fillId="25" borderId="27" xfId="0" applyFont="1" applyFill="1" applyBorder="1" applyAlignment="1">
      <alignment/>
    </xf>
    <xf numFmtId="3" fontId="0" fillId="25" borderId="23" xfId="0" applyNumberFormat="1" applyFont="1" applyFill="1" applyBorder="1" applyAlignment="1">
      <alignment/>
    </xf>
    <xf numFmtId="9" fontId="0" fillId="0" borderId="24" xfId="106" applyFont="1" applyFill="1" applyBorder="1" applyAlignment="1">
      <alignment horizontal="right"/>
    </xf>
    <xf numFmtId="9" fontId="0" fillId="0" borderId="24" xfId="106" applyFont="1" applyFill="1" applyBorder="1" applyAlignment="1" quotePrefix="1">
      <alignment horizontal="right"/>
    </xf>
    <xf numFmtId="0" fontId="55" fillId="25" borderId="0" xfId="0" applyFont="1" applyFill="1" applyBorder="1" applyAlignment="1">
      <alignment horizontal="center" vertical="center"/>
    </xf>
    <xf numFmtId="0" fontId="0" fillId="25" borderId="0" xfId="0" applyFont="1" applyFill="1" applyBorder="1" applyAlignment="1" quotePrefix="1">
      <alignment horizontal="left" vertical="top" wrapText="1" indent="9"/>
    </xf>
    <xf numFmtId="0" fontId="0" fillId="25" borderId="0" xfId="0" applyFont="1" applyFill="1" applyAlignment="1">
      <alignment horizontal="left" vertical="top" wrapText="1"/>
    </xf>
    <xf numFmtId="0" fontId="0" fillId="25" borderId="0" xfId="0" applyFont="1" applyFill="1" applyBorder="1" applyAlignment="1">
      <alignment horizontal="left" vertical="center" wrapText="1"/>
    </xf>
    <xf numFmtId="0" fontId="0" fillId="25" borderId="0" xfId="0" applyFont="1" applyFill="1" applyBorder="1" applyAlignment="1">
      <alignment horizontal="left" vertical="top" wrapText="1"/>
    </xf>
    <xf numFmtId="0" fontId="36" fillId="0" borderId="0" xfId="0" applyFont="1" applyFill="1" applyAlignment="1">
      <alignment horizontal="center"/>
    </xf>
    <xf numFmtId="0" fontId="36" fillId="0" borderId="0" xfId="0" applyFont="1" applyFill="1" applyBorder="1" applyAlignment="1">
      <alignment horizontal="center" vertical="center"/>
    </xf>
  </cellXfs>
  <cellStyles count="11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11" xfId="94"/>
    <cellStyle name="Normal 13" xfId="95"/>
    <cellStyle name="Normal 15" xfId="96"/>
    <cellStyle name="Normal 2" xfId="97"/>
    <cellStyle name="Normal 2 2" xfId="98"/>
    <cellStyle name="Normal 3" xfId="99"/>
    <cellStyle name="Normal 4" xfId="100"/>
    <cellStyle name="Normal 9" xfId="101"/>
    <cellStyle name="Note" xfId="102"/>
    <cellStyle name="Note 2" xfId="103"/>
    <cellStyle name="Output" xfId="104"/>
    <cellStyle name="Output 2" xfId="105"/>
    <cellStyle name="Percent" xfId="106"/>
    <cellStyle name="Percent 2" xfId="107"/>
    <cellStyle name="Percent 3" xfId="108"/>
    <cellStyle name="Title" xfId="109"/>
    <cellStyle name="Title 2" xfId="110"/>
    <cellStyle name="Total" xfId="111"/>
    <cellStyle name="Total 2" xfId="112"/>
    <cellStyle name="Warning Text" xfId="113"/>
    <cellStyle name="Warning Text 2"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chartsheet" Target="chartsheets/sheet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2705"/>
          <c:y val="-0.028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C0504D"/>
              </a:solidFill>
              <a:ln w="12700">
                <a:solidFill>
                  <a:srgbClr val="000000"/>
                </a:solidFill>
              </a:ln>
            </c:spPr>
          </c:dPt>
          <c:dPt>
            <c:idx val="7"/>
            <c:invertIfNegative val="0"/>
            <c:spPr>
              <a:solidFill>
                <a:srgbClr val="FFC000"/>
              </a:solidFill>
              <a:ln w="12700">
                <a:solidFill>
                  <a:srgbClr val="000000"/>
                </a:solidFill>
              </a:ln>
            </c:spPr>
          </c:dPt>
          <c:cat>
            <c:strRef>
              <c:f>(Volumes!$C$5,Volumes!$D$5,Volumes!$H$5:$M$5)</c:f>
              <c:strCache>
                <c:ptCount val="6"/>
                <c:pt idx="0">
                  <c:v>North East England (CD&amp;D) </c:v>
                </c:pt>
                <c:pt idx="1">
                  <c:v>North West &amp; Blackpool (post Nov 2013)</c:v>
                </c:pt>
                <c:pt idx="2">
                  <c:v>Cumbria and Lancashire (Pre Nov 2013)</c:v>
                </c:pt>
                <c:pt idx="3">
                  <c:v>Cheshire and Merseyside (Pre Nov 2013)</c:v>
                </c:pt>
                <c:pt idx="4">
                  <c:v>Greater Manchester (Pre Nov 2013)</c:v>
                </c:pt>
                <c:pt idx="5">
                  <c:v>Yorkshire &amp; Humber</c:v>
                </c:pt>
              </c:strCache>
            </c:strRef>
          </c:cat>
          <c:val>
            <c:numRef>
              <c:f>(Indicators!$C$7,Indicators!$E$7,Indicators!$H$7:$M$7)</c:f>
              <c:numCache>
                <c:ptCount val="7"/>
                <c:pt idx="0">
                  <c:v>264.70704212948976</c:v>
                </c:pt>
                <c:pt idx="1">
                  <c:v>103.27999440933976</c:v>
                </c:pt>
                <c:pt idx="2">
                  <c:v>76.70175831500617</c:v>
                </c:pt>
                <c:pt idx="3">
                  <c:v>82.0672807598686</c:v>
                </c:pt>
                <c:pt idx="4">
                  <c:v>250.69636206376828</c:v>
                </c:pt>
                <c:pt idx="6">
                  <c:v>248.03579548490697</c:v>
                </c:pt>
              </c:numCache>
            </c:numRef>
          </c:val>
        </c:ser>
        <c:axId val="14733503"/>
        <c:axId val="65492664"/>
      </c:barChart>
      <c:catAx>
        <c:axId val="1473350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492664"/>
        <c:crosses val="autoZero"/>
        <c:auto val="1"/>
        <c:lblOffset val="100"/>
        <c:tickLblSkip val="1"/>
        <c:noMultiLvlLbl val="0"/>
      </c:catAx>
      <c:valAx>
        <c:axId val="65492664"/>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73350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31525"/>
          <c:y val="-0.0287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C0504D"/>
              </a:solidFill>
              <a:ln w="12700">
                <a:solidFill>
                  <a:srgbClr val="000000"/>
                </a:solidFill>
              </a:ln>
            </c:spPr>
          </c:dPt>
          <c:dPt>
            <c:idx val="7"/>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(Volumes!$C$5,Volumes!$D$5,Volumes!$H$5:$M$5)</c:f>
              <c:strCache>
                <c:ptCount val="6"/>
                <c:pt idx="0">
                  <c:v>North East England (CD&amp;D) </c:v>
                </c:pt>
                <c:pt idx="1">
                  <c:v>North West &amp; Blackpool (post Nov 2013)</c:v>
                </c:pt>
                <c:pt idx="2">
                  <c:v>Cumbria and Lancashire (Pre Nov 2013)</c:v>
                </c:pt>
                <c:pt idx="3">
                  <c:v>Cheshire and Merseyside (Pre Nov 2013)</c:v>
                </c:pt>
                <c:pt idx="4">
                  <c:v>Greater Manchester (Pre Nov 2013)</c:v>
                </c:pt>
                <c:pt idx="5">
                  <c:v>Yorkshire &amp; Humber</c:v>
                </c:pt>
              </c:strCache>
            </c:strRef>
          </c:cat>
          <c:val>
            <c:numRef>
              <c:f>(Indicators!$C$6,Indicators!$E$6,Indicators!$H$6:$M$6)</c:f>
              <c:numCache>
                <c:ptCount val="7"/>
                <c:pt idx="0">
                  <c:v>295.78420255584433</c:v>
                </c:pt>
                <c:pt idx="1">
                  <c:v>125.75810043160682</c:v>
                </c:pt>
                <c:pt idx="2">
                  <c:v>76.70175831500617</c:v>
                </c:pt>
                <c:pt idx="3">
                  <c:v>82.15336859191498</c:v>
                </c:pt>
                <c:pt idx="4">
                  <c:v>250.69636206376828</c:v>
                </c:pt>
                <c:pt idx="6">
                  <c:v>252.28738437010634</c:v>
                </c:pt>
              </c:numCache>
            </c:numRef>
          </c:val>
        </c:ser>
        <c:axId val="52563065"/>
        <c:axId val="3305538"/>
      </c:barChart>
      <c:catAx>
        <c:axId val="52563065"/>
        <c:scaling>
          <c:orientation val="minMax"/>
        </c:scaling>
        <c:axPos val="l"/>
        <c:delete val="0"/>
        <c:numFmt formatCode="General" sourceLinked="1"/>
        <c:majorTickMark val="out"/>
        <c:minorTickMark val="none"/>
        <c:tickLblPos val="nextTo"/>
        <c:spPr>
          <a:ln w="3175">
            <a:solidFill>
              <a:srgbClr val="000000"/>
            </a:solidFill>
          </a:ln>
        </c:spPr>
        <c:crossAx val="3305538"/>
        <c:crosses val="autoZero"/>
        <c:auto val="1"/>
        <c:lblOffset val="100"/>
        <c:tickLblSkip val="1"/>
        <c:noMultiLvlLbl val="0"/>
      </c:catAx>
      <c:valAx>
        <c:axId val="3305538"/>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25630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3055"/>
          <c:y val="-0.023"/>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cat>
            <c:strRef>
              <c:f>Volumes!$C$5:$M$5</c:f>
              <c:strCache>
                <c:ptCount val="10"/>
                <c:pt idx="0">
                  <c:v>North East England (CD&amp;D) </c:v>
                </c:pt>
                <c:pt idx="1">
                  <c:v>North West &amp; Blackpool (post Nov 2013)</c:v>
                </c:pt>
                <c:pt idx="2">
                  <c:v>North West exc. Blackpool (post Nov 2013)</c:v>
                </c:pt>
                <c:pt idx="3">
                  <c:v>Blackpool (post Nov 2013)</c:v>
                </c:pt>
                <c:pt idx="4">
                  <c:v>North West inc. Blackpool (post Oct 2015)</c:v>
                </c:pt>
                <c:pt idx="5">
                  <c:v>Cumbria and Lancashire (Pre Nov 2013)</c:v>
                </c:pt>
                <c:pt idx="6">
                  <c:v>Cheshire and Merseyside (Pre Nov 2013)</c:v>
                </c:pt>
                <c:pt idx="7">
                  <c:v>Greater Manchester (Pre Nov 2013)</c:v>
                </c:pt>
                <c:pt idx="8">
                  <c:v>Yorkshire &amp; Humber</c:v>
                </c:pt>
              </c:strCache>
            </c:strRef>
          </c:cat>
          <c:val>
            <c:numRef>
              <c:f>Indicators!$C$9:$M$9</c:f>
              <c:numCache>
                <c:ptCount val="10"/>
                <c:pt idx="0">
                  <c:v>0.9304589832351114</c:v>
                </c:pt>
                <c:pt idx="1">
                  <c:v>0.9406165961669929</c:v>
                </c:pt>
                <c:pt idx="2">
                  <c:v>0.939202134061524</c:v>
                </c:pt>
                <c:pt idx="3">
                  <c:v>0.9475011844244977</c:v>
                </c:pt>
                <c:pt idx="4">
                  <c:v>0.9786269882782276</c:v>
                </c:pt>
                <c:pt idx="5">
                  <c:v>0.9930149281495605</c:v>
                </c:pt>
                <c:pt idx="6">
                  <c:v>0.9922449135982222</c:v>
                </c:pt>
                <c:pt idx="7">
                  <c:v>0.9193023059367387</c:v>
                </c:pt>
                <c:pt idx="9">
                  <c:v>0.9073488874891067</c:v>
                </c:pt>
              </c:numCache>
            </c:numRef>
          </c:val>
        </c:ser>
        <c:axId val="29749843"/>
        <c:axId val="66421996"/>
      </c:barChart>
      <c:catAx>
        <c:axId val="2974984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421996"/>
        <c:crosses val="autoZero"/>
        <c:auto val="1"/>
        <c:lblOffset val="100"/>
        <c:tickLblSkip val="1"/>
        <c:noMultiLvlLbl val="0"/>
      </c:catAx>
      <c:valAx>
        <c:axId val="66421996"/>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74984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37975"/>
          <c:y val="-0.0257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cat>
            <c:strRef>
              <c:f>Volumes!$C$5:$M$5</c:f>
              <c:strCache>
                <c:ptCount val="10"/>
                <c:pt idx="0">
                  <c:v>North East England (CD&amp;D) </c:v>
                </c:pt>
                <c:pt idx="1">
                  <c:v>North West &amp; Blackpool (post Nov 2013)</c:v>
                </c:pt>
                <c:pt idx="2">
                  <c:v>North West exc. Blackpool (post Nov 2013)</c:v>
                </c:pt>
                <c:pt idx="3">
                  <c:v>Blackpool (post Nov 2013)</c:v>
                </c:pt>
                <c:pt idx="4">
                  <c:v>North West inc. Blackpool (post Oct 2015)</c:v>
                </c:pt>
                <c:pt idx="5">
                  <c:v>Cumbria and Lancashire (Pre Nov 2013)</c:v>
                </c:pt>
                <c:pt idx="6">
                  <c:v>Cheshire and Merseyside (Pre Nov 2013)</c:v>
                </c:pt>
                <c:pt idx="7">
                  <c:v>Greater Manchester (Pre Nov 2013)</c:v>
                </c:pt>
                <c:pt idx="8">
                  <c:v>Yorkshire &amp; Humber</c:v>
                </c:pt>
              </c:strCache>
            </c:strRef>
          </c:cat>
          <c:val>
            <c:numRef>
              <c:f>Indicators!$C$8:$M$8</c:f>
              <c:numCache>
                <c:ptCount val="10"/>
                <c:pt idx="0">
                  <c:v>0.020996554004664277</c:v>
                </c:pt>
                <c:pt idx="1">
                  <c:v>0.010241064396704474</c:v>
                </c:pt>
                <c:pt idx="2">
                  <c:v>0.010849070249594188</c:v>
                </c:pt>
                <c:pt idx="3">
                  <c:v>0.007284300300750939</c:v>
                </c:pt>
                <c:pt idx="4">
                  <c:v>0.006990299433958294</c:v>
                </c:pt>
                <c:pt idx="5">
                  <c:v>0.0016891268229647406</c:v>
                </c:pt>
                <c:pt idx="6">
                  <c:v>0.0025210147843848954</c:v>
                </c:pt>
                <c:pt idx="7">
                  <c:v>0.019120333689111233</c:v>
                </c:pt>
                <c:pt idx="9">
                  <c:v>0.028864134248464377</c:v>
                </c:pt>
              </c:numCache>
            </c:numRef>
          </c:val>
        </c:ser>
        <c:axId val="60927053"/>
        <c:axId val="11472566"/>
      </c:barChart>
      <c:catAx>
        <c:axId val="609270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472566"/>
        <c:crosses val="autoZero"/>
        <c:auto val="1"/>
        <c:lblOffset val="100"/>
        <c:tickLblSkip val="1"/>
        <c:noMultiLvlLbl val="0"/>
      </c:catAx>
      <c:valAx>
        <c:axId val="11472566"/>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92705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35025"/>
          <c:y val="-0.0287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Volumes!$C$5:$M$5</c:f>
              <c:strCache>
                <c:ptCount val="10"/>
                <c:pt idx="0">
                  <c:v>North East England (CD&amp;D) </c:v>
                </c:pt>
                <c:pt idx="1">
                  <c:v>North West &amp; Blackpool (post Nov 2013)</c:v>
                </c:pt>
                <c:pt idx="2">
                  <c:v>North West exc. Blackpool (post Nov 2013)</c:v>
                </c:pt>
                <c:pt idx="3">
                  <c:v>Blackpool (post Nov 2013)</c:v>
                </c:pt>
                <c:pt idx="4">
                  <c:v>North West inc. Blackpool (post Oct 2015)</c:v>
                </c:pt>
                <c:pt idx="5">
                  <c:v>Cumbria and Lancashire (Pre Nov 2013)</c:v>
                </c:pt>
                <c:pt idx="6">
                  <c:v>Cheshire and Merseyside (Pre Nov 2013)</c:v>
                </c:pt>
                <c:pt idx="7">
                  <c:v>Greater Manchester (Pre Nov 2013)</c:v>
                </c:pt>
                <c:pt idx="8">
                  <c:v>Yorkshire &amp; Humber</c:v>
                </c:pt>
              </c:strCache>
            </c:strRef>
          </c:cat>
          <c:val>
            <c:numRef>
              <c:f>Indicators!$C$10:$M$10</c:f>
              <c:numCache>
                <c:ptCount val="10"/>
                <c:pt idx="0">
                  <c:v>0.8818470260363993</c:v>
                </c:pt>
                <c:pt idx="1">
                  <c:v>0.9050428590368433</c:v>
                </c:pt>
                <c:pt idx="2">
                  <c:v>0.9101376472313696</c:v>
                </c:pt>
                <c:pt idx="3">
                  <c:v>0.8802450798366135</c:v>
                </c:pt>
                <c:pt idx="4">
                  <c:v>0.8683584456780333</c:v>
                </c:pt>
                <c:pt idx="5">
                  <c:v>0.7630098125842906</c:v>
                </c:pt>
                <c:pt idx="6">
                  <c:v>0.7744741177822905</c:v>
                </c:pt>
                <c:pt idx="7">
                  <c:v>0.8570563916790821</c:v>
                </c:pt>
                <c:pt idx="9">
                  <c:v>0.874527690049693</c:v>
                </c:pt>
              </c:numCache>
            </c:numRef>
          </c:val>
        </c:ser>
        <c:axId val="36144231"/>
        <c:axId val="56862624"/>
      </c:barChart>
      <c:catAx>
        <c:axId val="36144231"/>
        <c:scaling>
          <c:orientation val="minMax"/>
        </c:scaling>
        <c:axPos val="l"/>
        <c:delete val="0"/>
        <c:numFmt formatCode="General" sourceLinked="1"/>
        <c:majorTickMark val="out"/>
        <c:minorTickMark val="none"/>
        <c:tickLblPos val="nextTo"/>
        <c:spPr>
          <a:ln w="3175">
            <a:solidFill>
              <a:srgbClr val="000000"/>
            </a:solidFill>
          </a:ln>
        </c:spPr>
        <c:crossAx val="56862624"/>
        <c:crosses val="autoZero"/>
        <c:auto val="1"/>
        <c:lblOffset val="100"/>
        <c:tickLblSkip val="1"/>
        <c:noMultiLvlLbl val="0"/>
      </c:catAx>
      <c:valAx>
        <c:axId val="56862624"/>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614423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21425"/>
          <c:y val="-0.0287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9"/>
            <c:invertIfNegative val="0"/>
            <c:spPr>
              <a:solidFill>
                <a:srgbClr val="FFC000"/>
              </a:solidFill>
              <a:ln w="12700">
                <a:solidFill>
                  <a:srgbClr val="000000"/>
                </a:solidFill>
              </a:ln>
            </c:spPr>
          </c:dPt>
          <c:cat>
            <c:strRef>
              <c:f>Volumes!$C$5:$M$5</c:f>
              <c:strCache>
                <c:ptCount val="10"/>
                <c:pt idx="0">
                  <c:v>North East England (CD&amp;D) </c:v>
                </c:pt>
                <c:pt idx="1">
                  <c:v>North West &amp; Blackpool (post Nov 2013)</c:v>
                </c:pt>
                <c:pt idx="2">
                  <c:v>North West exc. Blackpool (post Nov 2013)</c:v>
                </c:pt>
                <c:pt idx="3">
                  <c:v>Blackpool (post Nov 2013)</c:v>
                </c:pt>
                <c:pt idx="4">
                  <c:v>North West inc. Blackpool (post Oct 2015)</c:v>
                </c:pt>
                <c:pt idx="5">
                  <c:v>Cumbria and Lancashire (Pre Nov 2013)</c:v>
                </c:pt>
                <c:pt idx="6">
                  <c:v>Cheshire and Merseyside (Pre Nov 2013)</c:v>
                </c:pt>
                <c:pt idx="7">
                  <c:v>Greater Manchester (Pre Nov 2013)</c:v>
                </c:pt>
                <c:pt idx="8">
                  <c:v>Yorkshire &amp; Humber</c:v>
                </c:pt>
              </c:strCache>
            </c:strRef>
          </c:cat>
          <c:val>
            <c:numRef>
              <c:f>Indicators!$C$66:$M$66</c:f>
              <c:numCache>
                <c:ptCount val="10"/>
                <c:pt idx="0">
                  <c:v>0.21072025887298576</c:v>
                </c:pt>
                <c:pt idx="1">
                  <c:v>0.14907502936652864</c:v>
                </c:pt>
                <c:pt idx="2">
                  <c:v>0.14872070088347042</c:v>
                </c:pt>
                <c:pt idx="3">
                  <c:v>0.15079964659333905</c:v>
                </c:pt>
                <c:pt idx="4">
                  <c:v>0.20183720644347974</c:v>
                </c:pt>
                <c:pt idx="5">
                  <c:v>0.22074129191275635</c:v>
                </c:pt>
                <c:pt idx="6">
                  <c:v>0.21789340587761982</c:v>
                </c:pt>
                <c:pt idx="7">
                  <c:v>0.053551276138048706</c:v>
                </c:pt>
                <c:pt idx="9">
                  <c:v>0.12316981674627712</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Indicators!$C$5:$M$5</c:f>
              <c:strCache>
                <c:ptCount val="10"/>
                <c:pt idx="0">
                  <c:v>North East England (CD&amp;D) </c:v>
                </c:pt>
                <c:pt idx="1">
                  <c:v>North West exc. Blackpool (post Oct 2015)</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8">
                  <c:v>0</c:v>
                </c:pt>
                <c:pt idx="9">
                  <c:v>North</c:v>
                </c:pt>
              </c:strCache>
            </c:strRef>
          </c:cat>
          <c:val>
            <c:numRef>
              <c:f>Indicators!$C$67:$M$67</c:f>
              <c:numCache>
                <c:ptCount val="10"/>
                <c:pt idx="0">
                  <c:v>0.06352203240513146</c:v>
                </c:pt>
                <c:pt idx="1">
                  <c:v>0.08408893379723265</c:v>
                </c:pt>
                <c:pt idx="2">
                  <c:v>0.0920123303086326</c:v>
                </c:pt>
                <c:pt idx="3">
                  <c:v>0.04552351562800108</c:v>
                </c:pt>
                <c:pt idx="4">
                  <c:v>0.02981664091556613</c:v>
                </c:pt>
                <c:pt idx="5">
                  <c:v>0.03200483653443706</c:v>
                </c:pt>
                <c:pt idx="6">
                  <c:v>0.03357983064485229</c:v>
                </c:pt>
                <c:pt idx="7">
                  <c:v>0.13802354900610814</c:v>
                </c:pt>
                <c:pt idx="9">
                  <c:v>0.10025323489004372</c:v>
                </c:pt>
              </c:numCache>
            </c:numRef>
          </c:val>
        </c:ser>
        <c:overlap val="100"/>
        <c:axId val="42001569"/>
        <c:axId val="42469802"/>
      </c:barChart>
      <c:catAx>
        <c:axId val="42001569"/>
        <c:scaling>
          <c:orientation val="minMax"/>
        </c:scaling>
        <c:axPos val="l"/>
        <c:delete val="0"/>
        <c:numFmt formatCode="General" sourceLinked="1"/>
        <c:majorTickMark val="out"/>
        <c:minorTickMark val="none"/>
        <c:tickLblPos val="nextTo"/>
        <c:spPr>
          <a:ln w="3175">
            <a:solidFill>
              <a:srgbClr val="000000"/>
            </a:solidFill>
          </a:ln>
        </c:spPr>
        <c:crossAx val="42469802"/>
        <c:crosses val="autoZero"/>
        <c:auto val="1"/>
        <c:lblOffset val="100"/>
        <c:tickLblSkip val="1"/>
        <c:noMultiLvlLbl val="0"/>
      </c:catAx>
      <c:valAx>
        <c:axId val="42469802"/>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0015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2405"/>
          <c:y val="-0.03175"/>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cat>
            <c:strRef>
              <c:f>Volumes!$C$5:$M$5</c:f>
              <c:strCache>
                <c:ptCount val="10"/>
                <c:pt idx="0">
                  <c:v>North East England (CD&amp;D) </c:v>
                </c:pt>
                <c:pt idx="1">
                  <c:v>North West &amp; Blackpool (post Nov 2013)</c:v>
                </c:pt>
                <c:pt idx="2">
                  <c:v>North West exc. Blackpool (post Nov 2013)</c:v>
                </c:pt>
                <c:pt idx="3">
                  <c:v>Blackpool (post Nov 2013)</c:v>
                </c:pt>
                <c:pt idx="4">
                  <c:v>North West inc. Blackpool (post Oct 2015)</c:v>
                </c:pt>
                <c:pt idx="5">
                  <c:v>Cumbria and Lancashire (Pre Nov 2013)</c:v>
                </c:pt>
                <c:pt idx="6">
                  <c:v>Cheshire and Merseyside (Pre Nov 2013)</c:v>
                </c:pt>
                <c:pt idx="7">
                  <c:v>Greater Manchester (Pre Nov 2013)</c:v>
                </c:pt>
                <c:pt idx="8">
                  <c:v>Yorkshire &amp; Humber</c:v>
                </c:pt>
              </c:strCache>
            </c:strRef>
          </c:cat>
          <c:val>
            <c:numRef>
              <c:f>Indicators!$C$17:$M$17</c:f>
              <c:numCache>
                <c:ptCount val="10"/>
                <c:pt idx="0">
                  <c:v>0.0070144480462926125</c:v>
                </c:pt>
                <c:pt idx="1">
                  <c:v>0.007454696884263205</c:v>
                </c:pt>
                <c:pt idx="2">
                  <c:v>0.00771803156948117</c:v>
                </c:pt>
                <c:pt idx="3">
                  <c:v>0.005027242059850547</c:v>
                </c:pt>
                <c:pt idx="4">
                  <c:v>0.005722738823267998</c:v>
                </c:pt>
                <c:pt idx="5">
                  <c:v>0.007171150214181999</c:v>
                </c:pt>
                <c:pt idx="6">
                  <c:v>0.007138195836934295</c:v>
                </c:pt>
                <c:pt idx="7">
                  <c:v>0.01324319565413264</c:v>
                </c:pt>
                <c:pt idx="9">
                  <c:v>0.009938822933898627</c:v>
                </c:pt>
              </c:numCache>
            </c:numRef>
          </c:val>
        </c:ser>
        <c:axId val="46683899"/>
        <c:axId val="17501908"/>
      </c:barChart>
      <c:catAx>
        <c:axId val="4668389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501908"/>
        <c:crosses val="autoZero"/>
        <c:auto val="1"/>
        <c:lblOffset val="100"/>
        <c:tickLblSkip val="1"/>
        <c:noMultiLvlLbl val="0"/>
      </c:catAx>
      <c:valAx>
        <c:axId val="17501908"/>
        <c:scaling>
          <c:orientation val="minMax"/>
          <c:max val="0.013890000000000003"/>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683899"/>
        <c:crossesAt val="1"/>
        <c:crossBetween val="between"/>
        <c:dispUnits/>
        <c:majorUnit val="0.0013890000000000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165"/>
          <c:y val="-0.0287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9"/>
            <c:invertIfNegative val="0"/>
            <c:spPr>
              <a:solidFill>
                <a:srgbClr val="FFC000"/>
              </a:solidFill>
              <a:ln w="12700">
                <a:solidFill>
                  <a:srgbClr val="000000"/>
                </a:solidFill>
              </a:ln>
            </c:spPr>
          </c:dPt>
          <c:cat>
            <c:strRef>
              <c:f>Volumes!$C$5:$M$5</c:f>
              <c:strCache>
                <c:ptCount val="10"/>
                <c:pt idx="0">
                  <c:v>North East England (CD&amp;D) </c:v>
                </c:pt>
                <c:pt idx="1">
                  <c:v>North West &amp; Blackpool (post Nov 2013)</c:v>
                </c:pt>
                <c:pt idx="2">
                  <c:v>North West exc. Blackpool (post Nov 2013)</c:v>
                </c:pt>
                <c:pt idx="3">
                  <c:v>Blackpool (post Nov 2013)</c:v>
                </c:pt>
                <c:pt idx="4">
                  <c:v>North West inc. Blackpool (post Oct 2015)</c:v>
                </c:pt>
                <c:pt idx="5">
                  <c:v>Cumbria and Lancashire (Pre Nov 2013)</c:v>
                </c:pt>
                <c:pt idx="6">
                  <c:v>Cheshire and Merseyside (Pre Nov 2013)</c:v>
                </c:pt>
                <c:pt idx="7">
                  <c:v>Greater Manchester (Pre Nov 2013)</c:v>
                </c:pt>
                <c:pt idx="8">
                  <c:v>Yorkshire &amp; Humber</c:v>
                </c:pt>
              </c:strCache>
            </c:strRef>
          </c:cat>
          <c:val>
            <c:numRef>
              <c:f>Indicators!$C$68:$M$68</c:f>
              <c:numCache>
                <c:ptCount val="10"/>
                <c:pt idx="0">
                  <c:v>0.026742710890233726</c:v>
                </c:pt>
                <c:pt idx="1">
                  <c:v>0.04820093525505642</c:v>
                </c:pt>
                <c:pt idx="2">
                  <c:v>0.05241762310742456</c:v>
                </c:pt>
                <c:pt idx="3">
                  <c:v>0.0276771194796215</c:v>
                </c:pt>
                <c:pt idx="4">
                  <c:v>0.019929182464826247</c:v>
                </c:pt>
                <c:pt idx="5">
                  <c:v>0.020266939496814396</c:v>
                </c:pt>
                <c:pt idx="6">
                  <c:v>0.020820721100425304</c:v>
                </c:pt>
                <c:pt idx="7">
                  <c:v>0.0396649724917727</c:v>
                </c:pt>
                <c:pt idx="9">
                  <c:v>0.03697786683348037</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Indicators!$C$5:$M$5</c:f>
              <c:strCache>
                <c:ptCount val="10"/>
                <c:pt idx="0">
                  <c:v>North East England (CD&amp;D) </c:v>
                </c:pt>
                <c:pt idx="1">
                  <c:v>North West exc. Blackpool (post Oct 2015)</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8">
                  <c:v>0</c:v>
                </c:pt>
                <c:pt idx="9">
                  <c:v>North</c:v>
                </c:pt>
              </c:strCache>
            </c:strRef>
          </c:cat>
          <c:val>
            <c:numRef>
              <c:f>Indicators!$C$69:$M$69</c:f>
              <c:numCache>
                <c:ptCount val="10"/>
                <c:pt idx="0">
                  <c:v>0.036779321514897725</c:v>
                </c:pt>
                <c:pt idx="1">
                  <c:v>0.03716250315761792</c:v>
                </c:pt>
                <c:pt idx="2">
                  <c:v>0.041135009250362224</c:v>
                </c:pt>
                <c:pt idx="3">
                  <c:v>0.017827189264632445</c:v>
                </c:pt>
                <c:pt idx="4">
                  <c:v>0.009913972844440053</c:v>
                </c:pt>
                <c:pt idx="5">
                  <c:v>0.011737897037622656</c:v>
                </c:pt>
                <c:pt idx="6">
                  <c:v>0.01275910954442699</c:v>
                </c:pt>
                <c:pt idx="7">
                  <c:v>0.09824470124936366</c:v>
                </c:pt>
                <c:pt idx="9">
                  <c:v>0.06347114420176833</c:v>
                </c:pt>
              </c:numCache>
            </c:numRef>
          </c:val>
        </c:ser>
        <c:overlap val="100"/>
        <c:axId val="23299445"/>
        <c:axId val="8368414"/>
      </c:barChart>
      <c:catAx>
        <c:axId val="232994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368414"/>
        <c:crosses val="autoZero"/>
        <c:auto val="1"/>
        <c:lblOffset val="100"/>
        <c:tickLblSkip val="1"/>
        <c:noMultiLvlLbl val="0"/>
      </c:catAx>
      <c:valAx>
        <c:axId val="8368414"/>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29944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3a: Dispostions immediately following NHS111 calls
</a:t>
            </a:r>
            <a:r>
              <a:rPr lang="en-US" cap="none" sz="1600" b="1" i="0" u="none" baseline="0">
                <a:solidFill>
                  <a:srgbClr val="0072C6"/>
                </a:solidFill>
                <a:latin typeface="Arial"/>
                <a:ea typeface="Arial"/>
                <a:cs typeface="Arial"/>
              </a:rPr>
              <a:t>as a proportion of all calls answered - data to March 2016</a:t>
            </a:r>
          </a:p>
        </c:rich>
      </c:tx>
      <c:layout>
        <c:manualLayout>
          <c:xMode val="factor"/>
          <c:yMode val="factor"/>
          <c:x val="0"/>
          <c:y val="-0.00675"/>
        </c:manualLayout>
      </c:layout>
      <c:spPr>
        <a:noFill/>
        <a:ln>
          <a:noFill/>
        </a:ln>
      </c:spPr>
    </c:title>
    <c:plotArea>
      <c:layout>
        <c:manualLayout>
          <c:xMode val="edge"/>
          <c:yMode val="edge"/>
          <c:x val="0.01025"/>
          <c:y val="0.12325"/>
          <c:w val="0.9815"/>
          <c:h val="0.746"/>
        </c:manualLayout>
      </c:layout>
      <c:barChart>
        <c:barDir val="bar"/>
        <c:grouping val="stacked"/>
        <c:varyColors val="0"/>
        <c:ser>
          <c:idx val="0"/>
          <c:order val="0"/>
          <c:tx>
            <c:strRef>
              <c:f>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Indicators!$C$5:$M$5</c:f>
              <c:strCache>
                <c:ptCount val="10"/>
                <c:pt idx="0">
                  <c:v>North East England (CD&amp;D) </c:v>
                </c:pt>
                <c:pt idx="1">
                  <c:v>North West exc. Blackpool (post Oct 2015)</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8">
                  <c:v>0</c:v>
                </c:pt>
                <c:pt idx="9">
                  <c:v>North</c:v>
                </c:pt>
              </c:strCache>
            </c:strRef>
          </c:cat>
          <c:val>
            <c:numRef>
              <c:f>Indicators!$C$29:$M$29</c:f>
              <c:numCache>
                <c:ptCount val="10"/>
                <c:pt idx="0">
                  <c:v>0.13962752001819628</c:v>
                </c:pt>
                <c:pt idx="1">
                  <c:v>0.10300316395134614</c:v>
                </c:pt>
                <c:pt idx="2">
                  <c:v>0.10853473341659646</c:v>
                </c:pt>
                <c:pt idx="3">
                  <c:v>0.07618504039946687</c:v>
                </c:pt>
                <c:pt idx="4">
                  <c:v>0.1034398960492774</c:v>
                </c:pt>
                <c:pt idx="5">
                  <c:v>0.07036227503139098</c:v>
                </c:pt>
                <c:pt idx="6">
                  <c:v>0.07508081669008623</c:v>
                </c:pt>
                <c:pt idx="7">
                  <c:v>0.08399758494733456</c:v>
                </c:pt>
                <c:pt idx="9">
                  <c:v>0.10439819467123913</c:v>
                </c:pt>
              </c:numCache>
            </c:numRef>
          </c:val>
        </c:ser>
        <c:ser>
          <c:idx val="1"/>
          <c:order val="1"/>
          <c:tx>
            <c:strRef>
              <c:f>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Indicators!$C$5:$M$5</c:f>
              <c:strCache>
                <c:ptCount val="10"/>
                <c:pt idx="0">
                  <c:v>North East England (CD&amp;D) </c:v>
                </c:pt>
                <c:pt idx="1">
                  <c:v>North West exc. Blackpool (post Oct 2015)</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8">
                  <c:v>0</c:v>
                </c:pt>
                <c:pt idx="9">
                  <c:v>North</c:v>
                </c:pt>
              </c:strCache>
            </c:strRef>
          </c:cat>
          <c:val>
            <c:numRef>
              <c:f>Indicators!$C$30:$M$30</c:f>
              <c:numCache>
                <c:ptCount val="10"/>
                <c:pt idx="0">
                  <c:v>0.07245686016509603</c:v>
                </c:pt>
                <c:pt idx="1">
                  <c:v>0.08714142475406181</c:v>
                </c:pt>
                <c:pt idx="2">
                  <c:v>0.08901327935041609</c:v>
                </c:pt>
                <c:pt idx="3">
                  <c:v>0.07806630996945328</c:v>
                </c:pt>
                <c:pt idx="4">
                  <c:v>0.06976006030728944</c:v>
                </c:pt>
                <c:pt idx="5">
                  <c:v>0.07672417802167139</c:v>
                </c:pt>
                <c:pt idx="6">
                  <c:v>0.07588706395460444</c:v>
                </c:pt>
                <c:pt idx="7">
                  <c:v>0.06086321437728794</c:v>
                </c:pt>
                <c:pt idx="9">
                  <c:v>0.07056835773528954</c:v>
                </c:pt>
              </c:numCache>
            </c:numRef>
          </c:val>
        </c:ser>
        <c:ser>
          <c:idx val="2"/>
          <c:order val="2"/>
          <c:tx>
            <c:strRef>
              <c:f>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Indicators!$C$5:$M$5</c:f>
              <c:strCache>
                <c:ptCount val="10"/>
                <c:pt idx="0">
                  <c:v>North East England (CD&amp;D) </c:v>
                </c:pt>
                <c:pt idx="1">
                  <c:v>North West exc. Blackpool (post Oct 2015)</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8">
                  <c:v>0</c:v>
                </c:pt>
                <c:pt idx="9">
                  <c:v>North</c:v>
                </c:pt>
              </c:strCache>
            </c:strRef>
          </c:cat>
          <c:val>
            <c:numRef>
              <c:f>Indicators!$C$31:$M$31</c:f>
              <c:numCache>
                <c:ptCount val="10"/>
                <c:pt idx="0">
                  <c:v>0.5057158112287541</c:v>
                </c:pt>
                <c:pt idx="1">
                  <c:v>0.5226048321273824</c:v>
                </c:pt>
                <c:pt idx="2">
                  <c:v>0.5152672082058244</c:v>
                </c:pt>
                <c:pt idx="3">
                  <c:v>0.5581790585999528</c:v>
                </c:pt>
                <c:pt idx="4">
                  <c:v>0.5661768352559589</c:v>
                </c:pt>
                <c:pt idx="5">
                  <c:v>0.4494814677021811</c:v>
                </c:pt>
                <c:pt idx="6">
                  <c:v>0.461027542942265</c:v>
                </c:pt>
                <c:pt idx="7">
                  <c:v>0.5376220701725796</c:v>
                </c:pt>
                <c:pt idx="9">
                  <c:v>0.5269572480865375</c:v>
                </c:pt>
              </c:numCache>
            </c:numRef>
          </c:val>
        </c:ser>
        <c:ser>
          <c:idx val="3"/>
          <c:order val="3"/>
          <c:tx>
            <c:strRef>
              <c:f>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Indicators!$C$5:$M$5</c:f>
              <c:strCache>
                <c:ptCount val="10"/>
                <c:pt idx="0">
                  <c:v>North East England (CD&amp;D) </c:v>
                </c:pt>
                <c:pt idx="1">
                  <c:v>North West exc. Blackpool (post Oct 2015)</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8">
                  <c:v>0</c:v>
                </c:pt>
                <c:pt idx="9">
                  <c:v>North</c:v>
                </c:pt>
              </c:strCache>
            </c:strRef>
          </c:cat>
          <c:val>
            <c:numRef>
              <c:f>Indicators!$C$35:$M$35</c:f>
              <c:numCache>
                <c:ptCount val="10"/>
                <c:pt idx="0">
                  <c:v>0.05462727542219987</c:v>
                </c:pt>
                <c:pt idx="1">
                  <c:v>0.01151955265228322</c:v>
                </c:pt>
                <c:pt idx="2">
                  <c:v>0.012069207046980527</c:v>
                </c:pt>
                <c:pt idx="3">
                  <c:v>0.008854721348902167</c:v>
                </c:pt>
                <c:pt idx="4">
                  <c:v>0.019875120267415218</c:v>
                </c:pt>
                <c:pt idx="5">
                  <c:v>0.010649676789285216</c:v>
                </c:pt>
                <c:pt idx="6">
                  <c:v>0.009552110448196694</c:v>
                </c:pt>
                <c:pt idx="7">
                  <c:v>0.03681460234732554</c:v>
                </c:pt>
                <c:pt idx="9">
                  <c:v>0.033749011488258686</c:v>
                </c:pt>
              </c:numCache>
            </c:numRef>
          </c:val>
        </c:ser>
        <c:ser>
          <c:idx val="4"/>
          <c:order val="4"/>
          <c:tx>
            <c:strRef>
              <c:f>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Indicators!$C$5:$M$5</c:f>
              <c:strCache>
                <c:ptCount val="10"/>
                <c:pt idx="0">
                  <c:v>North East England (CD&amp;D) </c:v>
                </c:pt>
                <c:pt idx="1">
                  <c:v>North West exc. Blackpool (post Oct 2015)</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8">
                  <c:v>0</c:v>
                </c:pt>
                <c:pt idx="9">
                  <c:v>North</c:v>
                </c:pt>
              </c:strCache>
            </c:strRef>
          </c:cat>
          <c:val>
            <c:numRef>
              <c:f>Indicators!$C$36:$M$36</c:f>
              <c:numCache>
                <c:ptCount val="10"/>
                <c:pt idx="0">
                  <c:v>0.2275725331657537</c:v>
                </c:pt>
                <c:pt idx="1">
                  <c:v>0.2757310265149264</c:v>
                </c:pt>
                <c:pt idx="2">
                  <c:v>0.2751155719801826</c:v>
                </c:pt>
                <c:pt idx="3">
                  <c:v>0.27871486968222486</c:v>
                </c:pt>
                <c:pt idx="4">
                  <c:v>0.24074808812005913</c:v>
                </c:pt>
                <c:pt idx="5">
                  <c:v>0.3927824024554713</c:v>
                </c:pt>
                <c:pt idx="6">
                  <c:v>0.3784524659648476</c:v>
                </c:pt>
                <c:pt idx="7">
                  <c:v>0.28070252815547236</c:v>
                </c:pt>
                <c:pt idx="9">
                  <c:v>0.2643271880186751</c:v>
                </c:pt>
              </c:numCache>
            </c:numRef>
          </c:val>
        </c:ser>
        <c:overlap val="100"/>
        <c:gapWidth val="30"/>
        <c:axId val="8206863"/>
        <c:axId val="6752904"/>
      </c:barChart>
      <c:catAx>
        <c:axId val="8206863"/>
        <c:scaling>
          <c:orientation val="minMax"/>
        </c:scaling>
        <c:axPos val="l"/>
        <c:delete val="0"/>
        <c:numFmt formatCode="General" sourceLinked="1"/>
        <c:majorTickMark val="out"/>
        <c:minorTickMark val="none"/>
        <c:tickLblPos val="nextTo"/>
        <c:spPr>
          <a:ln w="3175">
            <a:solidFill>
              <a:srgbClr val="000000"/>
            </a:solidFill>
          </a:ln>
        </c:spPr>
        <c:crossAx val="6752904"/>
        <c:crosses val="autoZero"/>
        <c:auto val="1"/>
        <c:lblOffset val="100"/>
        <c:tickLblSkip val="1"/>
        <c:noMultiLvlLbl val="0"/>
      </c:catAx>
      <c:valAx>
        <c:axId val="6752904"/>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8206863"/>
        <c:crossesAt val="1"/>
        <c:crossBetween val="between"/>
        <c:dispUnits/>
      </c:valAx>
      <c:spPr>
        <a:solidFill>
          <a:srgbClr val="C0C0C0"/>
        </a:solidFill>
        <a:ln w="12700">
          <a:solidFill>
            <a:srgbClr val="808080"/>
          </a:solidFill>
        </a:ln>
      </c:spPr>
    </c:plotArea>
    <c:legend>
      <c:legendPos val="r"/>
      <c:layout>
        <c:manualLayout>
          <c:xMode val="edge"/>
          <c:yMode val="edge"/>
          <c:x val="0.0165"/>
          <c:y val="0.866"/>
          <c:w val="0.9555"/>
          <c:h val="0.130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jpeg" /><Relationship Id="rId6"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jpeg" /><Relationship Id="rId6"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4</xdr:row>
      <xdr:rowOff>19050</xdr:rowOff>
    </xdr:from>
    <xdr:to>
      <xdr:col>0</xdr:col>
      <xdr:colOff>904875</xdr:colOff>
      <xdr:row>9</xdr:row>
      <xdr:rowOff>133350</xdr:rowOff>
    </xdr:to>
    <xdr:pic>
      <xdr:nvPicPr>
        <xdr:cNvPr id="1" name="Picture 4" descr="Revised NHS 111 Logo small2"/>
        <xdr:cNvPicPr preferRelativeResize="1">
          <a:picLocks noChangeAspect="1"/>
        </xdr:cNvPicPr>
      </xdr:nvPicPr>
      <xdr:blipFill>
        <a:blip r:embed="rId1"/>
        <a:stretch>
          <a:fillRect/>
        </a:stretch>
      </xdr:blipFill>
      <xdr:spPr>
        <a:xfrm>
          <a:off x="161925" y="1085850"/>
          <a:ext cx="742950" cy="923925"/>
        </a:xfrm>
        <a:prstGeom prst="rect">
          <a:avLst/>
        </a:prstGeom>
        <a:noFill/>
        <a:ln w="9525" cmpd="sng">
          <a:noFill/>
        </a:ln>
      </xdr:spPr>
    </xdr:pic>
    <xdr:clientData/>
  </xdr:twoCellAnchor>
  <xdr:twoCellAnchor editAs="oneCell">
    <xdr:from>
      <xdr:col>1</xdr:col>
      <xdr:colOff>142875</xdr:colOff>
      <xdr:row>1</xdr:row>
      <xdr:rowOff>104775</xdr:rowOff>
    </xdr:from>
    <xdr:to>
      <xdr:col>3</xdr:col>
      <xdr:colOff>533400</xdr:colOff>
      <xdr:row>4</xdr:row>
      <xdr:rowOff>19050</xdr:rowOff>
    </xdr:to>
    <xdr:pic>
      <xdr:nvPicPr>
        <xdr:cNvPr id="2" name="Picture 3" descr="National Health Service England Logo "/>
        <xdr:cNvPicPr preferRelativeResize="1">
          <a:picLocks noChangeAspect="1"/>
        </xdr:cNvPicPr>
      </xdr:nvPicPr>
      <xdr:blipFill>
        <a:blip r:embed="rId2"/>
        <a:stretch>
          <a:fillRect/>
        </a:stretch>
      </xdr:blipFill>
      <xdr:spPr>
        <a:xfrm>
          <a:off x="4591050" y="361950"/>
          <a:ext cx="1152525" cy="723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40</xdr:col>
      <xdr:colOff>457200</xdr:colOff>
      <xdr:row>0</xdr:row>
      <xdr:rowOff>66675</xdr:rowOff>
    </xdr:from>
    <xdr:to>
      <xdr:col>43</xdr:col>
      <xdr:colOff>0</xdr:colOff>
      <xdr:row>1</xdr:row>
      <xdr:rowOff>333375</xdr:rowOff>
    </xdr:to>
    <xdr:pic>
      <xdr:nvPicPr>
        <xdr:cNvPr id="4" name="Picture 1" descr="National Health Service England Logo "/>
        <xdr:cNvPicPr preferRelativeResize="1">
          <a:picLocks noChangeAspect="1"/>
        </xdr:cNvPicPr>
      </xdr:nvPicPr>
      <xdr:blipFill>
        <a:blip r:embed="rId3"/>
        <a:stretch>
          <a:fillRect/>
        </a:stretch>
      </xdr:blipFill>
      <xdr:spPr>
        <a:xfrm>
          <a:off x="21745575" y="66675"/>
          <a:ext cx="115252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68</xdr:col>
      <xdr:colOff>542925</xdr:colOff>
      <xdr:row>0</xdr:row>
      <xdr:rowOff>66675</xdr:rowOff>
    </xdr:from>
    <xdr:to>
      <xdr:col>71</xdr:col>
      <xdr:colOff>104775</xdr:colOff>
      <xdr:row>1</xdr:row>
      <xdr:rowOff>390525</xdr:rowOff>
    </xdr:to>
    <xdr:pic>
      <xdr:nvPicPr>
        <xdr:cNvPr id="4" name="Picture 1" descr="National Health Service England Logo "/>
        <xdr:cNvPicPr preferRelativeResize="1">
          <a:picLocks noChangeAspect="1"/>
        </xdr:cNvPicPr>
      </xdr:nvPicPr>
      <xdr:blipFill>
        <a:blip r:embed="rId3"/>
        <a:stretch>
          <a:fillRect/>
        </a:stretch>
      </xdr:blipFill>
      <xdr:spPr>
        <a:xfrm>
          <a:off x="43434000" y="66675"/>
          <a:ext cx="1219200"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38100</xdr:colOff>
      <xdr:row>0</xdr:row>
      <xdr:rowOff>76200</xdr:rowOff>
    </xdr:from>
    <xdr:to>
      <xdr:col>1</xdr:col>
      <xdr:colOff>438150</xdr:colOff>
      <xdr:row>2</xdr:row>
      <xdr:rowOff>123825</xdr:rowOff>
    </xdr:to>
    <xdr:pic>
      <xdr:nvPicPr>
        <xdr:cNvPr id="2" name="Picture 2" descr="Revised NHS 111 Logo small2"/>
        <xdr:cNvPicPr preferRelativeResize="1">
          <a:picLocks noChangeAspect="1"/>
        </xdr:cNvPicPr>
      </xdr:nvPicPr>
      <xdr:blipFill>
        <a:blip r:embed="rId2"/>
        <a:stretch>
          <a:fillRect/>
        </a:stretch>
      </xdr:blipFill>
      <xdr:spPr>
        <a:xfrm>
          <a:off x="38100" y="76200"/>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68</xdr:col>
      <xdr:colOff>504825</xdr:colOff>
      <xdr:row>0</xdr:row>
      <xdr:rowOff>66675</xdr:rowOff>
    </xdr:from>
    <xdr:to>
      <xdr:col>71</xdr:col>
      <xdr:colOff>66675</xdr:colOff>
      <xdr:row>1</xdr:row>
      <xdr:rowOff>390525</xdr:rowOff>
    </xdr:to>
    <xdr:pic>
      <xdr:nvPicPr>
        <xdr:cNvPr id="4" name="Picture 8" descr="National Health Service England Logo "/>
        <xdr:cNvPicPr preferRelativeResize="1">
          <a:picLocks noChangeAspect="1"/>
        </xdr:cNvPicPr>
      </xdr:nvPicPr>
      <xdr:blipFill>
        <a:blip r:embed="rId3"/>
        <a:stretch>
          <a:fillRect/>
        </a:stretch>
      </xdr:blipFill>
      <xdr:spPr>
        <a:xfrm>
          <a:off x="43395900" y="66675"/>
          <a:ext cx="1219200" cy="762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152400</xdr:rowOff>
    </xdr:from>
    <xdr:to>
      <xdr:col>11</xdr:col>
      <xdr:colOff>9525</xdr:colOff>
      <xdr:row>46</xdr:row>
      <xdr:rowOff>9525</xdr:rowOff>
    </xdr:to>
    <xdr:graphicFrame>
      <xdr:nvGraphicFramePr>
        <xdr:cNvPr id="1" name="Chart 2" descr="Calls via 111 per month per 1,000 people over the whole of the available time period, chart shows both regional and individual NHS 111 area level information"/>
        <xdr:cNvGraphicFramePr/>
      </xdr:nvGraphicFramePr>
      <xdr:xfrm>
        <a:off x="95250" y="4591050"/>
        <a:ext cx="6105525" cy="34194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descr="Calls per month per 1,000 people over the whole of the available time period, shown at regional and individual NHS 111 area level information."/>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24</xdr:row>
      <xdr:rowOff>161925</xdr:rowOff>
    </xdr:from>
    <xdr:to>
      <xdr:col>21</xdr:col>
      <xdr:colOff>9525</xdr:colOff>
      <xdr:row>46</xdr:row>
      <xdr:rowOff>9525</xdr:rowOff>
    </xdr:to>
    <xdr:graphicFrame>
      <xdr:nvGraphicFramePr>
        <xdr:cNvPr id="3" name="Chart 3" descr="Of calls answered, percentage that were answered within 60 seconds over the whole of the available time period, presented at both regional and individual NHS 111 area level"/>
        <xdr:cNvGraphicFramePr/>
      </xdr:nvGraphicFramePr>
      <xdr:xfrm>
        <a:off x="6191250" y="4600575"/>
        <a:ext cx="6105525" cy="340995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descr="Of calls offered, proportion abandoned after at least 30 seconds over the whole of the available time period, presented at both regional and individual NHS 111 area level."/>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133350</xdr:colOff>
      <xdr:row>2</xdr:row>
      <xdr:rowOff>152400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52475" cy="942975"/>
        </a:xfrm>
        <a:prstGeom prst="rect">
          <a:avLst/>
        </a:prstGeom>
        <a:noFill/>
        <a:ln w="9525" cmpd="sng">
          <a:noFill/>
        </a:ln>
      </xdr:spPr>
    </xdr:pic>
    <xdr:clientData/>
  </xdr:twoCellAnchor>
  <xdr:twoCellAnchor editAs="oneCell">
    <xdr:from>
      <xdr:col>19</xdr:col>
      <xdr:colOff>114300</xdr:colOff>
      <xdr:row>0</xdr:row>
      <xdr:rowOff>76200</xdr:rowOff>
    </xdr:from>
    <xdr:to>
      <xdr:col>21</xdr:col>
      <xdr:colOff>47625</xdr:colOff>
      <xdr:row>1</xdr:row>
      <xdr:rowOff>352425</xdr:rowOff>
    </xdr:to>
    <xdr:pic>
      <xdr:nvPicPr>
        <xdr:cNvPr id="6" name="Picture 1" descr="National Health Service England Logo"/>
        <xdr:cNvPicPr preferRelativeResize="1">
          <a:picLocks noChangeAspect="1"/>
        </xdr:cNvPicPr>
      </xdr:nvPicPr>
      <xdr:blipFill>
        <a:blip r:embed="rId6"/>
        <a:stretch>
          <a:fillRect/>
        </a:stretch>
      </xdr:blipFill>
      <xdr:spPr>
        <a:xfrm>
          <a:off x="11182350" y="76200"/>
          <a:ext cx="1152525" cy="714375"/>
        </a:xfrm>
        <a:prstGeom prst="rect">
          <a:avLst/>
        </a:prstGeom>
        <a:noFill/>
        <a:ln w="9525" cmpd="sng">
          <a:noFill/>
        </a:ln>
      </xdr:spPr>
    </xdr:pic>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0.4965</cdr:x>
      <cdr:y>0.506</cdr:y>
    </cdr:from>
    <cdr:to>
      <cdr:x>0.5125</cdr:x>
      <cdr:y>0.57325</cdr:y>
    </cdr:to>
    <cdr:sp textlink="'C-call sites'!$N$2">
      <cdr:nvSpPr>
        <cdr:cNvPr id="1" name="Text Box 1"/>
        <cdr:cNvSpPr txBox="1">
          <a:spLocks noChangeArrowheads="1"/>
        </cdr:cNvSpPr>
      </cdr:nvSpPr>
      <cdr:spPr>
        <a:xfrm>
          <a:off x="3019425" y="1714500"/>
          <a:ext cx="95250" cy="228600"/>
        </a:xfrm>
        <a:prstGeom prst="rect">
          <a:avLst/>
        </a:prstGeom>
        <a:noFill/>
        <a:ln w="1" cmpd="sng">
          <a:noFill/>
        </a:ln>
      </cdr:spPr>
      <cdr:txBody>
        <a:bodyPr vertOverflow="clip" wrap="square" lIns="18288" tIns="0" rIns="0" bIns="0" anchor="ctr"/>
        <a:p>
          <a:pPr algn="ctr">
            <a:defRPr/>
          </a:pPr>
          <a:fld id="{771498ab-6ced-4fe9-8b22-f0c42142bc86}" type="TxLink">
            <a:rPr lang="en-US" cap="none" u="none" baseline="0">
              <a:latin typeface="Arial"/>
              <a:ea typeface="Arial"/>
              <a:cs typeface="Arial"/>
            </a:rPr>
            <a:t/>
          </a:fld>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descr="Of calls answered, proportion triaged over the whole of the available time period, presented at both regional and individual NHS 111 area provider level."/>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descr="Of calls answered, proportion transferred to a clinical advisor over the whole of the available time period, presented at both regional and individual NHS 111 area level."/>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descr="Average episode length, in minutes and seconds. Averaged over the whole of the available time period, presented at both regional and individual NHS 111 area level."/>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descr="Of calls answered, proportion leading to a call back over the whole of the available time period, presented at both regional and individual NHS 111 area level."/>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6</xdr:col>
      <xdr:colOff>409575</xdr:colOff>
      <xdr:row>28</xdr:row>
      <xdr:rowOff>19050</xdr:rowOff>
    </xdr:from>
    <xdr:to>
      <xdr:col>10</xdr:col>
      <xdr:colOff>219075</xdr:colOff>
      <xdr:row>30</xdr:row>
      <xdr:rowOff>19050</xdr:rowOff>
    </xdr:to>
    <xdr:grpSp>
      <xdr:nvGrpSpPr>
        <xdr:cNvPr id="5" name="Group 8"/>
        <xdr:cNvGrpSpPr>
          <a:grpSpLocks/>
        </xdr:cNvGrpSpPr>
      </xdr:nvGrpSpPr>
      <xdr:grpSpPr>
        <a:xfrm>
          <a:off x="3552825" y="51054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16</xdr:col>
      <xdr:colOff>133350</xdr:colOff>
      <xdr:row>7</xdr:row>
      <xdr:rowOff>28575</xdr:rowOff>
    </xdr:from>
    <xdr:to>
      <xdr:col>20</xdr:col>
      <xdr:colOff>276225</xdr:colOff>
      <xdr:row>9</xdr:row>
      <xdr:rowOff>28575</xdr:rowOff>
    </xdr:to>
    <xdr:grpSp>
      <xdr:nvGrpSpPr>
        <xdr:cNvPr id="8" name="Group 9"/>
        <xdr:cNvGrpSpPr>
          <a:grpSpLocks/>
        </xdr:cNvGrpSpPr>
      </xdr:nvGrpSpPr>
      <xdr:grpSpPr>
        <a:xfrm>
          <a:off x="9372600" y="17145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editAs="oneCell">
    <xdr:from>
      <xdr:col>19</xdr:col>
      <xdr:colOff>76200</xdr:colOff>
      <xdr:row>0</xdr:row>
      <xdr:rowOff>76200</xdr:rowOff>
    </xdr:from>
    <xdr:to>
      <xdr:col>21</xdr:col>
      <xdr:colOff>9525</xdr:colOff>
      <xdr:row>1</xdr:row>
      <xdr:rowOff>352425</xdr:rowOff>
    </xdr:to>
    <xdr:pic>
      <xdr:nvPicPr>
        <xdr:cNvPr id="12" name="Picture 1" descr="National Health Service England Logo"/>
        <xdr:cNvPicPr preferRelativeResize="1">
          <a:picLocks noChangeAspect="1"/>
        </xdr:cNvPicPr>
      </xdr:nvPicPr>
      <xdr:blipFill>
        <a:blip r:embed="rId6"/>
        <a:stretch>
          <a:fillRect/>
        </a:stretch>
      </xdr:blipFill>
      <xdr:spPr>
        <a:xfrm>
          <a:off x="11144250" y="76200"/>
          <a:ext cx="1152525" cy="714375"/>
        </a:xfrm>
        <a:prstGeom prst="rect">
          <a:avLst/>
        </a:prstGeom>
        <a:noFill/>
        <a:ln w="9525" cmpd="sng">
          <a:noFill/>
        </a:ln>
      </xdr:spPr>
    </xdr:pic>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0.08525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90575" cy="942975"/>
        </a:xfrm>
        <a:prstGeom prst="rect">
          <a:avLst/>
        </a:prstGeom>
        <a:noFill/>
        <a:ln w="9525" cmpd="sng">
          <a:noFill/>
        </a:ln>
      </cdr:spPr>
    </cdr:pic>
  </cdr:relSizeAnchor>
  <cdr:relSizeAnchor xmlns:cdr="http://schemas.openxmlformats.org/drawingml/2006/chartDrawing">
    <cdr:from>
      <cdr:x>0.89475</cdr:x>
      <cdr:y>0</cdr:y>
    </cdr:from>
    <cdr:to>
      <cdr:x>1</cdr:x>
      <cdr:y>0.10875</cdr:y>
    </cdr:to>
    <cdr:pic>
      <cdr:nvPicPr>
        <cdr:cNvPr id="2" name="Picture 2" descr="National Health Service England Logo"/>
        <cdr:cNvPicPr preferRelativeResize="1">
          <a:picLocks noChangeAspect="1"/>
        </cdr:cNvPicPr>
      </cdr:nvPicPr>
      <cdr:blipFill>
        <a:blip r:embed="rId2"/>
        <a:stretch>
          <a:fillRect/>
        </a:stretch>
      </cdr:blipFill>
      <cdr:spPr>
        <a:xfrm>
          <a:off x="8324850" y="0"/>
          <a:ext cx="981075" cy="619125"/>
        </a:xfrm>
        <a:prstGeom prst="rect">
          <a:avLst/>
        </a:prstGeom>
        <a:noFill/>
        <a:ln w="9525" cmpd="sng">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323850</xdr:colOff>
      <xdr:row>5</xdr:row>
      <xdr:rowOff>9525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33450"/>
        </a:xfrm>
        <a:prstGeom prst="rect">
          <a:avLst/>
        </a:prstGeom>
        <a:noFill/>
        <a:ln w="9525" cmpd="sng">
          <a:noFill/>
        </a:ln>
      </xdr:spPr>
    </xdr:pic>
    <xdr:clientData/>
  </xdr:twoCellAnchor>
  <xdr:twoCellAnchor editAs="oneCell">
    <xdr:from>
      <xdr:col>2</xdr:col>
      <xdr:colOff>4210050</xdr:colOff>
      <xdr:row>1</xdr:row>
      <xdr:rowOff>0</xdr:rowOff>
    </xdr:from>
    <xdr:to>
      <xdr:col>2</xdr:col>
      <xdr:colOff>5362575</xdr:colOff>
      <xdr:row>4</xdr:row>
      <xdr:rowOff>47625</xdr:rowOff>
    </xdr:to>
    <xdr:pic>
      <xdr:nvPicPr>
        <xdr:cNvPr id="2" name="Picture 5"/>
        <xdr:cNvPicPr preferRelativeResize="1">
          <a:picLocks noChangeAspect="1"/>
        </xdr:cNvPicPr>
      </xdr:nvPicPr>
      <xdr:blipFill>
        <a:blip r:embed="rId2"/>
        <a:stretch>
          <a:fillRect/>
        </a:stretch>
      </xdr:blipFill>
      <xdr:spPr>
        <a:xfrm>
          <a:off x="4705350" y="161925"/>
          <a:ext cx="1152525" cy="723900"/>
        </a:xfrm>
        <a:prstGeom prst="rect">
          <a:avLst/>
        </a:prstGeom>
        <a:noFill/>
        <a:ln w="9525" cmpd="sng">
          <a:noFill/>
        </a:ln>
      </xdr:spPr>
    </xdr:pic>
    <xdr:clientData/>
  </xdr:twoCellAnchor>
  <xdr:twoCellAnchor editAs="oneCell">
    <xdr:from>
      <xdr:col>0</xdr:col>
      <xdr:colOff>76200</xdr:colOff>
      <xdr:row>0</xdr:row>
      <xdr:rowOff>76200</xdr:rowOff>
    </xdr:from>
    <xdr:to>
      <xdr:col>2</xdr:col>
      <xdr:colOff>323850</xdr:colOff>
      <xdr:row>5</xdr:row>
      <xdr:rowOff>9525</xdr:rowOff>
    </xdr:to>
    <xdr:pic>
      <xdr:nvPicPr>
        <xdr:cNvPr id="3" name="Picture 1" descr="Revised NHS 111 Logo small2"/>
        <xdr:cNvPicPr preferRelativeResize="1">
          <a:picLocks noChangeAspect="1"/>
        </xdr:cNvPicPr>
      </xdr:nvPicPr>
      <xdr:blipFill>
        <a:blip r:embed="rId1"/>
        <a:stretch>
          <a:fillRect/>
        </a:stretch>
      </xdr:blipFill>
      <xdr:spPr>
        <a:xfrm>
          <a:off x="76200" y="76200"/>
          <a:ext cx="742950" cy="933450"/>
        </a:xfrm>
        <a:prstGeom prst="rect">
          <a:avLst/>
        </a:prstGeom>
        <a:noFill/>
        <a:ln w="9525" cmpd="sng">
          <a:noFill/>
        </a:ln>
      </xdr:spPr>
    </xdr:pic>
    <xdr:clientData/>
  </xdr:twoCellAnchor>
  <xdr:twoCellAnchor editAs="oneCell">
    <xdr:from>
      <xdr:col>2</xdr:col>
      <xdr:colOff>4210050</xdr:colOff>
      <xdr:row>1</xdr:row>
      <xdr:rowOff>0</xdr:rowOff>
    </xdr:from>
    <xdr:to>
      <xdr:col>2</xdr:col>
      <xdr:colOff>5362575</xdr:colOff>
      <xdr:row>4</xdr:row>
      <xdr:rowOff>47625</xdr:rowOff>
    </xdr:to>
    <xdr:pic>
      <xdr:nvPicPr>
        <xdr:cNvPr id="4" name="Picture 5" descr="National Health Service England Logo "/>
        <xdr:cNvPicPr preferRelativeResize="1">
          <a:picLocks noChangeAspect="1"/>
        </xdr:cNvPicPr>
      </xdr:nvPicPr>
      <xdr:blipFill>
        <a:blip r:embed="rId2"/>
        <a:stretch>
          <a:fillRect/>
        </a:stretch>
      </xdr:blipFill>
      <xdr:spPr>
        <a:xfrm>
          <a:off x="4705350" y="161925"/>
          <a:ext cx="115252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editAs="oneCell">
    <xdr:from>
      <xdr:col>10</xdr:col>
      <xdr:colOff>723900</xdr:colOff>
      <xdr:row>0</xdr:row>
      <xdr:rowOff>47625</xdr:rowOff>
    </xdr:from>
    <xdr:to>
      <xdr:col>12</xdr:col>
      <xdr:colOff>809625</xdr:colOff>
      <xdr:row>1</xdr:row>
      <xdr:rowOff>314325</xdr:rowOff>
    </xdr:to>
    <xdr:pic>
      <xdr:nvPicPr>
        <xdr:cNvPr id="2" name="Picture 1" descr="National Health Service England Logo "/>
        <xdr:cNvPicPr preferRelativeResize="1">
          <a:picLocks noChangeAspect="1"/>
        </xdr:cNvPicPr>
      </xdr:nvPicPr>
      <xdr:blipFill>
        <a:blip r:embed="rId2"/>
        <a:stretch>
          <a:fillRect/>
        </a:stretch>
      </xdr:blipFill>
      <xdr:spPr>
        <a:xfrm>
          <a:off x="11172825" y="47625"/>
          <a:ext cx="115252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1</xdr:col>
      <xdr:colOff>590550</xdr:colOff>
      <xdr:row>2</xdr:row>
      <xdr:rowOff>114300</xdr:rowOff>
    </xdr:to>
    <xdr:pic>
      <xdr:nvPicPr>
        <xdr:cNvPr id="1" name="Picture 9" descr="Revised NHS 111 Logo small2"/>
        <xdr:cNvPicPr preferRelativeResize="1">
          <a:picLocks noChangeAspect="1"/>
        </xdr:cNvPicPr>
      </xdr:nvPicPr>
      <xdr:blipFill>
        <a:blip r:embed="rId1"/>
        <a:stretch>
          <a:fillRect/>
        </a:stretch>
      </xdr:blipFill>
      <xdr:spPr>
        <a:xfrm>
          <a:off x="190500" y="57150"/>
          <a:ext cx="742950" cy="933450"/>
        </a:xfrm>
        <a:prstGeom prst="rect">
          <a:avLst/>
        </a:prstGeom>
        <a:noFill/>
        <a:ln w="9525" cmpd="sng">
          <a:noFill/>
        </a:ln>
      </xdr:spPr>
    </xdr:pic>
    <xdr:clientData/>
  </xdr:twoCellAnchor>
  <xdr:twoCellAnchor editAs="oneCell">
    <xdr:from>
      <xdr:col>10</xdr:col>
      <xdr:colOff>647700</xdr:colOff>
      <xdr:row>0</xdr:row>
      <xdr:rowOff>47625</xdr:rowOff>
    </xdr:from>
    <xdr:to>
      <xdr:col>13</xdr:col>
      <xdr:colOff>38100</xdr:colOff>
      <xdr:row>1</xdr:row>
      <xdr:rowOff>314325</xdr:rowOff>
    </xdr:to>
    <xdr:pic>
      <xdr:nvPicPr>
        <xdr:cNvPr id="2" name="Picture 1" descr="National Health Service England Logo "/>
        <xdr:cNvPicPr preferRelativeResize="1">
          <a:picLocks noChangeAspect="1"/>
        </xdr:cNvPicPr>
      </xdr:nvPicPr>
      <xdr:blipFill>
        <a:blip r:embed="rId2"/>
        <a:stretch>
          <a:fillRect/>
        </a:stretch>
      </xdr:blipFill>
      <xdr:spPr>
        <a:xfrm>
          <a:off x="11125200" y="47625"/>
          <a:ext cx="114300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68</xdr:col>
      <xdr:colOff>542925</xdr:colOff>
      <xdr:row>0</xdr:row>
      <xdr:rowOff>76200</xdr:rowOff>
    </xdr:from>
    <xdr:to>
      <xdr:col>71</xdr:col>
      <xdr:colOff>0</xdr:colOff>
      <xdr:row>2</xdr:row>
      <xdr:rowOff>19050</xdr:rowOff>
    </xdr:to>
    <xdr:pic>
      <xdr:nvPicPr>
        <xdr:cNvPr id="2" name="Picture 5"/>
        <xdr:cNvPicPr preferRelativeResize="1">
          <a:picLocks noChangeAspect="1"/>
        </xdr:cNvPicPr>
      </xdr:nvPicPr>
      <xdr:blipFill>
        <a:blip r:embed="rId2"/>
        <a:stretch>
          <a:fillRect/>
        </a:stretch>
      </xdr:blipFill>
      <xdr:spPr>
        <a:xfrm>
          <a:off x="55778400" y="76200"/>
          <a:ext cx="118110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38100</xdr:colOff>
      <xdr:row>0</xdr:row>
      <xdr:rowOff>76200</xdr:rowOff>
    </xdr:from>
    <xdr:to>
      <xdr:col>1</xdr:col>
      <xdr:colOff>438150</xdr:colOff>
      <xdr:row>2</xdr:row>
      <xdr:rowOff>123825</xdr:rowOff>
    </xdr:to>
    <xdr:pic>
      <xdr:nvPicPr>
        <xdr:cNvPr id="2" name="Picture 2" descr="Revised NHS 111 Logo small2"/>
        <xdr:cNvPicPr preferRelativeResize="1">
          <a:picLocks noChangeAspect="1"/>
        </xdr:cNvPicPr>
      </xdr:nvPicPr>
      <xdr:blipFill>
        <a:blip r:embed="rId2"/>
        <a:stretch>
          <a:fillRect/>
        </a:stretch>
      </xdr:blipFill>
      <xdr:spPr>
        <a:xfrm>
          <a:off x="38100" y="76200"/>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62</xdr:col>
      <xdr:colOff>504825</xdr:colOff>
      <xdr:row>0</xdr:row>
      <xdr:rowOff>66675</xdr:rowOff>
    </xdr:from>
    <xdr:to>
      <xdr:col>65</xdr:col>
      <xdr:colOff>38100</xdr:colOff>
      <xdr:row>1</xdr:row>
      <xdr:rowOff>361950</xdr:rowOff>
    </xdr:to>
    <xdr:pic>
      <xdr:nvPicPr>
        <xdr:cNvPr id="4" name="Picture 8" descr="National Health Service England Logo "/>
        <xdr:cNvPicPr preferRelativeResize="1">
          <a:picLocks noChangeAspect="1"/>
        </xdr:cNvPicPr>
      </xdr:nvPicPr>
      <xdr:blipFill>
        <a:blip r:embed="rId3"/>
        <a:stretch>
          <a:fillRect/>
        </a:stretch>
      </xdr:blipFill>
      <xdr:spPr>
        <a:xfrm>
          <a:off x="38766750" y="66675"/>
          <a:ext cx="1190625"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62</xdr:col>
      <xdr:colOff>466725</xdr:colOff>
      <xdr:row>0</xdr:row>
      <xdr:rowOff>76200</xdr:rowOff>
    </xdr:from>
    <xdr:to>
      <xdr:col>65</xdr:col>
      <xdr:colOff>0</xdr:colOff>
      <xdr:row>1</xdr:row>
      <xdr:rowOff>381000</xdr:rowOff>
    </xdr:to>
    <xdr:pic>
      <xdr:nvPicPr>
        <xdr:cNvPr id="4" name="Picture 8" descr="National Health Service England Logo "/>
        <xdr:cNvPicPr preferRelativeResize="1">
          <a:picLocks noChangeAspect="1"/>
        </xdr:cNvPicPr>
      </xdr:nvPicPr>
      <xdr:blipFill>
        <a:blip r:embed="rId3"/>
        <a:stretch>
          <a:fillRect/>
        </a:stretch>
      </xdr:blipFill>
      <xdr:spPr>
        <a:xfrm>
          <a:off x="38728650" y="76200"/>
          <a:ext cx="1190625" cy="742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40</xdr:col>
      <xdr:colOff>457200</xdr:colOff>
      <xdr:row>0</xdr:row>
      <xdr:rowOff>66675</xdr:rowOff>
    </xdr:from>
    <xdr:to>
      <xdr:col>43</xdr:col>
      <xdr:colOff>0</xdr:colOff>
      <xdr:row>1</xdr:row>
      <xdr:rowOff>333375</xdr:rowOff>
    </xdr:to>
    <xdr:pic>
      <xdr:nvPicPr>
        <xdr:cNvPr id="4" name="Picture 8" descr="National Health Service England Logo "/>
        <xdr:cNvPicPr preferRelativeResize="1">
          <a:picLocks noChangeAspect="1"/>
        </xdr:cNvPicPr>
      </xdr:nvPicPr>
      <xdr:blipFill>
        <a:blip r:embed="rId3"/>
        <a:stretch>
          <a:fillRect/>
        </a:stretch>
      </xdr:blipFill>
      <xdr:spPr>
        <a:xfrm>
          <a:off x="21764625" y="66675"/>
          <a:ext cx="115252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40</xdr:col>
      <xdr:colOff>466725</xdr:colOff>
      <xdr:row>0</xdr:row>
      <xdr:rowOff>95250</xdr:rowOff>
    </xdr:from>
    <xdr:to>
      <xdr:col>43</xdr:col>
      <xdr:colOff>9525</xdr:colOff>
      <xdr:row>1</xdr:row>
      <xdr:rowOff>361950</xdr:rowOff>
    </xdr:to>
    <xdr:pic>
      <xdr:nvPicPr>
        <xdr:cNvPr id="4" name="Picture 8" descr="National Health Service England Logo "/>
        <xdr:cNvPicPr preferRelativeResize="1">
          <a:picLocks noChangeAspect="1"/>
        </xdr:cNvPicPr>
      </xdr:nvPicPr>
      <xdr:blipFill>
        <a:blip r:embed="rId3"/>
        <a:stretch>
          <a:fillRect/>
        </a:stretch>
      </xdr:blipFill>
      <xdr:spPr>
        <a:xfrm>
          <a:off x="21755100" y="95250"/>
          <a:ext cx="1152525" cy="70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ms.gov.uk\data\PPRT\DCVA\NHS%20111\NHS%20111%20MDS\Publications\2015-16\B%20Jul%203%20pub\Working%20files\MDS%20Working%20File%20National%20May%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out the MDS"/>
      <sheetName val="Definitions"/>
      <sheetName val="Lookup"/>
      <sheetName val="data"/>
      <sheetName val="Z"/>
      <sheetName val="Y"/>
      <sheetName val="X"/>
      <sheetName val="% "/>
      <sheetName val="Indicators"/>
      <sheetName val="Volumes"/>
      <sheetName val="All sites"/>
      <sheetName val="Annual 111 Sub"/>
      <sheetName val="All sites - Daily "/>
      <sheetName val="Data Sites - Trial"/>
      <sheetName val="North East"/>
      <sheetName val="Template"/>
      <sheetName val="C-vol+access sites"/>
      <sheetName val="C-call sites"/>
      <sheetName val="C-disp sites"/>
      <sheetName val="C-disp sites new"/>
      <sheetName val="C-vol+access tot"/>
      <sheetName val="C-call tot"/>
      <sheetName val="C-disp tot"/>
      <sheetName val="C-disp new"/>
      <sheetName val="Individual"/>
      <sheetName val="Post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ons/rel/sape/small-area-population-estimates/mid-2013/index.html" TargetMode="External" /><Relationship Id="rId2" Type="http://schemas.openxmlformats.org/officeDocument/2006/relationships/hyperlink" Target="http://www.ons.gov.uk/ons/rel/snpp/sub-national-population-projections/2012-based-projections/index.html" TargetMode="External" /><Relationship Id="rId3" Type="http://schemas.openxmlformats.org/officeDocument/2006/relationships/hyperlink" Target="http://www.england.nhs.uk/statistics/statistical-work-areas/nhs-111-minimum-data-set" TargetMode="External" /><Relationship Id="rId4" Type="http://schemas.openxmlformats.org/officeDocument/2006/relationships/hyperlink" Target="mailto:i.kay@nhs.ne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D45"/>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66.7109375" style="291" customWidth="1"/>
    <col min="2" max="3" width="5.7109375" style="147" customWidth="1"/>
    <col min="4" max="16384" width="9.140625" style="147" customWidth="1"/>
  </cols>
  <sheetData>
    <row r="1" spans="1:4" ht="20.25">
      <c r="A1" s="398" t="s">
        <v>76</v>
      </c>
      <c r="B1" s="398"/>
      <c r="C1" s="398"/>
      <c r="D1" s="299"/>
    </row>
    <row r="2" ht="12.75"/>
    <row r="3" ht="12.75">
      <c r="A3" s="292" t="s">
        <v>205</v>
      </c>
    </row>
    <row r="4" ht="38.25" customHeight="1">
      <c r="A4" s="294" t="s">
        <v>244</v>
      </c>
    </row>
    <row r="5" spans="1:4" ht="12.75">
      <c r="A5" s="399" t="s">
        <v>245</v>
      </c>
      <c r="B5" s="399"/>
      <c r="C5" s="399"/>
      <c r="D5" s="399"/>
    </row>
    <row r="6" spans="1:4" ht="12.75">
      <c r="A6" s="399" t="s">
        <v>246</v>
      </c>
      <c r="B6" s="399"/>
      <c r="C6" s="399"/>
      <c r="D6" s="399"/>
    </row>
    <row r="7" spans="1:4" ht="12.75">
      <c r="A7" s="399" t="s">
        <v>247</v>
      </c>
      <c r="B7" s="399"/>
      <c r="C7" s="399"/>
      <c r="D7" s="399"/>
    </row>
    <row r="8" spans="1:4" ht="12.75">
      <c r="A8" s="399" t="s">
        <v>248</v>
      </c>
      <c r="B8" s="399"/>
      <c r="C8" s="399"/>
      <c r="D8" s="399"/>
    </row>
    <row r="9" ht="12.75">
      <c r="A9" s="300"/>
    </row>
    <row r="10" ht="12.75">
      <c r="A10" s="300"/>
    </row>
    <row r="11" ht="12.75">
      <c r="A11" s="300"/>
    </row>
    <row r="12" ht="12.75">
      <c r="A12" s="292" t="s">
        <v>230</v>
      </c>
    </row>
    <row r="13" spans="1:4" ht="51" customHeight="1">
      <c r="A13" s="400" t="s">
        <v>249</v>
      </c>
      <c r="B13" s="400"/>
      <c r="C13" s="400"/>
      <c r="D13" s="400"/>
    </row>
    <row r="14" spans="1:4" ht="38.25" customHeight="1">
      <c r="A14" s="401" t="s">
        <v>250</v>
      </c>
      <c r="B14" s="401"/>
      <c r="C14" s="401"/>
      <c r="D14" s="401"/>
    </row>
    <row r="15" spans="1:4" ht="12.75">
      <c r="A15" s="301"/>
      <c r="B15" s="302"/>
      <c r="C15" s="302"/>
      <c r="D15" s="302"/>
    </row>
    <row r="16" ht="12.75">
      <c r="A16" s="292" t="s">
        <v>206</v>
      </c>
    </row>
    <row r="17" spans="1:4" ht="25.5" customHeight="1">
      <c r="A17" s="400" t="s">
        <v>231</v>
      </c>
      <c r="B17" s="400"/>
      <c r="C17" s="400"/>
      <c r="D17" s="400"/>
    </row>
    <row r="18" ht="12.75">
      <c r="A18" s="255" t="s">
        <v>207</v>
      </c>
    </row>
    <row r="19" ht="12.75">
      <c r="A19" s="293" t="s">
        <v>208</v>
      </c>
    </row>
    <row r="20" ht="12.75">
      <c r="A20" s="255" t="s">
        <v>209</v>
      </c>
    </row>
    <row r="21" ht="12.75" customHeight="1">
      <c r="A21" s="293"/>
    </row>
    <row r="22" ht="12.75">
      <c r="A22" s="292" t="s">
        <v>210</v>
      </c>
    </row>
    <row r="23" spans="1:4" ht="25.5" customHeight="1">
      <c r="A23" s="400" t="s">
        <v>232</v>
      </c>
      <c r="B23" s="400"/>
      <c r="C23" s="400"/>
      <c r="D23" s="400"/>
    </row>
    <row r="24" spans="1:4" ht="25.5" customHeight="1">
      <c r="A24" s="402" t="s">
        <v>233</v>
      </c>
      <c r="B24" s="402"/>
      <c r="C24" s="402"/>
      <c r="D24" s="402"/>
    </row>
    <row r="25" ht="12.75">
      <c r="A25" s="293"/>
    </row>
    <row r="26" ht="12.75">
      <c r="A26" s="292" t="s">
        <v>211</v>
      </c>
    </row>
    <row r="27" spans="1:4" ht="38.25" customHeight="1">
      <c r="A27" s="400" t="s">
        <v>251</v>
      </c>
      <c r="B27" s="400"/>
      <c r="C27" s="400"/>
      <c r="D27" s="400"/>
    </row>
    <row r="28" ht="12.75">
      <c r="A28" s="295" t="s">
        <v>61</v>
      </c>
    </row>
    <row r="29" spans="1:4" ht="51" customHeight="1">
      <c r="A29" s="400" t="s">
        <v>234</v>
      </c>
      <c r="B29" s="400"/>
      <c r="C29" s="400"/>
      <c r="D29" s="400"/>
    </row>
    <row r="30" ht="12.75">
      <c r="A30" s="295" t="s">
        <v>62</v>
      </c>
    </row>
    <row r="31" spans="1:4" ht="38.25" customHeight="1">
      <c r="A31" s="400" t="s">
        <v>235</v>
      </c>
      <c r="B31" s="400"/>
      <c r="C31" s="400"/>
      <c r="D31" s="400"/>
    </row>
    <row r="32" ht="12.75">
      <c r="A32" s="293"/>
    </row>
    <row r="33" ht="12.75">
      <c r="A33" s="292" t="s">
        <v>236</v>
      </c>
    </row>
    <row r="34" spans="1:4" ht="38.25" customHeight="1">
      <c r="A34" s="400" t="s">
        <v>237</v>
      </c>
      <c r="B34" s="400"/>
      <c r="C34" s="400"/>
      <c r="D34" s="400"/>
    </row>
    <row r="35" ht="12.75">
      <c r="A35" s="292" t="s">
        <v>40</v>
      </c>
    </row>
    <row r="36" spans="1:4" ht="76.5" customHeight="1">
      <c r="A36" s="400" t="s">
        <v>238</v>
      </c>
      <c r="B36" s="400"/>
      <c r="C36" s="400"/>
      <c r="D36" s="400"/>
    </row>
    <row r="38" ht="12.75">
      <c r="A38" s="292" t="s">
        <v>239</v>
      </c>
    </row>
    <row r="39" ht="12.75">
      <c r="A39" s="303" t="s">
        <v>276</v>
      </c>
    </row>
    <row r="40" ht="12.75">
      <c r="A40" s="303" t="s">
        <v>277</v>
      </c>
    </row>
    <row r="41" ht="12.75">
      <c r="A41" s="384" t="s">
        <v>278</v>
      </c>
    </row>
    <row r="42" ht="12.75">
      <c r="A42" s="296" t="s">
        <v>279</v>
      </c>
    </row>
    <row r="43" ht="12.75">
      <c r="A43" s="297" t="s">
        <v>280</v>
      </c>
    </row>
    <row r="44" ht="12.75">
      <c r="A44" s="297">
        <v>42502</v>
      </c>
    </row>
    <row r="45" ht="12.75">
      <c r="A45" s="304" t="s">
        <v>252</v>
      </c>
    </row>
  </sheetData>
  <sheetProtection/>
  <mergeCells count="15">
    <mergeCell ref="A31:D31"/>
    <mergeCell ref="A34:D34"/>
    <mergeCell ref="A36:D36"/>
    <mergeCell ref="A14:D14"/>
    <mergeCell ref="A17:D17"/>
    <mergeCell ref="A23:D23"/>
    <mergeCell ref="A24:D24"/>
    <mergeCell ref="A27:D27"/>
    <mergeCell ref="A29:D29"/>
    <mergeCell ref="A1:C1"/>
    <mergeCell ref="A5:D5"/>
    <mergeCell ref="A6:D6"/>
    <mergeCell ref="A7:D7"/>
    <mergeCell ref="A8:D8"/>
    <mergeCell ref="A13:D13"/>
  </mergeCells>
  <hyperlinks>
    <hyperlink ref="A18" r:id="rId1" display="www.ons.gov.uk/ons/rel/sape/small-area-population-estimates/mid-2013/index.html"/>
    <hyperlink ref="A20" r:id="rId2" display="www.ons.gov.uk/ons/rel/snpp/sub-national-population-projections/2012-based-projections/index.html"/>
    <hyperlink ref="A45" r:id="rId3" display="www.england.nhs.uk/statistics/statistical-work-areas/nhs-111-minimum-data-set"/>
    <hyperlink ref="A41" r:id="rId4" display="i.kay@nhs.net"/>
  </hyperlinks>
  <printOptions/>
  <pageMargins left="0.7" right="0.7" top="0.75" bottom="0.75" header="0.3" footer="0.3"/>
  <pageSetup horizontalDpi="600" verticalDpi="600" orientation="portrait" paperSize="9" r:id="rId6"/>
  <rowBreaks count="1" manualBreakCount="1">
    <brk id="32" max="255" man="1"/>
  </rowBreaks>
  <drawing r:id="rId5"/>
</worksheet>
</file>

<file path=xl/worksheets/sheet10.xml><?xml version="1.0" encoding="utf-8"?>
<worksheet xmlns="http://schemas.openxmlformats.org/spreadsheetml/2006/main" xmlns:r="http://schemas.openxmlformats.org/officeDocument/2006/relationships">
  <sheetPr codeName="Sheet27"/>
  <dimension ref="A1:AQ169"/>
  <sheetViews>
    <sheetView showGridLines="0" zoomScale="75" zoomScaleNormal="75" zoomScalePageLayoutView="0" workbookViewId="0" topLeftCell="A1">
      <pane xSplit="18" ySplit="6" topLeftCell="AC7" activePane="bottomRight" state="frozen"/>
      <selection pane="topLeft" activeCell="N28" sqref="N28"/>
      <selection pane="topRight" activeCell="N28" sqref="N28"/>
      <selection pane="bottomLeft" activeCell="N28" sqref="N28"/>
      <selection pane="bottomRight" activeCell="AQ6" sqref="AQ6"/>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41" width="11.57421875" style="2" customWidth="1"/>
    <col min="42" max="42" width="1.7109375" style="2" customWidth="1"/>
    <col min="43" max="43" width="10.8515625" style="2" customWidth="1"/>
    <col min="44" max="16384" width="9.140625" style="2" customWidth="1"/>
  </cols>
  <sheetData>
    <row r="1" ht="34.5" customHeight="1">
      <c r="B1" s="102" t="s">
        <v>281</v>
      </c>
    </row>
    <row r="2" spans="2:43" ht="34.5" customHeight="1">
      <c r="B2" s="101" t="s">
        <v>184</v>
      </c>
      <c r="AQ2" s="21"/>
    </row>
    <row r="3" spans="42:43" s="21" customFormat="1" ht="15" customHeight="1">
      <c r="AP3" s="2"/>
      <c r="AQ3" s="2"/>
    </row>
    <row r="4" spans="1:42" s="21" customFormat="1" ht="15" customHeight="1">
      <c r="A4" s="122" t="s">
        <v>75</v>
      </c>
      <c r="B4" s="21" t="e">
        <v>#REF!</v>
      </c>
      <c r="C4" s="21" t="s">
        <v>440</v>
      </c>
      <c r="D4" s="21" t="s">
        <v>441</v>
      </c>
      <c r="E4" s="21" t="s">
        <v>442</v>
      </c>
      <c r="F4" s="21" t="s">
        <v>443</v>
      </c>
      <c r="G4" s="21" t="s">
        <v>444</v>
      </c>
      <c r="H4" s="21" t="s">
        <v>445</v>
      </c>
      <c r="I4" s="21" t="s">
        <v>446</v>
      </c>
      <c r="J4" s="21" t="s">
        <v>447</v>
      </c>
      <c r="K4" s="21" t="s">
        <v>448</v>
      </c>
      <c r="L4" s="21" t="s">
        <v>449</v>
      </c>
      <c r="M4" s="21" t="s">
        <v>450</v>
      </c>
      <c r="N4" s="21" t="s">
        <v>451</v>
      </c>
      <c r="O4" s="21" t="s">
        <v>452</v>
      </c>
      <c r="P4" s="21" t="s">
        <v>453</v>
      </c>
      <c r="Q4" s="21" t="s">
        <v>454</v>
      </c>
      <c r="S4" s="21" t="s">
        <v>455</v>
      </c>
      <c r="T4" s="21" t="s">
        <v>456</v>
      </c>
      <c r="U4" s="21" t="s">
        <v>457</v>
      </c>
      <c r="V4" s="21" t="s">
        <v>458</v>
      </c>
      <c r="W4" s="21" t="s">
        <v>459</v>
      </c>
      <c r="X4" s="21" t="s">
        <v>460</v>
      </c>
      <c r="Y4" s="21" t="s">
        <v>461</v>
      </c>
      <c r="Z4" s="21" t="s">
        <v>462</v>
      </c>
      <c r="AA4" s="21" t="s">
        <v>463</v>
      </c>
      <c r="AB4" s="21" t="s">
        <v>464</v>
      </c>
      <c r="AC4" s="21" t="s">
        <v>465</v>
      </c>
      <c r="AD4" s="21" t="s">
        <v>466</v>
      </c>
      <c r="AE4" s="21" t="s">
        <v>467</v>
      </c>
      <c r="AF4" s="21" t="s">
        <v>468</v>
      </c>
      <c r="AG4" s="21" t="s">
        <v>469</v>
      </c>
      <c r="AH4" s="21" t="s">
        <v>470</v>
      </c>
      <c r="AI4" s="21" t="s">
        <v>471</v>
      </c>
      <c r="AJ4" s="21" t="s">
        <v>472</v>
      </c>
      <c r="AK4" s="21" t="s">
        <v>473</v>
      </c>
      <c r="AL4" s="21" t="s">
        <v>474</v>
      </c>
      <c r="AM4" s="21" t="s">
        <v>475</v>
      </c>
      <c r="AN4" s="21" t="s">
        <v>476</v>
      </c>
      <c r="AO4" s="21" t="s">
        <v>477</v>
      </c>
      <c r="AP4" s="2"/>
    </row>
    <row r="5" spans="19:42" s="21" customFormat="1" ht="15" customHeight="1">
      <c r="S5" s="21" t="s">
        <v>478</v>
      </c>
      <c r="T5" s="21" t="s">
        <v>479</v>
      </c>
      <c r="U5" s="21" t="s">
        <v>480</v>
      </c>
      <c r="V5" s="21" t="s">
        <v>481</v>
      </c>
      <c r="W5" s="21" t="s">
        <v>482</v>
      </c>
      <c r="X5" s="21" t="s">
        <v>483</v>
      </c>
      <c r="Y5" s="21" t="s">
        <v>484</v>
      </c>
      <c r="Z5" s="21" t="s">
        <v>485</v>
      </c>
      <c r="AA5" s="21" t="s">
        <v>486</v>
      </c>
      <c r="AB5" s="21" t="s">
        <v>487</v>
      </c>
      <c r="AC5" s="21" t="s">
        <v>488</v>
      </c>
      <c r="AD5" s="21" t="s">
        <v>489</v>
      </c>
      <c r="AE5" s="21" t="s">
        <v>455</v>
      </c>
      <c r="AF5" s="21" t="s">
        <v>456</v>
      </c>
      <c r="AG5" s="21" t="s">
        <v>457</v>
      </c>
      <c r="AH5" s="21" t="s">
        <v>458</v>
      </c>
      <c r="AI5" s="21" t="s">
        <v>459</v>
      </c>
      <c r="AJ5" s="21" t="s">
        <v>460</v>
      </c>
      <c r="AK5" s="21" t="s">
        <v>461</v>
      </c>
      <c r="AL5" s="21" t="s">
        <v>462</v>
      </c>
      <c r="AM5" s="21" t="s">
        <v>463</v>
      </c>
      <c r="AN5" s="21" t="s">
        <v>464</v>
      </c>
      <c r="AO5" s="21" t="s">
        <v>465</v>
      </c>
      <c r="AP5" s="2"/>
    </row>
    <row r="6" spans="2:43" s="249" customFormat="1" ht="12.75">
      <c r="B6" s="250"/>
      <c r="C6" s="152">
        <v>40391</v>
      </c>
      <c r="D6" s="152">
        <v>40422</v>
      </c>
      <c r="E6" s="152">
        <v>40452</v>
      </c>
      <c r="F6" s="152">
        <v>40483</v>
      </c>
      <c r="G6" s="152">
        <v>40513</v>
      </c>
      <c r="H6" s="152">
        <v>40544</v>
      </c>
      <c r="I6" s="152">
        <v>40575</v>
      </c>
      <c r="J6" s="152">
        <v>40603</v>
      </c>
      <c r="K6" s="152">
        <v>40634</v>
      </c>
      <c r="L6" s="152">
        <v>40664</v>
      </c>
      <c r="M6" s="152">
        <v>40695</v>
      </c>
      <c r="N6" s="152">
        <v>40725</v>
      </c>
      <c r="O6" s="152">
        <v>40756</v>
      </c>
      <c r="P6" s="152">
        <v>40787</v>
      </c>
      <c r="Q6" s="152">
        <v>40817</v>
      </c>
      <c r="R6" s="152">
        <v>40848</v>
      </c>
      <c r="S6" s="152">
        <v>40878</v>
      </c>
      <c r="T6" s="152">
        <v>40909</v>
      </c>
      <c r="U6" s="152">
        <v>40940</v>
      </c>
      <c r="V6" s="152">
        <v>40969</v>
      </c>
      <c r="W6" s="152">
        <v>41000</v>
      </c>
      <c r="X6" s="152">
        <v>41030</v>
      </c>
      <c r="Y6" s="152">
        <v>41061</v>
      </c>
      <c r="Z6" s="152">
        <v>41091</v>
      </c>
      <c r="AA6" s="152">
        <v>41122</v>
      </c>
      <c r="AB6" s="152">
        <v>41153</v>
      </c>
      <c r="AC6" s="152">
        <v>41183</v>
      </c>
      <c r="AD6" s="152">
        <v>41214</v>
      </c>
      <c r="AE6" s="152">
        <v>41244</v>
      </c>
      <c r="AF6" s="152">
        <v>41275</v>
      </c>
      <c r="AG6" s="152">
        <v>41306</v>
      </c>
      <c r="AH6" s="152">
        <v>41334</v>
      </c>
      <c r="AI6" s="152">
        <v>41365</v>
      </c>
      <c r="AJ6" s="152">
        <v>41395</v>
      </c>
      <c r="AK6" s="152">
        <v>41426</v>
      </c>
      <c r="AL6" s="152">
        <v>41456</v>
      </c>
      <c r="AM6" s="152">
        <v>41487</v>
      </c>
      <c r="AN6" s="152">
        <v>41518</v>
      </c>
      <c r="AO6" s="152">
        <v>41548</v>
      </c>
      <c r="AP6" s="152"/>
      <c r="AQ6" s="250" t="s">
        <v>96</v>
      </c>
    </row>
    <row r="7" spans="1:43" ht="15.75">
      <c r="A7" s="153" t="s">
        <v>77</v>
      </c>
      <c r="B7" s="154"/>
      <c r="C7" s="127" t="s">
        <v>150</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Q7" s="5"/>
    </row>
    <row r="8" spans="1:43" ht="14.25">
      <c r="A8" s="147">
        <v>4.3</v>
      </c>
      <c r="B8" s="395" t="s">
        <v>264</v>
      </c>
      <c r="C8" s="14"/>
      <c r="D8" s="14"/>
      <c r="E8" s="14"/>
      <c r="F8" s="14"/>
      <c r="G8" s="14"/>
      <c r="H8" s="14"/>
      <c r="I8" s="14"/>
      <c r="J8" s="14"/>
      <c r="K8" s="14"/>
      <c r="L8" s="14"/>
      <c r="M8" s="14"/>
      <c r="N8" s="14"/>
      <c r="O8" s="14"/>
      <c r="P8" s="14"/>
      <c r="Q8" s="14"/>
      <c r="R8" s="14"/>
      <c r="S8" s="14"/>
      <c r="T8" s="14"/>
      <c r="U8" s="14"/>
      <c r="V8" s="14"/>
      <c r="W8" s="98"/>
      <c r="X8" s="98"/>
      <c r="Y8" s="98"/>
      <c r="Z8" s="98"/>
      <c r="AA8" s="98"/>
      <c r="AB8" s="98"/>
      <c r="AC8" s="98"/>
      <c r="AD8" s="98"/>
      <c r="AE8" s="98"/>
      <c r="AF8" s="98"/>
      <c r="AG8" s="98"/>
      <c r="AH8" s="98"/>
      <c r="AI8" s="98">
        <v>2748024</v>
      </c>
      <c r="AJ8" s="98">
        <v>2748024</v>
      </c>
      <c r="AK8" s="98">
        <v>2748024</v>
      </c>
      <c r="AL8" s="98">
        <v>2748024</v>
      </c>
      <c r="AM8" s="98">
        <v>2748024</v>
      </c>
      <c r="AN8" s="98">
        <v>2748024</v>
      </c>
      <c r="AO8" s="98">
        <v>2748024</v>
      </c>
      <c r="AP8" s="76"/>
      <c r="AQ8" s="103">
        <v>2748024</v>
      </c>
    </row>
    <row r="9" spans="1:43" ht="12.75">
      <c r="A9" s="147"/>
      <c r="B9" s="158" t="s">
        <v>64</v>
      </c>
      <c r="W9" s="76"/>
      <c r="X9" s="76"/>
      <c r="Y9" s="76"/>
      <c r="Z9" s="76"/>
      <c r="AA9" s="76"/>
      <c r="AB9" s="76"/>
      <c r="AC9" s="76"/>
      <c r="AD9" s="76"/>
      <c r="AE9" s="76"/>
      <c r="AF9" s="76"/>
      <c r="AG9" s="76"/>
      <c r="AH9" s="76"/>
      <c r="AI9" s="76"/>
      <c r="AJ9" s="76"/>
      <c r="AK9" s="76"/>
      <c r="AL9" s="76"/>
      <c r="AM9" s="76"/>
      <c r="AN9" s="76"/>
      <c r="AO9" s="76"/>
      <c r="AP9" s="76"/>
      <c r="AQ9" s="98">
        <v>7</v>
      </c>
    </row>
    <row r="10" spans="1:43" ht="15.75">
      <c r="A10" s="153" t="s">
        <v>82</v>
      </c>
      <c r="B10" s="159"/>
      <c r="C10" s="6"/>
      <c r="D10" s="6"/>
      <c r="E10" s="6"/>
      <c r="F10" s="6"/>
      <c r="G10" s="6"/>
      <c r="H10" s="6"/>
      <c r="I10" s="6"/>
      <c r="J10" s="6"/>
      <c r="K10" s="6"/>
      <c r="L10" s="6"/>
      <c r="M10" s="6"/>
      <c r="N10" s="6"/>
      <c r="O10" s="6"/>
      <c r="P10" s="6"/>
      <c r="Q10" s="6"/>
      <c r="R10" s="6"/>
      <c r="S10" s="6"/>
      <c r="T10" s="6"/>
      <c r="U10" s="6"/>
      <c r="V10" s="6"/>
      <c r="W10" s="104"/>
      <c r="X10" s="104"/>
      <c r="Y10" s="104"/>
      <c r="Z10" s="104"/>
      <c r="AA10" s="104"/>
      <c r="AB10" s="104"/>
      <c r="AC10" s="104"/>
      <c r="AD10" s="104"/>
      <c r="AE10" s="104"/>
      <c r="AF10" s="104"/>
      <c r="AG10" s="104"/>
      <c r="AH10" s="104"/>
      <c r="AI10" s="104"/>
      <c r="AJ10" s="104"/>
      <c r="AK10" s="104"/>
      <c r="AL10" s="104"/>
      <c r="AM10" s="104"/>
      <c r="AN10" s="104"/>
      <c r="AO10" s="104"/>
      <c r="AP10" s="76"/>
      <c r="AQ10" s="104"/>
    </row>
    <row r="11" spans="1:43" ht="12.75">
      <c r="A11" s="147">
        <v>5.3</v>
      </c>
      <c r="B11" s="158" t="s">
        <v>78</v>
      </c>
      <c r="C11" s="14"/>
      <c r="D11" s="14"/>
      <c r="E11" s="14"/>
      <c r="F11" s="14"/>
      <c r="G11" s="14"/>
      <c r="H11" s="14"/>
      <c r="I11" s="14"/>
      <c r="J11" s="14"/>
      <c r="K11" s="14"/>
      <c r="L11" s="14"/>
      <c r="M11" s="14"/>
      <c r="N11" s="14"/>
      <c r="O11" s="14"/>
      <c r="P11" s="14"/>
      <c r="Q11" s="14"/>
      <c r="R11" s="14"/>
      <c r="S11" s="14"/>
      <c r="T11" s="14"/>
      <c r="U11" s="14"/>
      <c r="V11" s="14"/>
      <c r="W11" s="98"/>
      <c r="X11" s="98"/>
      <c r="Y11" s="98"/>
      <c r="Z11" s="98"/>
      <c r="AA11" s="98"/>
      <c r="AB11" s="98"/>
      <c r="AC11" s="98"/>
      <c r="AD11" s="98"/>
      <c r="AE11" s="98"/>
      <c r="AF11" s="98"/>
      <c r="AG11" s="98"/>
      <c r="AH11" s="98"/>
      <c r="AI11" s="98">
        <v>20973</v>
      </c>
      <c r="AJ11" s="98">
        <v>20608</v>
      </c>
      <c r="AK11" s="98">
        <v>18122</v>
      </c>
      <c r="AL11" s="98">
        <v>20136</v>
      </c>
      <c r="AM11" s="98">
        <v>18703</v>
      </c>
      <c r="AN11" s="98">
        <v>17175</v>
      </c>
      <c r="AO11" s="98">
        <v>15976</v>
      </c>
      <c r="AP11" s="76"/>
      <c r="AQ11" s="98">
        <v>131693</v>
      </c>
    </row>
    <row r="12" spans="1:43" ht="12.75">
      <c r="A12" s="147"/>
      <c r="B12" s="147" t="s">
        <v>79</v>
      </c>
      <c r="W12" s="76"/>
      <c r="X12" s="76"/>
      <c r="Y12" s="76"/>
      <c r="Z12" s="76"/>
      <c r="AA12" s="76"/>
      <c r="AB12" s="76"/>
      <c r="AC12" s="76"/>
      <c r="AD12" s="76"/>
      <c r="AE12" s="76"/>
      <c r="AF12" s="76"/>
      <c r="AG12" s="76"/>
      <c r="AH12" s="76"/>
      <c r="AI12" s="76"/>
      <c r="AJ12" s="76"/>
      <c r="AK12" s="76"/>
      <c r="AL12" s="76"/>
      <c r="AM12" s="76"/>
      <c r="AN12" s="76"/>
      <c r="AO12" s="76"/>
      <c r="AP12" s="76"/>
      <c r="AQ12" s="76"/>
    </row>
    <row r="13" spans="1:43" ht="12.75">
      <c r="A13" s="147">
        <v>5.4</v>
      </c>
      <c r="B13" s="160" t="s">
        <v>80</v>
      </c>
      <c r="C13" s="12"/>
      <c r="D13" s="12"/>
      <c r="E13" s="12"/>
      <c r="F13" s="12"/>
      <c r="G13" s="12"/>
      <c r="H13" s="12"/>
      <c r="I13" s="12"/>
      <c r="J13" s="12"/>
      <c r="K13" s="12"/>
      <c r="L13" s="12"/>
      <c r="M13" s="12"/>
      <c r="N13" s="12"/>
      <c r="O13" s="12"/>
      <c r="P13" s="12"/>
      <c r="Q13" s="12"/>
      <c r="R13" s="12"/>
      <c r="S13" s="12"/>
      <c r="T13" s="12"/>
      <c r="U13" s="12"/>
      <c r="V13" s="12"/>
      <c r="W13" s="22"/>
      <c r="X13" s="22"/>
      <c r="Y13" s="22"/>
      <c r="Z13" s="22"/>
      <c r="AA13" s="22"/>
      <c r="AB13" s="22"/>
      <c r="AC13" s="22"/>
      <c r="AD13" s="22"/>
      <c r="AE13" s="22"/>
      <c r="AF13" s="22"/>
      <c r="AG13" s="22"/>
      <c r="AH13" s="22"/>
      <c r="AI13" s="22">
        <v>20973</v>
      </c>
      <c r="AJ13" s="22">
        <v>20608</v>
      </c>
      <c r="AK13" s="22">
        <v>18088</v>
      </c>
      <c r="AL13" s="22">
        <v>20103</v>
      </c>
      <c r="AM13" s="22">
        <v>18681</v>
      </c>
      <c r="AN13" s="22">
        <v>17153</v>
      </c>
      <c r="AO13" s="22">
        <v>15949</v>
      </c>
      <c r="AP13" s="76"/>
      <c r="AQ13" s="22">
        <v>131555</v>
      </c>
    </row>
    <row r="14" spans="1:43" ht="12.75">
      <c r="A14" s="147">
        <v>5.5</v>
      </c>
      <c r="B14" s="161" t="s">
        <v>81</v>
      </c>
      <c r="C14" s="13"/>
      <c r="D14" s="13"/>
      <c r="E14" s="13"/>
      <c r="F14" s="13"/>
      <c r="G14" s="13"/>
      <c r="H14" s="13"/>
      <c r="I14" s="13"/>
      <c r="J14" s="13"/>
      <c r="K14" s="13"/>
      <c r="L14" s="13"/>
      <c r="M14" s="13"/>
      <c r="N14" s="13"/>
      <c r="O14" s="13"/>
      <c r="P14" s="13"/>
      <c r="Q14" s="13"/>
      <c r="R14" s="13"/>
      <c r="S14" s="13"/>
      <c r="T14" s="13"/>
      <c r="U14" s="13"/>
      <c r="V14" s="13"/>
      <c r="W14" s="68"/>
      <c r="X14" s="68"/>
      <c r="Y14" s="68"/>
      <c r="Z14" s="68"/>
      <c r="AA14" s="68"/>
      <c r="AB14" s="68"/>
      <c r="AC14" s="68"/>
      <c r="AD14" s="68"/>
      <c r="AE14" s="68"/>
      <c r="AF14" s="68"/>
      <c r="AG14" s="68"/>
      <c r="AH14" s="68"/>
      <c r="AI14" s="68">
        <v>0</v>
      </c>
      <c r="AJ14" s="68">
        <v>0</v>
      </c>
      <c r="AK14" s="68">
        <v>34</v>
      </c>
      <c r="AL14" s="68">
        <v>33</v>
      </c>
      <c r="AM14" s="68">
        <v>22</v>
      </c>
      <c r="AN14" s="68">
        <v>22</v>
      </c>
      <c r="AO14" s="68">
        <v>27</v>
      </c>
      <c r="AP14" s="76"/>
      <c r="AQ14" s="68">
        <v>138</v>
      </c>
    </row>
    <row r="15" spans="1:43" ht="6" customHeight="1">
      <c r="A15" s="147"/>
      <c r="B15" s="147"/>
      <c r="W15" s="76"/>
      <c r="X15" s="76"/>
      <c r="Y15" s="76"/>
      <c r="Z15" s="76"/>
      <c r="AA15" s="76"/>
      <c r="AB15" s="76"/>
      <c r="AC15" s="76"/>
      <c r="AD15" s="76"/>
      <c r="AE15" s="76"/>
      <c r="AF15" s="76"/>
      <c r="AG15" s="76"/>
      <c r="AH15" s="76"/>
      <c r="AI15" s="76"/>
      <c r="AJ15" s="76"/>
      <c r="AK15" s="76"/>
      <c r="AL15" s="76"/>
      <c r="AM15" s="76"/>
      <c r="AN15" s="76"/>
      <c r="AO15" s="76"/>
      <c r="AP15" s="76"/>
      <c r="AQ15" s="76"/>
    </row>
    <row r="16" spans="1:43" ht="12.75">
      <c r="A16" s="147">
        <v>5.6</v>
      </c>
      <c r="B16" s="160" t="s">
        <v>26</v>
      </c>
      <c r="C16" s="12"/>
      <c r="D16" s="12"/>
      <c r="E16" s="12"/>
      <c r="F16" s="12"/>
      <c r="G16" s="12"/>
      <c r="H16" s="12"/>
      <c r="I16" s="12"/>
      <c r="J16" s="12"/>
      <c r="K16" s="12"/>
      <c r="L16" s="12"/>
      <c r="M16" s="12"/>
      <c r="N16" s="12"/>
      <c r="O16" s="12"/>
      <c r="P16" s="12"/>
      <c r="Q16" s="12"/>
      <c r="R16" s="12"/>
      <c r="S16" s="12"/>
      <c r="T16" s="12"/>
      <c r="U16" s="12"/>
      <c r="V16" s="12"/>
      <c r="W16" s="22"/>
      <c r="X16" s="22"/>
      <c r="Y16" s="22"/>
      <c r="Z16" s="22"/>
      <c r="AA16" s="22"/>
      <c r="AB16" s="22"/>
      <c r="AC16" s="22"/>
      <c r="AD16" s="22"/>
      <c r="AE16" s="22"/>
      <c r="AF16" s="22"/>
      <c r="AG16" s="22"/>
      <c r="AH16" s="22"/>
      <c r="AI16" s="22">
        <v>112</v>
      </c>
      <c r="AJ16" s="22">
        <v>31</v>
      </c>
      <c r="AK16" s="22">
        <v>5</v>
      </c>
      <c r="AL16" s="22">
        <v>13</v>
      </c>
      <c r="AM16" s="22">
        <v>77</v>
      </c>
      <c r="AN16" s="22">
        <v>7</v>
      </c>
      <c r="AO16" s="22">
        <v>87</v>
      </c>
      <c r="AP16" s="76"/>
      <c r="AQ16" s="22">
        <v>332</v>
      </c>
    </row>
    <row r="17" spans="1:43" ht="12.75">
      <c r="A17" s="162" t="s">
        <v>63</v>
      </c>
      <c r="B17" s="163" t="s">
        <v>27</v>
      </c>
      <c r="C17" s="75"/>
      <c r="D17" s="75"/>
      <c r="E17" s="75"/>
      <c r="F17" s="75"/>
      <c r="G17" s="75"/>
      <c r="H17" s="75"/>
      <c r="I17" s="75"/>
      <c r="J17" s="75"/>
      <c r="K17" s="75"/>
      <c r="L17" s="75"/>
      <c r="M17" s="75"/>
      <c r="N17" s="75"/>
      <c r="O17" s="75"/>
      <c r="P17" s="75"/>
      <c r="Q17" s="75"/>
      <c r="R17" s="75"/>
      <c r="S17" s="75"/>
      <c r="T17" s="75"/>
      <c r="U17" s="75"/>
      <c r="V17" s="75"/>
      <c r="W17" s="105"/>
      <c r="X17" s="105"/>
      <c r="Y17" s="105"/>
      <c r="Z17" s="105"/>
      <c r="AA17" s="105"/>
      <c r="AB17" s="105"/>
      <c r="AC17" s="105"/>
      <c r="AD17" s="105"/>
      <c r="AE17" s="105"/>
      <c r="AF17" s="105"/>
      <c r="AG17" s="105"/>
      <c r="AH17" s="105"/>
      <c r="AI17" s="105">
        <v>149</v>
      </c>
      <c r="AJ17" s="105">
        <v>134</v>
      </c>
      <c r="AK17" s="105">
        <v>130</v>
      </c>
      <c r="AL17" s="105">
        <v>139</v>
      </c>
      <c r="AM17" s="105">
        <v>92</v>
      </c>
      <c r="AN17" s="105">
        <v>105</v>
      </c>
      <c r="AO17" s="105">
        <v>117</v>
      </c>
      <c r="AP17" s="76"/>
      <c r="AQ17" s="105">
        <v>866</v>
      </c>
    </row>
    <row r="18" spans="1:43" ht="12.75">
      <c r="A18" s="147">
        <v>5.7</v>
      </c>
      <c r="B18" s="161" t="s">
        <v>83</v>
      </c>
      <c r="C18" s="13"/>
      <c r="D18" s="13"/>
      <c r="E18" s="13"/>
      <c r="F18" s="13"/>
      <c r="G18" s="13"/>
      <c r="H18" s="13"/>
      <c r="I18" s="13"/>
      <c r="J18" s="13"/>
      <c r="K18" s="13"/>
      <c r="L18" s="13"/>
      <c r="M18" s="13"/>
      <c r="N18" s="13"/>
      <c r="O18" s="13"/>
      <c r="P18" s="13"/>
      <c r="Q18" s="13"/>
      <c r="R18" s="13"/>
      <c r="S18" s="13"/>
      <c r="T18" s="13"/>
      <c r="U18" s="13"/>
      <c r="V18" s="13"/>
      <c r="W18" s="68"/>
      <c r="X18" s="68"/>
      <c r="Y18" s="68"/>
      <c r="Z18" s="68"/>
      <c r="AA18" s="68"/>
      <c r="AB18" s="68"/>
      <c r="AC18" s="68"/>
      <c r="AD18" s="68"/>
      <c r="AE18" s="68"/>
      <c r="AF18" s="68"/>
      <c r="AG18" s="68"/>
      <c r="AH18" s="68"/>
      <c r="AI18" s="68">
        <v>20712</v>
      </c>
      <c r="AJ18" s="68">
        <v>20443</v>
      </c>
      <c r="AK18" s="68">
        <v>17987</v>
      </c>
      <c r="AL18" s="68">
        <v>19984</v>
      </c>
      <c r="AM18" s="68">
        <v>18534</v>
      </c>
      <c r="AN18" s="68">
        <v>17063</v>
      </c>
      <c r="AO18" s="68">
        <v>15772</v>
      </c>
      <c r="AP18" s="76"/>
      <c r="AQ18" s="68">
        <v>130495</v>
      </c>
    </row>
    <row r="19" spans="1:43" ht="12.75">
      <c r="A19" s="147"/>
      <c r="B19" s="147" t="s">
        <v>79</v>
      </c>
      <c r="W19" s="76"/>
      <c r="X19" s="76"/>
      <c r="Y19" s="76"/>
      <c r="Z19" s="76"/>
      <c r="AA19" s="76"/>
      <c r="AB19" s="76"/>
      <c r="AC19" s="76"/>
      <c r="AD19" s="76"/>
      <c r="AE19" s="76"/>
      <c r="AF19" s="76"/>
      <c r="AG19" s="76"/>
      <c r="AH19" s="76"/>
      <c r="AI19" s="76"/>
      <c r="AJ19" s="76"/>
      <c r="AK19" s="76"/>
      <c r="AL19" s="76"/>
      <c r="AM19" s="76"/>
      <c r="AN19" s="76"/>
      <c r="AO19" s="76"/>
      <c r="AP19" s="76"/>
      <c r="AQ19" s="76"/>
    </row>
    <row r="20" spans="1:43" ht="12.75">
      <c r="A20" s="147">
        <v>5.8</v>
      </c>
      <c r="B20" s="160" t="s">
        <v>85</v>
      </c>
      <c r="C20" s="12"/>
      <c r="D20" s="12"/>
      <c r="E20" s="12"/>
      <c r="F20" s="12"/>
      <c r="G20" s="12"/>
      <c r="H20" s="12"/>
      <c r="I20" s="12"/>
      <c r="J20" s="12"/>
      <c r="K20" s="12"/>
      <c r="L20" s="12"/>
      <c r="M20" s="12"/>
      <c r="N20" s="12"/>
      <c r="O20" s="12"/>
      <c r="P20" s="12"/>
      <c r="Q20" s="12"/>
      <c r="R20" s="12"/>
      <c r="S20" s="12"/>
      <c r="T20" s="12"/>
      <c r="U20" s="12"/>
      <c r="V20" s="12"/>
      <c r="W20" s="22"/>
      <c r="X20" s="22"/>
      <c r="Y20" s="22"/>
      <c r="Z20" s="22"/>
      <c r="AA20" s="22"/>
      <c r="AB20" s="22"/>
      <c r="AC20" s="22"/>
      <c r="AD20" s="22"/>
      <c r="AE20" s="22"/>
      <c r="AF20" s="22"/>
      <c r="AG20" s="22"/>
      <c r="AH20" s="22"/>
      <c r="AI20" s="22">
        <v>20712</v>
      </c>
      <c r="AJ20" s="22">
        <v>20443</v>
      </c>
      <c r="AK20" s="22">
        <v>17954</v>
      </c>
      <c r="AL20" s="22">
        <v>19951</v>
      </c>
      <c r="AM20" s="22">
        <v>18512</v>
      </c>
      <c r="AN20" s="22">
        <v>17041</v>
      </c>
      <c r="AO20" s="22">
        <v>15747</v>
      </c>
      <c r="AP20" s="76"/>
      <c r="AQ20" s="22">
        <v>130360</v>
      </c>
    </row>
    <row r="21" spans="1:43" ht="12.75">
      <c r="A21" s="147">
        <v>5.9</v>
      </c>
      <c r="B21" s="164" t="s">
        <v>84</v>
      </c>
      <c r="C21" s="35"/>
      <c r="D21" s="35"/>
      <c r="E21" s="35"/>
      <c r="F21" s="35"/>
      <c r="G21" s="35"/>
      <c r="H21" s="35"/>
      <c r="I21" s="35"/>
      <c r="J21" s="35"/>
      <c r="K21" s="35"/>
      <c r="L21" s="35"/>
      <c r="M21" s="35"/>
      <c r="N21" s="35"/>
      <c r="O21" s="35"/>
      <c r="P21" s="35"/>
      <c r="Q21" s="35"/>
      <c r="R21" s="35"/>
      <c r="S21" s="75"/>
      <c r="T21" s="75"/>
      <c r="U21" s="75"/>
      <c r="V21" s="75"/>
      <c r="W21" s="105"/>
      <c r="X21" s="105"/>
      <c r="Y21" s="105"/>
      <c r="Z21" s="105"/>
      <c r="AA21" s="105"/>
      <c r="AB21" s="105"/>
      <c r="AC21" s="105"/>
      <c r="AD21" s="105"/>
      <c r="AE21" s="105"/>
      <c r="AF21" s="105"/>
      <c r="AG21" s="105"/>
      <c r="AH21" s="105"/>
      <c r="AI21" s="105">
        <v>0</v>
      </c>
      <c r="AJ21" s="105">
        <v>0</v>
      </c>
      <c r="AK21" s="105">
        <v>33</v>
      </c>
      <c r="AL21" s="105">
        <v>33</v>
      </c>
      <c r="AM21" s="105">
        <v>22</v>
      </c>
      <c r="AN21" s="105">
        <v>22</v>
      </c>
      <c r="AO21" s="105">
        <v>25</v>
      </c>
      <c r="AP21" s="76"/>
      <c r="AQ21" s="105">
        <v>135</v>
      </c>
    </row>
    <row r="22" spans="1:43" ht="12.75">
      <c r="A22" s="165">
        <v>5.1</v>
      </c>
      <c r="B22" s="161" t="s">
        <v>86</v>
      </c>
      <c r="C22" s="14"/>
      <c r="D22" s="14"/>
      <c r="E22" s="14"/>
      <c r="F22" s="14"/>
      <c r="G22" s="14"/>
      <c r="H22" s="14"/>
      <c r="I22" s="14"/>
      <c r="J22" s="14"/>
      <c r="K22" s="14"/>
      <c r="L22" s="14"/>
      <c r="M22" s="14"/>
      <c r="N22" s="14"/>
      <c r="O22" s="14"/>
      <c r="P22" s="14"/>
      <c r="Q22" s="14"/>
      <c r="R22" s="14"/>
      <c r="S22" s="13"/>
      <c r="T22" s="13"/>
      <c r="U22" s="13"/>
      <c r="V22" s="13"/>
      <c r="W22" s="68"/>
      <c r="X22" s="68"/>
      <c r="Y22" s="68"/>
      <c r="Z22" s="68"/>
      <c r="AA22" s="68"/>
      <c r="AB22" s="68"/>
      <c r="AC22" s="68"/>
      <c r="AD22" s="68"/>
      <c r="AE22" s="68"/>
      <c r="AF22" s="68"/>
      <c r="AG22" s="68"/>
      <c r="AH22" s="68"/>
      <c r="AI22" s="68">
        <v>20358</v>
      </c>
      <c r="AJ22" s="68">
        <v>20265</v>
      </c>
      <c r="AK22" s="68">
        <v>17965</v>
      </c>
      <c r="AL22" s="68">
        <v>19933</v>
      </c>
      <c r="AM22" s="68">
        <v>18480</v>
      </c>
      <c r="AN22" s="68">
        <v>17031</v>
      </c>
      <c r="AO22" s="68">
        <v>15451</v>
      </c>
      <c r="AP22" s="76"/>
      <c r="AQ22" s="68">
        <v>129483</v>
      </c>
    </row>
    <row r="23" spans="1:43" ht="12.75">
      <c r="A23" s="147"/>
      <c r="B23" s="147"/>
      <c r="W23" s="76"/>
      <c r="X23" s="76"/>
      <c r="Y23" s="76"/>
      <c r="Z23" s="76"/>
      <c r="AA23" s="76"/>
      <c r="AB23" s="76"/>
      <c r="AC23" s="76"/>
      <c r="AD23" s="76"/>
      <c r="AE23" s="76"/>
      <c r="AF23" s="76"/>
      <c r="AG23" s="76"/>
      <c r="AH23" s="76"/>
      <c r="AI23" s="76"/>
      <c r="AJ23" s="76"/>
      <c r="AK23" s="76"/>
      <c r="AL23" s="76"/>
      <c r="AM23" s="76"/>
      <c r="AN23" s="76"/>
      <c r="AO23" s="76"/>
      <c r="AP23" s="76"/>
      <c r="AQ23" s="76"/>
    </row>
    <row r="24" spans="1:43" ht="12.75">
      <c r="A24" s="165">
        <v>5.11</v>
      </c>
      <c r="B24" s="160" t="s">
        <v>87</v>
      </c>
      <c r="C24" s="12"/>
      <c r="D24" s="12"/>
      <c r="E24" s="12"/>
      <c r="F24" s="12"/>
      <c r="G24" s="12"/>
      <c r="H24" s="12"/>
      <c r="I24" s="12"/>
      <c r="J24" s="12"/>
      <c r="K24" s="12"/>
      <c r="L24" s="12"/>
      <c r="M24" s="12"/>
      <c r="N24" s="12"/>
      <c r="O24" s="12"/>
      <c r="P24" s="12"/>
      <c r="Q24" s="12"/>
      <c r="R24" s="12"/>
      <c r="S24" s="12"/>
      <c r="T24" s="12"/>
      <c r="U24" s="12"/>
      <c r="V24" s="12"/>
      <c r="W24" s="22"/>
      <c r="X24" s="22"/>
      <c r="Y24" s="22"/>
      <c r="Z24" s="22"/>
      <c r="AA24" s="22"/>
      <c r="AB24" s="22"/>
      <c r="AC24" s="22"/>
      <c r="AD24" s="22"/>
      <c r="AE24" s="22"/>
      <c r="AF24" s="22"/>
      <c r="AG24" s="22"/>
      <c r="AH24" s="22"/>
      <c r="AI24" s="22">
        <v>16732</v>
      </c>
      <c r="AJ24" s="22">
        <v>15676</v>
      </c>
      <c r="AK24" s="22">
        <v>14047</v>
      </c>
      <c r="AL24" s="22">
        <v>14198</v>
      </c>
      <c r="AM24" s="22">
        <v>14051</v>
      </c>
      <c r="AN24" s="22">
        <v>13380</v>
      </c>
      <c r="AO24" s="22">
        <v>12981</v>
      </c>
      <c r="AP24" s="76"/>
      <c r="AQ24" s="22">
        <v>101065</v>
      </c>
    </row>
    <row r="25" spans="1:43" ht="12.75">
      <c r="A25" s="165">
        <v>5.12</v>
      </c>
      <c r="B25" s="166" t="s">
        <v>88</v>
      </c>
      <c r="C25" s="15"/>
      <c r="D25" s="15"/>
      <c r="E25" s="15"/>
      <c r="F25" s="15"/>
      <c r="G25" s="15"/>
      <c r="H25" s="15"/>
      <c r="I25" s="15"/>
      <c r="J25" s="15"/>
      <c r="K25" s="15"/>
      <c r="L25" s="15"/>
      <c r="M25" s="15"/>
      <c r="N25" s="15"/>
      <c r="O25" s="15"/>
      <c r="P25" s="15"/>
      <c r="Q25" s="15"/>
      <c r="R25" s="15"/>
      <c r="S25" s="15"/>
      <c r="T25" s="15"/>
      <c r="U25" s="15"/>
      <c r="V25" s="15"/>
      <c r="W25" s="23"/>
      <c r="X25" s="23"/>
      <c r="Y25" s="23"/>
      <c r="Z25" s="23"/>
      <c r="AA25" s="23"/>
      <c r="AB25" s="23"/>
      <c r="AC25" s="23"/>
      <c r="AD25" s="23"/>
      <c r="AE25" s="23"/>
      <c r="AF25" s="23"/>
      <c r="AG25" s="23"/>
      <c r="AH25" s="23"/>
      <c r="AI25" s="23">
        <v>0</v>
      </c>
      <c r="AJ25" s="23">
        <v>0</v>
      </c>
      <c r="AK25" s="23">
        <v>0</v>
      </c>
      <c r="AL25" s="23">
        <v>0</v>
      </c>
      <c r="AM25" s="23">
        <v>0</v>
      </c>
      <c r="AN25" s="23">
        <v>0</v>
      </c>
      <c r="AO25" s="23">
        <v>0</v>
      </c>
      <c r="AP25" s="76"/>
      <c r="AQ25" s="23">
        <v>0</v>
      </c>
    </row>
    <row r="26" spans="1:43" ht="12.75">
      <c r="A26" s="165">
        <v>5.13</v>
      </c>
      <c r="B26" s="166" t="s">
        <v>91</v>
      </c>
      <c r="C26" s="15"/>
      <c r="D26" s="15"/>
      <c r="E26" s="15"/>
      <c r="F26" s="15"/>
      <c r="G26" s="15"/>
      <c r="H26" s="15"/>
      <c r="I26" s="15"/>
      <c r="J26" s="15"/>
      <c r="K26" s="15"/>
      <c r="L26" s="15"/>
      <c r="M26" s="15"/>
      <c r="N26" s="15"/>
      <c r="O26" s="15"/>
      <c r="P26" s="15"/>
      <c r="Q26" s="15"/>
      <c r="R26" s="15"/>
      <c r="S26" s="15"/>
      <c r="T26" s="15"/>
      <c r="U26" s="15"/>
      <c r="V26" s="15"/>
      <c r="W26" s="23"/>
      <c r="X26" s="23"/>
      <c r="Y26" s="23"/>
      <c r="Z26" s="23"/>
      <c r="AA26" s="23"/>
      <c r="AB26" s="23"/>
      <c r="AC26" s="23"/>
      <c r="AD26" s="23"/>
      <c r="AE26" s="23"/>
      <c r="AF26" s="23"/>
      <c r="AG26" s="23"/>
      <c r="AH26" s="23"/>
      <c r="AI26" s="23">
        <v>0</v>
      </c>
      <c r="AJ26" s="23">
        <v>0</v>
      </c>
      <c r="AK26" s="23">
        <v>0</v>
      </c>
      <c r="AL26" s="23">
        <v>0</v>
      </c>
      <c r="AM26" s="23">
        <v>0</v>
      </c>
      <c r="AN26" s="23">
        <v>0</v>
      </c>
      <c r="AO26" s="23">
        <v>0</v>
      </c>
      <c r="AP26" s="76"/>
      <c r="AQ26" s="23">
        <v>0</v>
      </c>
    </row>
    <row r="27" spans="1:43" ht="12.75">
      <c r="A27" s="165">
        <v>5.14</v>
      </c>
      <c r="B27" s="166" t="s">
        <v>90</v>
      </c>
      <c r="C27" s="15"/>
      <c r="D27" s="15"/>
      <c r="E27" s="15"/>
      <c r="F27" s="15"/>
      <c r="G27" s="15"/>
      <c r="H27" s="15"/>
      <c r="I27" s="15"/>
      <c r="J27" s="15"/>
      <c r="K27" s="15"/>
      <c r="L27" s="15"/>
      <c r="M27" s="15"/>
      <c r="N27" s="15"/>
      <c r="O27" s="15"/>
      <c r="P27" s="15"/>
      <c r="Q27" s="15"/>
      <c r="R27" s="15"/>
      <c r="S27" s="15"/>
      <c r="T27" s="15"/>
      <c r="U27" s="15"/>
      <c r="V27" s="15"/>
      <c r="W27" s="23"/>
      <c r="X27" s="23"/>
      <c r="Y27" s="23"/>
      <c r="Z27" s="23"/>
      <c r="AA27" s="23"/>
      <c r="AB27" s="23"/>
      <c r="AC27" s="23"/>
      <c r="AD27" s="23"/>
      <c r="AE27" s="23"/>
      <c r="AF27" s="23"/>
      <c r="AG27" s="23"/>
      <c r="AH27" s="23"/>
      <c r="AI27" s="23">
        <v>0</v>
      </c>
      <c r="AJ27" s="23">
        <v>0</v>
      </c>
      <c r="AK27" s="23">
        <v>0</v>
      </c>
      <c r="AL27" s="23">
        <v>0</v>
      </c>
      <c r="AM27" s="23">
        <v>0</v>
      </c>
      <c r="AN27" s="23">
        <v>0</v>
      </c>
      <c r="AO27" s="23">
        <v>0</v>
      </c>
      <c r="AP27" s="76"/>
      <c r="AQ27" s="23">
        <v>0</v>
      </c>
    </row>
    <row r="28" spans="1:43" ht="12.75">
      <c r="A28" s="165">
        <v>5.15</v>
      </c>
      <c r="B28" s="161" t="s">
        <v>89</v>
      </c>
      <c r="C28" s="13"/>
      <c r="D28" s="13"/>
      <c r="E28" s="13"/>
      <c r="F28" s="13"/>
      <c r="G28" s="13"/>
      <c r="H28" s="13"/>
      <c r="I28" s="13"/>
      <c r="J28" s="13"/>
      <c r="K28" s="13"/>
      <c r="L28" s="13"/>
      <c r="M28" s="13"/>
      <c r="N28" s="13"/>
      <c r="O28" s="13"/>
      <c r="P28" s="13"/>
      <c r="Q28" s="13"/>
      <c r="R28" s="13"/>
      <c r="S28" s="13"/>
      <c r="T28" s="13"/>
      <c r="U28" s="13"/>
      <c r="V28" s="13"/>
      <c r="W28" s="68"/>
      <c r="X28" s="68"/>
      <c r="Y28" s="68"/>
      <c r="Z28" s="68"/>
      <c r="AA28" s="68"/>
      <c r="AB28" s="68"/>
      <c r="AC28" s="68"/>
      <c r="AD28" s="68"/>
      <c r="AE28" s="68"/>
      <c r="AF28" s="68"/>
      <c r="AG28" s="68"/>
      <c r="AH28" s="68"/>
      <c r="AI28" s="68">
        <v>3980</v>
      </c>
      <c r="AJ28" s="68">
        <v>4767</v>
      </c>
      <c r="AK28" s="68">
        <v>3940</v>
      </c>
      <c r="AL28" s="68">
        <v>5786</v>
      </c>
      <c r="AM28" s="68">
        <v>4483</v>
      </c>
      <c r="AN28" s="68">
        <v>3683</v>
      </c>
      <c r="AO28" s="68">
        <v>2791</v>
      </c>
      <c r="AP28" s="76"/>
      <c r="AQ28" s="68">
        <v>29430</v>
      </c>
    </row>
    <row r="29" spans="1:43" ht="4.5" customHeight="1">
      <c r="A29" s="147"/>
      <c r="B29" s="147"/>
      <c r="W29" s="76"/>
      <c r="X29" s="76"/>
      <c r="Y29" s="76"/>
      <c r="Z29" s="76"/>
      <c r="AA29" s="76"/>
      <c r="AB29" s="76"/>
      <c r="AC29" s="76"/>
      <c r="AD29" s="76"/>
      <c r="AE29" s="76"/>
      <c r="AF29" s="76"/>
      <c r="AG29" s="76"/>
      <c r="AH29" s="76"/>
      <c r="AI29" s="76"/>
      <c r="AJ29" s="76"/>
      <c r="AK29" s="76"/>
      <c r="AL29" s="76"/>
      <c r="AM29" s="76"/>
      <c r="AN29" s="76"/>
      <c r="AO29" s="76"/>
      <c r="AP29" s="76"/>
      <c r="AQ29" s="76"/>
    </row>
    <row r="30" spans="1:43" ht="12.75">
      <c r="A30" s="165">
        <v>5.16</v>
      </c>
      <c r="B30" s="158" t="s">
        <v>92</v>
      </c>
      <c r="C30" s="14"/>
      <c r="D30" s="14"/>
      <c r="E30" s="14"/>
      <c r="F30" s="14"/>
      <c r="G30" s="14"/>
      <c r="H30" s="14"/>
      <c r="I30" s="14"/>
      <c r="J30" s="14"/>
      <c r="K30" s="14"/>
      <c r="L30" s="14"/>
      <c r="M30" s="14"/>
      <c r="N30" s="14"/>
      <c r="O30" s="14"/>
      <c r="P30" s="14"/>
      <c r="Q30" s="14"/>
      <c r="R30" s="14"/>
      <c r="S30" s="14"/>
      <c r="T30" s="14"/>
      <c r="U30" s="14"/>
      <c r="V30" s="14"/>
      <c r="W30" s="98"/>
      <c r="X30" s="98"/>
      <c r="Y30" s="98"/>
      <c r="Z30" s="98"/>
      <c r="AA30" s="98"/>
      <c r="AB30" s="98"/>
      <c r="AC30" s="98"/>
      <c r="AD30" s="98"/>
      <c r="AE30" s="98"/>
      <c r="AF30" s="98"/>
      <c r="AG30" s="98"/>
      <c r="AH30" s="98"/>
      <c r="AI30" s="98">
        <v>4976</v>
      </c>
      <c r="AJ30" s="98">
        <v>4984</v>
      </c>
      <c r="AK30" s="98">
        <v>4801</v>
      </c>
      <c r="AL30" s="98">
        <v>4997</v>
      </c>
      <c r="AM30" s="98">
        <v>4700</v>
      </c>
      <c r="AN30" s="98">
        <v>4290</v>
      </c>
      <c r="AO30" s="98">
        <v>4068</v>
      </c>
      <c r="AP30" s="76"/>
      <c r="AQ30" s="98">
        <v>32816</v>
      </c>
    </row>
    <row r="31" spans="1:43" ht="12.75">
      <c r="A31" s="165"/>
      <c r="B31" s="147" t="s">
        <v>79</v>
      </c>
      <c r="W31" s="76"/>
      <c r="X31" s="76"/>
      <c r="Y31" s="76"/>
      <c r="Z31" s="76"/>
      <c r="AA31" s="76"/>
      <c r="AB31" s="76"/>
      <c r="AC31" s="76"/>
      <c r="AD31" s="76"/>
      <c r="AE31" s="76"/>
      <c r="AF31" s="76"/>
      <c r="AG31" s="76"/>
      <c r="AH31" s="76"/>
      <c r="AI31" s="76"/>
      <c r="AJ31" s="76"/>
      <c r="AK31" s="76"/>
      <c r="AL31" s="76"/>
      <c r="AM31" s="76"/>
      <c r="AN31" s="76"/>
      <c r="AO31" s="76"/>
      <c r="AP31" s="76"/>
      <c r="AQ31" s="76"/>
    </row>
    <row r="32" spans="1:43" ht="12.75">
      <c r="A32" s="165">
        <v>5.17</v>
      </c>
      <c r="B32" s="160" t="s">
        <v>39</v>
      </c>
      <c r="C32" s="12"/>
      <c r="D32" s="12"/>
      <c r="E32" s="12"/>
      <c r="F32" s="12"/>
      <c r="G32" s="12"/>
      <c r="H32" s="12"/>
      <c r="I32" s="12"/>
      <c r="J32" s="12"/>
      <c r="K32" s="12"/>
      <c r="L32" s="12"/>
      <c r="M32" s="12"/>
      <c r="N32" s="12"/>
      <c r="O32" s="12"/>
      <c r="P32" s="12"/>
      <c r="Q32" s="12"/>
      <c r="R32" s="12"/>
      <c r="S32" s="12"/>
      <c r="T32" s="12"/>
      <c r="U32" s="12"/>
      <c r="V32" s="12"/>
      <c r="W32" s="22"/>
      <c r="X32" s="22"/>
      <c r="Y32" s="22"/>
      <c r="Z32" s="22"/>
      <c r="AA32" s="22"/>
      <c r="AB32" s="22"/>
      <c r="AC32" s="22"/>
      <c r="AD32" s="22"/>
      <c r="AE32" s="22"/>
      <c r="AF32" s="22"/>
      <c r="AG32" s="22"/>
      <c r="AH32" s="22"/>
      <c r="AI32" s="22">
        <v>3726</v>
      </c>
      <c r="AJ32" s="22">
        <v>3982</v>
      </c>
      <c r="AK32" s="22">
        <v>4139</v>
      </c>
      <c r="AL32" s="22">
        <v>4328</v>
      </c>
      <c r="AM32" s="22">
        <v>4343</v>
      </c>
      <c r="AN32" s="22">
        <v>4060</v>
      </c>
      <c r="AO32" s="22">
        <v>3856</v>
      </c>
      <c r="AP32" s="76"/>
      <c r="AQ32" s="22">
        <v>28434</v>
      </c>
    </row>
    <row r="33" spans="1:43" ht="12.75">
      <c r="A33" s="165">
        <v>5.18</v>
      </c>
      <c r="B33" s="305" t="s">
        <v>253</v>
      </c>
      <c r="C33" s="15"/>
      <c r="D33" s="15"/>
      <c r="E33" s="15"/>
      <c r="F33" s="15"/>
      <c r="G33" s="67"/>
      <c r="H33" s="67"/>
      <c r="I33" s="67"/>
      <c r="J33" s="67"/>
      <c r="K33" s="67"/>
      <c r="L33" s="67"/>
      <c r="M33" s="67"/>
      <c r="N33" s="67"/>
      <c r="O33" s="67"/>
      <c r="P33" s="67"/>
      <c r="Q33" s="67"/>
      <c r="R33" s="67"/>
      <c r="S33" s="67"/>
      <c r="T33" s="67"/>
      <c r="U33" s="67"/>
      <c r="V33" s="67"/>
      <c r="W33" s="25"/>
      <c r="X33" s="25"/>
      <c r="Y33" s="25"/>
      <c r="Z33" s="25"/>
      <c r="AA33" s="25"/>
      <c r="AB33" s="25"/>
      <c r="AC33" s="25"/>
      <c r="AD33" s="25"/>
      <c r="AE33" s="25"/>
      <c r="AF33" s="25"/>
      <c r="AG33" s="25"/>
      <c r="AH33" s="25"/>
      <c r="AI33" s="25">
        <v>0.0003125</v>
      </c>
      <c r="AJ33" s="25">
        <v>0.00024305555555555552</v>
      </c>
      <c r="AK33" s="25">
        <v>0.00017361111111111112</v>
      </c>
      <c r="AL33" s="25">
        <v>0.00018518518518518518</v>
      </c>
      <c r="AM33" s="25">
        <v>9.259259259259259E-05</v>
      </c>
      <c r="AN33" s="25">
        <v>5.7870370370370366E-05</v>
      </c>
      <c r="AO33" s="25">
        <v>9.259259259259259E-05</v>
      </c>
      <c r="AP33" s="76"/>
      <c r="AQ33" s="25">
        <v>0.00016341001839217</v>
      </c>
    </row>
    <row r="34" spans="1:43" ht="12.75">
      <c r="A34" s="165" t="s">
        <v>59</v>
      </c>
      <c r="B34" s="168" t="s">
        <v>65</v>
      </c>
      <c r="C34" s="71"/>
      <c r="D34" s="71"/>
      <c r="E34" s="71"/>
      <c r="F34" s="71"/>
      <c r="G34" s="128"/>
      <c r="H34" s="128"/>
      <c r="I34" s="128"/>
      <c r="J34" s="128"/>
      <c r="K34" s="128"/>
      <c r="L34" s="128"/>
      <c r="M34" s="128"/>
      <c r="N34" s="128"/>
      <c r="O34" s="128"/>
      <c r="P34" s="128"/>
      <c r="Q34" s="128"/>
      <c r="R34" s="128"/>
      <c r="S34" s="128"/>
      <c r="T34" s="128"/>
      <c r="U34" s="128"/>
      <c r="V34" s="128"/>
      <c r="W34" s="73"/>
      <c r="X34" s="73"/>
      <c r="Y34" s="73"/>
      <c r="Z34" s="73"/>
      <c r="AA34" s="73"/>
      <c r="AB34" s="73"/>
      <c r="AC34" s="73"/>
      <c r="AD34" s="73"/>
      <c r="AE34" s="73"/>
      <c r="AF34" s="73"/>
      <c r="AG34" s="73"/>
      <c r="AH34" s="73"/>
      <c r="AI34" s="73" t="s">
        <v>147</v>
      </c>
      <c r="AJ34" s="73" t="s">
        <v>147</v>
      </c>
      <c r="AK34" s="73" t="s">
        <v>147</v>
      </c>
      <c r="AL34" s="73" t="s">
        <v>147</v>
      </c>
      <c r="AM34" s="73" t="s">
        <v>147</v>
      </c>
      <c r="AN34" s="73" t="s">
        <v>147</v>
      </c>
      <c r="AO34" s="73" t="s">
        <v>147</v>
      </c>
      <c r="AP34" s="76"/>
      <c r="AQ34" s="73" t="s">
        <v>147</v>
      </c>
    </row>
    <row r="35" spans="1:43" ht="5.25" customHeight="1">
      <c r="A35" s="165"/>
      <c r="B35" s="147"/>
      <c r="W35" s="76"/>
      <c r="X35" s="76"/>
      <c r="Y35" s="76"/>
      <c r="Z35" s="76"/>
      <c r="AA35" s="76"/>
      <c r="AB35" s="76"/>
      <c r="AC35" s="76"/>
      <c r="AD35" s="76"/>
      <c r="AE35" s="76"/>
      <c r="AF35" s="76"/>
      <c r="AG35" s="76"/>
      <c r="AH35" s="76"/>
      <c r="AI35" s="76"/>
      <c r="AJ35" s="76"/>
      <c r="AK35" s="76"/>
      <c r="AL35" s="76"/>
      <c r="AM35" s="76"/>
      <c r="AN35" s="76"/>
      <c r="AO35" s="76"/>
      <c r="AP35" s="76"/>
      <c r="AQ35" s="76"/>
    </row>
    <row r="36" spans="1:43" ht="12.75">
      <c r="A36" s="165">
        <v>5.19</v>
      </c>
      <c r="B36" s="158" t="s">
        <v>94</v>
      </c>
      <c r="C36" s="14"/>
      <c r="D36" s="14"/>
      <c r="E36" s="14"/>
      <c r="F36" s="14"/>
      <c r="G36" s="14"/>
      <c r="H36" s="14"/>
      <c r="I36" s="14"/>
      <c r="J36" s="14"/>
      <c r="K36" s="14"/>
      <c r="L36" s="14"/>
      <c r="M36" s="14"/>
      <c r="N36" s="14"/>
      <c r="O36" s="14"/>
      <c r="P36" s="14"/>
      <c r="Q36" s="14"/>
      <c r="R36" s="14"/>
      <c r="S36" s="14"/>
      <c r="T36" s="14"/>
      <c r="U36" s="14"/>
      <c r="V36" s="14"/>
      <c r="W36" s="98"/>
      <c r="X36" s="98"/>
      <c r="Y36" s="98"/>
      <c r="Z36" s="98"/>
      <c r="AA36" s="98"/>
      <c r="AB36" s="98"/>
      <c r="AC36" s="98"/>
      <c r="AD36" s="98"/>
      <c r="AE36" s="98"/>
      <c r="AF36" s="98"/>
      <c r="AG36" s="98"/>
      <c r="AH36" s="98"/>
      <c r="AI36" s="98">
        <v>1250</v>
      </c>
      <c r="AJ36" s="98">
        <v>1002</v>
      </c>
      <c r="AK36" s="98">
        <v>662</v>
      </c>
      <c r="AL36" s="98">
        <v>669</v>
      </c>
      <c r="AM36" s="98">
        <v>357</v>
      </c>
      <c r="AN36" s="98">
        <v>230</v>
      </c>
      <c r="AO36" s="98">
        <v>212</v>
      </c>
      <c r="AP36" s="76"/>
      <c r="AQ36" s="98">
        <v>4382</v>
      </c>
    </row>
    <row r="37" spans="1:43" ht="12.75">
      <c r="A37" s="147"/>
      <c r="B37" s="147" t="s">
        <v>79</v>
      </c>
      <c r="W37" s="76"/>
      <c r="X37" s="76"/>
      <c r="Y37" s="76"/>
      <c r="Z37" s="76"/>
      <c r="AA37" s="76"/>
      <c r="AB37" s="76"/>
      <c r="AC37" s="76"/>
      <c r="AD37" s="76"/>
      <c r="AE37" s="76"/>
      <c r="AF37" s="76"/>
      <c r="AG37" s="76"/>
      <c r="AH37" s="76"/>
      <c r="AI37" s="76"/>
      <c r="AJ37" s="76"/>
      <c r="AK37" s="76"/>
      <c r="AL37" s="76"/>
      <c r="AM37" s="76"/>
      <c r="AN37" s="76"/>
      <c r="AO37" s="76"/>
      <c r="AP37" s="76"/>
      <c r="AQ37" s="76"/>
    </row>
    <row r="38" spans="1:43" ht="12.75">
      <c r="A38" s="165">
        <v>5.2</v>
      </c>
      <c r="B38" s="158" t="s">
        <v>66</v>
      </c>
      <c r="C38" s="14"/>
      <c r="D38" s="14"/>
      <c r="E38" s="14"/>
      <c r="F38" s="14"/>
      <c r="G38" s="14"/>
      <c r="H38" s="14"/>
      <c r="I38" s="14"/>
      <c r="J38" s="14"/>
      <c r="K38" s="14"/>
      <c r="L38" s="14"/>
      <c r="M38" s="14"/>
      <c r="N38" s="14"/>
      <c r="O38" s="14"/>
      <c r="P38" s="14"/>
      <c r="Q38" s="14"/>
      <c r="R38" s="14"/>
      <c r="S38" s="14"/>
      <c r="T38" s="14"/>
      <c r="U38" s="14"/>
      <c r="V38" s="14"/>
      <c r="W38" s="98"/>
      <c r="X38" s="98"/>
      <c r="Y38" s="98"/>
      <c r="Z38" s="98"/>
      <c r="AA38" s="98"/>
      <c r="AB38" s="98"/>
      <c r="AC38" s="98"/>
      <c r="AD38" s="98"/>
      <c r="AE38" s="98"/>
      <c r="AF38" s="98"/>
      <c r="AG38" s="98"/>
      <c r="AH38" s="98"/>
      <c r="AI38" s="98">
        <v>863</v>
      </c>
      <c r="AJ38" s="98">
        <v>666</v>
      </c>
      <c r="AK38" s="98">
        <v>350</v>
      </c>
      <c r="AL38" s="98">
        <v>342</v>
      </c>
      <c r="AM38" s="98">
        <v>210</v>
      </c>
      <c r="AN38" s="98">
        <v>153</v>
      </c>
      <c r="AO38" s="98">
        <v>133</v>
      </c>
      <c r="AP38" s="76"/>
      <c r="AQ38" s="98">
        <v>2717</v>
      </c>
    </row>
    <row r="39" spans="1:43" ht="5.25" customHeight="1">
      <c r="A39" s="147"/>
      <c r="B39" s="147"/>
      <c r="W39" s="76"/>
      <c r="X39" s="76"/>
      <c r="Y39" s="76"/>
      <c r="Z39" s="76"/>
      <c r="AA39" s="76"/>
      <c r="AB39" s="76"/>
      <c r="AC39" s="76"/>
      <c r="AD39" s="76"/>
      <c r="AE39" s="76"/>
      <c r="AF39" s="76"/>
      <c r="AG39" s="76"/>
      <c r="AH39" s="76"/>
      <c r="AI39" s="76"/>
      <c r="AJ39" s="76"/>
      <c r="AK39" s="76"/>
      <c r="AL39" s="76"/>
      <c r="AM39" s="76"/>
      <c r="AN39" s="76"/>
      <c r="AO39" s="76"/>
      <c r="AP39" s="76"/>
      <c r="AQ39" s="76"/>
    </row>
    <row r="40" spans="1:43" ht="12.75">
      <c r="A40" s="165">
        <v>5.21</v>
      </c>
      <c r="B40" s="173" t="s">
        <v>95</v>
      </c>
      <c r="C40" s="33"/>
      <c r="D40" s="33"/>
      <c r="E40" s="33"/>
      <c r="F40" s="33"/>
      <c r="G40" s="77"/>
      <c r="H40" s="77"/>
      <c r="I40" s="77"/>
      <c r="J40" s="77"/>
      <c r="K40" s="77"/>
      <c r="L40" s="77"/>
      <c r="M40" s="77"/>
      <c r="N40" s="77"/>
      <c r="O40" s="77"/>
      <c r="P40" s="77"/>
      <c r="Q40" s="77"/>
      <c r="R40" s="77"/>
      <c r="S40" s="77"/>
      <c r="T40" s="77"/>
      <c r="U40" s="77"/>
      <c r="V40" s="77"/>
      <c r="W40" s="99"/>
      <c r="X40" s="99"/>
      <c r="Y40" s="99"/>
      <c r="Z40" s="99"/>
      <c r="AA40" s="99"/>
      <c r="AB40" s="99"/>
      <c r="AC40" s="99"/>
      <c r="AD40" s="99"/>
      <c r="AE40" s="99"/>
      <c r="AF40" s="99"/>
      <c r="AG40" s="99"/>
      <c r="AH40" s="99"/>
      <c r="AI40" s="99">
        <v>0.007314814814814815</v>
      </c>
      <c r="AJ40" s="99">
        <v>0.0071643518518518514</v>
      </c>
      <c r="AK40" s="99">
        <v>0.007453703703703703</v>
      </c>
      <c r="AL40" s="99">
        <v>0.007581018518518518</v>
      </c>
      <c r="AM40" s="99">
        <v>0.006979166666666667</v>
      </c>
      <c r="AN40" s="99">
        <v>0.006585648148148147</v>
      </c>
      <c r="AO40" s="99">
        <v>0.00673611111111111</v>
      </c>
      <c r="AP40" s="76"/>
      <c r="AQ40" s="106">
        <v>0.007138195836934295</v>
      </c>
    </row>
    <row r="41" spans="1:43" ht="6" customHeight="1">
      <c r="A41" s="165"/>
      <c r="B41" s="147"/>
      <c r="W41" s="76"/>
      <c r="X41" s="76"/>
      <c r="Y41" s="76"/>
      <c r="Z41" s="76"/>
      <c r="AA41" s="76"/>
      <c r="AB41" s="76"/>
      <c r="AC41" s="76"/>
      <c r="AD41" s="76"/>
      <c r="AE41" s="76"/>
      <c r="AF41" s="76"/>
      <c r="AG41" s="76"/>
      <c r="AH41" s="76"/>
      <c r="AI41" s="76"/>
      <c r="AJ41" s="76"/>
      <c r="AK41" s="76"/>
      <c r="AL41" s="76"/>
      <c r="AM41" s="76"/>
      <c r="AN41" s="76"/>
      <c r="AO41" s="76"/>
      <c r="AP41" s="76"/>
      <c r="AQ41" s="76"/>
    </row>
    <row r="42" spans="1:43" ht="12.75">
      <c r="A42" s="165"/>
      <c r="B42" s="147"/>
      <c r="W42" s="76"/>
      <c r="X42" s="76"/>
      <c r="Y42" s="76"/>
      <c r="Z42" s="76"/>
      <c r="AA42" s="76"/>
      <c r="AB42" s="76"/>
      <c r="AC42" s="76"/>
      <c r="AD42" s="76"/>
      <c r="AE42" s="76"/>
      <c r="AF42" s="76"/>
      <c r="AG42" s="76"/>
      <c r="AH42" s="76"/>
      <c r="AI42" s="76"/>
      <c r="AJ42" s="76"/>
      <c r="AK42" s="76"/>
      <c r="AL42" s="76"/>
      <c r="AM42" s="76"/>
      <c r="AN42" s="76"/>
      <c r="AO42" s="76"/>
      <c r="AP42" s="76"/>
      <c r="AQ42" s="76"/>
    </row>
    <row r="43" spans="1:43" ht="15.75">
      <c r="A43" s="153" t="s">
        <v>101</v>
      </c>
      <c r="B43" s="147"/>
      <c r="W43" s="76"/>
      <c r="X43" s="76"/>
      <c r="Y43" s="76"/>
      <c r="Z43" s="76"/>
      <c r="AA43" s="76"/>
      <c r="AB43" s="76"/>
      <c r="AC43" s="76"/>
      <c r="AD43" s="76"/>
      <c r="AE43" s="76"/>
      <c r="AF43" s="76"/>
      <c r="AG43" s="76"/>
      <c r="AH43" s="76"/>
      <c r="AI43" s="76"/>
      <c r="AJ43" s="76"/>
      <c r="AK43" s="76"/>
      <c r="AL43" s="76"/>
      <c r="AM43" s="76"/>
      <c r="AN43" s="76"/>
      <c r="AO43" s="76"/>
      <c r="AP43" s="76"/>
      <c r="AQ43" s="76"/>
    </row>
    <row r="44" spans="1:43" ht="14.25">
      <c r="A44" s="176">
        <v>6.2</v>
      </c>
      <c r="B44" s="268" t="s">
        <v>216</v>
      </c>
      <c r="C44" s="12"/>
      <c r="D44" s="12"/>
      <c r="E44" s="12"/>
      <c r="F44" s="12"/>
      <c r="G44" s="12"/>
      <c r="H44" s="12"/>
      <c r="I44" s="12"/>
      <c r="J44" s="12"/>
      <c r="K44" s="12"/>
      <c r="L44" s="12"/>
      <c r="M44" s="12"/>
      <c r="N44" s="12"/>
      <c r="O44" s="12"/>
      <c r="P44" s="12"/>
      <c r="Q44" s="12"/>
      <c r="R44" s="12"/>
      <c r="S44" s="12"/>
      <c r="T44" s="12"/>
      <c r="U44" s="12"/>
      <c r="V44" s="12"/>
      <c r="W44" s="22"/>
      <c r="X44" s="22"/>
      <c r="Y44" s="22"/>
      <c r="Z44" s="22"/>
      <c r="AA44" s="22"/>
      <c r="AB44" s="22"/>
      <c r="AC44" s="22"/>
      <c r="AD44" s="22"/>
      <c r="AE44" s="22"/>
      <c r="AF44" s="22"/>
      <c r="AG44" s="22"/>
      <c r="AH44" s="22"/>
      <c r="AI44" s="22" t="s">
        <v>147</v>
      </c>
      <c r="AJ44" s="22" t="s">
        <v>147</v>
      </c>
      <c r="AK44" s="22" t="s">
        <v>147</v>
      </c>
      <c r="AL44" s="22" t="s">
        <v>147</v>
      </c>
      <c r="AM44" s="22" t="s">
        <v>147</v>
      </c>
      <c r="AN44" s="22" t="s">
        <v>147</v>
      </c>
      <c r="AO44" s="22" t="s">
        <v>147</v>
      </c>
      <c r="AP44" s="76"/>
      <c r="AQ44" s="22" t="s">
        <v>147</v>
      </c>
    </row>
    <row r="45" spans="1:43" ht="14.25">
      <c r="A45" s="176">
        <v>6.3</v>
      </c>
      <c r="B45" s="269" t="s">
        <v>217</v>
      </c>
      <c r="C45" s="13"/>
      <c r="D45" s="13"/>
      <c r="E45" s="13"/>
      <c r="F45" s="13"/>
      <c r="G45" s="13"/>
      <c r="H45" s="13"/>
      <c r="I45" s="13"/>
      <c r="J45" s="13"/>
      <c r="K45" s="13"/>
      <c r="L45" s="13"/>
      <c r="M45" s="13"/>
      <c r="N45" s="13"/>
      <c r="O45" s="13"/>
      <c r="P45" s="13"/>
      <c r="Q45" s="13"/>
      <c r="R45" s="13"/>
      <c r="S45" s="13"/>
      <c r="T45" s="13"/>
      <c r="U45" s="13"/>
      <c r="V45" s="13"/>
      <c r="W45" s="68"/>
      <c r="X45" s="68"/>
      <c r="Y45" s="68"/>
      <c r="Z45" s="68"/>
      <c r="AA45" s="68"/>
      <c r="AB45" s="68"/>
      <c r="AC45" s="68"/>
      <c r="AD45" s="68"/>
      <c r="AE45" s="68"/>
      <c r="AF45" s="68"/>
      <c r="AG45" s="68"/>
      <c r="AH45" s="68"/>
      <c r="AI45" s="68" t="s">
        <v>147</v>
      </c>
      <c r="AJ45" s="68" t="s">
        <v>147</v>
      </c>
      <c r="AK45" s="68" t="s">
        <v>147</v>
      </c>
      <c r="AL45" s="68" t="s">
        <v>147</v>
      </c>
      <c r="AM45" s="68" t="s">
        <v>147</v>
      </c>
      <c r="AN45" s="68" t="s">
        <v>147</v>
      </c>
      <c r="AO45" s="68" t="s">
        <v>147</v>
      </c>
      <c r="AP45" s="76"/>
      <c r="AQ45" s="68" t="s">
        <v>147</v>
      </c>
    </row>
    <row r="46" spans="1:43" ht="12.75">
      <c r="A46" s="176"/>
      <c r="B46" s="147"/>
      <c r="W46" s="76"/>
      <c r="X46" s="76"/>
      <c r="Y46" s="76"/>
      <c r="Z46" s="76"/>
      <c r="AA46" s="76"/>
      <c r="AB46" s="76"/>
      <c r="AC46" s="76"/>
      <c r="AD46" s="76"/>
      <c r="AE46" s="76"/>
      <c r="AF46" s="76"/>
      <c r="AG46" s="76"/>
      <c r="AH46" s="76"/>
      <c r="AI46" s="76"/>
      <c r="AJ46" s="76"/>
      <c r="AK46" s="76"/>
      <c r="AL46" s="76"/>
      <c r="AM46" s="76"/>
      <c r="AN46" s="76"/>
      <c r="AO46" s="76"/>
      <c r="AP46" s="76"/>
      <c r="AQ46" s="76"/>
    </row>
    <row r="47" spans="1:43" ht="15.75">
      <c r="A47" s="153" t="s">
        <v>102</v>
      </c>
      <c r="B47" s="147"/>
      <c r="W47" s="76"/>
      <c r="X47" s="76"/>
      <c r="Y47" s="76"/>
      <c r="Z47" s="76"/>
      <c r="AA47" s="76"/>
      <c r="AB47" s="76"/>
      <c r="AC47" s="76"/>
      <c r="AD47" s="76"/>
      <c r="AE47" s="76"/>
      <c r="AF47" s="76"/>
      <c r="AG47" s="76"/>
      <c r="AH47" s="76"/>
      <c r="AI47" s="76"/>
      <c r="AJ47" s="76"/>
      <c r="AK47" s="76"/>
      <c r="AL47" s="76"/>
      <c r="AM47" s="76"/>
      <c r="AN47" s="76"/>
      <c r="AO47" s="251" t="s">
        <v>200</v>
      </c>
      <c r="AP47" s="76"/>
      <c r="AQ47" s="76"/>
    </row>
    <row r="48" spans="1:43" ht="12.75">
      <c r="A48" s="176">
        <v>7.2</v>
      </c>
      <c r="B48" s="158" t="s">
        <v>103</v>
      </c>
      <c r="Q48" s="14"/>
      <c r="R48" s="95"/>
      <c r="W48" s="76"/>
      <c r="X48" s="76"/>
      <c r="Y48" s="76"/>
      <c r="Z48" s="76"/>
      <c r="AA48" s="76"/>
      <c r="AB48" s="76"/>
      <c r="AC48" s="76"/>
      <c r="AD48" s="76"/>
      <c r="AE48" s="76"/>
      <c r="AF48" s="76"/>
      <c r="AG48" s="76"/>
      <c r="AH48" s="76"/>
      <c r="AI48" s="76"/>
      <c r="AJ48" s="76"/>
      <c r="AK48" s="76"/>
      <c r="AL48" s="76"/>
      <c r="AM48" s="76"/>
      <c r="AN48" s="76"/>
      <c r="AO48" s="98">
        <v>347</v>
      </c>
      <c r="AP48" s="76"/>
      <c r="AQ48" s="98">
        <v>347</v>
      </c>
    </row>
    <row r="49" spans="1:43" ht="12.75">
      <c r="A49" s="176"/>
      <c r="B49" s="147" t="s">
        <v>79</v>
      </c>
      <c r="W49" s="76"/>
      <c r="X49" s="76"/>
      <c r="Y49" s="76"/>
      <c r="Z49" s="76"/>
      <c r="AA49" s="76"/>
      <c r="AB49" s="76"/>
      <c r="AC49" s="76"/>
      <c r="AD49" s="76"/>
      <c r="AE49" s="76"/>
      <c r="AF49" s="76"/>
      <c r="AG49" s="76"/>
      <c r="AH49" s="76"/>
      <c r="AI49" s="76"/>
      <c r="AJ49" s="76"/>
      <c r="AK49" s="76"/>
      <c r="AL49" s="76"/>
      <c r="AM49" s="76"/>
      <c r="AN49" s="76"/>
      <c r="AO49" s="76"/>
      <c r="AP49" s="76"/>
      <c r="AQ49" s="76"/>
    </row>
    <row r="50" spans="1:43" ht="12.75">
      <c r="A50" s="176">
        <v>7.3</v>
      </c>
      <c r="B50" s="160" t="s">
        <v>104</v>
      </c>
      <c r="Q50" s="12"/>
      <c r="R50" s="95"/>
      <c r="W50" s="76"/>
      <c r="X50" s="76"/>
      <c r="Y50" s="76"/>
      <c r="Z50" s="76"/>
      <c r="AA50" s="76"/>
      <c r="AB50" s="76"/>
      <c r="AC50" s="76"/>
      <c r="AD50" s="76"/>
      <c r="AE50" s="76"/>
      <c r="AF50" s="76"/>
      <c r="AG50" s="76"/>
      <c r="AH50" s="76"/>
      <c r="AI50" s="76"/>
      <c r="AJ50" s="76"/>
      <c r="AK50" s="76"/>
      <c r="AL50" s="76"/>
      <c r="AM50" s="76"/>
      <c r="AN50" s="76"/>
      <c r="AO50" s="22">
        <v>248</v>
      </c>
      <c r="AP50" s="76"/>
      <c r="AQ50" s="22">
        <v>248</v>
      </c>
    </row>
    <row r="51" spans="1:43" ht="12.75">
      <c r="A51" s="176">
        <v>7.4</v>
      </c>
      <c r="B51" s="166" t="s">
        <v>105</v>
      </c>
      <c r="Q51" s="15"/>
      <c r="R51" s="95"/>
      <c r="W51" s="76"/>
      <c r="X51" s="76"/>
      <c r="Y51" s="76"/>
      <c r="Z51" s="76"/>
      <c r="AA51" s="76"/>
      <c r="AB51" s="76"/>
      <c r="AC51" s="76"/>
      <c r="AD51" s="76"/>
      <c r="AE51" s="76"/>
      <c r="AF51" s="76"/>
      <c r="AG51" s="76"/>
      <c r="AH51" s="76"/>
      <c r="AI51" s="76"/>
      <c r="AJ51" s="76"/>
      <c r="AK51" s="76"/>
      <c r="AL51" s="76"/>
      <c r="AM51" s="76"/>
      <c r="AN51" s="76"/>
      <c r="AO51" s="23">
        <v>51</v>
      </c>
      <c r="AP51" s="76"/>
      <c r="AQ51" s="23">
        <v>51</v>
      </c>
    </row>
    <row r="52" spans="1:43" ht="12.75">
      <c r="A52" s="176">
        <v>7.5</v>
      </c>
      <c r="B52" s="166" t="s">
        <v>106</v>
      </c>
      <c r="Q52" s="15"/>
      <c r="R52" s="95"/>
      <c r="W52" s="76"/>
      <c r="X52" s="76"/>
      <c r="Y52" s="76"/>
      <c r="Z52" s="76"/>
      <c r="AA52" s="76"/>
      <c r="AB52" s="76"/>
      <c r="AC52" s="76"/>
      <c r="AD52" s="76"/>
      <c r="AE52" s="76"/>
      <c r="AF52" s="76"/>
      <c r="AG52" s="76"/>
      <c r="AH52" s="76"/>
      <c r="AI52" s="76"/>
      <c r="AJ52" s="76"/>
      <c r="AK52" s="76"/>
      <c r="AL52" s="76"/>
      <c r="AM52" s="76"/>
      <c r="AN52" s="76"/>
      <c r="AO52" s="23">
        <v>20</v>
      </c>
      <c r="AP52" s="76"/>
      <c r="AQ52" s="23">
        <v>20</v>
      </c>
    </row>
    <row r="53" spans="1:43" ht="12.75">
      <c r="A53" s="176">
        <v>7.6</v>
      </c>
      <c r="B53" s="166" t="s">
        <v>107</v>
      </c>
      <c r="Q53" s="15"/>
      <c r="R53" s="95"/>
      <c r="W53" s="76"/>
      <c r="X53" s="76"/>
      <c r="Y53" s="76"/>
      <c r="Z53" s="76"/>
      <c r="AA53" s="76"/>
      <c r="AB53" s="76"/>
      <c r="AC53" s="76"/>
      <c r="AD53" s="76"/>
      <c r="AE53" s="76"/>
      <c r="AF53" s="76"/>
      <c r="AG53" s="76"/>
      <c r="AH53" s="76"/>
      <c r="AI53" s="76"/>
      <c r="AJ53" s="76"/>
      <c r="AK53" s="76"/>
      <c r="AL53" s="76"/>
      <c r="AM53" s="76"/>
      <c r="AN53" s="76"/>
      <c r="AO53" s="23">
        <v>23</v>
      </c>
      <c r="AP53" s="76"/>
      <c r="AQ53" s="23">
        <v>23</v>
      </c>
    </row>
    <row r="54" spans="1:43" ht="12.75">
      <c r="A54" s="176">
        <v>7.7</v>
      </c>
      <c r="B54" s="161" t="s">
        <v>67</v>
      </c>
      <c r="Q54" s="13"/>
      <c r="R54" s="95"/>
      <c r="W54" s="76"/>
      <c r="X54" s="76"/>
      <c r="Y54" s="76"/>
      <c r="Z54" s="76"/>
      <c r="AA54" s="76"/>
      <c r="AB54" s="76"/>
      <c r="AC54" s="76"/>
      <c r="AD54" s="76"/>
      <c r="AE54" s="76"/>
      <c r="AF54" s="76"/>
      <c r="AG54" s="76"/>
      <c r="AH54" s="76"/>
      <c r="AI54" s="76"/>
      <c r="AJ54" s="76"/>
      <c r="AK54" s="76"/>
      <c r="AL54" s="76"/>
      <c r="AM54" s="76"/>
      <c r="AN54" s="76"/>
      <c r="AO54" s="68">
        <v>5</v>
      </c>
      <c r="AP54" s="76"/>
      <c r="AQ54" s="68">
        <v>5</v>
      </c>
    </row>
    <row r="55" spans="1:43" ht="12.75">
      <c r="A55" s="176"/>
      <c r="B55" s="147"/>
      <c r="W55" s="76"/>
      <c r="X55" s="76"/>
      <c r="Y55" s="76"/>
      <c r="Z55" s="76"/>
      <c r="AA55" s="76"/>
      <c r="AB55" s="76"/>
      <c r="AC55" s="76"/>
      <c r="AD55" s="76"/>
      <c r="AE55" s="76"/>
      <c r="AF55" s="76"/>
      <c r="AG55" s="76"/>
      <c r="AH55" s="76"/>
      <c r="AI55" s="76"/>
      <c r="AJ55" s="76"/>
      <c r="AK55" s="76"/>
      <c r="AL55" s="76"/>
      <c r="AM55" s="76"/>
      <c r="AN55" s="76"/>
      <c r="AO55" s="76"/>
      <c r="AP55" s="76"/>
      <c r="AQ55" s="76"/>
    </row>
    <row r="56" spans="1:43" ht="12.75">
      <c r="A56" s="176">
        <v>7.8</v>
      </c>
      <c r="B56" s="160" t="s">
        <v>108</v>
      </c>
      <c r="Q56" s="12"/>
      <c r="R56" s="95"/>
      <c r="W56" s="76"/>
      <c r="X56" s="76"/>
      <c r="Y56" s="76"/>
      <c r="Z56" s="76"/>
      <c r="AA56" s="76"/>
      <c r="AB56" s="76"/>
      <c r="AC56" s="76"/>
      <c r="AD56" s="76"/>
      <c r="AE56" s="76"/>
      <c r="AF56" s="76"/>
      <c r="AG56" s="76"/>
      <c r="AH56" s="76"/>
      <c r="AI56" s="76"/>
      <c r="AJ56" s="76"/>
      <c r="AK56" s="76"/>
      <c r="AL56" s="76"/>
      <c r="AM56" s="76"/>
      <c r="AN56" s="76"/>
      <c r="AO56" s="22">
        <v>276</v>
      </c>
      <c r="AP56" s="76"/>
      <c r="AQ56" s="22">
        <v>276</v>
      </c>
    </row>
    <row r="57" spans="1:43" ht="12.75">
      <c r="A57" s="176">
        <v>7.9</v>
      </c>
      <c r="B57" s="166" t="s">
        <v>109</v>
      </c>
      <c r="Q57" s="15"/>
      <c r="R57" s="95"/>
      <c r="W57" s="76"/>
      <c r="X57" s="76"/>
      <c r="Y57" s="76"/>
      <c r="Z57" s="76"/>
      <c r="AA57" s="76"/>
      <c r="AB57" s="76"/>
      <c r="AC57" s="76"/>
      <c r="AD57" s="76"/>
      <c r="AE57" s="76"/>
      <c r="AF57" s="76"/>
      <c r="AG57" s="76"/>
      <c r="AH57" s="76"/>
      <c r="AI57" s="76"/>
      <c r="AJ57" s="76"/>
      <c r="AK57" s="76"/>
      <c r="AL57" s="76"/>
      <c r="AM57" s="76"/>
      <c r="AN57" s="76"/>
      <c r="AO57" s="23">
        <v>36</v>
      </c>
      <c r="AP57" s="76"/>
      <c r="AQ57" s="23">
        <v>36</v>
      </c>
    </row>
    <row r="58" spans="1:43" ht="12.75">
      <c r="A58" s="165">
        <v>7.1</v>
      </c>
      <c r="B58" s="166" t="s">
        <v>110</v>
      </c>
      <c r="Q58" s="15"/>
      <c r="R58" s="95"/>
      <c r="W58" s="76"/>
      <c r="X58" s="76"/>
      <c r="Y58" s="76"/>
      <c r="Z58" s="76"/>
      <c r="AA58" s="76"/>
      <c r="AB58" s="76"/>
      <c r="AC58" s="76"/>
      <c r="AD58" s="76"/>
      <c r="AE58" s="76"/>
      <c r="AF58" s="76"/>
      <c r="AG58" s="76"/>
      <c r="AH58" s="76"/>
      <c r="AI58" s="76"/>
      <c r="AJ58" s="76"/>
      <c r="AK58" s="76"/>
      <c r="AL58" s="76"/>
      <c r="AM58" s="76"/>
      <c r="AN58" s="76"/>
      <c r="AO58" s="23">
        <v>23</v>
      </c>
      <c r="AP58" s="76"/>
      <c r="AQ58" s="23">
        <v>23</v>
      </c>
    </row>
    <row r="59" spans="1:43" ht="12.75">
      <c r="A59" s="165">
        <v>7.11</v>
      </c>
      <c r="B59" s="161" t="s">
        <v>116</v>
      </c>
      <c r="Q59" s="13"/>
      <c r="R59" s="95"/>
      <c r="W59" s="76"/>
      <c r="X59" s="76"/>
      <c r="Y59" s="76"/>
      <c r="Z59" s="76"/>
      <c r="AA59" s="76"/>
      <c r="AB59" s="76"/>
      <c r="AC59" s="76"/>
      <c r="AD59" s="76"/>
      <c r="AE59" s="76"/>
      <c r="AF59" s="76"/>
      <c r="AG59" s="76"/>
      <c r="AH59" s="76"/>
      <c r="AI59" s="76"/>
      <c r="AJ59" s="76"/>
      <c r="AK59" s="76"/>
      <c r="AL59" s="76"/>
      <c r="AM59" s="76"/>
      <c r="AN59" s="76"/>
      <c r="AO59" s="68">
        <v>12</v>
      </c>
      <c r="AP59" s="76"/>
      <c r="AQ59" s="68">
        <v>12</v>
      </c>
    </row>
    <row r="60" spans="1:43" ht="12.75">
      <c r="A60" s="176"/>
      <c r="B60" s="147"/>
      <c r="W60" s="76"/>
      <c r="X60" s="76"/>
      <c r="Y60" s="76"/>
      <c r="Z60" s="76"/>
      <c r="AA60" s="76"/>
      <c r="AB60" s="76"/>
      <c r="AC60" s="76"/>
      <c r="AD60" s="76"/>
      <c r="AE60" s="76"/>
      <c r="AF60" s="76"/>
      <c r="AG60" s="76"/>
      <c r="AH60" s="76"/>
      <c r="AI60" s="76"/>
      <c r="AJ60" s="76"/>
      <c r="AK60" s="76"/>
      <c r="AL60" s="76"/>
      <c r="AM60" s="76"/>
      <c r="AN60" s="76"/>
      <c r="AO60" s="76"/>
      <c r="AP60" s="76"/>
      <c r="AQ60" s="76"/>
    </row>
    <row r="61" spans="1:43" ht="12.75">
      <c r="A61" s="165">
        <v>7.12</v>
      </c>
      <c r="B61" s="160" t="s">
        <v>111</v>
      </c>
      <c r="Q61" s="12"/>
      <c r="R61" s="95"/>
      <c r="W61" s="76"/>
      <c r="X61" s="76"/>
      <c r="Y61" s="76"/>
      <c r="Z61" s="76"/>
      <c r="AA61" s="76"/>
      <c r="AB61" s="76"/>
      <c r="AC61" s="76"/>
      <c r="AD61" s="76"/>
      <c r="AE61" s="76"/>
      <c r="AF61" s="76"/>
      <c r="AG61" s="76"/>
      <c r="AH61" s="76"/>
      <c r="AI61" s="76"/>
      <c r="AJ61" s="76"/>
      <c r="AK61" s="76"/>
      <c r="AL61" s="76"/>
      <c r="AM61" s="76"/>
      <c r="AN61" s="76"/>
      <c r="AO61" s="22">
        <v>126</v>
      </c>
      <c r="AP61" s="76"/>
      <c r="AQ61" s="22">
        <v>126</v>
      </c>
    </row>
    <row r="62" spans="1:43" ht="12.75">
      <c r="A62" s="165">
        <v>7.13</v>
      </c>
      <c r="B62" s="166" t="s">
        <v>112</v>
      </c>
      <c r="Q62" s="15"/>
      <c r="R62" s="95"/>
      <c r="W62" s="76"/>
      <c r="X62" s="76"/>
      <c r="Y62" s="76"/>
      <c r="Z62" s="76"/>
      <c r="AA62" s="76"/>
      <c r="AB62" s="76"/>
      <c r="AC62" s="76"/>
      <c r="AD62" s="76"/>
      <c r="AE62" s="76"/>
      <c r="AF62" s="76"/>
      <c r="AG62" s="76"/>
      <c r="AH62" s="76"/>
      <c r="AI62" s="76"/>
      <c r="AJ62" s="76"/>
      <c r="AK62" s="76"/>
      <c r="AL62" s="76"/>
      <c r="AM62" s="76"/>
      <c r="AN62" s="76"/>
      <c r="AO62" s="23">
        <v>156</v>
      </c>
      <c r="AP62" s="76"/>
      <c r="AQ62" s="23">
        <v>156</v>
      </c>
    </row>
    <row r="63" spans="1:43" ht="12.75">
      <c r="A63" s="165">
        <v>7.14</v>
      </c>
      <c r="B63" s="166" t="s">
        <v>113</v>
      </c>
      <c r="Q63" s="15"/>
      <c r="R63" s="95"/>
      <c r="W63" s="76"/>
      <c r="X63" s="76"/>
      <c r="Y63" s="76"/>
      <c r="Z63" s="76"/>
      <c r="AA63" s="76"/>
      <c r="AB63" s="76"/>
      <c r="AC63" s="76"/>
      <c r="AD63" s="76"/>
      <c r="AE63" s="76"/>
      <c r="AF63" s="76"/>
      <c r="AG63" s="76"/>
      <c r="AH63" s="76"/>
      <c r="AI63" s="76"/>
      <c r="AJ63" s="76"/>
      <c r="AK63" s="76"/>
      <c r="AL63" s="76"/>
      <c r="AM63" s="76"/>
      <c r="AN63" s="76"/>
      <c r="AO63" s="23">
        <v>44</v>
      </c>
      <c r="AP63" s="76"/>
      <c r="AQ63" s="23">
        <v>44</v>
      </c>
    </row>
    <row r="64" spans="1:43" ht="12.75">
      <c r="A64" s="165">
        <v>7.15</v>
      </c>
      <c r="B64" s="166" t="s">
        <v>114</v>
      </c>
      <c r="Q64" s="15"/>
      <c r="R64" s="95"/>
      <c r="W64" s="76"/>
      <c r="X64" s="76"/>
      <c r="Y64" s="76"/>
      <c r="Z64" s="76"/>
      <c r="AA64" s="76"/>
      <c r="AB64" s="76"/>
      <c r="AC64" s="76"/>
      <c r="AD64" s="76"/>
      <c r="AE64" s="76"/>
      <c r="AF64" s="76"/>
      <c r="AG64" s="76"/>
      <c r="AH64" s="76"/>
      <c r="AI64" s="76"/>
      <c r="AJ64" s="76"/>
      <c r="AK64" s="76"/>
      <c r="AL64" s="76"/>
      <c r="AM64" s="76"/>
      <c r="AN64" s="76"/>
      <c r="AO64" s="23">
        <v>11</v>
      </c>
      <c r="AP64" s="76"/>
      <c r="AQ64" s="23">
        <v>11</v>
      </c>
    </row>
    <row r="65" spans="1:43" ht="12.75">
      <c r="A65" s="165">
        <v>7.16</v>
      </c>
      <c r="B65" s="161" t="s">
        <v>115</v>
      </c>
      <c r="Q65" s="13"/>
      <c r="R65" s="95"/>
      <c r="W65" s="76"/>
      <c r="X65" s="76"/>
      <c r="Y65" s="76"/>
      <c r="Z65" s="76"/>
      <c r="AA65" s="76"/>
      <c r="AB65" s="76"/>
      <c r="AC65" s="76"/>
      <c r="AD65" s="76"/>
      <c r="AE65" s="76"/>
      <c r="AF65" s="76"/>
      <c r="AG65" s="76"/>
      <c r="AH65" s="76"/>
      <c r="AI65" s="76"/>
      <c r="AJ65" s="76"/>
      <c r="AK65" s="76"/>
      <c r="AL65" s="76"/>
      <c r="AM65" s="76"/>
      <c r="AN65" s="76"/>
      <c r="AO65" s="68">
        <v>10</v>
      </c>
      <c r="AP65" s="76"/>
      <c r="AQ65" s="68">
        <v>10</v>
      </c>
    </row>
    <row r="66" spans="1:43" ht="12.75">
      <c r="A66" s="176"/>
      <c r="B66" s="147"/>
      <c r="W66" s="76"/>
      <c r="X66" s="76"/>
      <c r="Y66" s="76"/>
      <c r="Z66" s="76"/>
      <c r="AA66" s="76"/>
      <c r="AB66" s="76"/>
      <c r="AC66" s="76"/>
      <c r="AD66" s="76"/>
      <c r="AE66" s="76"/>
      <c r="AF66" s="76"/>
      <c r="AG66" s="76"/>
      <c r="AH66" s="76"/>
      <c r="AI66" s="76"/>
      <c r="AJ66" s="76"/>
      <c r="AK66" s="76"/>
      <c r="AL66" s="76"/>
      <c r="AM66" s="76"/>
      <c r="AN66" s="76"/>
      <c r="AO66" s="76"/>
      <c r="AP66" s="76"/>
      <c r="AQ66" s="76"/>
    </row>
    <row r="67" spans="1:43" ht="12.75">
      <c r="A67" s="165">
        <v>7.17</v>
      </c>
      <c r="B67" s="158" t="s">
        <v>117</v>
      </c>
      <c r="Q67" s="14"/>
      <c r="R67" s="95"/>
      <c r="W67" s="76"/>
      <c r="X67" s="76"/>
      <c r="Y67" s="76"/>
      <c r="Z67" s="76"/>
      <c r="AA67" s="76"/>
      <c r="AB67" s="76"/>
      <c r="AC67" s="76"/>
      <c r="AD67" s="76"/>
      <c r="AE67" s="76"/>
      <c r="AF67" s="76"/>
      <c r="AG67" s="76"/>
      <c r="AH67" s="76"/>
      <c r="AI67" s="76"/>
      <c r="AJ67" s="76"/>
      <c r="AK67" s="76"/>
      <c r="AL67" s="76"/>
      <c r="AM67" s="76"/>
      <c r="AN67" s="76"/>
      <c r="AO67" s="98">
        <v>32</v>
      </c>
      <c r="AP67" s="76"/>
      <c r="AQ67" s="98">
        <v>32</v>
      </c>
    </row>
    <row r="68" spans="1:43" ht="12.75">
      <c r="A68" s="165"/>
      <c r="B68" s="147" t="s">
        <v>79</v>
      </c>
      <c r="W68" s="76"/>
      <c r="X68" s="76"/>
      <c r="Y68" s="76"/>
      <c r="Z68" s="76"/>
      <c r="AA68" s="76"/>
      <c r="AB68" s="76"/>
      <c r="AC68" s="76"/>
      <c r="AD68" s="76"/>
      <c r="AE68" s="76"/>
      <c r="AF68" s="76"/>
      <c r="AG68" s="76"/>
      <c r="AH68" s="76"/>
      <c r="AI68" s="76"/>
      <c r="AJ68" s="76"/>
      <c r="AK68" s="76"/>
      <c r="AL68" s="76"/>
      <c r="AM68" s="76"/>
      <c r="AN68" s="76"/>
      <c r="AO68" s="76"/>
      <c r="AP68" s="76"/>
      <c r="AQ68" s="76"/>
    </row>
    <row r="69" spans="1:43" ht="12.75">
      <c r="A69" s="165">
        <v>7.18</v>
      </c>
      <c r="B69" s="160" t="s">
        <v>118</v>
      </c>
      <c r="Q69" s="12"/>
      <c r="R69" s="95"/>
      <c r="W69" s="76"/>
      <c r="X69" s="76"/>
      <c r="Y69" s="76"/>
      <c r="Z69" s="76"/>
      <c r="AA69" s="76"/>
      <c r="AB69" s="76"/>
      <c r="AC69" s="76"/>
      <c r="AD69" s="76"/>
      <c r="AE69" s="76"/>
      <c r="AF69" s="76"/>
      <c r="AG69" s="76"/>
      <c r="AH69" s="76"/>
      <c r="AI69" s="76"/>
      <c r="AJ69" s="76"/>
      <c r="AK69" s="76"/>
      <c r="AL69" s="76"/>
      <c r="AM69" s="76"/>
      <c r="AN69" s="76"/>
      <c r="AO69" s="22">
        <v>5</v>
      </c>
      <c r="AP69" s="76"/>
      <c r="AQ69" s="22">
        <v>5</v>
      </c>
    </row>
    <row r="70" spans="1:43" ht="12.75">
      <c r="A70" s="165">
        <v>7.1899999999999995</v>
      </c>
      <c r="B70" s="166" t="s">
        <v>119</v>
      </c>
      <c r="Q70" s="15"/>
      <c r="R70" s="95"/>
      <c r="W70" s="76"/>
      <c r="X70" s="76"/>
      <c r="Y70" s="76"/>
      <c r="Z70" s="76"/>
      <c r="AA70" s="76"/>
      <c r="AB70" s="76"/>
      <c r="AC70" s="76"/>
      <c r="AD70" s="76"/>
      <c r="AE70" s="76"/>
      <c r="AF70" s="76"/>
      <c r="AG70" s="76"/>
      <c r="AH70" s="76"/>
      <c r="AI70" s="76"/>
      <c r="AJ70" s="76"/>
      <c r="AK70" s="76"/>
      <c r="AL70" s="76"/>
      <c r="AM70" s="76"/>
      <c r="AN70" s="76"/>
      <c r="AO70" s="23">
        <v>3</v>
      </c>
      <c r="AP70" s="76"/>
      <c r="AQ70" s="23">
        <v>3</v>
      </c>
    </row>
    <row r="71" spans="1:43" ht="12.75">
      <c r="A71" s="165">
        <v>7.199999999999999</v>
      </c>
      <c r="B71" s="166" t="s">
        <v>120</v>
      </c>
      <c r="Q71" s="15"/>
      <c r="R71" s="95"/>
      <c r="W71" s="76"/>
      <c r="X71" s="76"/>
      <c r="Y71" s="76"/>
      <c r="Z71" s="76"/>
      <c r="AA71" s="76"/>
      <c r="AB71" s="76"/>
      <c r="AC71" s="76"/>
      <c r="AD71" s="76"/>
      <c r="AE71" s="76"/>
      <c r="AF71" s="76"/>
      <c r="AG71" s="76"/>
      <c r="AH71" s="76"/>
      <c r="AI71" s="76"/>
      <c r="AJ71" s="76"/>
      <c r="AK71" s="76"/>
      <c r="AL71" s="76"/>
      <c r="AM71" s="76"/>
      <c r="AN71" s="76"/>
      <c r="AO71" s="23">
        <v>8</v>
      </c>
      <c r="AP71" s="76"/>
      <c r="AQ71" s="23">
        <v>8</v>
      </c>
    </row>
    <row r="72" spans="1:43" ht="12.75">
      <c r="A72" s="165">
        <v>7.209999999999999</v>
      </c>
      <c r="B72" s="161" t="s">
        <v>121</v>
      </c>
      <c r="Q72" s="13"/>
      <c r="R72" s="95"/>
      <c r="W72" s="76"/>
      <c r="X72" s="76"/>
      <c r="Y72" s="76"/>
      <c r="Z72" s="76"/>
      <c r="AA72" s="76"/>
      <c r="AB72" s="76"/>
      <c r="AC72" s="76"/>
      <c r="AD72" s="76"/>
      <c r="AE72" s="76"/>
      <c r="AF72" s="76"/>
      <c r="AG72" s="76"/>
      <c r="AH72" s="76"/>
      <c r="AI72" s="76"/>
      <c r="AJ72" s="76"/>
      <c r="AK72" s="76"/>
      <c r="AL72" s="76"/>
      <c r="AM72" s="76"/>
      <c r="AN72" s="76"/>
      <c r="AO72" s="68">
        <v>0</v>
      </c>
      <c r="AP72" s="76"/>
      <c r="AQ72" s="68">
        <v>0</v>
      </c>
    </row>
    <row r="73" spans="1:43" ht="12.75">
      <c r="A73" s="176"/>
      <c r="B73" s="147"/>
      <c r="W73" s="76"/>
      <c r="X73" s="76"/>
      <c r="Y73" s="76"/>
      <c r="Z73" s="76"/>
      <c r="AA73" s="76"/>
      <c r="AB73" s="76"/>
      <c r="AC73" s="76"/>
      <c r="AD73" s="76"/>
      <c r="AE73" s="76"/>
      <c r="AF73" s="76"/>
      <c r="AG73" s="76"/>
      <c r="AH73" s="76"/>
      <c r="AI73" s="76"/>
      <c r="AJ73" s="76"/>
      <c r="AK73" s="76"/>
      <c r="AL73" s="76"/>
      <c r="AM73" s="76"/>
      <c r="AN73" s="76"/>
      <c r="AO73" s="76"/>
      <c r="AP73" s="76"/>
      <c r="AQ73" s="76"/>
    </row>
    <row r="74" spans="1:43" ht="12.75">
      <c r="A74" s="165">
        <v>7.219999999999999</v>
      </c>
      <c r="B74" s="158" t="s">
        <v>122</v>
      </c>
      <c r="Q74" s="14"/>
      <c r="R74" s="95"/>
      <c r="W74" s="76"/>
      <c r="X74" s="76"/>
      <c r="Y74" s="76"/>
      <c r="Z74" s="76"/>
      <c r="AA74" s="76"/>
      <c r="AB74" s="76"/>
      <c r="AC74" s="76"/>
      <c r="AD74" s="76"/>
      <c r="AE74" s="76"/>
      <c r="AF74" s="76"/>
      <c r="AG74" s="76"/>
      <c r="AH74" s="76"/>
      <c r="AI74" s="76"/>
      <c r="AJ74" s="76"/>
      <c r="AK74" s="76"/>
      <c r="AL74" s="76"/>
      <c r="AM74" s="76"/>
      <c r="AN74" s="76"/>
      <c r="AO74" s="98">
        <v>77</v>
      </c>
      <c r="AP74" s="76"/>
      <c r="AQ74" s="98">
        <v>77</v>
      </c>
    </row>
    <row r="75" spans="1:43" ht="12.75">
      <c r="A75" s="165"/>
      <c r="B75" s="147" t="s">
        <v>79</v>
      </c>
      <c r="W75" s="76"/>
      <c r="X75" s="76"/>
      <c r="Y75" s="76"/>
      <c r="Z75" s="76"/>
      <c r="AA75" s="76"/>
      <c r="AB75" s="76"/>
      <c r="AC75" s="76"/>
      <c r="AD75" s="76"/>
      <c r="AE75" s="76"/>
      <c r="AF75" s="76"/>
      <c r="AG75" s="76"/>
      <c r="AH75" s="76"/>
      <c r="AI75" s="76"/>
      <c r="AJ75" s="76"/>
      <c r="AK75" s="76"/>
      <c r="AL75" s="76"/>
      <c r="AM75" s="76"/>
      <c r="AN75" s="76"/>
      <c r="AO75" s="76"/>
      <c r="AP75" s="76"/>
      <c r="AQ75" s="76"/>
    </row>
    <row r="76" spans="1:43" ht="12.75">
      <c r="A76" s="165">
        <v>7.229999999999999</v>
      </c>
      <c r="B76" s="160" t="s">
        <v>118</v>
      </c>
      <c r="Q76" s="12"/>
      <c r="R76" s="95"/>
      <c r="W76" s="76"/>
      <c r="X76" s="76"/>
      <c r="Y76" s="76"/>
      <c r="Z76" s="76"/>
      <c r="AA76" s="76"/>
      <c r="AB76" s="76"/>
      <c r="AC76" s="76"/>
      <c r="AD76" s="76"/>
      <c r="AE76" s="76"/>
      <c r="AF76" s="76"/>
      <c r="AG76" s="76"/>
      <c r="AH76" s="76"/>
      <c r="AI76" s="76"/>
      <c r="AJ76" s="76"/>
      <c r="AK76" s="76"/>
      <c r="AL76" s="76"/>
      <c r="AM76" s="76"/>
      <c r="AN76" s="76"/>
      <c r="AO76" s="22">
        <v>1</v>
      </c>
      <c r="AP76" s="76"/>
      <c r="AQ76" s="22">
        <v>1</v>
      </c>
    </row>
    <row r="77" spans="1:43" ht="12.75">
      <c r="A77" s="165">
        <v>7.239999999999998</v>
      </c>
      <c r="B77" s="166" t="s">
        <v>119</v>
      </c>
      <c r="Q77" s="15"/>
      <c r="R77" s="95"/>
      <c r="W77" s="76"/>
      <c r="X77" s="76"/>
      <c r="Y77" s="76"/>
      <c r="Z77" s="76"/>
      <c r="AA77" s="76"/>
      <c r="AB77" s="76"/>
      <c r="AC77" s="76"/>
      <c r="AD77" s="76"/>
      <c r="AE77" s="76"/>
      <c r="AF77" s="76"/>
      <c r="AG77" s="76"/>
      <c r="AH77" s="76"/>
      <c r="AI77" s="76"/>
      <c r="AJ77" s="76"/>
      <c r="AK77" s="76"/>
      <c r="AL77" s="76"/>
      <c r="AM77" s="76"/>
      <c r="AN77" s="76"/>
      <c r="AO77" s="23">
        <v>12</v>
      </c>
      <c r="AP77" s="76"/>
      <c r="AQ77" s="23">
        <v>12</v>
      </c>
    </row>
    <row r="78" spans="1:43" ht="12.75">
      <c r="A78" s="165">
        <v>7.249999999999998</v>
      </c>
      <c r="B78" s="166" t="s">
        <v>120</v>
      </c>
      <c r="Q78" s="15"/>
      <c r="R78" s="95"/>
      <c r="W78" s="76"/>
      <c r="X78" s="76"/>
      <c r="Y78" s="76"/>
      <c r="Z78" s="76"/>
      <c r="AA78" s="76"/>
      <c r="AB78" s="76"/>
      <c r="AC78" s="76"/>
      <c r="AD78" s="76"/>
      <c r="AE78" s="76"/>
      <c r="AF78" s="76"/>
      <c r="AG78" s="76"/>
      <c r="AH78" s="76"/>
      <c r="AI78" s="76"/>
      <c r="AJ78" s="76"/>
      <c r="AK78" s="76"/>
      <c r="AL78" s="76"/>
      <c r="AM78" s="76"/>
      <c r="AN78" s="76"/>
      <c r="AO78" s="23">
        <v>31</v>
      </c>
      <c r="AP78" s="76"/>
      <c r="AQ78" s="23">
        <v>31</v>
      </c>
    </row>
    <row r="79" spans="1:43" ht="12.75">
      <c r="A79" s="165">
        <v>7.259999999999998</v>
      </c>
      <c r="B79" s="161" t="s">
        <v>121</v>
      </c>
      <c r="Q79" s="13"/>
      <c r="R79" s="95"/>
      <c r="W79" s="76"/>
      <c r="X79" s="76"/>
      <c r="Y79" s="76"/>
      <c r="Z79" s="76"/>
      <c r="AA79" s="76"/>
      <c r="AB79" s="76"/>
      <c r="AC79" s="76"/>
      <c r="AD79" s="76"/>
      <c r="AE79" s="76"/>
      <c r="AF79" s="76"/>
      <c r="AG79" s="76"/>
      <c r="AH79" s="76"/>
      <c r="AI79" s="76"/>
      <c r="AJ79" s="76"/>
      <c r="AK79" s="76"/>
      <c r="AL79" s="76"/>
      <c r="AM79" s="76"/>
      <c r="AN79" s="76"/>
      <c r="AO79" s="68">
        <v>1</v>
      </c>
      <c r="AP79" s="76"/>
      <c r="AQ79" s="68">
        <v>1</v>
      </c>
    </row>
    <row r="80" spans="1:43" ht="12.75">
      <c r="A80" s="176"/>
      <c r="B80" s="147"/>
      <c r="W80" s="76"/>
      <c r="X80" s="76"/>
      <c r="Y80" s="76"/>
      <c r="Z80" s="76"/>
      <c r="AA80" s="76"/>
      <c r="AB80" s="76"/>
      <c r="AC80" s="76"/>
      <c r="AD80" s="76"/>
      <c r="AE80" s="76"/>
      <c r="AF80" s="76"/>
      <c r="AG80" s="76"/>
      <c r="AH80" s="76"/>
      <c r="AI80" s="76"/>
      <c r="AJ80" s="76"/>
      <c r="AK80" s="76"/>
      <c r="AL80" s="76"/>
      <c r="AM80" s="76"/>
      <c r="AN80" s="76"/>
      <c r="AO80" s="76"/>
      <c r="AP80" s="76"/>
      <c r="AQ80" s="76"/>
    </row>
    <row r="81" spans="1:43" ht="12.75">
      <c r="A81" s="165">
        <v>7.269999999999998</v>
      </c>
      <c r="B81" s="158" t="s">
        <v>123</v>
      </c>
      <c r="Q81" s="14"/>
      <c r="R81" s="95"/>
      <c r="W81" s="76"/>
      <c r="X81" s="76"/>
      <c r="Y81" s="76"/>
      <c r="Z81" s="76"/>
      <c r="AA81" s="76"/>
      <c r="AB81" s="76"/>
      <c r="AC81" s="76"/>
      <c r="AD81" s="76"/>
      <c r="AE81" s="76"/>
      <c r="AF81" s="76"/>
      <c r="AG81" s="76"/>
      <c r="AH81" s="76"/>
      <c r="AI81" s="76"/>
      <c r="AJ81" s="76"/>
      <c r="AK81" s="76"/>
      <c r="AL81" s="76"/>
      <c r="AM81" s="76"/>
      <c r="AN81" s="76"/>
      <c r="AO81" s="98">
        <v>185</v>
      </c>
      <c r="AP81" s="76"/>
      <c r="AQ81" s="98">
        <v>185</v>
      </c>
    </row>
    <row r="82" spans="1:43" ht="12.75">
      <c r="A82" s="165"/>
      <c r="B82" s="147" t="s">
        <v>79</v>
      </c>
      <c r="W82" s="76"/>
      <c r="X82" s="76"/>
      <c r="Y82" s="76"/>
      <c r="Z82" s="76"/>
      <c r="AA82" s="76"/>
      <c r="AB82" s="76"/>
      <c r="AC82" s="76"/>
      <c r="AD82" s="76"/>
      <c r="AE82" s="76"/>
      <c r="AF82" s="76"/>
      <c r="AG82" s="76"/>
      <c r="AH82" s="76"/>
      <c r="AI82" s="76"/>
      <c r="AJ82" s="76"/>
      <c r="AK82" s="76"/>
      <c r="AL82" s="76"/>
      <c r="AM82" s="76"/>
      <c r="AN82" s="76"/>
      <c r="AO82" s="76"/>
      <c r="AP82" s="76"/>
      <c r="AQ82" s="76"/>
    </row>
    <row r="83" spans="1:43" ht="12.75">
      <c r="A83" s="165">
        <v>7.279999999999998</v>
      </c>
      <c r="B83" s="160" t="s">
        <v>118</v>
      </c>
      <c r="Q83" s="12"/>
      <c r="R83" s="95"/>
      <c r="W83" s="76"/>
      <c r="X83" s="76"/>
      <c r="Y83" s="76"/>
      <c r="Z83" s="76"/>
      <c r="AA83" s="76"/>
      <c r="AB83" s="76"/>
      <c r="AC83" s="76"/>
      <c r="AD83" s="76"/>
      <c r="AE83" s="76"/>
      <c r="AF83" s="76"/>
      <c r="AG83" s="76"/>
      <c r="AH83" s="76"/>
      <c r="AI83" s="76"/>
      <c r="AJ83" s="76"/>
      <c r="AK83" s="76"/>
      <c r="AL83" s="76"/>
      <c r="AM83" s="76"/>
      <c r="AN83" s="76"/>
      <c r="AO83" s="22">
        <v>2</v>
      </c>
      <c r="AP83" s="76"/>
      <c r="AQ83" s="22">
        <v>2</v>
      </c>
    </row>
    <row r="84" spans="1:43" ht="12.75">
      <c r="A84" s="165">
        <v>7.289999999999997</v>
      </c>
      <c r="B84" s="166" t="s">
        <v>119</v>
      </c>
      <c r="Q84" s="15"/>
      <c r="R84" s="95"/>
      <c r="W84" s="76"/>
      <c r="X84" s="76"/>
      <c r="Y84" s="76"/>
      <c r="Z84" s="76"/>
      <c r="AA84" s="76"/>
      <c r="AB84" s="76"/>
      <c r="AC84" s="76"/>
      <c r="AD84" s="76"/>
      <c r="AE84" s="76"/>
      <c r="AF84" s="76"/>
      <c r="AG84" s="76"/>
      <c r="AH84" s="76"/>
      <c r="AI84" s="76"/>
      <c r="AJ84" s="76"/>
      <c r="AK84" s="76"/>
      <c r="AL84" s="76"/>
      <c r="AM84" s="76"/>
      <c r="AN84" s="76"/>
      <c r="AO84" s="23">
        <v>10</v>
      </c>
      <c r="AP84" s="76"/>
      <c r="AQ84" s="23">
        <v>10</v>
      </c>
    </row>
    <row r="85" spans="1:43" ht="12.75">
      <c r="A85" s="165">
        <v>7.299999999999997</v>
      </c>
      <c r="B85" s="166" t="s">
        <v>120</v>
      </c>
      <c r="Q85" s="15"/>
      <c r="R85" s="95"/>
      <c r="W85" s="76"/>
      <c r="X85" s="76"/>
      <c r="Y85" s="76"/>
      <c r="Z85" s="76"/>
      <c r="AA85" s="76"/>
      <c r="AB85" s="76"/>
      <c r="AC85" s="76"/>
      <c r="AD85" s="76"/>
      <c r="AE85" s="76"/>
      <c r="AF85" s="76"/>
      <c r="AG85" s="76"/>
      <c r="AH85" s="76"/>
      <c r="AI85" s="76"/>
      <c r="AJ85" s="76"/>
      <c r="AK85" s="76"/>
      <c r="AL85" s="76"/>
      <c r="AM85" s="76"/>
      <c r="AN85" s="76"/>
      <c r="AO85" s="23">
        <v>70</v>
      </c>
      <c r="AP85" s="76"/>
      <c r="AQ85" s="23">
        <v>70</v>
      </c>
    </row>
    <row r="86" spans="1:43" ht="12.75">
      <c r="A86" s="165">
        <v>7.309999999999997</v>
      </c>
      <c r="B86" s="161" t="s">
        <v>121</v>
      </c>
      <c r="Q86" s="13"/>
      <c r="R86" s="95"/>
      <c r="W86" s="76"/>
      <c r="X86" s="76"/>
      <c r="Y86" s="76"/>
      <c r="Z86" s="76"/>
      <c r="AA86" s="76"/>
      <c r="AB86" s="76"/>
      <c r="AC86" s="76"/>
      <c r="AD86" s="76"/>
      <c r="AE86" s="76"/>
      <c r="AF86" s="76"/>
      <c r="AG86" s="76"/>
      <c r="AH86" s="76"/>
      <c r="AI86" s="76"/>
      <c r="AJ86" s="76"/>
      <c r="AK86" s="76"/>
      <c r="AL86" s="76"/>
      <c r="AM86" s="76"/>
      <c r="AN86" s="76"/>
      <c r="AO86" s="68">
        <v>4</v>
      </c>
      <c r="AP86" s="76"/>
      <c r="AQ86" s="68">
        <v>4</v>
      </c>
    </row>
    <row r="87" spans="1:43" ht="12.75">
      <c r="A87" s="176"/>
      <c r="B87" s="147"/>
      <c r="W87" s="76"/>
      <c r="X87" s="76"/>
      <c r="Y87" s="76"/>
      <c r="Z87" s="76"/>
      <c r="AA87" s="76"/>
      <c r="AB87" s="76"/>
      <c r="AC87" s="76"/>
      <c r="AD87" s="76"/>
      <c r="AE87" s="76"/>
      <c r="AF87" s="76"/>
      <c r="AG87" s="76"/>
      <c r="AH87" s="76"/>
      <c r="AI87" s="76"/>
      <c r="AJ87" s="76"/>
      <c r="AK87" s="76"/>
      <c r="AL87" s="76"/>
      <c r="AM87" s="76"/>
      <c r="AN87" s="76"/>
      <c r="AO87" s="76"/>
      <c r="AP87" s="76"/>
      <c r="AQ87" s="76"/>
    </row>
    <row r="88" spans="1:43" ht="12.75">
      <c r="A88" s="165">
        <v>7.319999999999997</v>
      </c>
      <c r="B88" s="158" t="s">
        <v>124</v>
      </c>
      <c r="Q88" s="14"/>
      <c r="R88" s="95"/>
      <c r="W88" s="76"/>
      <c r="X88" s="76"/>
      <c r="Y88" s="76"/>
      <c r="Z88" s="76"/>
      <c r="AA88" s="76"/>
      <c r="AB88" s="76"/>
      <c r="AC88" s="76"/>
      <c r="AD88" s="76"/>
      <c r="AE88" s="76"/>
      <c r="AF88" s="76"/>
      <c r="AG88" s="76"/>
      <c r="AH88" s="76"/>
      <c r="AI88" s="76"/>
      <c r="AJ88" s="76"/>
      <c r="AK88" s="76"/>
      <c r="AL88" s="76"/>
      <c r="AM88" s="76"/>
      <c r="AN88" s="76"/>
      <c r="AO88" s="98">
        <v>5</v>
      </c>
      <c r="AP88" s="76"/>
      <c r="AQ88" s="98">
        <v>5</v>
      </c>
    </row>
    <row r="89" spans="1:43" ht="12.75">
      <c r="A89" s="165"/>
      <c r="B89" s="147" t="s">
        <v>79</v>
      </c>
      <c r="W89" s="76"/>
      <c r="X89" s="76"/>
      <c r="Y89" s="76"/>
      <c r="Z89" s="76"/>
      <c r="AA89" s="76"/>
      <c r="AB89" s="76"/>
      <c r="AC89" s="76"/>
      <c r="AD89" s="76"/>
      <c r="AE89" s="76"/>
      <c r="AF89" s="76"/>
      <c r="AG89" s="76"/>
      <c r="AH89" s="76"/>
      <c r="AI89" s="76"/>
      <c r="AJ89" s="76"/>
      <c r="AK89" s="76"/>
      <c r="AL89" s="76"/>
      <c r="AM89" s="76"/>
      <c r="AN89" s="76"/>
      <c r="AO89" s="76"/>
      <c r="AP89" s="76"/>
      <c r="AQ89" s="76"/>
    </row>
    <row r="90" spans="1:43" ht="12.75">
      <c r="A90" s="165">
        <v>7.3299999999999965</v>
      </c>
      <c r="B90" s="160" t="s">
        <v>118</v>
      </c>
      <c r="Q90" s="12"/>
      <c r="R90" s="95"/>
      <c r="W90" s="76"/>
      <c r="X90" s="76"/>
      <c r="Y90" s="76"/>
      <c r="Z90" s="76"/>
      <c r="AA90" s="76"/>
      <c r="AB90" s="76"/>
      <c r="AC90" s="76"/>
      <c r="AD90" s="76"/>
      <c r="AE90" s="76"/>
      <c r="AF90" s="76"/>
      <c r="AG90" s="76"/>
      <c r="AH90" s="76"/>
      <c r="AI90" s="76"/>
      <c r="AJ90" s="76"/>
      <c r="AK90" s="76"/>
      <c r="AL90" s="76"/>
      <c r="AM90" s="76"/>
      <c r="AN90" s="76"/>
      <c r="AO90" s="22">
        <v>0</v>
      </c>
      <c r="AP90" s="76"/>
      <c r="AQ90" s="22">
        <v>0</v>
      </c>
    </row>
    <row r="91" spans="1:43" ht="12.75">
      <c r="A91" s="165">
        <v>7.339999999999996</v>
      </c>
      <c r="B91" s="166" t="s">
        <v>119</v>
      </c>
      <c r="Q91" s="15"/>
      <c r="R91" s="95"/>
      <c r="W91" s="76"/>
      <c r="X91" s="76"/>
      <c r="Y91" s="76"/>
      <c r="Z91" s="76"/>
      <c r="AA91" s="76"/>
      <c r="AB91" s="76"/>
      <c r="AC91" s="76"/>
      <c r="AD91" s="76"/>
      <c r="AE91" s="76"/>
      <c r="AF91" s="76"/>
      <c r="AG91" s="76"/>
      <c r="AH91" s="76"/>
      <c r="AI91" s="76"/>
      <c r="AJ91" s="76"/>
      <c r="AK91" s="76"/>
      <c r="AL91" s="76"/>
      <c r="AM91" s="76"/>
      <c r="AN91" s="76"/>
      <c r="AO91" s="23">
        <v>1</v>
      </c>
      <c r="AP91" s="76"/>
      <c r="AQ91" s="23">
        <v>1</v>
      </c>
    </row>
    <row r="92" spans="1:43" ht="12.75">
      <c r="A92" s="165">
        <v>7.349999999999996</v>
      </c>
      <c r="B92" s="166" t="s">
        <v>120</v>
      </c>
      <c r="Q92" s="15"/>
      <c r="R92" s="95"/>
      <c r="W92" s="76"/>
      <c r="X92" s="76"/>
      <c r="Y92" s="76"/>
      <c r="Z92" s="76"/>
      <c r="AA92" s="76"/>
      <c r="AB92" s="76"/>
      <c r="AC92" s="76"/>
      <c r="AD92" s="76"/>
      <c r="AE92" s="76"/>
      <c r="AF92" s="76"/>
      <c r="AG92" s="76"/>
      <c r="AH92" s="76"/>
      <c r="AI92" s="76"/>
      <c r="AJ92" s="76"/>
      <c r="AK92" s="76"/>
      <c r="AL92" s="76"/>
      <c r="AM92" s="76"/>
      <c r="AN92" s="76"/>
      <c r="AO92" s="23">
        <v>4</v>
      </c>
      <c r="AP92" s="76"/>
      <c r="AQ92" s="23">
        <v>4</v>
      </c>
    </row>
    <row r="93" spans="1:43" ht="12.75">
      <c r="A93" s="165">
        <v>7.359999999999996</v>
      </c>
      <c r="B93" s="161" t="s">
        <v>121</v>
      </c>
      <c r="Q93" s="13"/>
      <c r="R93" s="95"/>
      <c r="W93" s="76"/>
      <c r="X93" s="76"/>
      <c r="Y93" s="76"/>
      <c r="Z93" s="76"/>
      <c r="AA93" s="76"/>
      <c r="AB93" s="76"/>
      <c r="AC93" s="76"/>
      <c r="AD93" s="76"/>
      <c r="AE93" s="76"/>
      <c r="AF93" s="76"/>
      <c r="AG93" s="76"/>
      <c r="AH93" s="76"/>
      <c r="AI93" s="76"/>
      <c r="AJ93" s="76"/>
      <c r="AK93" s="76"/>
      <c r="AL93" s="76"/>
      <c r="AM93" s="76"/>
      <c r="AN93" s="76"/>
      <c r="AO93" s="68">
        <v>1</v>
      </c>
      <c r="AP93" s="76"/>
      <c r="AQ93" s="68">
        <v>1</v>
      </c>
    </row>
    <row r="94" spans="1:43" ht="12.75">
      <c r="A94" s="176"/>
      <c r="B94" s="147"/>
      <c r="W94" s="76"/>
      <c r="X94" s="76"/>
      <c r="Y94" s="76"/>
      <c r="Z94" s="76"/>
      <c r="AA94" s="76"/>
      <c r="AB94" s="76"/>
      <c r="AC94" s="76"/>
      <c r="AD94" s="76"/>
      <c r="AE94" s="76"/>
      <c r="AF94" s="76"/>
      <c r="AG94" s="76"/>
      <c r="AH94" s="76"/>
      <c r="AI94" s="76"/>
      <c r="AJ94" s="76"/>
      <c r="AK94" s="76"/>
      <c r="AL94" s="76"/>
      <c r="AM94" s="76"/>
      <c r="AN94" s="76"/>
      <c r="AO94" s="76"/>
      <c r="AP94" s="76"/>
      <c r="AQ94" s="76"/>
    </row>
    <row r="95" spans="1:43" ht="12.75">
      <c r="A95" s="165">
        <v>7.369999999999996</v>
      </c>
      <c r="B95" s="158" t="s">
        <v>125</v>
      </c>
      <c r="Q95" s="14"/>
      <c r="R95" s="95"/>
      <c r="W95" s="76"/>
      <c r="X95" s="76"/>
      <c r="Y95" s="76"/>
      <c r="Z95" s="76"/>
      <c r="AA95" s="76"/>
      <c r="AB95" s="76"/>
      <c r="AC95" s="76"/>
      <c r="AD95" s="76"/>
      <c r="AE95" s="76"/>
      <c r="AF95" s="76"/>
      <c r="AG95" s="76"/>
      <c r="AH95" s="76"/>
      <c r="AI95" s="76"/>
      <c r="AJ95" s="76"/>
      <c r="AK95" s="76"/>
      <c r="AL95" s="76"/>
      <c r="AM95" s="76"/>
      <c r="AN95" s="76"/>
      <c r="AO95" s="98">
        <v>15</v>
      </c>
      <c r="AP95" s="76"/>
      <c r="AQ95" s="98">
        <v>15</v>
      </c>
    </row>
    <row r="96" spans="1:43" ht="12.75">
      <c r="A96" s="165"/>
      <c r="B96" s="147" t="s">
        <v>79</v>
      </c>
      <c r="W96" s="76"/>
      <c r="X96" s="76"/>
      <c r="Y96" s="76"/>
      <c r="Z96" s="76"/>
      <c r="AA96" s="76"/>
      <c r="AB96" s="76"/>
      <c r="AC96" s="76"/>
      <c r="AD96" s="76"/>
      <c r="AE96" s="76"/>
      <c r="AF96" s="76"/>
      <c r="AG96" s="76"/>
      <c r="AH96" s="76"/>
      <c r="AI96" s="76"/>
      <c r="AJ96" s="76"/>
      <c r="AK96" s="76"/>
      <c r="AL96" s="76"/>
      <c r="AM96" s="76"/>
      <c r="AN96" s="76"/>
      <c r="AO96" s="76"/>
      <c r="AP96" s="76"/>
      <c r="AQ96" s="76"/>
    </row>
    <row r="97" spans="1:43" ht="12.75">
      <c r="A97" s="165">
        <v>7.3799999999999955</v>
      </c>
      <c r="B97" s="160" t="s">
        <v>118</v>
      </c>
      <c r="Q97" s="12"/>
      <c r="R97" s="95"/>
      <c r="W97" s="76"/>
      <c r="X97" s="76"/>
      <c r="Y97" s="76"/>
      <c r="Z97" s="76"/>
      <c r="AA97" s="76"/>
      <c r="AB97" s="76"/>
      <c r="AC97" s="76"/>
      <c r="AD97" s="76"/>
      <c r="AE97" s="76"/>
      <c r="AF97" s="76"/>
      <c r="AG97" s="76"/>
      <c r="AH97" s="76"/>
      <c r="AI97" s="76"/>
      <c r="AJ97" s="76"/>
      <c r="AK97" s="76"/>
      <c r="AL97" s="76"/>
      <c r="AM97" s="76"/>
      <c r="AN97" s="76"/>
      <c r="AO97" s="22">
        <v>0</v>
      </c>
      <c r="AP97" s="76"/>
      <c r="AQ97" s="22">
        <v>0</v>
      </c>
    </row>
    <row r="98" spans="1:43" ht="12.75">
      <c r="A98" s="165">
        <v>7.389999999999995</v>
      </c>
      <c r="B98" s="166" t="s">
        <v>119</v>
      </c>
      <c r="Q98" s="15"/>
      <c r="R98" s="95"/>
      <c r="W98" s="76"/>
      <c r="X98" s="76"/>
      <c r="Y98" s="76"/>
      <c r="Z98" s="76"/>
      <c r="AA98" s="76"/>
      <c r="AB98" s="76"/>
      <c r="AC98" s="76"/>
      <c r="AD98" s="76"/>
      <c r="AE98" s="76"/>
      <c r="AF98" s="76"/>
      <c r="AG98" s="76"/>
      <c r="AH98" s="76"/>
      <c r="AI98" s="76"/>
      <c r="AJ98" s="76"/>
      <c r="AK98" s="76"/>
      <c r="AL98" s="76"/>
      <c r="AM98" s="76"/>
      <c r="AN98" s="76"/>
      <c r="AO98" s="23">
        <v>2</v>
      </c>
      <c r="AP98" s="76"/>
      <c r="AQ98" s="23">
        <v>2</v>
      </c>
    </row>
    <row r="99" spans="1:43" ht="12.75">
      <c r="A99" s="165">
        <v>7.399999999999995</v>
      </c>
      <c r="B99" s="166" t="s">
        <v>120</v>
      </c>
      <c r="Q99" s="15"/>
      <c r="R99" s="95"/>
      <c r="W99" s="76"/>
      <c r="X99" s="76"/>
      <c r="Y99" s="76"/>
      <c r="Z99" s="76"/>
      <c r="AA99" s="76"/>
      <c r="AB99" s="76"/>
      <c r="AC99" s="76"/>
      <c r="AD99" s="76"/>
      <c r="AE99" s="76"/>
      <c r="AF99" s="76"/>
      <c r="AG99" s="76"/>
      <c r="AH99" s="76"/>
      <c r="AI99" s="76"/>
      <c r="AJ99" s="76"/>
      <c r="AK99" s="76"/>
      <c r="AL99" s="76"/>
      <c r="AM99" s="76"/>
      <c r="AN99" s="76"/>
      <c r="AO99" s="23">
        <v>2</v>
      </c>
      <c r="AP99" s="76"/>
      <c r="AQ99" s="23">
        <v>2</v>
      </c>
    </row>
    <row r="100" spans="1:43" ht="12.75">
      <c r="A100" s="165">
        <v>7.409999999999995</v>
      </c>
      <c r="B100" s="161" t="s">
        <v>121</v>
      </c>
      <c r="Q100" s="13"/>
      <c r="R100" s="95"/>
      <c r="W100" s="76"/>
      <c r="X100" s="76"/>
      <c r="Y100" s="76"/>
      <c r="Z100" s="76"/>
      <c r="AA100" s="76"/>
      <c r="AB100" s="76"/>
      <c r="AC100" s="76"/>
      <c r="AD100" s="76"/>
      <c r="AE100" s="76"/>
      <c r="AF100" s="76"/>
      <c r="AG100" s="76"/>
      <c r="AH100" s="76"/>
      <c r="AI100" s="76"/>
      <c r="AJ100" s="76"/>
      <c r="AK100" s="76"/>
      <c r="AL100" s="76"/>
      <c r="AM100" s="76"/>
      <c r="AN100" s="76"/>
      <c r="AO100" s="68">
        <v>1</v>
      </c>
      <c r="AP100" s="76"/>
      <c r="AQ100" s="68">
        <v>1</v>
      </c>
    </row>
    <row r="101" spans="1:43" ht="12.75">
      <c r="A101" s="147"/>
      <c r="B101" s="147"/>
      <c r="W101" s="76"/>
      <c r="X101" s="76"/>
      <c r="Y101" s="76"/>
      <c r="Z101" s="76"/>
      <c r="AA101" s="76"/>
      <c r="AB101" s="76"/>
      <c r="AC101" s="76"/>
      <c r="AD101" s="76"/>
      <c r="AE101" s="76"/>
      <c r="AF101" s="76"/>
      <c r="AG101" s="76"/>
      <c r="AH101" s="76"/>
      <c r="AI101" s="76"/>
      <c r="AJ101" s="76"/>
      <c r="AK101" s="76"/>
      <c r="AL101" s="76"/>
      <c r="AM101" s="76"/>
      <c r="AN101" s="76"/>
      <c r="AO101" s="76"/>
      <c r="AP101" s="76"/>
      <c r="AQ101" s="76"/>
    </row>
    <row r="102" spans="1:43" ht="15.75">
      <c r="A102" s="153" t="s">
        <v>126</v>
      </c>
      <c r="B102" s="147"/>
      <c r="W102" s="76"/>
      <c r="X102" s="76"/>
      <c r="Y102" s="76"/>
      <c r="Z102" s="76"/>
      <c r="AA102" s="76"/>
      <c r="AB102" s="76"/>
      <c r="AC102" s="76"/>
      <c r="AD102" s="76"/>
      <c r="AE102" s="76"/>
      <c r="AF102" s="76"/>
      <c r="AG102" s="76"/>
      <c r="AH102" s="76"/>
      <c r="AI102" s="76"/>
      <c r="AJ102" s="76"/>
      <c r="AK102" s="76"/>
      <c r="AL102" s="76"/>
      <c r="AM102" s="76"/>
      <c r="AN102" s="76"/>
      <c r="AO102" s="76"/>
      <c r="AP102" s="76"/>
      <c r="AQ102" s="76"/>
    </row>
    <row r="103" spans="1:43" ht="12.75">
      <c r="A103" s="180" t="s">
        <v>130</v>
      </c>
      <c r="B103" s="147"/>
      <c r="W103" s="76"/>
      <c r="X103" s="76"/>
      <c r="Y103" s="76"/>
      <c r="Z103" s="76"/>
      <c r="AA103" s="76"/>
      <c r="AB103" s="76"/>
      <c r="AC103" s="76"/>
      <c r="AD103" s="76"/>
      <c r="AE103" s="76"/>
      <c r="AF103" s="76"/>
      <c r="AG103" s="76"/>
      <c r="AH103" s="76"/>
      <c r="AI103" s="76"/>
      <c r="AJ103" s="76"/>
      <c r="AK103" s="76"/>
      <c r="AL103" s="76"/>
      <c r="AM103" s="76"/>
      <c r="AN103" s="76"/>
      <c r="AO103" s="76"/>
      <c r="AP103" s="76"/>
      <c r="AQ103" s="76"/>
    </row>
    <row r="104" spans="1:43" ht="12.75">
      <c r="A104" s="165">
        <v>5.23</v>
      </c>
      <c r="B104" s="160" t="s">
        <v>97</v>
      </c>
      <c r="C104" s="12"/>
      <c r="D104" s="12"/>
      <c r="E104" s="12"/>
      <c r="F104" s="12"/>
      <c r="G104" s="12"/>
      <c r="H104" s="12"/>
      <c r="I104" s="12"/>
      <c r="J104" s="12"/>
      <c r="K104" s="12"/>
      <c r="L104" s="12"/>
      <c r="M104" s="12"/>
      <c r="N104" s="12"/>
      <c r="O104" s="12"/>
      <c r="P104" s="12"/>
      <c r="Q104" s="12"/>
      <c r="R104" s="12"/>
      <c r="S104" s="12"/>
      <c r="T104" s="12"/>
      <c r="U104" s="12"/>
      <c r="V104" s="12"/>
      <c r="W104" s="22"/>
      <c r="X104" s="22"/>
      <c r="Y104" s="22"/>
      <c r="Z104" s="22"/>
      <c r="AA104" s="22"/>
      <c r="AB104" s="22"/>
      <c r="AC104" s="22"/>
      <c r="AD104" s="22"/>
      <c r="AE104" s="22"/>
      <c r="AF104" s="22"/>
      <c r="AG104" s="22"/>
      <c r="AH104" s="22"/>
      <c r="AI104" s="22">
        <v>1580</v>
      </c>
      <c r="AJ104" s="22">
        <v>1478</v>
      </c>
      <c r="AK104" s="22">
        <v>1259</v>
      </c>
      <c r="AL104" s="22">
        <v>1260</v>
      </c>
      <c r="AM104" s="22">
        <v>1309</v>
      </c>
      <c r="AN104" s="22">
        <v>1434</v>
      </c>
      <c r="AO104" s="22">
        <v>1458</v>
      </c>
      <c r="AP104" s="76"/>
      <c r="AQ104" s="22">
        <v>9778</v>
      </c>
    </row>
    <row r="105" spans="1:43" ht="12.75">
      <c r="A105" s="165">
        <v>5.24</v>
      </c>
      <c r="B105" s="166" t="s">
        <v>98</v>
      </c>
      <c r="C105" s="15"/>
      <c r="D105" s="15"/>
      <c r="E105" s="15"/>
      <c r="F105" s="15"/>
      <c r="G105" s="15"/>
      <c r="H105" s="15"/>
      <c r="I105" s="15"/>
      <c r="J105" s="15"/>
      <c r="K105" s="15"/>
      <c r="L105" s="15"/>
      <c r="M105" s="15"/>
      <c r="N105" s="15"/>
      <c r="O105" s="15"/>
      <c r="P105" s="15"/>
      <c r="Q105" s="15"/>
      <c r="R105" s="15"/>
      <c r="S105" s="15"/>
      <c r="T105" s="15"/>
      <c r="U105" s="15"/>
      <c r="V105" s="15"/>
      <c r="W105" s="23"/>
      <c r="X105" s="23"/>
      <c r="Y105" s="23"/>
      <c r="Z105" s="23"/>
      <c r="AA105" s="23"/>
      <c r="AB105" s="23"/>
      <c r="AC105" s="23"/>
      <c r="AD105" s="23"/>
      <c r="AE105" s="23"/>
      <c r="AF105" s="23"/>
      <c r="AG105" s="23"/>
      <c r="AH105" s="23"/>
      <c r="AI105" s="23">
        <v>1481</v>
      </c>
      <c r="AJ105" s="23">
        <v>1456</v>
      </c>
      <c r="AK105" s="23">
        <v>1464</v>
      </c>
      <c r="AL105" s="23">
        <v>1478</v>
      </c>
      <c r="AM105" s="23">
        <v>1415</v>
      </c>
      <c r="AN105" s="23">
        <v>1306</v>
      </c>
      <c r="AO105" s="23">
        <v>1283</v>
      </c>
      <c r="AP105" s="76"/>
      <c r="AQ105" s="23">
        <v>9883</v>
      </c>
    </row>
    <row r="106" spans="1:43" ht="12.75">
      <c r="A106" s="165">
        <v>5.25</v>
      </c>
      <c r="B106" s="181" t="s">
        <v>21</v>
      </c>
      <c r="C106" s="15"/>
      <c r="D106" s="15"/>
      <c r="E106" s="15"/>
      <c r="F106" s="15"/>
      <c r="G106" s="15"/>
      <c r="H106" s="15"/>
      <c r="I106" s="15"/>
      <c r="J106" s="15"/>
      <c r="K106" s="15"/>
      <c r="L106" s="15"/>
      <c r="M106" s="15"/>
      <c r="N106" s="15"/>
      <c r="O106" s="15"/>
      <c r="P106" s="15"/>
      <c r="Q106" s="15"/>
      <c r="R106" s="15"/>
      <c r="S106" s="15"/>
      <c r="T106" s="15"/>
      <c r="U106" s="15"/>
      <c r="V106" s="15"/>
      <c r="W106" s="23"/>
      <c r="X106" s="23"/>
      <c r="Y106" s="23"/>
      <c r="Z106" s="23"/>
      <c r="AA106" s="23"/>
      <c r="AB106" s="23"/>
      <c r="AC106" s="23"/>
      <c r="AD106" s="23"/>
      <c r="AE106" s="23"/>
      <c r="AF106" s="23"/>
      <c r="AG106" s="23"/>
      <c r="AH106" s="23"/>
      <c r="AI106" s="23">
        <v>9972</v>
      </c>
      <c r="AJ106" s="23">
        <v>9277</v>
      </c>
      <c r="AK106" s="23">
        <v>8400</v>
      </c>
      <c r="AL106" s="23">
        <v>8345</v>
      </c>
      <c r="AM106" s="23">
        <v>8656</v>
      </c>
      <c r="AN106" s="23">
        <v>8146</v>
      </c>
      <c r="AO106" s="23">
        <v>7245</v>
      </c>
      <c r="AP106" s="76"/>
      <c r="AQ106" s="23">
        <v>60041</v>
      </c>
    </row>
    <row r="107" spans="1:43" ht="12.75">
      <c r="A107" s="270" t="s">
        <v>8</v>
      </c>
      <c r="B107" s="182" t="s">
        <v>28</v>
      </c>
      <c r="C107" s="15"/>
      <c r="D107" s="15"/>
      <c r="E107" s="15"/>
      <c r="F107" s="15"/>
      <c r="G107" s="15"/>
      <c r="H107" s="15"/>
      <c r="I107" s="15"/>
      <c r="J107" s="15"/>
      <c r="K107" s="15"/>
      <c r="L107" s="15"/>
      <c r="M107" s="15"/>
      <c r="N107" s="15"/>
      <c r="O107" s="15"/>
      <c r="P107" s="15"/>
      <c r="Q107" s="15"/>
      <c r="R107" s="15"/>
      <c r="S107" s="15"/>
      <c r="T107" s="15"/>
      <c r="U107" s="15"/>
      <c r="V107" s="15"/>
      <c r="W107" s="129"/>
      <c r="X107" s="129"/>
      <c r="Y107" s="129"/>
      <c r="Z107" s="129"/>
      <c r="AA107" s="129"/>
      <c r="AB107" s="129"/>
      <c r="AC107" s="129"/>
      <c r="AD107" s="129"/>
      <c r="AE107" s="129"/>
      <c r="AF107" s="129"/>
      <c r="AG107" s="129"/>
      <c r="AH107" s="129"/>
      <c r="AI107" s="129">
        <v>6964</v>
      </c>
      <c r="AJ107" s="129">
        <v>6302</v>
      </c>
      <c r="AK107" s="129">
        <v>5632</v>
      </c>
      <c r="AL107" s="129">
        <v>5634</v>
      </c>
      <c r="AM107" s="129">
        <v>5672</v>
      </c>
      <c r="AN107" s="129">
        <v>5358</v>
      </c>
      <c r="AO107" s="129">
        <v>4759</v>
      </c>
      <c r="AP107" s="76"/>
      <c r="AQ107" s="129">
        <v>40321</v>
      </c>
    </row>
    <row r="108" spans="1:43" ht="12.75">
      <c r="A108" s="270" t="s">
        <v>9</v>
      </c>
      <c r="B108" s="182" t="s">
        <v>29</v>
      </c>
      <c r="C108" s="15"/>
      <c r="D108" s="15"/>
      <c r="E108" s="15"/>
      <c r="F108" s="15"/>
      <c r="G108" s="15"/>
      <c r="H108" s="15"/>
      <c r="I108" s="15"/>
      <c r="J108" s="15"/>
      <c r="K108" s="15"/>
      <c r="L108" s="15"/>
      <c r="M108" s="15"/>
      <c r="N108" s="15"/>
      <c r="O108" s="15"/>
      <c r="P108" s="15"/>
      <c r="Q108" s="15"/>
      <c r="R108" s="15"/>
      <c r="S108" s="15"/>
      <c r="T108" s="15"/>
      <c r="U108" s="15"/>
      <c r="V108" s="15"/>
      <c r="W108" s="129"/>
      <c r="X108" s="129"/>
      <c r="Y108" s="129"/>
      <c r="Z108" s="129"/>
      <c r="AA108" s="129"/>
      <c r="AB108" s="129"/>
      <c r="AC108" s="129"/>
      <c r="AD108" s="129"/>
      <c r="AE108" s="129"/>
      <c r="AF108" s="129"/>
      <c r="AG108" s="129"/>
      <c r="AH108" s="129"/>
      <c r="AI108" s="129">
        <v>1447</v>
      </c>
      <c r="AJ108" s="129">
        <v>1324</v>
      </c>
      <c r="AK108" s="129">
        <v>1225</v>
      </c>
      <c r="AL108" s="129">
        <v>1240</v>
      </c>
      <c r="AM108" s="129">
        <v>1317</v>
      </c>
      <c r="AN108" s="129">
        <v>1236</v>
      </c>
      <c r="AO108" s="129">
        <v>1145</v>
      </c>
      <c r="AP108" s="76"/>
      <c r="AQ108" s="129">
        <v>8934</v>
      </c>
    </row>
    <row r="109" spans="1:43" ht="12.75">
      <c r="A109" s="270" t="s">
        <v>10</v>
      </c>
      <c r="B109" s="182" t="s">
        <v>30</v>
      </c>
      <c r="C109" s="15"/>
      <c r="D109" s="15"/>
      <c r="E109" s="15"/>
      <c r="F109" s="15"/>
      <c r="G109" s="15"/>
      <c r="H109" s="15"/>
      <c r="I109" s="15"/>
      <c r="J109" s="15"/>
      <c r="K109" s="15"/>
      <c r="L109" s="15"/>
      <c r="M109" s="15"/>
      <c r="N109" s="15"/>
      <c r="O109" s="15"/>
      <c r="P109" s="15"/>
      <c r="Q109" s="15"/>
      <c r="R109" s="15"/>
      <c r="S109" s="15"/>
      <c r="T109" s="15"/>
      <c r="U109" s="15"/>
      <c r="V109" s="15"/>
      <c r="W109" s="129"/>
      <c r="X109" s="129"/>
      <c r="Y109" s="129"/>
      <c r="Z109" s="129"/>
      <c r="AA109" s="129"/>
      <c r="AB109" s="129"/>
      <c r="AC109" s="129"/>
      <c r="AD109" s="129"/>
      <c r="AE109" s="129"/>
      <c r="AF109" s="129"/>
      <c r="AG109" s="129"/>
      <c r="AH109" s="129"/>
      <c r="AI109" s="129">
        <v>1561</v>
      </c>
      <c r="AJ109" s="129">
        <v>1651</v>
      </c>
      <c r="AK109" s="129">
        <v>1543</v>
      </c>
      <c r="AL109" s="129">
        <v>1471</v>
      </c>
      <c r="AM109" s="129">
        <v>1667</v>
      </c>
      <c r="AN109" s="129">
        <v>1552</v>
      </c>
      <c r="AO109" s="129">
        <v>1341</v>
      </c>
      <c r="AP109" s="76"/>
      <c r="AQ109" s="129">
        <v>10786</v>
      </c>
    </row>
    <row r="110" spans="1:43" ht="12.75">
      <c r="A110" s="165">
        <v>5.26</v>
      </c>
      <c r="B110" s="181" t="s">
        <v>99</v>
      </c>
      <c r="C110" s="15"/>
      <c r="D110" s="15"/>
      <c r="E110" s="15"/>
      <c r="F110" s="15"/>
      <c r="G110" s="15"/>
      <c r="H110" s="15"/>
      <c r="I110" s="15"/>
      <c r="J110" s="15"/>
      <c r="K110" s="15"/>
      <c r="L110" s="15"/>
      <c r="M110" s="15"/>
      <c r="N110" s="15"/>
      <c r="O110" s="15"/>
      <c r="P110" s="15"/>
      <c r="Q110" s="15"/>
      <c r="R110" s="15"/>
      <c r="S110" s="15"/>
      <c r="T110" s="15"/>
      <c r="U110" s="15"/>
      <c r="V110" s="15"/>
      <c r="W110" s="23"/>
      <c r="X110" s="23"/>
      <c r="Y110" s="23"/>
      <c r="Z110" s="23"/>
      <c r="AA110" s="23"/>
      <c r="AB110" s="23"/>
      <c r="AC110" s="23"/>
      <c r="AD110" s="23"/>
      <c r="AE110" s="23"/>
      <c r="AF110" s="23"/>
      <c r="AG110" s="23"/>
      <c r="AH110" s="23"/>
      <c r="AI110" s="23">
        <v>231</v>
      </c>
      <c r="AJ110" s="23">
        <v>189</v>
      </c>
      <c r="AK110" s="23">
        <v>157</v>
      </c>
      <c r="AL110" s="23">
        <v>195</v>
      </c>
      <c r="AM110" s="23">
        <v>186</v>
      </c>
      <c r="AN110" s="23">
        <v>152</v>
      </c>
      <c r="AO110" s="23">
        <v>134</v>
      </c>
      <c r="AP110" s="76"/>
      <c r="AQ110" s="23">
        <v>1244</v>
      </c>
    </row>
    <row r="111" spans="1:43" ht="12.75">
      <c r="A111" s="165">
        <v>5.27</v>
      </c>
      <c r="B111" s="182" t="s">
        <v>100</v>
      </c>
      <c r="C111" s="15"/>
      <c r="D111" s="15"/>
      <c r="E111" s="15"/>
      <c r="F111" s="15"/>
      <c r="G111" s="15"/>
      <c r="H111" s="15"/>
      <c r="I111" s="15"/>
      <c r="J111" s="15"/>
      <c r="K111" s="15"/>
      <c r="L111" s="15"/>
      <c r="M111" s="15"/>
      <c r="N111" s="15"/>
      <c r="O111" s="15"/>
      <c r="P111" s="15"/>
      <c r="Q111" s="15"/>
      <c r="R111" s="15"/>
      <c r="S111" s="15"/>
      <c r="T111" s="15"/>
      <c r="U111" s="15"/>
      <c r="V111" s="15"/>
      <c r="W111" s="23"/>
      <c r="X111" s="23"/>
      <c r="Y111" s="23"/>
      <c r="Z111" s="23"/>
      <c r="AA111" s="23"/>
      <c r="AB111" s="23"/>
      <c r="AC111" s="23"/>
      <c r="AD111" s="23"/>
      <c r="AE111" s="23"/>
      <c r="AF111" s="23"/>
      <c r="AG111" s="23"/>
      <c r="AH111" s="23"/>
      <c r="AI111" s="23">
        <v>3468</v>
      </c>
      <c r="AJ111" s="23">
        <v>3276</v>
      </c>
      <c r="AK111" s="23">
        <v>2767</v>
      </c>
      <c r="AL111" s="23">
        <v>2658</v>
      </c>
      <c r="AM111" s="23">
        <v>2485</v>
      </c>
      <c r="AN111" s="23">
        <v>2342</v>
      </c>
      <c r="AO111" s="23">
        <v>2861</v>
      </c>
      <c r="AP111" s="76"/>
      <c r="AQ111" s="23">
        <v>19857</v>
      </c>
    </row>
    <row r="112" spans="1:43" ht="12.75">
      <c r="A112" s="270" t="s">
        <v>11</v>
      </c>
      <c r="B112" s="182" t="s">
        <v>31</v>
      </c>
      <c r="C112" s="15"/>
      <c r="D112" s="15"/>
      <c r="E112" s="15"/>
      <c r="F112" s="15"/>
      <c r="G112" s="15"/>
      <c r="H112" s="15"/>
      <c r="I112" s="15"/>
      <c r="J112" s="15"/>
      <c r="K112" s="15"/>
      <c r="L112" s="15"/>
      <c r="M112" s="15"/>
      <c r="N112" s="15"/>
      <c r="O112" s="15"/>
      <c r="P112" s="15"/>
      <c r="Q112" s="15"/>
      <c r="R112" s="15"/>
      <c r="S112" s="15"/>
      <c r="T112" s="15"/>
      <c r="U112" s="15"/>
      <c r="V112" s="15"/>
      <c r="W112" s="23"/>
      <c r="X112" s="23"/>
      <c r="Y112" s="23"/>
      <c r="Z112" s="23"/>
      <c r="AA112" s="23"/>
      <c r="AB112" s="23"/>
      <c r="AC112" s="23"/>
      <c r="AD112" s="23"/>
      <c r="AE112" s="23"/>
      <c r="AF112" s="23"/>
      <c r="AG112" s="23"/>
      <c r="AH112" s="23"/>
      <c r="AI112" s="23">
        <v>691</v>
      </c>
      <c r="AJ112" s="23">
        <v>584</v>
      </c>
      <c r="AK112" s="23">
        <v>502</v>
      </c>
      <c r="AL112" s="23">
        <v>446</v>
      </c>
      <c r="AM112" s="23">
        <v>441</v>
      </c>
      <c r="AN112" s="23">
        <v>456</v>
      </c>
      <c r="AO112" s="23">
        <v>400</v>
      </c>
      <c r="AP112" s="76"/>
      <c r="AQ112" s="23">
        <v>3520</v>
      </c>
    </row>
    <row r="113" spans="1:43" ht="12.75">
      <c r="A113" s="270" t="s">
        <v>12</v>
      </c>
      <c r="B113" s="182" t="s">
        <v>32</v>
      </c>
      <c r="C113" s="15"/>
      <c r="D113" s="15"/>
      <c r="E113" s="15"/>
      <c r="F113" s="15"/>
      <c r="G113" s="15"/>
      <c r="H113" s="15"/>
      <c r="I113" s="15"/>
      <c r="J113" s="15"/>
      <c r="K113" s="15"/>
      <c r="L113" s="15"/>
      <c r="M113" s="15"/>
      <c r="N113" s="15"/>
      <c r="O113" s="15"/>
      <c r="P113" s="15"/>
      <c r="Q113" s="15"/>
      <c r="R113" s="15"/>
      <c r="S113" s="15"/>
      <c r="T113" s="15"/>
      <c r="U113" s="15"/>
      <c r="V113" s="15"/>
      <c r="W113" s="23"/>
      <c r="X113" s="23"/>
      <c r="Y113" s="23"/>
      <c r="Z113" s="23"/>
      <c r="AA113" s="23"/>
      <c r="AB113" s="23"/>
      <c r="AC113" s="23"/>
      <c r="AD113" s="23"/>
      <c r="AE113" s="23"/>
      <c r="AF113" s="23"/>
      <c r="AG113" s="23"/>
      <c r="AH113" s="23"/>
      <c r="AI113" s="23">
        <v>1594</v>
      </c>
      <c r="AJ113" s="23">
        <v>1462</v>
      </c>
      <c r="AK113" s="23">
        <v>1323</v>
      </c>
      <c r="AL113" s="23">
        <v>1404</v>
      </c>
      <c r="AM113" s="23">
        <v>1188</v>
      </c>
      <c r="AN113" s="23">
        <v>1135</v>
      </c>
      <c r="AO113" s="23">
        <v>1211</v>
      </c>
      <c r="AP113" s="76"/>
      <c r="AQ113" s="23">
        <v>9317</v>
      </c>
    </row>
    <row r="114" spans="1:43" ht="12.75">
      <c r="A114" s="270" t="s">
        <v>13</v>
      </c>
      <c r="B114" s="184" t="s">
        <v>33</v>
      </c>
      <c r="C114" s="13"/>
      <c r="D114" s="13"/>
      <c r="E114" s="13"/>
      <c r="F114" s="13"/>
      <c r="G114" s="13"/>
      <c r="H114" s="13"/>
      <c r="I114" s="13"/>
      <c r="J114" s="13"/>
      <c r="K114" s="13"/>
      <c r="L114" s="13"/>
      <c r="M114" s="13"/>
      <c r="N114" s="13"/>
      <c r="O114" s="13"/>
      <c r="P114" s="13"/>
      <c r="Q114" s="13"/>
      <c r="R114" s="13"/>
      <c r="S114" s="13"/>
      <c r="T114" s="13"/>
      <c r="U114" s="13"/>
      <c r="V114" s="13"/>
      <c r="W114" s="68"/>
      <c r="X114" s="68"/>
      <c r="Y114" s="68"/>
      <c r="Z114" s="68"/>
      <c r="AA114" s="68"/>
      <c r="AB114" s="68"/>
      <c r="AC114" s="68"/>
      <c r="AD114" s="68"/>
      <c r="AE114" s="68"/>
      <c r="AF114" s="68"/>
      <c r="AG114" s="68"/>
      <c r="AH114" s="68"/>
      <c r="AI114" s="68">
        <v>1183</v>
      </c>
      <c r="AJ114" s="68">
        <v>1230</v>
      </c>
      <c r="AK114" s="68">
        <v>942</v>
      </c>
      <c r="AL114" s="68">
        <v>808</v>
      </c>
      <c r="AM114" s="68">
        <v>856</v>
      </c>
      <c r="AN114" s="68">
        <v>751</v>
      </c>
      <c r="AO114" s="68">
        <v>1250</v>
      </c>
      <c r="AP114" s="76"/>
      <c r="AQ114" s="68">
        <v>7020</v>
      </c>
    </row>
    <row r="115" spans="1:43" ht="12.75">
      <c r="A115" s="147"/>
      <c r="B115" s="147"/>
      <c r="W115" s="76"/>
      <c r="X115" s="76"/>
      <c r="Y115" s="76"/>
      <c r="Z115" s="76"/>
      <c r="AA115" s="76"/>
      <c r="AB115" s="76"/>
      <c r="AC115" s="76"/>
      <c r="AD115" s="76"/>
      <c r="AE115" s="76"/>
      <c r="AF115" s="76"/>
      <c r="AG115" s="76"/>
      <c r="AH115" s="76"/>
      <c r="AI115" s="76"/>
      <c r="AJ115" s="76"/>
      <c r="AK115" s="76"/>
      <c r="AL115" s="76"/>
      <c r="AM115" s="76"/>
      <c r="AN115" s="76"/>
      <c r="AO115" s="76"/>
      <c r="AP115" s="76"/>
      <c r="AQ115" s="76"/>
    </row>
    <row r="116" spans="1:43" ht="15.75">
      <c r="A116" s="153" t="s">
        <v>139</v>
      </c>
      <c r="B116" s="147"/>
      <c r="C116" s="21"/>
      <c r="D116" s="21"/>
      <c r="E116" s="21"/>
      <c r="F116" s="21"/>
      <c r="W116" s="76"/>
      <c r="X116" s="76"/>
      <c r="Y116" s="76"/>
      <c r="Z116" s="76"/>
      <c r="AA116" s="76"/>
      <c r="AB116" s="76"/>
      <c r="AC116" s="76"/>
      <c r="AD116" s="76"/>
      <c r="AE116" s="76"/>
      <c r="AF116" s="76"/>
      <c r="AG116" s="76"/>
      <c r="AH116" s="76"/>
      <c r="AI116" s="76"/>
      <c r="AJ116" s="76"/>
      <c r="AK116" s="76"/>
      <c r="AL116" s="76"/>
      <c r="AM116" s="76"/>
      <c r="AN116" s="76"/>
      <c r="AO116" s="76"/>
      <c r="AP116" s="76"/>
      <c r="AQ116" s="76"/>
    </row>
    <row r="117" spans="1:43" ht="12.75">
      <c r="A117" s="147"/>
      <c r="B117" s="185" t="s">
        <v>18</v>
      </c>
      <c r="C117" s="130"/>
      <c r="D117" s="131"/>
      <c r="E117" s="131"/>
      <c r="F117" s="131"/>
      <c r="G117" s="31" t="e">
        <v>#DIV/0!</v>
      </c>
      <c r="H117" s="31" t="e">
        <v>#DIV/0!</v>
      </c>
      <c r="I117" s="31" t="e">
        <v>#DIV/0!</v>
      </c>
      <c r="J117" s="31" t="e">
        <v>#DIV/0!</v>
      </c>
      <c r="K117" s="31" t="e">
        <v>#DIV/0!</v>
      </c>
      <c r="L117" s="31" t="e">
        <v>#DIV/0!</v>
      </c>
      <c r="M117" s="31" t="e">
        <v>#DIV/0!</v>
      </c>
      <c r="N117" s="31" t="e">
        <v>#DIV/0!</v>
      </c>
      <c r="O117" s="31" t="e">
        <v>#DIV/0!</v>
      </c>
      <c r="P117" s="31" t="e">
        <v>#DIV/0!</v>
      </c>
      <c r="Q117" s="31" t="e">
        <v>#DIV/0!</v>
      </c>
      <c r="R117" s="31"/>
      <c r="S117" s="31"/>
      <c r="T117" s="31"/>
      <c r="U117" s="31"/>
      <c r="V117" s="31"/>
      <c r="W117" s="31"/>
      <c r="X117" s="31"/>
      <c r="Y117" s="31"/>
      <c r="Z117" s="31"/>
      <c r="AA117" s="31"/>
      <c r="AB117" s="31"/>
      <c r="AC117" s="31"/>
      <c r="AD117" s="31"/>
      <c r="AE117" s="31"/>
      <c r="AF117" s="31"/>
      <c r="AG117" s="31"/>
      <c r="AH117" s="31"/>
      <c r="AI117" s="31">
        <v>7.632029414590265</v>
      </c>
      <c r="AJ117" s="31">
        <v>7.4992067027071085</v>
      </c>
      <c r="AK117" s="31">
        <v>6.59455667053854</v>
      </c>
      <c r="AL117" s="31">
        <v>7.327446921860944</v>
      </c>
      <c r="AM117" s="31">
        <v>6.805981316029263</v>
      </c>
      <c r="AN117" s="31">
        <v>6.249945415323884</v>
      </c>
      <c r="AO117" s="31">
        <v>5.813631904233733</v>
      </c>
      <c r="AP117" s="76"/>
      <c r="AQ117" s="31">
        <v>6.846114049326248</v>
      </c>
    </row>
    <row r="118" spans="1:43" ht="12.75">
      <c r="A118" s="147"/>
      <c r="B118" s="182" t="s">
        <v>19</v>
      </c>
      <c r="C118" s="132"/>
      <c r="D118" s="133"/>
      <c r="E118" s="133"/>
      <c r="F118" s="133"/>
      <c r="G118" s="32" t="e">
        <v>#DIV/0!</v>
      </c>
      <c r="H118" s="32" t="e">
        <v>#DIV/0!</v>
      </c>
      <c r="I118" s="32" t="e">
        <v>#DIV/0!</v>
      </c>
      <c r="J118" s="32" t="e">
        <v>#DIV/0!</v>
      </c>
      <c r="K118" s="32" t="e">
        <v>#DIV/0!</v>
      </c>
      <c r="L118" s="32" t="e">
        <v>#DIV/0!</v>
      </c>
      <c r="M118" s="32" t="e">
        <v>#DIV/0!</v>
      </c>
      <c r="N118" s="32" t="e">
        <v>#DIV/0!</v>
      </c>
      <c r="O118" s="32" t="e">
        <v>#DIV/0!</v>
      </c>
      <c r="P118" s="32" t="e">
        <v>#DIV/0!</v>
      </c>
      <c r="Q118" s="32" t="e">
        <v>#DIV/0!</v>
      </c>
      <c r="R118" s="32"/>
      <c r="S118" s="32"/>
      <c r="T118" s="32"/>
      <c r="U118" s="32"/>
      <c r="V118" s="32"/>
      <c r="W118" s="32"/>
      <c r="X118" s="32"/>
      <c r="Y118" s="32"/>
      <c r="Z118" s="32"/>
      <c r="AA118" s="32"/>
      <c r="AB118" s="32"/>
      <c r="AC118" s="32"/>
      <c r="AD118" s="32"/>
      <c r="AE118" s="32"/>
      <c r="AF118" s="32"/>
      <c r="AG118" s="32"/>
      <c r="AH118" s="32"/>
      <c r="AI118" s="32">
        <v>7.632029414590265</v>
      </c>
      <c r="AJ118" s="32">
        <v>7.4992067027071085</v>
      </c>
      <c r="AK118" s="32">
        <v>6.582184143952164</v>
      </c>
      <c r="AL118" s="32">
        <v>7.315438293115344</v>
      </c>
      <c r="AM118" s="32">
        <v>6.797975563532196</v>
      </c>
      <c r="AN118" s="32">
        <v>6.241939662826817</v>
      </c>
      <c r="AO118" s="32">
        <v>5.8038066625327875</v>
      </c>
      <c r="AP118" s="76"/>
      <c r="AQ118" s="32">
        <v>6.838940063322383</v>
      </c>
    </row>
    <row r="119" spans="1:43" ht="14.25">
      <c r="A119" s="147"/>
      <c r="B119" s="289" t="s">
        <v>226</v>
      </c>
      <c r="C119" s="134" t="e">
        <v>#DIV/0!</v>
      </c>
      <c r="D119" s="135" t="e">
        <v>#DIV/0!</v>
      </c>
      <c r="E119" s="135" t="e">
        <v>#DIV/0!</v>
      </c>
      <c r="F119" s="135" t="e">
        <v>#DIV/0!</v>
      </c>
      <c r="G119" s="24" t="e">
        <v>#DIV/0!</v>
      </c>
      <c r="H119" s="24" t="e">
        <v>#DIV/0!</v>
      </c>
      <c r="I119" s="24" t="e">
        <v>#DIV/0!</v>
      </c>
      <c r="J119" s="24" t="e">
        <v>#DIV/0!</v>
      </c>
      <c r="K119" s="24" t="e">
        <v>#DIV/0!</v>
      </c>
      <c r="L119" s="24" t="e">
        <v>#DIV/0!</v>
      </c>
      <c r="M119" s="24" t="e">
        <v>#DIV/0!</v>
      </c>
      <c r="N119" s="24" t="e">
        <v>#DIV/0!</v>
      </c>
      <c r="O119" s="24" t="e">
        <v>#DIV/0!</v>
      </c>
      <c r="P119" s="24" t="e">
        <v>#DIV/0!</v>
      </c>
      <c r="Q119" s="24" t="e">
        <v>#DIV/0!</v>
      </c>
      <c r="R119" s="24"/>
      <c r="S119" s="24"/>
      <c r="T119" s="24"/>
      <c r="U119" s="24"/>
      <c r="V119" s="24"/>
      <c r="W119" s="61"/>
      <c r="X119" s="61"/>
      <c r="Y119" s="61"/>
      <c r="Z119" s="61"/>
      <c r="AA119" s="61"/>
      <c r="AB119" s="61"/>
      <c r="AC119" s="61"/>
      <c r="AD119" s="61"/>
      <c r="AE119" s="61"/>
      <c r="AF119" s="61"/>
      <c r="AG119" s="61"/>
      <c r="AH119" s="61"/>
      <c r="AI119" s="61">
        <v>0.0053401993038668764</v>
      </c>
      <c r="AJ119" s="61">
        <v>0.0015042701863354037</v>
      </c>
      <c r="AK119" s="61">
        <v>0.00027590773645293015</v>
      </c>
      <c r="AL119" s="61">
        <v>0.0006456098529996027</v>
      </c>
      <c r="AM119" s="61">
        <v>0.004116986579693098</v>
      </c>
      <c r="AN119" s="61">
        <v>0.0004075691411935953</v>
      </c>
      <c r="AO119" s="61">
        <v>0.005445668502754132</v>
      </c>
      <c r="AP119" s="76"/>
      <c r="AQ119" s="24">
        <v>0.0025210147843848954</v>
      </c>
    </row>
    <row r="120" spans="1:43" ht="12.75">
      <c r="A120" s="147"/>
      <c r="B120" s="276" t="s">
        <v>220</v>
      </c>
      <c r="C120" s="134" t="e">
        <v>#DIV/0!</v>
      </c>
      <c r="D120" s="135" t="e">
        <v>#DIV/0!</v>
      </c>
      <c r="E120" s="135" t="e">
        <v>#DIV/0!</v>
      </c>
      <c r="F120" s="135" t="e">
        <v>#DIV/0!</v>
      </c>
      <c r="G120" s="24" t="e">
        <v>#DIV/0!</v>
      </c>
      <c r="H120" s="24" t="e">
        <v>#DIV/0!</v>
      </c>
      <c r="I120" s="24" t="e">
        <v>#DIV/0!</v>
      </c>
      <c r="J120" s="24" t="e">
        <v>#DIV/0!</v>
      </c>
      <c r="K120" s="24" t="e">
        <v>#DIV/0!</v>
      </c>
      <c r="L120" s="24" t="e">
        <v>#DIV/0!</v>
      </c>
      <c r="M120" s="24" t="e">
        <v>#DIV/0!</v>
      </c>
      <c r="N120" s="24" t="e">
        <v>#DIV/0!</v>
      </c>
      <c r="O120" s="24" t="e">
        <v>#DIV/0!</v>
      </c>
      <c r="P120" s="24" t="e">
        <v>#DIV/0!</v>
      </c>
      <c r="Q120" s="24" t="e">
        <v>#DIV/0!</v>
      </c>
      <c r="R120" s="24"/>
      <c r="S120" s="24"/>
      <c r="T120" s="24"/>
      <c r="U120" s="24"/>
      <c r="V120" s="24"/>
      <c r="W120" s="24"/>
      <c r="X120" s="24"/>
      <c r="Y120" s="24"/>
      <c r="Z120" s="24"/>
      <c r="AA120" s="24"/>
      <c r="AB120" s="24"/>
      <c r="AC120" s="24"/>
      <c r="AD120" s="24"/>
      <c r="AE120" s="24"/>
      <c r="AF120" s="24"/>
      <c r="AG120" s="24"/>
      <c r="AH120" s="24"/>
      <c r="AI120" s="24">
        <v>0.9829084588644265</v>
      </c>
      <c r="AJ120" s="24">
        <v>0.9912928630827178</v>
      </c>
      <c r="AK120" s="24">
        <v>0.9987768944237505</v>
      </c>
      <c r="AL120" s="24">
        <v>0.9974479583666933</v>
      </c>
      <c r="AM120" s="24">
        <v>0.9970864357397216</v>
      </c>
      <c r="AN120" s="24">
        <v>0.9981245970814042</v>
      </c>
      <c r="AO120" s="24">
        <v>0.979647476540705</v>
      </c>
      <c r="AP120" s="76"/>
      <c r="AQ120" s="24">
        <v>0.9922449135982222</v>
      </c>
    </row>
    <row r="121" spans="1:43" ht="12.75">
      <c r="A121" s="147"/>
      <c r="B121" s="276" t="s">
        <v>221</v>
      </c>
      <c r="C121" s="134" t="e">
        <v>#DIV/0!</v>
      </c>
      <c r="D121" s="135" t="e">
        <v>#DIV/0!</v>
      </c>
      <c r="E121" s="135" t="e">
        <v>#DIV/0!</v>
      </c>
      <c r="F121" s="135" t="e">
        <v>#DIV/0!</v>
      </c>
      <c r="G121" s="24" t="e">
        <v>#DIV/0!</v>
      </c>
      <c r="H121" s="24" t="e">
        <v>#DIV/0!</v>
      </c>
      <c r="I121" s="24" t="e">
        <v>#DIV/0!</v>
      </c>
      <c r="J121" s="24" t="e">
        <v>#DIV/0!</v>
      </c>
      <c r="K121" s="24" t="e">
        <v>#DIV/0!</v>
      </c>
      <c r="L121" s="24" t="e">
        <v>#DIV/0!</v>
      </c>
      <c r="M121" s="24" t="e">
        <v>#DIV/0!</v>
      </c>
      <c r="N121" s="24" t="e">
        <v>#DIV/0!</v>
      </c>
      <c r="O121" s="24" t="e">
        <v>#DIV/0!</v>
      </c>
      <c r="P121" s="24" t="e">
        <v>#DIV/0!</v>
      </c>
      <c r="Q121" s="24" t="e">
        <v>#DIV/0!</v>
      </c>
      <c r="R121" s="24"/>
      <c r="S121" s="24"/>
      <c r="T121" s="24"/>
      <c r="U121" s="24"/>
      <c r="V121" s="24"/>
      <c r="W121" s="24"/>
      <c r="X121" s="24"/>
      <c r="Y121" s="24"/>
      <c r="Z121" s="24"/>
      <c r="AA121" s="24"/>
      <c r="AB121" s="24"/>
      <c r="AC121" s="24"/>
      <c r="AD121" s="24"/>
      <c r="AE121" s="24"/>
      <c r="AF121" s="24"/>
      <c r="AG121" s="24"/>
      <c r="AH121" s="24"/>
      <c r="AI121" s="24">
        <v>0.8078408651989185</v>
      </c>
      <c r="AJ121" s="24">
        <v>0.766815046715257</v>
      </c>
      <c r="AK121" s="24">
        <v>0.7809529104353143</v>
      </c>
      <c r="AL121" s="24">
        <v>0.7104683746997598</v>
      </c>
      <c r="AM121" s="24">
        <v>0.7581202115031833</v>
      </c>
      <c r="AN121" s="24">
        <v>0.7841528453378656</v>
      </c>
      <c r="AO121" s="24">
        <v>0.8230408318539183</v>
      </c>
      <c r="AP121" s="76"/>
      <c r="AQ121" s="24">
        <v>0.7744741177822905</v>
      </c>
    </row>
    <row r="122" spans="1:43" ht="12.75">
      <c r="A122" s="147"/>
      <c r="B122" s="276" t="s">
        <v>222</v>
      </c>
      <c r="C122" s="134" t="e">
        <v>#DIV/0!</v>
      </c>
      <c r="D122" s="135" t="e">
        <v>#DIV/0!</v>
      </c>
      <c r="E122" s="135" t="e">
        <v>#DIV/0!</v>
      </c>
      <c r="F122" s="135" t="e">
        <v>#DIV/0!</v>
      </c>
      <c r="G122" s="24" t="e">
        <v>#DIV/0!</v>
      </c>
      <c r="H122" s="24" t="e">
        <v>#DIV/0!</v>
      </c>
      <c r="I122" s="24" t="e">
        <v>#DIV/0!</v>
      </c>
      <c r="J122" s="24" t="e">
        <v>#DIV/0!</v>
      </c>
      <c r="K122" s="24" t="e">
        <v>#DIV/0!</v>
      </c>
      <c r="L122" s="24" t="e">
        <v>#DIV/0!</v>
      </c>
      <c r="M122" s="24" t="e">
        <v>#DIV/0!</v>
      </c>
      <c r="N122" s="24" t="e">
        <v>#DIV/0!</v>
      </c>
      <c r="O122" s="24" t="e">
        <v>#DIV/0!</v>
      </c>
      <c r="P122" s="24" t="e">
        <v>#DIV/0!</v>
      </c>
      <c r="Q122" s="24" t="e">
        <v>#DIV/0!</v>
      </c>
      <c r="R122" s="24"/>
      <c r="S122" s="24"/>
      <c r="T122" s="24"/>
      <c r="U122" s="24"/>
      <c r="V122" s="24"/>
      <c r="W122" s="24"/>
      <c r="X122" s="24"/>
      <c r="Y122" s="24"/>
      <c r="Z122" s="24"/>
      <c r="AA122" s="24"/>
      <c r="AB122" s="24"/>
      <c r="AC122" s="24"/>
      <c r="AD122" s="24"/>
      <c r="AE122" s="24"/>
      <c r="AF122" s="24"/>
      <c r="AG122" s="24"/>
      <c r="AH122" s="24"/>
      <c r="AI122" s="24">
        <v>0.2402471996910004</v>
      </c>
      <c r="AJ122" s="24">
        <v>0.24379983368390157</v>
      </c>
      <c r="AK122" s="24">
        <v>0.2669149941624507</v>
      </c>
      <c r="AL122" s="24">
        <v>0.25005004003202563</v>
      </c>
      <c r="AM122" s="24">
        <v>0.25358800043163915</v>
      </c>
      <c r="AN122" s="24">
        <v>0.25142120377424837</v>
      </c>
      <c r="AO122" s="24">
        <v>0.25792543748414914</v>
      </c>
      <c r="AP122" s="76"/>
      <c r="AQ122" s="24">
        <v>0.2514732365224721</v>
      </c>
    </row>
    <row r="123" spans="1:43" ht="12.75">
      <c r="A123" s="147"/>
      <c r="B123" s="276" t="s">
        <v>223</v>
      </c>
      <c r="C123" s="134" t="e">
        <v>#DIV/0!</v>
      </c>
      <c r="D123" s="135" t="e">
        <v>#DIV/0!</v>
      </c>
      <c r="E123" s="135" t="e">
        <v>#DIV/0!</v>
      </c>
      <c r="F123" s="135" t="e">
        <v>#DIV/0!</v>
      </c>
      <c r="G123" s="24" t="e">
        <v>#DIV/0!</v>
      </c>
      <c r="H123" s="24" t="e">
        <v>#DIV/0!</v>
      </c>
      <c r="I123" s="24" t="e">
        <v>#DIV/0!</v>
      </c>
      <c r="J123" s="24" t="e">
        <v>#DIV/0!</v>
      </c>
      <c r="K123" s="24" t="e">
        <v>#DIV/0!</v>
      </c>
      <c r="L123" s="24" t="e">
        <v>#DIV/0!</v>
      </c>
      <c r="M123" s="24" t="e">
        <v>#DIV/0!</v>
      </c>
      <c r="N123" s="24" t="e">
        <v>#DIV/0!</v>
      </c>
      <c r="O123" s="24" t="e">
        <v>#DIV/0!</v>
      </c>
      <c r="P123" s="24" t="e">
        <v>#DIV/0!</v>
      </c>
      <c r="Q123" s="24" t="e">
        <v>#DIV/0!</v>
      </c>
      <c r="R123" s="24"/>
      <c r="S123" s="24"/>
      <c r="T123" s="24"/>
      <c r="U123" s="24"/>
      <c r="V123" s="24"/>
      <c r="W123" s="24"/>
      <c r="X123" s="24"/>
      <c r="Y123" s="24"/>
      <c r="Z123" s="24"/>
      <c r="AA123" s="24"/>
      <c r="AB123" s="24"/>
      <c r="AC123" s="24"/>
      <c r="AD123" s="24"/>
      <c r="AE123" s="24"/>
      <c r="AF123" s="24"/>
      <c r="AG123" s="24"/>
      <c r="AH123" s="24"/>
      <c r="AI123" s="24">
        <v>0.7487942122186495</v>
      </c>
      <c r="AJ123" s="24">
        <v>0.7989566613162119</v>
      </c>
      <c r="AK123" s="24">
        <v>0.8621120599875026</v>
      </c>
      <c r="AL123" s="24">
        <v>0.8661196718030818</v>
      </c>
      <c r="AM123" s="24">
        <v>0.9240425531914893</v>
      </c>
      <c r="AN123" s="24">
        <v>0.9463869463869464</v>
      </c>
      <c r="AO123" s="24">
        <v>0.9478859390363815</v>
      </c>
      <c r="AP123" s="76"/>
      <c r="AQ123" s="24">
        <v>0.8664675767918089</v>
      </c>
    </row>
    <row r="124" spans="1:43" ht="14.25">
      <c r="A124" s="147"/>
      <c r="B124" s="276" t="s">
        <v>227</v>
      </c>
      <c r="C124" s="136">
        <v>0</v>
      </c>
      <c r="D124" s="137">
        <v>0</v>
      </c>
      <c r="E124" s="137">
        <v>0</v>
      </c>
      <c r="F124" s="137">
        <v>0</v>
      </c>
      <c r="G124" s="25">
        <v>0</v>
      </c>
      <c r="H124" s="25">
        <v>0</v>
      </c>
      <c r="I124" s="25">
        <v>0</v>
      </c>
      <c r="J124" s="25">
        <v>0</v>
      </c>
      <c r="K124" s="25">
        <v>0</v>
      </c>
      <c r="L124" s="25">
        <v>0</v>
      </c>
      <c r="M124" s="25">
        <v>0</v>
      </c>
      <c r="N124" s="25">
        <v>0</v>
      </c>
      <c r="O124" s="25">
        <v>0</v>
      </c>
      <c r="P124" s="25">
        <v>0</v>
      </c>
      <c r="Q124" s="25">
        <v>0</v>
      </c>
      <c r="R124" s="25"/>
      <c r="S124" s="25"/>
      <c r="T124" s="25"/>
      <c r="U124" s="25"/>
      <c r="V124" s="25"/>
      <c r="W124" s="25"/>
      <c r="X124" s="25"/>
      <c r="Y124" s="25"/>
      <c r="Z124" s="25"/>
      <c r="AA124" s="25"/>
      <c r="AB124" s="25"/>
      <c r="AC124" s="25"/>
      <c r="AD124" s="25"/>
      <c r="AE124" s="25"/>
      <c r="AF124" s="25"/>
      <c r="AG124" s="25"/>
      <c r="AH124" s="25"/>
      <c r="AI124" s="25">
        <v>0.0003125</v>
      </c>
      <c r="AJ124" s="25">
        <v>0.00024305555555555552</v>
      </c>
      <c r="AK124" s="25">
        <v>0.00017361111111111112</v>
      </c>
      <c r="AL124" s="25">
        <v>0.00018518518518518518</v>
      </c>
      <c r="AM124" s="25">
        <v>9.259259259259259E-05</v>
      </c>
      <c r="AN124" s="25">
        <v>5.7870370370370366E-05</v>
      </c>
      <c r="AO124" s="25">
        <v>9.259259259259259E-05</v>
      </c>
      <c r="AP124" s="76"/>
      <c r="AQ124" s="25">
        <v>0.00016341001839217</v>
      </c>
    </row>
    <row r="125" spans="1:43" ht="12.75">
      <c r="A125" s="147"/>
      <c r="B125" s="276" t="s">
        <v>65</v>
      </c>
      <c r="C125" s="136"/>
      <c r="D125" s="137"/>
      <c r="E125" s="137"/>
      <c r="F125" s="137"/>
      <c r="G125" s="25">
        <v>0</v>
      </c>
      <c r="H125" s="25">
        <v>0</v>
      </c>
      <c r="I125" s="25">
        <v>0</v>
      </c>
      <c r="J125" s="25">
        <v>0</v>
      </c>
      <c r="K125" s="25">
        <v>0</v>
      </c>
      <c r="L125" s="25">
        <v>0</v>
      </c>
      <c r="M125" s="25">
        <v>0</v>
      </c>
      <c r="N125" s="25">
        <v>0</v>
      </c>
      <c r="O125" s="25">
        <v>0</v>
      </c>
      <c r="P125" s="25">
        <v>0</v>
      </c>
      <c r="Q125" s="25">
        <v>0</v>
      </c>
      <c r="R125" s="25"/>
      <c r="S125" s="25"/>
      <c r="T125" s="25"/>
      <c r="U125" s="25"/>
      <c r="V125" s="25"/>
      <c r="W125" s="25"/>
      <c r="X125" s="25"/>
      <c r="Y125" s="25"/>
      <c r="Z125" s="25"/>
      <c r="AA125" s="25"/>
      <c r="AB125" s="25"/>
      <c r="AC125" s="25"/>
      <c r="AD125" s="25"/>
      <c r="AE125" s="25"/>
      <c r="AF125" s="25"/>
      <c r="AG125" s="25"/>
      <c r="AH125" s="25"/>
      <c r="AI125" s="25" t="s">
        <v>147</v>
      </c>
      <c r="AJ125" s="25" t="s">
        <v>147</v>
      </c>
      <c r="AK125" s="25" t="s">
        <v>147</v>
      </c>
      <c r="AL125" s="25" t="s">
        <v>147</v>
      </c>
      <c r="AM125" s="25" t="s">
        <v>147</v>
      </c>
      <c r="AN125" s="25" t="s">
        <v>147</v>
      </c>
      <c r="AO125" s="25" t="s">
        <v>147</v>
      </c>
      <c r="AP125" s="76"/>
      <c r="AQ125" s="25" t="s">
        <v>147</v>
      </c>
    </row>
    <row r="126" spans="1:43" ht="12.75">
      <c r="A126" s="147"/>
      <c r="B126" s="276" t="s">
        <v>224</v>
      </c>
      <c r="C126" s="134" t="e">
        <v>#DIV/0!</v>
      </c>
      <c r="D126" s="135" t="e">
        <v>#DIV/0!</v>
      </c>
      <c r="E126" s="135" t="e">
        <v>#DIV/0!</v>
      </c>
      <c r="F126" s="135" t="e">
        <v>#DIV/0!</v>
      </c>
      <c r="G126" s="24" t="e">
        <v>#DIV/0!</v>
      </c>
      <c r="H126" s="24" t="e">
        <v>#DIV/0!</v>
      </c>
      <c r="I126" s="24" t="e">
        <v>#DIV/0!</v>
      </c>
      <c r="J126" s="24" t="e">
        <v>#DIV/0!</v>
      </c>
      <c r="K126" s="24" t="e">
        <v>#DIV/0!</v>
      </c>
      <c r="L126" s="24" t="e">
        <v>#DIV/0!</v>
      </c>
      <c r="M126" s="24" t="e">
        <v>#DIV/0!</v>
      </c>
      <c r="N126" s="24" t="e">
        <v>#DIV/0!</v>
      </c>
      <c r="O126" s="24" t="e">
        <v>#DIV/0!</v>
      </c>
      <c r="P126" s="24" t="e">
        <v>#DIV/0!</v>
      </c>
      <c r="Q126" s="24" t="e">
        <v>#DIV/0!</v>
      </c>
      <c r="R126" s="24"/>
      <c r="S126" s="24"/>
      <c r="T126" s="24"/>
      <c r="U126" s="24"/>
      <c r="V126" s="24"/>
      <c r="W126" s="24"/>
      <c r="X126" s="24"/>
      <c r="Y126" s="24"/>
      <c r="Z126" s="24"/>
      <c r="AA126" s="24"/>
      <c r="AB126" s="24"/>
      <c r="AC126" s="24"/>
      <c r="AD126" s="24"/>
      <c r="AE126" s="24"/>
      <c r="AF126" s="24"/>
      <c r="AG126" s="24"/>
      <c r="AH126" s="24"/>
      <c r="AI126" s="24">
        <v>0.060351487060641175</v>
      </c>
      <c r="AJ126" s="24">
        <v>0.04901433253436384</v>
      </c>
      <c r="AK126" s="24">
        <v>0.03680435870350809</v>
      </c>
      <c r="AL126" s="24">
        <v>0.033476781425140115</v>
      </c>
      <c r="AM126" s="24">
        <v>0.019261897054062803</v>
      </c>
      <c r="AN126" s="24">
        <v>0.013479458477407256</v>
      </c>
      <c r="AO126" s="24">
        <v>0.013441541973116916</v>
      </c>
      <c r="AP126" s="76"/>
      <c r="AQ126" s="24">
        <v>0.033579830644852295</v>
      </c>
    </row>
    <row r="127" spans="1:43" ht="12.75">
      <c r="A127" s="147"/>
      <c r="B127" s="276" t="s">
        <v>225</v>
      </c>
      <c r="C127" s="134" t="e">
        <v>#DIV/0!</v>
      </c>
      <c r="D127" s="135" t="e">
        <v>#DIV/0!</v>
      </c>
      <c r="E127" s="135" t="e">
        <v>#DIV/0!</v>
      </c>
      <c r="F127" s="135" t="e">
        <v>#DIV/0!</v>
      </c>
      <c r="G127" s="24" t="e">
        <v>#DIV/0!</v>
      </c>
      <c r="H127" s="24" t="e">
        <v>#DIV/0!</v>
      </c>
      <c r="I127" s="24" t="e">
        <v>#DIV/0!</v>
      </c>
      <c r="J127" s="24" t="e">
        <v>#DIV/0!</v>
      </c>
      <c r="K127" s="24" t="e">
        <v>#DIV/0!</v>
      </c>
      <c r="L127" s="24" t="e">
        <v>#DIV/0!</v>
      </c>
      <c r="M127" s="24" t="e">
        <v>#DIV/0!</v>
      </c>
      <c r="N127" s="24" t="e">
        <v>#DIV/0!</v>
      </c>
      <c r="O127" s="24" t="e">
        <v>#DIV/0!</v>
      </c>
      <c r="P127" s="24" t="e">
        <v>#DIV/0!</v>
      </c>
      <c r="Q127" s="24" t="e">
        <v>#DIV/0!</v>
      </c>
      <c r="R127" s="24"/>
      <c r="S127" s="24"/>
      <c r="T127" s="24"/>
      <c r="U127" s="24"/>
      <c r="V127" s="24"/>
      <c r="W127" s="24"/>
      <c r="X127" s="24"/>
      <c r="Y127" s="24"/>
      <c r="Z127" s="24"/>
      <c r="AA127" s="24"/>
      <c r="AB127" s="24"/>
      <c r="AC127" s="24"/>
      <c r="AD127" s="24"/>
      <c r="AE127" s="24"/>
      <c r="AF127" s="24"/>
      <c r="AG127" s="24"/>
      <c r="AH127" s="24"/>
      <c r="AI127" s="24">
        <v>0.6904</v>
      </c>
      <c r="AJ127" s="24">
        <v>0.6646706586826348</v>
      </c>
      <c r="AK127" s="24">
        <v>0.5287009063444109</v>
      </c>
      <c r="AL127" s="24">
        <v>0.5112107623318386</v>
      </c>
      <c r="AM127" s="24">
        <v>0.5882352941176471</v>
      </c>
      <c r="AN127" s="24">
        <v>0.6652173913043479</v>
      </c>
      <c r="AO127" s="24">
        <v>0.6273584905660378</v>
      </c>
      <c r="AP127" s="76"/>
      <c r="AQ127" s="24">
        <v>0.620036513007759</v>
      </c>
    </row>
    <row r="128" spans="1:43" ht="12.75">
      <c r="A128" s="147"/>
      <c r="B128" s="290" t="s">
        <v>95</v>
      </c>
      <c r="C128" s="138">
        <v>0</v>
      </c>
      <c r="D128" s="139">
        <v>0</v>
      </c>
      <c r="E128" s="139">
        <v>0</v>
      </c>
      <c r="F128" s="139">
        <v>0</v>
      </c>
      <c r="G128" s="26">
        <v>0</v>
      </c>
      <c r="H128" s="26">
        <v>0</v>
      </c>
      <c r="I128" s="26">
        <v>0</v>
      </c>
      <c r="J128" s="26">
        <v>0</v>
      </c>
      <c r="K128" s="26">
        <v>0</v>
      </c>
      <c r="L128" s="26">
        <v>0</v>
      </c>
      <c r="M128" s="26">
        <v>0</v>
      </c>
      <c r="N128" s="26">
        <v>0</v>
      </c>
      <c r="O128" s="26">
        <v>0</v>
      </c>
      <c r="P128" s="26">
        <v>0</v>
      </c>
      <c r="Q128" s="26">
        <v>0</v>
      </c>
      <c r="R128" s="26"/>
      <c r="S128" s="26"/>
      <c r="T128" s="26"/>
      <c r="U128" s="26"/>
      <c r="V128" s="26"/>
      <c r="W128" s="26"/>
      <c r="X128" s="26"/>
      <c r="Y128" s="26"/>
      <c r="Z128" s="26"/>
      <c r="AA128" s="26"/>
      <c r="AB128" s="26"/>
      <c r="AC128" s="26"/>
      <c r="AD128" s="26"/>
      <c r="AE128" s="26"/>
      <c r="AF128" s="26"/>
      <c r="AG128" s="26"/>
      <c r="AH128" s="26"/>
      <c r="AI128" s="26">
        <v>0.007314814814814815</v>
      </c>
      <c r="AJ128" s="26">
        <v>0.0071643518518518514</v>
      </c>
      <c r="AK128" s="26">
        <v>0.007453703703703703</v>
      </c>
      <c r="AL128" s="26">
        <v>0.007581018518518518</v>
      </c>
      <c r="AM128" s="26">
        <v>0.006979166666666667</v>
      </c>
      <c r="AN128" s="26">
        <v>0.006585648148148147</v>
      </c>
      <c r="AO128" s="26">
        <v>0.00673611111111111</v>
      </c>
      <c r="AP128" s="76"/>
      <c r="AQ128" s="26">
        <v>0.007138195836934295</v>
      </c>
    </row>
    <row r="129" spans="1:43" ht="12.75">
      <c r="A129" s="147"/>
      <c r="B129" s="147"/>
      <c r="C129" s="21"/>
      <c r="D129" s="21"/>
      <c r="E129" s="21"/>
      <c r="F129" s="21"/>
      <c r="G129" s="80"/>
      <c r="H129" s="80"/>
      <c r="I129" s="80"/>
      <c r="J129" s="80"/>
      <c r="K129" s="80"/>
      <c r="L129" s="80"/>
      <c r="M129" s="80"/>
      <c r="N129" s="80"/>
      <c r="O129" s="80"/>
      <c r="P129" s="80"/>
      <c r="Q129" s="80"/>
      <c r="R129" s="80"/>
      <c r="S129" s="80"/>
      <c r="T129" s="80"/>
      <c r="U129" s="80"/>
      <c r="V129" s="80"/>
      <c r="W129" s="110"/>
      <c r="X129" s="110"/>
      <c r="Y129" s="110"/>
      <c r="Z129" s="110"/>
      <c r="AA129" s="110"/>
      <c r="AB129" s="110"/>
      <c r="AC129" s="110"/>
      <c r="AD129" s="110"/>
      <c r="AE129" s="110"/>
      <c r="AF129" s="110"/>
      <c r="AG129" s="110"/>
      <c r="AH129" s="110"/>
      <c r="AI129" s="110"/>
      <c r="AJ129" s="110"/>
      <c r="AK129" s="110"/>
      <c r="AL129" s="110"/>
      <c r="AM129" s="110"/>
      <c r="AN129" s="110"/>
      <c r="AO129" s="110"/>
      <c r="AP129" s="76"/>
      <c r="AQ129" s="76"/>
    </row>
    <row r="130" spans="1:43" ht="15.75">
      <c r="A130" s="153" t="s">
        <v>140</v>
      </c>
      <c r="B130" s="147"/>
      <c r="C130" s="21"/>
      <c r="D130" s="21"/>
      <c r="E130" s="21"/>
      <c r="F130" s="21"/>
      <c r="W130" s="76"/>
      <c r="X130" s="76"/>
      <c r="Y130" s="76"/>
      <c r="Z130" s="76"/>
      <c r="AA130" s="76"/>
      <c r="AB130" s="76"/>
      <c r="AC130" s="76"/>
      <c r="AD130" s="76"/>
      <c r="AE130" s="76"/>
      <c r="AF130" s="76"/>
      <c r="AG130" s="76"/>
      <c r="AH130" s="76"/>
      <c r="AI130" s="76"/>
      <c r="AJ130" s="76"/>
      <c r="AK130" s="76"/>
      <c r="AL130" s="76"/>
      <c r="AM130" s="76"/>
      <c r="AN130" s="76"/>
      <c r="AO130" s="76"/>
      <c r="AP130" s="76"/>
      <c r="AQ130" s="76"/>
    </row>
    <row r="131" spans="1:43" ht="12.75">
      <c r="A131" s="147"/>
      <c r="B131" s="204" t="s">
        <v>128</v>
      </c>
      <c r="C131" s="140" t="e">
        <v>#DIV/0!</v>
      </c>
      <c r="D131" s="141" t="e">
        <v>#DIV/0!</v>
      </c>
      <c r="E131" s="141" t="e">
        <v>#DIV/0!</v>
      </c>
      <c r="F131" s="141" t="e">
        <v>#DIV/0!</v>
      </c>
      <c r="G131" s="124" t="e">
        <v>#DIV/0!</v>
      </c>
      <c r="H131" s="124" t="e">
        <v>#DIV/0!</v>
      </c>
      <c r="I131" s="124" t="e">
        <v>#DIV/0!</v>
      </c>
      <c r="J131" s="124" t="e">
        <v>#DIV/0!</v>
      </c>
      <c r="K131" s="124" t="e">
        <v>#DIV/0!</v>
      </c>
      <c r="L131" s="124" t="e">
        <v>#DIV/0!</v>
      </c>
      <c r="M131" s="124" t="e">
        <v>#DIV/0!</v>
      </c>
      <c r="N131" s="124" t="e">
        <v>#DIV/0!</v>
      </c>
      <c r="O131" s="124" t="e">
        <v>#DIV/0!</v>
      </c>
      <c r="P131" s="124" t="e">
        <v>#DIV/0!</v>
      </c>
      <c r="Q131" s="124" t="e">
        <v>#DIV/0!</v>
      </c>
      <c r="R131" s="124"/>
      <c r="S131" s="124"/>
      <c r="T131" s="124"/>
      <c r="U131" s="124"/>
      <c r="V131" s="124"/>
      <c r="W131" s="124"/>
      <c r="X131" s="124"/>
      <c r="Y131" s="124"/>
      <c r="Z131" s="124"/>
      <c r="AA131" s="124"/>
      <c r="AB131" s="124"/>
      <c r="AC131" s="124"/>
      <c r="AD131" s="124"/>
      <c r="AE131" s="124"/>
      <c r="AF131" s="124"/>
      <c r="AG131" s="124"/>
      <c r="AH131" s="124"/>
      <c r="AI131" s="124" t="s">
        <v>147</v>
      </c>
      <c r="AJ131" s="124" t="s">
        <v>147</v>
      </c>
      <c r="AK131" s="124" t="s">
        <v>147</v>
      </c>
      <c r="AL131" s="124" t="s">
        <v>147</v>
      </c>
      <c r="AM131" s="124" t="s">
        <v>147</v>
      </c>
      <c r="AN131" s="124" t="s">
        <v>147</v>
      </c>
      <c r="AO131" s="124" t="s">
        <v>147</v>
      </c>
      <c r="AP131" s="76"/>
      <c r="AQ131" s="124" t="s">
        <v>147</v>
      </c>
    </row>
    <row r="132" spans="1:43" ht="12.75">
      <c r="A132" s="147"/>
      <c r="B132" s="147"/>
      <c r="C132" s="21"/>
      <c r="D132" s="21"/>
      <c r="E132" s="21"/>
      <c r="F132" s="21"/>
      <c r="W132" s="76"/>
      <c r="X132" s="76"/>
      <c r="Y132" s="76"/>
      <c r="Z132" s="76"/>
      <c r="AA132" s="76"/>
      <c r="AB132" s="76"/>
      <c r="AC132" s="76"/>
      <c r="AD132" s="76"/>
      <c r="AE132" s="76"/>
      <c r="AF132" s="76"/>
      <c r="AG132" s="76"/>
      <c r="AH132" s="76"/>
      <c r="AI132" s="76"/>
      <c r="AJ132" s="76"/>
      <c r="AK132" s="76"/>
      <c r="AL132" s="76"/>
      <c r="AM132" s="76"/>
      <c r="AN132" s="76"/>
      <c r="AO132" s="76"/>
      <c r="AP132" s="76"/>
      <c r="AQ132" s="76"/>
    </row>
    <row r="133" spans="1:43" ht="15.75">
      <c r="A133" s="153" t="s">
        <v>141</v>
      </c>
      <c r="B133" s="147"/>
      <c r="C133" s="21"/>
      <c r="D133" s="21"/>
      <c r="E133" s="21"/>
      <c r="F133" s="21"/>
      <c r="W133" s="76"/>
      <c r="X133" s="76"/>
      <c r="Y133" s="76"/>
      <c r="Z133" s="76"/>
      <c r="AA133" s="76"/>
      <c r="AB133" s="76"/>
      <c r="AC133" s="76"/>
      <c r="AD133" s="76"/>
      <c r="AE133" s="76"/>
      <c r="AF133" s="76"/>
      <c r="AG133" s="76"/>
      <c r="AH133" s="76"/>
      <c r="AI133" s="76"/>
      <c r="AJ133" s="76"/>
      <c r="AK133" s="76"/>
      <c r="AL133" s="76"/>
      <c r="AM133" s="76"/>
      <c r="AN133" s="76"/>
      <c r="AO133" s="76"/>
      <c r="AP133" s="76"/>
      <c r="AQ133" s="76"/>
    </row>
    <row r="134" spans="1:43" ht="12.75">
      <c r="A134" s="147"/>
      <c r="B134" s="185" t="s">
        <v>131</v>
      </c>
      <c r="C134" s="21"/>
      <c r="D134" s="21"/>
      <c r="E134" s="21"/>
      <c r="F134" s="21"/>
      <c r="Q134" s="30" t="e">
        <v>#DIV/0!</v>
      </c>
      <c r="R134" s="94"/>
      <c r="W134" s="76"/>
      <c r="X134" s="76"/>
      <c r="Y134" s="76"/>
      <c r="Z134" s="76"/>
      <c r="AA134" s="76"/>
      <c r="AB134" s="76"/>
      <c r="AC134" s="76"/>
      <c r="AD134" s="76"/>
      <c r="AE134" s="76"/>
      <c r="AF134" s="76"/>
      <c r="AG134" s="76"/>
      <c r="AH134" s="76"/>
      <c r="AI134" s="76"/>
      <c r="AJ134" s="76"/>
      <c r="AK134" s="76"/>
      <c r="AL134" s="76"/>
      <c r="AM134" s="76"/>
      <c r="AN134" s="76"/>
      <c r="AO134" s="30">
        <v>0.06725146198830409</v>
      </c>
      <c r="AP134" s="76"/>
      <c r="AQ134" s="30">
        <v>0.06725146198830409</v>
      </c>
    </row>
    <row r="135" spans="1:43" ht="12.75">
      <c r="A135" s="147"/>
      <c r="B135" s="182" t="s">
        <v>52</v>
      </c>
      <c r="C135" s="21"/>
      <c r="D135" s="21"/>
      <c r="E135" s="21"/>
      <c r="F135" s="21"/>
      <c r="Q135" s="27" t="e">
        <v>#DIV/0!</v>
      </c>
      <c r="R135" s="94"/>
      <c r="W135" s="76"/>
      <c r="X135" s="76"/>
      <c r="Y135" s="76"/>
      <c r="Z135" s="76"/>
      <c r="AA135" s="76"/>
      <c r="AB135" s="76"/>
      <c r="AC135" s="76"/>
      <c r="AD135" s="76"/>
      <c r="AE135" s="76"/>
      <c r="AF135" s="76"/>
      <c r="AG135" s="76"/>
      <c r="AH135" s="76"/>
      <c r="AI135" s="76"/>
      <c r="AJ135" s="76"/>
      <c r="AK135" s="76"/>
      <c r="AL135" s="76"/>
      <c r="AM135" s="76"/>
      <c r="AN135" s="76"/>
      <c r="AO135" s="27">
        <v>0.8742690058479532</v>
      </c>
      <c r="AP135" s="76"/>
      <c r="AQ135" s="27">
        <v>0.8742690058479532</v>
      </c>
    </row>
    <row r="136" spans="1:43" ht="12.75">
      <c r="A136" s="147"/>
      <c r="B136" s="182" t="s">
        <v>132</v>
      </c>
      <c r="C136" s="21"/>
      <c r="D136" s="21"/>
      <c r="E136" s="21"/>
      <c r="F136" s="21"/>
      <c r="Q136" s="27" t="e">
        <v>#DIV/0!</v>
      </c>
      <c r="R136" s="94"/>
      <c r="W136" s="76"/>
      <c r="X136" s="76"/>
      <c r="Y136" s="76"/>
      <c r="Z136" s="76"/>
      <c r="AA136" s="76"/>
      <c r="AB136" s="76"/>
      <c r="AC136" s="76"/>
      <c r="AD136" s="76"/>
      <c r="AE136" s="76"/>
      <c r="AF136" s="76"/>
      <c r="AG136" s="76"/>
      <c r="AH136" s="76"/>
      <c r="AI136" s="76"/>
      <c r="AJ136" s="76"/>
      <c r="AK136" s="76"/>
      <c r="AL136" s="76"/>
      <c r="AM136" s="76"/>
      <c r="AN136" s="76"/>
      <c r="AO136" s="27">
        <v>0.8238805970149253</v>
      </c>
      <c r="AP136" s="76"/>
      <c r="AQ136" s="27">
        <v>0.8238805970149253</v>
      </c>
    </row>
    <row r="137" spans="1:43" ht="12.75">
      <c r="A137" s="147"/>
      <c r="B137" s="184" t="s">
        <v>129</v>
      </c>
      <c r="C137" s="21"/>
      <c r="D137" s="21"/>
      <c r="E137" s="21"/>
      <c r="F137" s="21"/>
      <c r="Q137" s="28" t="e">
        <v>#DIV/0!</v>
      </c>
      <c r="R137" s="94"/>
      <c r="W137" s="76"/>
      <c r="X137" s="76"/>
      <c r="Y137" s="76"/>
      <c r="Z137" s="76"/>
      <c r="AA137" s="76"/>
      <c r="AB137" s="76"/>
      <c r="AC137" s="76"/>
      <c r="AD137" s="76"/>
      <c r="AE137" s="76"/>
      <c r="AF137" s="76"/>
      <c r="AG137" s="76"/>
      <c r="AH137" s="76"/>
      <c r="AI137" s="76"/>
      <c r="AJ137" s="76"/>
      <c r="AK137" s="76"/>
      <c r="AL137" s="76"/>
      <c r="AM137" s="76"/>
      <c r="AN137" s="76"/>
      <c r="AO137" s="28">
        <v>0.8367952522255193</v>
      </c>
      <c r="AP137" s="76"/>
      <c r="AQ137" s="28">
        <v>0.8367952522255193</v>
      </c>
    </row>
    <row r="138" spans="1:43" ht="12.75">
      <c r="A138" s="147"/>
      <c r="B138" s="147"/>
      <c r="C138" s="21"/>
      <c r="D138" s="21"/>
      <c r="E138" s="21"/>
      <c r="F138" s="21"/>
      <c r="W138" s="76"/>
      <c r="X138" s="76"/>
      <c r="Y138" s="76"/>
      <c r="Z138" s="76"/>
      <c r="AA138" s="76"/>
      <c r="AB138" s="76"/>
      <c r="AC138" s="76"/>
      <c r="AD138" s="76"/>
      <c r="AE138" s="76"/>
      <c r="AF138" s="76"/>
      <c r="AG138" s="76"/>
      <c r="AH138" s="76"/>
      <c r="AI138" s="76"/>
      <c r="AJ138" s="76"/>
      <c r="AK138" s="76"/>
      <c r="AL138" s="76"/>
      <c r="AM138" s="76"/>
      <c r="AN138" s="76"/>
      <c r="AO138" s="76"/>
      <c r="AP138" s="76"/>
      <c r="AQ138" s="76"/>
    </row>
    <row r="139" spans="1:43" ht="15.75">
      <c r="A139" s="153" t="s">
        <v>218</v>
      </c>
      <c r="B139" s="147"/>
      <c r="C139" s="21"/>
      <c r="D139" s="21"/>
      <c r="E139" s="21"/>
      <c r="F139" s="21"/>
      <c r="W139" s="76"/>
      <c r="X139" s="76"/>
      <c r="Y139" s="76"/>
      <c r="Z139" s="76"/>
      <c r="AA139" s="76"/>
      <c r="AB139" s="76"/>
      <c r="AC139" s="76"/>
      <c r="AD139" s="76"/>
      <c r="AE139" s="76"/>
      <c r="AF139" s="76"/>
      <c r="AG139" s="76"/>
      <c r="AH139" s="76"/>
      <c r="AI139" s="76"/>
      <c r="AJ139" s="76"/>
      <c r="AK139" s="76"/>
      <c r="AL139" s="76"/>
      <c r="AM139" s="76"/>
      <c r="AN139" s="76"/>
      <c r="AO139" s="76"/>
      <c r="AP139" s="76"/>
      <c r="AQ139" s="76"/>
    </row>
    <row r="140" spans="1:43" ht="12.75">
      <c r="A140" s="147"/>
      <c r="B140" s="185" t="s">
        <v>133</v>
      </c>
      <c r="C140" s="142"/>
      <c r="D140" s="143"/>
      <c r="E140" s="143"/>
      <c r="F140" s="143"/>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v>0.07628427964465044</v>
      </c>
      <c r="AJ140" s="70">
        <v>0.07229858631316342</v>
      </c>
      <c r="AK140" s="70">
        <v>0.06999499638627898</v>
      </c>
      <c r="AL140" s="70">
        <v>0.06388804380894432</v>
      </c>
      <c r="AM140" s="70">
        <v>0.07062695586489695</v>
      </c>
      <c r="AN140" s="70">
        <v>0.08404149328957393</v>
      </c>
      <c r="AO140" s="70">
        <v>0.0924423028151154</v>
      </c>
      <c r="AP140" s="76"/>
      <c r="AQ140" s="70">
        <v>0.07508081669008623</v>
      </c>
    </row>
    <row r="141" spans="1:43" ht="12.75">
      <c r="A141" s="147"/>
      <c r="B141" s="182" t="s">
        <v>134</v>
      </c>
      <c r="C141" s="134"/>
      <c r="D141" s="135"/>
      <c r="E141" s="135"/>
      <c r="F141" s="135"/>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v>0.07150444186944767</v>
      </c>
      <c r="AJ141" s="61">
        <v>0.07122242332338698</v>
      </c>
      <c r="AK141" s="61">
        <v>0.081392116528604</v>
      </c>
      <c r="AL141" s="61">
        <v>0.07494168948382517</v>
      </c>
      <c r="AM141" s="61">
        <v>0.07634617459803604</v>
      </c>
      <c r="AN141" s="61">
        <v>0.07653988161519076</v>
      </c>
      <c r="AO141" s="61">
        <v>0.08134669033730661</v>
      </c>
      <c r="AP141" s="76"/>
      <c r="AQ141" s="61">
        <v>0.07588706395460444</v>
      </c>
    </row>
    <row r="142" spans="1:43" ht="12.75">
      <c r="A142" s="147"/>
      <c r="B142" s="181" t="s">
        <v>20</v>
      </c>
      <c r="C142" s="134"/>
      <c r="D142" s="135"/>
      <c r="E142" s="135"/>
      <c r="F142" s="135"/>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v>0.48146002317497105</v>
      </c>
      <c r="AJ142" s="61">
        <v>0.4537983661889155</v>
      </c>
      <c r="AK142" s="61">
        <v>0.4670039472952688</v>
      </c>
      <c r="AL142" s="61">
        <v>0.4231315282425718</v>
      </c>
      <c r="AM142" s="61">
        <v>0.4670335599438869</v>
      </c>
      <c r="AN142" s="61">
        <v>0.4774072554650413</v>
      </c>
      <c r="AO142" s="61">
        <v>0.45935835658128327</v>
      </c>
      <c r="AP142" s="76"/>
      <c r="AQ142" s="61">
        <v>0.461027542942265</v>
      </c>
    </row>
    <row r="143" spans="1:43" ht="12.75">
      <c r="A143" s="147"/>
      <c r="B143" s="182" t="s">
        <v>22</v>
      </c>
      <c r="C143" s="134"/>
      <c r="D143" s="135"/>
      <c r="E143" s="135"/>
      <c r="F143" s="135"/>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v>0.33623020471224413</v>
      </c>
      <c r="AJ143" s="61">
        <v>0.3082717800714181</v>
      </c>
      <c r="AK143" s="61">
        <v>0.31311502751987547</v>
      </c>
      <c r="AL143" s="61">
        <v>0.2856708244599939</v>
      </c>
      <c r="AM143" s="61">
        <v>0.3060321571166505</v>
      </c>
      <c r="AN143" s="61">
        <v>0.31401277618238294</v>
      </c>
      <c r="AO143" s="61">
        <v>0.3017372558965255</v>
      </c>
      <c r="AP143" s="76"/>
      <c r="AQ143" s="61">
        <v>0.3096066281203689</v>
      </c>
    </row>
    <row r="144" spans="1:43" ht="12.75">
      <c r="A144" s="147"/>
      <c r="B144" s="182" t="s">
        <v>23</v>
      </c>
      <c r="C144" s="134"/>
      <c r="D144" s="135"/>
      <c r="E144" s="135"/>
      <c r="F144" s="135"/>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v>0.06986288142139822</v>
      </c>
      <c r="AJ144" s="61">
        <v>0.06476544538472827</v>
      </c>
      <c r="AK144" s="61">
        <v>0.06810474231389337</v>
      </c>
      <c r="AL144" s="61">
        <v>0.06287394787546902</v>
      </c>
      <c r="AM144" s="61">
        <v>0.07105859501456782</v>
      </c>
      <c r="AN144" s="61">
        <v>0.07243743773076247</v>
      </c>
      <c r="AO144" s="61">
        <v>0.07259700735480598</v>
      </c>
      <c r="AP144" s="76"/>
      <c r="AQ144" s="61">
        <v>0.0686001243924351</v>
      </c>
    </row>
    <row r="145" spans="1:43" ht="12.75">
      <c r="A145" s="147"/>
      <c r="B145" s="182" t="s">
        <v>4</v>
      </c>
      <c r="C145" s="134"/>
      <c r="D145" s="135"/>
      <c r="E145" s="135"/>
      <c r="F145" s="135"/>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v>0.0753669370413287</v>
      </c>
      <c r="AJ145" s="61">
        <v>0.08076114073276916</v>
      </c>
      <c r="AK145" s="61">
        <v>0.08578417746149997</v>
      </c>
      <c r="AL145" s="61">
        <v>0.07458675590710881</v>
      </c>
      <c r="AM145" s="61">
        <v>0.08994280781266861</v>
      </c>
      <c r="AN145" s="61">
        <v>0.09095704155189592</v>
      </c>
      <c r="AO145" s="61">
        <v>0.08502409332995181</v>
      </c>
      <c r="AP145" s="76"/>
      <c r="AQ145" s="61">
        <v>0.08282079042946104</v>
      </c>
    </row>
    <row r="146" spans="1:43" ht="12.75">
      <c r="A146" s="147"/>
      <c r="B146" s="182" t="s">
        <v>135</v>
      </c>
      <c r="C146" s="134"/>
      <c r="D146" s="135"/>
      <c r="E146" s="135"/>
      <c r="F146" s="135"/>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v>0.011152954808806488</v>
      </c>
      <c r="AJ146" s="61">
        <v>0.009245218412170426</v>
      </c>
      <c r="AK146" s="61">
        <v>0.008728526157780619</v>
      </c>
      <c r="AL146" s="61">
        <v>0.009887435351384241</v>
      </c>
      <c r="AM146" s="61">
        <v>0.010035610229847848</v>
      </c>
      <c r="AN146" s="61">
        <v>0.008908163863330012</v>
      </c>
      <c r="AO146" s="61">
        <v>0.008496068983007862</v>
      </c>
      <c r="AP146" s="76"/>
      <c r="AQ146" s="61">
        <v>0.009552110448196694</v>
      </c>
    </row>
    <row r="147" spans="1:43" ht="12.75">
      <c r="A147" s="147"/>
      <c r="B147" s="182" t="s">
        <v>136</v>
      </c>
      <c r="C147" s="134"/>
      <c r="D147" s="135"/>
      <c r="E147" s="135"/>
      <c r="F147" s="135"/>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v>0.3595983005021244</v>
      </c>
      <c r="AJ147" s="24">
        <v>0.39343540576236363</v>
      </c>
      <c r="AK147" s="24">
        <v>0.3728804136320676</v>
      </c>
      <c r="AL147" s="24">
        <v>0.42815130311327454</v>
      </c>
      <c r="AM147" s="24">
        <v>0.37595769936333223</v>
      </c>
      <c r="AN147" s="24">
        <v>0.353103205766864</v>
      </c>
      <c r="AO147" s="24">
        <v>0.35835658128328685</v>
      </c>
      <c r="AP147" s="76"/>
      <c r="AQ147" s="61">
        <v>0.3784524659648476</v>
      </c>
    </row>
    <row r="148" spans="1:43" ht="12.75">
      <c r="A148" s="147"/>
      <c r="B148" s="182" t="s">
        <v>5</v>
      </c>
      <c r="C148" s="134"/>
      <c r="D148" s="135"/>
      <c r="E148" s="135"/>
      <c r="F148" s="135"/>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v>0.03336230204712244</v>
      </c>
      <c r="AJ148" s="61">
        <v>0.02856723572861126</v>
      </c>
      <c r="AK148" s="61">
        <v>0.027909045421693444</v>
      </c>
      <c r="AL148" s="61">
        <v>0.02261433931649934</v>
      </c>
      <c r="AM148" s="61">
        <v>0.02379410812560699</v>
      </c>
      <c r="AN148" s="61">
        <v>0.026724491589990036</v>
      </c>
      <c r="AO148" s="61">
        <v>0.0253613999492772</v>
      </c>
      <c r="AP148" s="76"/>
      <c r="AQ148" s="61">
        <v>0.027028479724800932</v>
      </c>
    </row>
    <row r="149" spans="1:43" ht="12.75">
      <c r="A149" s="147"/>
      <c r="B149" s="182" t="s">
        <v>6</v>
      </c>
      <c r="C149" s="134"/>
      <c r="D149" s="135"/>
      <c r="E149" s="135"/>
      <c r="F149" s="135"/>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v>0.07696021629972963</v>
      </c>
      <c r="AJ149" s="61">
        <v>0.07151592232059874</v>
      </c>
      <c r="AK149" s="61">
        <v>0.07355312169900484</v>
      </c>
      <c r="AL149" s="61">
        <v>0.07118953452996654</v>
      </c>
      <c r="AM149" s="61">
        <v>0.06409841372612496</v>
      </c>
      <c r="AN149" s="61">
        <v>0.0665181972689445</v>
      </c>
      <c r="AO149" s="61">
        <v>0.07678163834643673</v>
      </c>
      <c r="AP149" s="76"/>
      <c r="AQ149" s="61">
        <v>0.07154100727158247</v>
      </c>
    </row>
    <row r="150" spans="1:43" ht="12.75">
      <c r="A150" s="147"/>
      <c r="B150" s="216" t="s">
        <v>7</v>
      </c>
      <c r="C150" s="144"/>
      <c r="D150" s="145"/>
      <c r="E150" s="145"/>
      <c r="F150" s="145"/>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v>0.05711664735419081</v>
      </c>
      <c r="AJ150" s="61">
        <v>0.060167294428410706</v>
      </c>
      <c r="AK150" s="61">
        <v>0.05237115694668371</v>
      </c>
      <c r="AL150" s="61">
        <v>0.04096947571240239</v>
      </c>
      <c r="AM150" s="61">
        <v>0.04618538901478364</v>
      </c>
      <c r="AN150" s="61">
        <v>0.044013362245794996</v>
      </c>
      <c r="AO150" s="61">
        <v>0.07925437484149125</v>
      </c>
      <c r="AP150" s="76"/>
      <c r="AQ150" s="61">
        <v>0.05390338854207459</v>
      </c>
    </row>
    <row r="151" spans="1:43" ht="12.75">
      <c r="A151" s="147"/>
      <c r="B151" s="184" t="s">
        <v>37</v>
      </c>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v>0.1921591348010815</v>
      </c>
      <c r="AJ151" s="146">
        <v>0.23318495328474295</v>
      </c>
      <c r="AK151" s="146">
        <v>0.2190470895646856</v>
      </c>
      <c r="AL151" s="146">
        <v>0.2895316253002402</v>
      </c>
      <c r="AM151" s="146">
        <v>0.24187978849681666</v>
      </c>
      <c r="AN151" s="146">
        <v>0.21584715466213444</v>
      </c>
      <c r="AO151" s="146">
        <v>0.17695916814608167</v>
      </c>
      <c r="AP151" s="76"/>
      <c r="AQ151" s="146">
        <v>0.2255258822177095</v>
      </c>
    </row>
    <row r="152" spans="1:43" ht="12.75">
      <c r="A152" s="147"/>
      <c r="B152" s="284"/>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76"/>
      <c r="AQ152" s="288"/>
    </row>
    <row r="153" spans="1:43" s="259" customFormat="1" ht="15.75">
      <c r="A153" s="272" t="s">
        <v>219</v>
      </c>
      <c r="B153" s="273"/>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76"/>
      <c r="AQ153" s="273"/>
    </row>
    <row r="154" spans="2:43" s="259" customFormat="1" ht="12.75">
      <c r="B154" s="274" t="s">
        <v>133</v>
      </c>
      <c r="C154" s="275" t="e">
        <v>#DIV/0!</v>
      </c>
      <c r="D154" s="275" t="e">
        <v>#DIV/0!</v>
      </c>
      <c r="E154" s="275" t="e">
        <v>#DIV/0!</v>
      </c>
      <c r="F154" s="275" t="e">
        <v>#DIV/0!</v>
      </c>
      <c r="G154" s="275" t="e">
        <v>#DIV/0!</v>
      </c>
      <c r="H154" s="275" t="e">
        <v>#DIV/0!</v>
      </c>
      <c r="I154" s="275" t="e">
        <v>#DIV/0!</v>
      </c>
      <c r="J154" s="275" t="e">
        <v>#DIV/0!</v>
      </c>
      <c r="K154" s="275" t="e">
        <v>#DIV/0!</v>
      </c>
      <c r="L154" s="275" t="e">
        <v>#DIV/0!</v>
      </c>
      <c r="M154" s="275" t="e">
        <v>#DIV/0!</v>
      </c>
      <c r="N154" s="275" t="e">
        <v>#DIV/0!</v>
      </c>
      <c r="O154" s="275" t="e">
        <v>#DIV/0!</v>
      </c>
      <c r="P154" s="275" t="e">
        <v>#DIV/0!</v>
      </c>
      <c r="Q154" s="275" t="e">
        <v>#DIV/0!</v>
      </c>
      <c r="R154" s="275" t="e">
        <v>#DIV/0!</v>
      </c>
      <c r="S154" s="275"/>
      <c r="T154" s="275"/>
      <c r="U154" s="275"/>
      <c r="V154" s="275"/>
      <c r="W154" s="275"/>
      <c r="X154" s="275"/>
      <c r="Y154" s="275"/>
      <c r="Z154" s="275"/>
      <c r="AA154" s="275"/>
      <c r="AB154" s="275"/>
      <c r="AC154" s="275"/>
      <c r="AD154" s="275"/>
      <c r="AE154" s="275"/>
      <c r="AF154" s="275"/>
      <c r="AG154" s="275"/>
      <c r="AH154" s="275"/>
      <c r="AI154" s="275">
        <v>0.09442983504661726</v>
      </c>
      <c r="AJ154" s="275">
        <v>0.094284256187803</v>
      </c>
      <c r="AK154" s="275">
        <v>0.08962767850786645</v>
      </c>
      <c r="AL154" s="275">
        <v>0.08874489364699253</v>
      </c>
      <c r="AM154" s="275">
        <v>0.09316062913671624</v>
      </c>
      <c r="AN154" s="275">
        <v>0.10717488789237668</v>
      </c>
      <c r="AO154" s="275">
        <v>0.11231800323549804</v>
      </c>
      <c r="AP154" s="76"/>
      <c r="AQ154" s="275">
        <v>0.09674961658338693</v>
      </c>
    </row>
    <row r="155" spans="2:43" s="259" customFormat="1" ht="12.75">
      <c r="B155" s="276" t="s">
        <v>134</v>
      </c>
      <c r="C155" s="277" t="e">
        <v>#DIV/0!</v>
      </c>
      <c r="D155" s="277" t="e">
        <v>#DIV/0!</v>
      </c>
      <c r="E155" s="277" t="e">
        <v>#DIV/0!</v>
      </c>
      <c r="F155" s="277" t="e">
        <v>#DIV/0!</v>
      </c>
      <c r="G155" s="277" t="e">
        <v>#DIV/0!</v>
      </c>
      <c r="H155" s="277" t="e">
        <v>#DIV/0!</v>
      </c>
      <c r="I155" s="277" t="e">
        <v>#DIV/0!</v>
      </c>
      <c r="J155" s="277" t="e">
        <v>#DIV/0!</v>
      </c>
      <c r="K155" s="277" t="e">
        <v>#DIV/0!</v>
      </c>
      <c r="L155" s="277" t="e">
        <v>#DIV/0!</v>
      </c>
      <c r="M155" s="277" t="e">
        <v>#DIV/0!</v>
      </c>
      <c r="N155" s="277" t="e">
        <v>#DIV/0!</v>
      </c>
      <c r="O155" s="277" t="e">
        <v>#DIV/0!</v>
      </c>
      <c r="P155" s="277" t="e">
        <v>#DIV/0!</v>
      </c>
      <c r="Q155" s="277" t="e">
        <v>#DIV/0!</v>
      </c>
      <c r="R155" s="277" t="e">
        <v>#DIV/0!</v>
      </c>
      <c r="S155" s="277"/>
      <c r="T155" s="277"/>
      <c r="U155" s="277"/>
      <c r="V155" s="277"/>
      <c r="W155" s="277"/>
      <c r="X155" s="277"/>
      <c r="Y155" s="277"/>
      <c r="Z155" s="277"/>
      <c r="AA155" s="277"/>
      <c r="AB155" s="277"/>
      <c r="AC155" s="277"/>
      <c r="AD155" s="277"/>
      <c r="AE155" s="277"/>
      <c r="AF155" s="277"/>
      <c r="AG155" s="277"/>
      <c r="AH155" s="277"/>
      <c r="AI155" s="277">
        <v>0.0885130289266077</v>
      </c>
      <c r="AJ155" s="277">
        <v>0.09288083694820107</v>
      </c>
      <c r="AK155" s="277">
        <v>0.10422154196625615</v>
      </c>
      <c r="AL155" s="277">
        <v>0.10409916889702775</v>
      </c>
      <c r="AM155" s="277">
        <v>0.10070457618674827</v>
      </c>
      <c r="AN155" s="277">
        <v>0.09760837070254111</v>
      </c>
      <c r="AO155" s="277">
        <v>0.09883676142053771</v>
      </c>
      <c r="AP155" s="76"/>
      <c r="AQ155" s="277">
        <v>0.09778855192203037</v>
      </c>
    </row>
    <row r="156" spans="2:43" s="259" customFormat="1" ht="12.75">
      <c r="B156" s="278" t="s">
        <v>21</v>
      </c>
      <c r="C156" s="277" t="e">
        <v>#DIV/0!</v>
      </c>
      <c r="D156" s="277" t="e">
        <v>#DIV/0!</v>
      </c>
      <c r="E156" s="277" t="e">
        <v>#DIV/0!</v>
      </c>
      <c r="F156" s="277" t="e">
        <v>#DIV/0!</v>
      </c>
      <c r="G156" s="277" t="e">
        <v>#DIV/0!</v>
      </c>
      <c r="H156" s="277" t="e">
        <v>#DIV/0!</v>
      </c>
      <c r="I156" s="277" t="e">
        <v>#DIV/0!</v>
      </c>
      <c r="J156" s="277" t="e">
        <v>#DIV/0!</v>
      </c>
      <c r="K156" s="277" t="e">
        <v>#DIV/0!</v>
      </c>
      <c r="L156" s="277" t="e">
        <v>#DIV/0!</v>
      </c>
      <c r="M156" s="277" t="e">
        <v>#DIV/0!</v>
      </c>
      <c r="N156" s="277" t="e">
        <v>#DIV/0!</v>
      </c>
      <c r="O156" s="277" t="e">
        <v>#DIV/0!</v>
      </c>
      <c r="P156" s="277" t="e">
        <v>#DIV/0!</v>
      </c>
      <c r="Q156" s="277" t="e">
        <v>#DIV/0!</v>
      </c>
      <c r="R156" s="277" t="e">
        <v>#DIV/0!</v>
      </c>
      <c r="S156" s="277"/>
      <c r="T156" s="277"/>
      <c r="U156" s="277"/>
      <c r="V156" s="277"/>
      <c r="W156" s="277"/>
      <c r="X156" s="277"/>
      <c r="Y156" s="277"/>
      <c r="Z156" s="277"/>
      <c r="AA156" s="277"/>
      <c r="AB156" s="277"/>
      <c r="AC156" s="277"/>
      <c r="AD156" s="277"/>
      <c r="AE156" s="277"/>
      <c r="AF156" s="277"/>
      <c r="AG156" s="277"/>
      <c r="AH156" s="277"/>
      <c r="AI156" s="277">
        <v>0.5959837437245996</v>
      </c>
      <c r="AJ156" s="277">
        <v>0.5917963766266905</v>
      </c>
      <c r="AK156" s="277">
        <v>0.5979924539047483</v>
      </c>
      <c r="AL156" s="277">
        <v>0.5877588392731371</v>
      </c>
      <c r="AM156" s="277">
        <v>0.616041562878087</v>
      </c>
      <c r="AN156" s="277">
        <v>0.6088191330343796</v>
      </c>
      <c r="AO156" s="277">
        <v>0.5581234111393575</v>
      </c>
      <c r="AP156" s="76"/>
      <c r="AQ156" s="277">
        <v>0.5940830158808688</v>
      </c>
    </row>
    <row r="157" spans="2:43" s="259" customFormat="1" ht="12.75">
      <c r="B157" s="279" t="s">
        <v>22</v>
      </c>
      <c r="C157" s="280" t="e">
        <v>#DIV/0!</v>
      </c>
      <c r="D157" s="280" t="e">
        <v>#DIV/0!</v>
      </c>
      <c r="E157" s="280" t="e">
        <v>#DIV/0!</v>
      </c>
      <c r="F157" s="280" t="e">
        <v>#DIV/0!</v>
      </c>
      <c r="G157" s="280" t="e">
        <v>#DIV/0!</v>
      </c>
      <c r="H157" s="280" t="e">
        <v>#DIV/0!</v>
      </c>
      <c r="I157" s="280" t="e">
        <v>#DIV/0!</v>
      </c>
      <c r="J157" s="280" t="e">
        <v>#DIV/0!</v>
      </c>
      <c r="K157" s="280" t="e">
        <v>#DIV/0!</v>
      </c>
      <c r="L157" s="280" t="e">
        <v>#DIV/0!</v>
      </c>
      <c r="M157" s="280" t="e">
        <v>#DIV/0!</v>
      </c>
      <c r="N157" s="280" t="e">
        <v>#DIV/0!</v>
      </c>
      <c r="O157" s="280" t="e">
        <v>#DIV/0!</v>
      </c>
      <c r="P157" s="280" t="e">
        <v>#DIV/0!</v>
      </c>
      <c r="Q157" s="280" t="e">
        <v>#DIV/0!</v>
      </c>
      <c r="R157" s="280" t="e">
        <v>#DIV/0!</v>
      </c>
      <c r="S157" s="280"/>
      <c r="T157" s="280"/>
      <c r="U157" s="280"/>
      <c r="V157" s="280"/>
      <c r="W157" s="280"/>
      <c r="X157" s="280"/>
      <c r="Y157" s="280"/>
      <c r="Z157" s="280"/>
      <c r="AA157" s="280"/>
      <c r="AB157" s="280"/>
      <c r="AC157" s="280"/>
      <c r="AD157" s="280"/>
      <c r="AE157" s="280"/>
      <c r="AF157" s="280"/>
      <c r="AG157" s="280"/>
      <c r="AH157" s="280"/>
      <c r="AI157" s="280">
        <v>0.41620846282572316</v>
      </c>
      <c r="AJ157" s="280">
        <v>0.40201582036233735</v>
      </c>
      <c r="AK157" s="280">
        <v>0.4009397024275646</v>
      </c>
      <c r="AL157" s="280">
        <v>0.39681645302155233</v>
      </c>
      <c r="AM157" s="280">
        <v>0.40367233648850614</v>
      </c>
      <c r="AN157" s="280">
        <v>0.40044843049327355</v>
      </c>
      <c r="AO157" s="280">
        <v>0.36661274169940683</v>
      </c>
      <c r="AP157" s="76"/>
      <c r="AQ157" s="280">
        <v>0.39896106466135656</v>
      </c>
    </row>
    <row r="158" spans="2:43" s="259" customFormat="1" ht="12.75">
      <c r="B158" s="279" t="s">
        <v>23</v>
      </c>
      <c r="C158" s="280" t="e">
        <v>#DIV/0!</v>
      </c>
      <c r="D158" s="280" t="e">
        <v>#DIV/0!</v>
      </c>
      <c r="E158" s="280" t="e">
        <v>#DIV/0!</v>
      </c>
      <c r="F158" s="280" t="e">
        <v>#DIV/0!</v>
      </c>
      <c r="G158" s="280" t="e">
        <v>#DIV/0!</v>
      </c>
      <c r="H158" s="280" t="e">
        <v>#DIV/0!</v>
      </c>
      <c r="I158" s="280" t="e">
        <v>#DIV/0!</v>
      </c>
      <c r="J158" s="280" t="e">
        <v>#DIV/0!</v>
      </c>
      <c r="K158" s="280" t="e">
        <v>#DIV/0!</v>
      </c>
      <c r="L158" s="280" t="e">
        <v>#DIV/0!</v>
      </c>
      <c r="M158" s="280" t="e">
        <v>#DIV/0!</v>
      </c>
      <c r="N158" s="280" t="e">
        <v>#DIV/0!</v>
      </c>
      <c r="O158" s="280" t="e">
        <v>#DIV/0!</v>
      </c>
      <c r="P158" s="280" t="e">
        <v>#DIV/0!</v>
      </c>
      <c r="Q158" s="280" t="e">
        <v>#DIV/0!</v>
      </c>
      <c r="R158" s="280" t="e">
        <v>#DIV/0!</v>
      </c>
      <c r="S158" s="280"/>
      <c r="T158" s="280"/>
      <c r="U158" s="280"/>
      <c r="V158" s="280"/>
      <c r="W158" s="280"/>
      <c r="X158" s="280"/>
      <c r="Y158" s="280"/>
      <c r="Z158" s="280"/>
      <c r="AA158" s="280"/>
      <c r="AB158" s="280"/>
      <c r="AC158" s="280"/>
      <c r="AD158" s="280"/>
      <c r="AE158" s="280"/>
      <c r="AF158" s="280"/>
      <c r="AG158" s="280"/>
      <c r="AH158" s="280"/>
      <c r="AI158" s="280">
        <v>0.08648099450155391</v>
      </c>
      <c r="AJ158" s="280">
        <v>0.08446032151058944</v>
      </c>
      <c r="AK158" s="280">
        <v>0.08720723286110914</v>
      </c>
      <c r="AL158" s="280">
        <v>0.08733624454148471</v>
      </c>
      <c r="AM158" s="280">
        <v>0.09372998363105829</v>
      </c>
      <c r="AN158" s="280">
        <v>0.09237668161434978</v>
      </c>
      <c r="AO158" s="280">
        <v>0.08820583930359757</v>
      </c>
      <c r="AP158" s="76"/>
      <c r="AQ158" s="280">
        <v>0.08839855538514817</v>
      </c>
    </row>
    <row r="159" spans="2:43" s="259" customFormat="1" ht="12.75">
      <c r="B159" s="279" t="s">
        <v>4</v>
      </c>
      <c r="C159" s="280" t="e">
        <v>#DIV/0!</v>
      </c>
      <c r="D159" s="280" t="e">
        <v>#DIV/0!</v>
      </c>
      <c r="E159" s="280" t="e">
        <v>#DIV/0!</v>
      </c>
      <c r="F159" s="280" t="e">
        <v>#DIV/0!</v>
      </c>
      <c r="G159" s="280" t="e">
        <v>#DIV/0!</v>
      </c>
      <c r="H159" s="280" t="e">
        <v>#DIV/0!</v>
      </c>
      <c r="I159" s="280" t="e">
        <v>#DIV/0!</v>
      </c>
      <c r="J159" s="280" t="e">
        <v>#DIV/0!</v>
      </c>
      <c r="K159" s="280" t="e">
        <v>#DIV/0!</v>
      </c>
      <c r="L159" s="280" t="e">
        <v>#DIV/0!</v>
      </c>
      <c r="M159" s="280" t="e">
        <v>#DIV/0!</v>
      </c>
      <c r="N159" s="280" t="e">
        <v>#DIV/0!</v>
      </c>
      <c r="O159" s="280" t="e">
        <v>#DIV/0!</v>
      </c>
      <c r="P159" s="280" t="e">
        <v>#DIV/0!</v>
      </c>
      <c r="Q159" s="280" t="e">
        <v>#DIV/0!</v>
      </c>
      <c r="R159" s="280" t="e">
        <v>#DIV/0!</v>
      </c>
      <c r="S159" s="280"/>
      <c r="T159" s="280"/>
      <c r="U159" s="280"/>
      <c r="V159" s="280"/>
      <c r="W159" s="280"/>
      <c r="X159" s="280"/>
      <c r="Y159" s="280"/>
      <c r="Z159" s="280"/>
      <c r="AA159" s="280"/>
      <c r="AB159" s="280"/>
      <c r="AC159" s="280"/>
      <c r="AD159" s="280"/>
      <c r="AE159" s="280"/>
      <c r="AF159" s="280"/>
      <c r="AG159" s="280"/>
      <c r="AH159" s="280"/>
      <c r="AI159" s="280">
        <v>0.0932942863973225</v>
      </c>
      <c r="AJ159" s="280">
        <v>0.10532023475376372</v>
      </c>
      <c r="AK159" s="280">
        <v>0.10984551861607461</v>
      </c>
      <c r="AL159" s="280">
        <v>0.10360614171010002</v>
      </c>
      <c r="AM159" s="280">
        <v>0.11863924275852253</v>
      </c>
      <c r="AN159" s="280">
        <v>0.11599402092675636</v>
      </c>
      <c r="AO159" s="280">
        <v>0.10330483013635314</v>
      </c>
      <c r="AP159" s="76"/>
      <c r="AQ159" s="280">
        <v>0.10672339583436402</v>
      </c>
    </row>
    <row r="160" spans="2:43" s="259" customFormat="1" ht="12.75">
      <c r="B160" s="276" t="s">
        <v>135</v>
      </c>
      <c r="C160" s="277" t="e">
        <v>#DIV/0!</v>
      </c>
      <c r="D160" s="277" t="e">
        <v>#DIV/0!</v>
      </c>
      <c r="E160" s="277" t="e">
        <v>#DIV/0!</v>
      </c>
      <c r="F160" s="277" t="e">
        <v>#DIV/0!</v>
      </c>
      <c r="G160" s="277" t="e">
        <v>#DIV/0!</v>
      </c>
      <c r="H160" s="277" t="e">
        <v>#DIV/0!</v>
      </c>
      <c r="I160" s="277" t="e">
        <v>#DIV/0!</v>
      </c>
      <c r="J160" s="277" t="e">
        <v>#DIV/0!</v>
      </c>
      <c r="K160" s="277" t="e">
        <v>#DIV/0!</v>
      </c>
      <c r="L160" s="277" t="e">
        <v>#DIV/0!</v>
      </c>
      <c r="M160" s="277" t="e">
        <v>#DIV/0!</v>
      </c>
      <c r="N160" s="277" t="e">
        <v>#DIV/0!</v>
      </c>
      <c r="O160" s="277" t="e">
        <v>#DIV/0!</v>
      </c>
      <c r="P160" s="277" t="e">
        <v>#DIV/0!</v>
      </c>
      <c r="Q160" s="277" t="e">
        <v>#DIV/0!</v>
      </c>
      <c r="R160" s="277" t="e">
        <v>#DIV/0!</v>
      </c>
      <c r="S160" s="277"/>
      <c r="T160" s="277"/>
      <c r="U160" s="277"/>
      <c r="V160" s="277"/>
      <c r="W160" s="277"/>
      <c r="X160" s="277"/>
      <c r="Y160" s="277"/>
      <c r="Z160" s="277"/>
      <c r="AA160" s="277"/>
      <c r="AB160" s="277"/>
      <c r="AC160" s="277"/>
      <c r="AD160" s="277"/>
      <c r="AE160" s="277"/>
      <c r="AF160" s="277"/>
      <c r="AG160" s="277"/>
      <c r="AH160" s="277"/>
      <c r="AI160" s="277">
        <v>0.013805880946688978</v>
      </c>
      <c r="AJ160" s="277">
        <v>0.012056647103853024</v>
      </c>
      <c r="AK160" s="277">
        <v>0.01117676372179113</v>
      </c>
      <c r="AL160" s="277">
        <v>0.013734328778701226</v>
      </c>
      <c r="AM160" s="277">
        <v>0.013237491993452423</v>
      </c>
      <c r="AN160" s="277">
        <v>0.011360239162929745</v>
      </c>
      <c r="AO160" s="277">
        <v>0.010322779446883907</v>
      </c>
      <c r="AP160" s="76"/>
      <c r="AQ160" s="277">
        <v>0.012308910107356652</v>
      </c>
    </row>
    <row r="161" spans="2:43" s="259" customFormat="1" ht="12.75">
      <c r="B161" s="276" t="s">
        <v>136</v>
      </c>
      <c r="C161" s="281" t="e">
        <v>#DIV/0!</v>
      </c>
      <c r="D161" s="281" t="e">
        <v>#DIV/0!</v>
      </c>
      <c r="E161" s="281" t="e">
        <v>#DIV/0!</v>
      </c>
      <c r="F161" s="281" t="e">
        <v>#DIV/0!</v>
      </c>
      <c r="G161" s="281" t="e">
        <v>#DIV/0!</v>
      </c>
      <c r="H161" s="281" t="e">
        <v>#DIV/0!</v>
      </c>
      <c r="I161" s="281" t="e">
        <v>#DIV/0!</v>
      </c>
      <c r="J161" s="281" t="e">
        <v>#DIV/0!</v>
      </c>
      <c r="K161" s="281" t="e">
        <v>#DIV/0!</v>
      </c>
      <c r="L161" s="281" t="e">
        <v>#DIV/0!</v>
      </c>
      <c r="M161" s="281" t="e">
        <v>#DIV/0!</v>
      </c>
      <c r="N161" s="281" t="e">
        <v>#DIV/0!</v>
      </c>
      <c r="O161" s="281" t="e">
        <v>#DIV/0!</v>
      </c>
      <c r="P161" s="281" t="e">
        <v>#DIV/0!</v>
      </c>
      <c r="Q161" s="281" t="e">
        <v>#DIV/0!</v>
      </c>
      <c r="R161" s="281" t="e">
        <v>#DIV/0!</v>
      </c>
      <c r="S161" s="281"/>
      <c r="T161" s="281"/>
      <c r="U161" s="281"/>
      <c r="V161" s="281"/>
      <c r="W161" s="281"/>
      <c r="X161" s="281"/>
      <c r="Y161" s="281"/>
      <c r="Z161" s="281"/>
      <c r="AA161" s="281"/>
      <c r="AB161" s="281"/>
      <c r="AC161" s="281"/>
      <c r="AD161" s="281"/>
      <c r="AE161" s="281"/>
      <c r="AF161" s="281"/>
      <c r="AG161" s="281"/>
      <c r="AH161" s="281"/>
      <c r="AI161" s="281">
        <v>0.2072675113554865</v>
      </c>
      <c r="AJ161" s="281">
        <v>0.20898188313345242</v>
      </c>
      <c r="AK161" s="281">
        <v>0.19698156189933794</v>
      </c>
      <c r="AL161" s="281">
        <v>0.18720946612198902</v>
      </c>
      <c r="AM161" s="281">
        <v>0.17685573980499608</v>
      </c>
      <c r="AN161" s="281">
        <v>0.1750373692077728</v>
      </c>
      <c r="AO161" s="281">
        <v>0.22039904475772282</v>
      </c>
      <c r="AP161" s="76"/>
      <c r="AQ161" s="281">
        <v>0.19647751447088507</v>
      </c>
    </row>
    <row r="162" spans="2:43" s="259" customFormat="1" ht="12.75">
      <c r="B162" s="279" t="s">
        <v>5</v>
      </c>
      <c r="C162" s="280" t="e">
        <v>#DIV/0!</v>
      </c>
      <c r="D162" s="280" t="e">
        <v>#DIV/0!</v>
      </c>
      <c r="E162" s="280" t="e">
        <v>#DIV/0!</v>
      </c>
      <c r="F162" s="280" t="e">
        <v>#DIV/0!</v>
      </c>
      <c r="G162" s="280" t="e">
        <v>#DIV/0!</v>
      </c>
      <c r="H162" s="280" t="e">
        <v>#DIV/0!</v>
      </c>
      <c r="I162" s="280" t="e">
        <v>#DIV/0!</v>
      </c>
      <c r="J162" s="280" t="e">
        <v>#DIV/0!</v>
      </c>
      <c r="K162" s="280" t="e">
        <v>#DIV/0!</v>
      </c>
      <c r="L162" s="280" t="e">
        <v>#DIV/0!</v>
      </c>
      <c r="M162" s="280" t="e">
        <v>#DIV/0!</v>
      </c>
      <c r="N162" s="280" t="e">
        <v>#DIV/0!</v>
      </c>
      <c r="O162" s="280" t="e">
        <v>#DIV/0!</v>
      </c>
      <c r="P162" s="280" t="e">
        <v>#DIV/0!</v>
      </c>
      <c r="Q162" s="280" t="e">
        <v>#DIV/0!</v>
      </c>
      <c r="R162" s="280" t="e">
        <v>#DIV/0!</v>
      </c>
      <c r="S162" s="280"/>
      <c r="T162" s="280"/>
      <c r="U162" s="280"/>
      <c r="V162" s="280"/>
      <c r="W162" s="280"/>
      <c r="X162" s="280"/>
      <c r="Y162" s="280"/>
      <c r="Z162" s="280"/>
      <c r="AA162" s="280"/>
      <c r="AB162" s="280"/>
      <c r="AC162" s="280"/>
      <c r="AD162" s="280"/>
      <c r="AE162" s="280"/>
      <c r="AF162" s="280"/>
      <c r="AG162" s="280"/>
      <c r="AH162" s="280"/>
      <c r="AI162" s="280">
        <v>0.041298111403299066</v>
      </c>
      <c r="AJ162" s="280">
        <v>0.03725440163306966</v>
      </c>
      <c r="AK162" s="280">
        <v>0.03573716807859329</v>
      </c>
      <c r="AL162" s="280">
        <v>0.03141287505282434</v>
      </c>
      <c r="AM162" s="280">
        <v>0.03138566650060494</v>
      </c>
      <c r="AN162" s="280">
        <v>0.034080717488789235</v>
      </c>
      <c r="AO162" s="280">
        <v>0.030814267005623605</v>
      </c>
      <c r="AP162" s="76"/>
      <c r="AQ162" s="280">
        <v>0.03482907040023747</v>
      </c>
    </row>
    <row r="163" spans="2:43" s="259" customFormat="1" ht="12.75">
      <c r="B163" s="279" t="s">
        <v>6</v>
      </c>
      <c r="C163" s="280" t="e">
        <v>#DIV/0!</v>
      </c>
      <c r="D163" s="280" t="e">
        <v>#DIV/0!</v>
      </c>
      <c r="E163" s="280" t="e">
        <v>#DIV/0!</v>
      </c>
      <c r="F163" s="280" t="e">
        <v>#DIV/0!</v>
      </c>
      <c r="G163" s="280" t="e">
        <v>#DIV/0!</v>
      </c>
      <c r="H163" s="280" t="e">
        <v>#DIV/0!</v>
      </c>
      <c r="I163" s="280" t="e">
        <v>#DIV/0!</v>
      </c>
      <c r="J163" s="280" t="e">
        <v>#DIV/0!</v>
      </c>
      <c r="K163" s="280" t="e">
        <v>#DIV/0!</v>
      </c>
      <c r="L163" s="280" t="e">
        <v>#DIV/0!</v>
      </c>
      <c r="M163" s="280" t="e">
        <v>#DIV/0!</v>
      </c>
      <c r="N163" s="280" t="e">
        <v>#DIV/0!</v>
      </c>
      <c r="O163" s="280" t="e">
        <v>#DIV/0!</v>
      </c>
      <c r="P163" s="280" t="e">
        <v>#DIV/0!</v>
      </c>
      <c r="Q163" s="280" t="e">
        <v>#DIV/0!</v>
      </c>
      <c r="R163" s="280" t="e">
        <v>#DIV/0!</v>
      </c>
      <c r="S163" s="280"/>
      <c r="T163" s="280"/>
      <c r="U163" s="280"/>
      <c r="V163" s="280"/>
      <c r="W163" s="280"/>
      <c r="X163" s="280"/>
      <c r="Y163" s="280"/>
      <c r="Z163" s="280"/>
      <c r="AA163" s="280"/>
      <c r="AB163" s="280"/>
      <c r="AC163" s="280"/>
      <c r="AD163" s="280"/>
      <c r="AE163" s="280"/>
      <c r="AF163" s="280"/>
      <c r="AG163" s="280"/>
      <c r="AH163" s="280"/>
      <c r="AI163" s="280">
        <v>0.09526655510399235</v>
      </c>
      <c r="AJ163" s="280">
        <v>0.09326358764991069</v>
      </c>
      <c r="AK163" s="280">
        <v>0.09418381148999787</v>
      </c>
      <c r="AL163" s="280">
        <v>0.09888716720664882</v>
      </c>
      <c r="AM163" s="280">
        <v>0.0845491424097929</v>
      </c>
      <c r="AN163" s="280">
        <v>0.08482810164424515</v>
      </c>
      <c r="AO163" s="280">
        <v>0.09329019335952546</v>
      </c>
      <c r="AP163" s="76"/>
      <c r="AQ163" s="280">
        <v>0.09218819571562856</v>
      </c>
    </row>
    <row r="164" spans="2:43" s="259" customFormat="1" ht="12.75">
      <c r="B164" s="282" t="s">
        <v>7</v>
      </c>
      <c r="C164" s="283" t="e">
        <v>#DIV/0!</v>
      </c>
      <c r="D164" s="283" t="e">
        <v>#DIV/0!</v>
      </c>
      <c r="E164" s="283" t="e">
        <v>#DIV/0!</v>
      </c>
      <c r="F164" s="283" t="e">
        <v>#DIV/0!</v>
      </c>
      <c r="G164" s="283" t="e">
        <v>#DIV/0!</v>
      </c>
      <c r="H164" s="283" t="e">
        <v>#DIV/0!</v>
      </c>
      <c r="I164" s="283" t="e">
        <v>#DIV/0!</v>
      </c>
      <c r="J164" s="283" t="e">
        <v>#DIV/0!</v>
      </c>
      <c r="K164" s="283" t="e">
        <v>#DIV/0!</v>
      </c>
      <c r="L164" s="283" t="e">
        <v>#DIV/0!</v>
      </c>
      <c r="M164" s="283" t="e">
        <v>#DIV/0!</v>
      </c>
      <c r="N164" s="283" t="e">
        <v>#DIV/0!</v>
      </c>
      <c r="O164" s="283" t="e">
        <v>#DIV/0!</v>
      </c>
      <c r="P164" s="283" t="e">
        <v>#DIV/0!</v>
      </c>
      <c r="Q164" s="283" t="e">
        <v>#DIV/0!</v>
      </c>
      <c r="R164" s="283" t="e">
        <v>#DIV/0!</v>
      </c>
      <c r="S164" s="283"/>
      <c r="T164" s="283"/>
      <c r="U164" s="283"/>
      <c r="V164" s="283"/>
      <c r="W164" s="283"/>
      <c r="X164" s="283"/>
      <c r="Y164" s="283"/>
      <c r="Z164" s="283"/>
      <c r="AA164" s="283"/>
      <c r="AB164" s="283"/>
      <c r="AC164" s="283"/>
      <c r="AD164" s="283"/>
      <c r="AE164" s="283"/>
      <c r="AF164" s="283"/>
      <c r="AG164" s="283"/>
      <c r="AH164" s="283"/>
      <c r="AI164" s="283">
        <v>0.07070284484819507</v>
      </c>
      <c r="AJ164" s="283">
        <v>0.07846389385047206</v>
      </c>
      <c r="AK164" s="283">
        <v>0.06706058233074678</v>
      </c>
      <c r="AL164" s="283">
        <v>0.056909423862515844</v>
      </c>
      <c r="AM164" s="283">
        <v>0.06092093089459825</v>
      </c>
      <c r="AN164" s="283">
        <v>0.056128550074738416</v>
      </c>
      <c r="AO164" s="283">
        <v>0.09629458439257377</v>
      </c>
      <c r="AP164" s="76"/>
      <c r="AQ164" s="283">
        <v>0.06946024835501904</v>
      </c>
    </row>
    <row r="165" spans="1:43" ht="12.75">
      <c r="A165" s="147"/>
      <c r="B165" s="284"/>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76"/>
      <c r="AQ165" s="288"/>
    </row>
    <row r="166" ht="12.75">
      <c r="A166" s="19" t="s">
        <v>148</v>
      </c>
    </row>
    <row r="167" spans="1:16" s="259" customFormat="1" ht="12.75">
      <c r="A167" s="259" t="s">
        <v>212</v>
      </c>
      <c r="B167" s="260"/>
      <c r="C167" s="260"/>
      <c r="D167" s="260"/>
      <c r="E167" s="260"/>
      <c r="F167" s="260"/>
      <c r="G167" s="260"/>
      <c r="H167" s="260"/>
      <c r="I167" s="260"/>
      <c r="J167" s="260"/>
      <c r="K167" s="260"/>
      <c r="L167" s="260"/>
      <c r="M167" s="260"/>
      <c r="N167" s="260"/>
      <c r="O167" s="260"/>
      <c r="P167" s="260"/>
    </row>
    <row r="168" s="261" customFormat="1" ht="12.75">
      <c r="A168" s="261" t="s">
        <v>213</v>
      </c>
    </row>
    <row r="169" ht="12.75">
      <c r="A169" s="259" t="s">
        <v>214</v>
      </c>
    </row>
  </sheetData>
  <sheetProtection/>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28"/>
  <dimension ref="A1:BT169"/>
  <sheetViews>
    <sheetView showGridLines="0" zoomScale="75" zoomScaleNormal="75" zoomScalePageLayoutView="0" workbookViewId="0" topLeftCell="A1">
      <pane xSplit="18" ySplit="6" topLeftCell="BF7" activePane="bottomRight" state="frozen"/>
      <selection pane="topLeft" activeCell="N28" sqref="N28"/>
      <selection pane="topRight" activeCell="N28" sqref="N28"/>
      <selection pane="bottomLeft" activeCell="N28" sqref="N28"/>
      <selection pane="bottomRight" activeCell="BT6" sqref="BT6"/>
    </sheetView>
  </sheetViews>
  <sheetFormatPr defaultColWidth="9.140625" defaultRowHeight="12.75"/>
  <cols>
    <col min="1" max="1" width="5.140625" style="147" customWidth="1"/>
    <col min="2" max="2" width="59.57421875" style="147" customWidth="1"/>
    <col min="3" max="6" width="7.57421875" style="147" hidden="1" customWidth="1"/>
    <col min="7" max="10" width="11.57421875" style="147" hidden="1" customWidth="1"/>
    <col min="11" max="11" width="12.57421875" style="147" hidden="1" customWidth="1"/>
    <col min="12" max="17" width="11.57421875" style="147" hidden="1" customWidth="1"/>
    <col min="18" max="18" width="7.140625" style="147" hidden="1" customWidth="1"/>
    <col min="19" max="70" width="11.57421875" style="147" customWidth="1"/>
    <col min="71" max="71" width="1.7109375" style="147" customWidth="1"/>
    <col min="72" max="72" width="11.421875" style="147" customWidth="1"/>
    <col min="73" max="16384" width="9.140625" style="147" customWidth="1"/>
  </cols>
  <sheetData>
    <row r="1" ht="34.5" customHeight="1">
      <c r="B1" s="102" t="s">
        <v>281</v>
      </c>
    </row>
    <row r="2" spans="2:72" ht="34.5" customHeight="1">
      <c r="B2" s="148" t="s">
        <v>195</v>
      </c>
      <c r="BT2" s="149"/>
    </row>
    <row r="3" spans="71:72" s="149" customFormat="1" ht="15" customHeight="1">
      <c r="BS3" s="147"/>
      <c r="BT3" s="147"/>
    </row>
    <row r="4" spans="1:71" s="149" customFormat="1" ht="15" customHeight="1">
      <c r="A4" s="230" t="s">
        <v>151</v>
      </c>
      <c r="B4" s="149" t="e">
        <v>#REF!</v>
      </c>
      <c r="C4" s="149" t="s">
        <v>361</v>
      </c>
      <c r="D4" s="149" t="s">
        <v>362</v>
      </c>
      <c r="E4" s="149" t="s">
        <v>363</v>
      </c>
      <c r="F4" s="149" t="s">
        <v>364</v>
      </c>
      <c r="G4" s="149" t="s">
        <v>365</v>
      </c>
      <c r="H4" s="149" t="s">
        <v>366</v>
      </c>
      <c r="I4" s="149" t="s">
        <v>367</v>
      </c>
      <c r="J4" s="149" t="s">
        <v>368</v>
      </c>
      <c r="K4" s="149" t="s">
        <v>369</v>
      </c>
      <c r="L4" s="149" t="s">
        <v>370</v>
      </c>
      <c r="M4" s="149" t="s">
        <v>371</v>
      </c>
      <c r="N4" s="149" t="s">
        <v>372</v>
      </c>
      <c r="O4" s="149" t="s">
        <v>373</v>
      </c>
      <c r="P4" s="149" t="s">
        <v>374</v>
      </c>
      <c r="Q4" s="149" t="s">
        <v>375</v>
      </c>
      <c r="S4" s="149" t="s">
        <v>376</v>
      </c>
      <c r="T4" s="149" t="s">
        <v>377</v>
      </c>
      <c r="U4" s="149" t="s">
        <v>378</v>
      </c>
      <c r="V4" s="149" t="s">
        <v>379</v>
      </c>
      <c r="W4" s="149" t="s">
        <v>380</v>
      </c>
      <c r="X4" s="149" t="s">
        <v>381</v>
      </c>
      <c r="Y4" s="149" t="s">
        <v>382</v>
      </c>
      <c r="Z4" s="149" t="s">
        <v>383</v>
      </c>
      <c r="AA4" s="149" t="s">
        <v>384</v>
      </c>
      <c r="AB4" s="149" t="s">
        <v>385</v>
      </c>
      <c r="AC4" s="149" t="s">
        <v>386</v>
      </c>
      <c r="AD4" s="149" t="s">
        <v>387</v>
      </c>
      <c r="AE4" s="149" t="s">
        <v>388</v>
      </c>
      <c r="AF4" s="149" t="s">
        <v>389</v>
      </c>
      <c r="AG4" s="149" t="s">
        <v>390</v>
      </c>
      <c r="AH4" s="149" t="s">
        <v>391</v>
      </c>
      <c r="AI4" s="149" t="s">
        <v>392</v>
      </c>
      <c r="AJ4" s="149" t="s">
        <v>393</v>
      </c>
      <c r="AK4" s="149" t="s">
        <v>394</v>
      </c>
      <c r="AL4" s="149" t="s">
        <v>395</v>
      </c>
      <c r="AM4" s="149" t="s">
        <v>396</v>
      </c>
      <c r="AN4" s="149" t="s">
        <v>397</v>
      </c>
      <c r="AO4" s="149" t="s">
        <v>398</v>
      </c>
      <c r="AP4" s="149" t="s">
        <v>399</v>
      </c>
      <c r="AQ4" s="149" t="s">
        <v>400</v>
      </c>
      <c r="AR4" s="149" t="s">
        <v>401</v>
      </c>
      <c r="AS4" s="149" t="s">
        <v>402</v>
      </c>
      <c r="AT4" s="149" t="s">
        <v>403</v>
      </c>
      <c r="AU4" s="149" t="s">
        <v>404</v>
      </c>
      <c r="AV4" s="149" t="s">
        <v>405</v>
      </c>
      <c r="AW4" s="149" t="s">
        <v>406</v>
      </c>
      <c r="AX4" s="149" t="s">
        <v>407</v>
      </c>
      <c r="AY4" s="149" t="s">
        <v>408</v>
      </c>
      <c r="AZ4" s="149" t="s">
        <v>409</v>
      </c>
      <c r="BA4" s="149" t="s">
        <v>410</v>
      </c>
      <c r="BB4" s="149" t="s">
        <v>411</v>
      </c>
      <c r="BC4" s="149" t="s">
        <v>412</v>
      </c>
      <c r="BD4" s="149" t="s">
        <v>413</v>
      </c>
      <c r="BE4" s="149" t="s">
        <v>414</v>
      </c>
      <c r="BF4" s="149" t="s">
        <v>415</v>
      </c>
      <c r="BG4" s="149" t="s">
        <v>416</v>
      </c>
      <c r="BH4" s="149" t="s">
        <v>417</v>
      </c>
      <c r="BI4" s="149" t="s">
        <v>418</v>
      </c>
      <c r="BJ4" s="149" t="s">
        <v>419</v>
      </c>
      <c r="BK4" s="149" t="s">
        <v>420</v>
      </c>
      <c r="BL4" s="149" t="s">
        <v>421</v>
      </c>
      <c r="BM4" s="149" t="s">
        <v>422</v>
      </c>
      <c r="BN4" s="149" t="s">
        <v>423</v>
      </c>
      <c r="BO4" s="149" t="s">
        <v>424</v>
      </c>
      <c r="BP4" s="149" t="s">
        <v>425</v>
      </c>
      <c r="BQ4" s="149" t="s">
        <v>426</v>
      </c>
      <c r="BR4" s="149" t="s">
        <v>427</v>
      </c>
      <c r="BS4" s="147"/>
    </row>
    <row r="5" spans="19:71" s="149" customFormat="1" ht="15" customHeight="1">
      <c r="S5" s="149" t="s">
        <v>428</v>
      </c>
      <c r="T5" s="149" t="s">
        <v>429</v>
      </c>
      <c r="U5" s="149" t="s">
        <v>430</v>
      </c>
      <c r="V5" s="149" t="s">
        <v>431</v>
      </c>
      <c r="W5" s="149" t="s">
        <v>432</v>
      </c>
      <c r="X5" s="149" t="s">
        <v>433</v>
      </c>
      <c r="Y5" s="149" t="s">
        <v>434</v>
      </c>
      <c r="Z5" s="149" t="s">
        <v>435</v>
      </c>
      <c r="AA5" s="149" t="s">
        <v>436</v>
      </c>
      <c r="AB5" s="149" t="s">
        <v>437</v>
      </c>
      <c r="AC5" s="149" t="s">
        <v>438</v>
      </c>
      <c r="AD5" s="149" t="s">
        <v>439</v>
      </c>
      <c r="AE5" s="149" t="s">
        <v>376</v>
      </c>
      <c r="AF5" s="149" t="s">
        <v>377</v>
      </c>
      <c r="AG5" s="149" t="s">
        <v>378</v>
      </c>
      <c r="AH5" s="149" t="s">
        <v>379</v>
      </c>
      <c r="AI5" s="149" t="s">
        <v>380</v>
      </c>
      <c r="AJ5" s="149" t="s">
        <v>381</v>
      </c>
      <c r="AK5" s="149" t="s">
        <v>382</v>
      </c>
      <c r="AL5" s="149" t="s">
        <v>383</v>
      </c>
      <c r="AM5" s="149" t="s">
        <v>384</v>
      </c>
      <c r="AN5" s="149" t="s">
        <v>385</v>
      </c>
      <c r="AO5" s="149" t="s">
        <v>386</v>
      </c>
      <c r="AP5" s="149" t="s">
        <v>387</v>
      </c>
      <c r="AQ5" s="149" t="s">
        <v>388</v>
      </c>
      <c r="AR5" s="149" t="s">
        <v>389</v>
      </c>
      <c r="AS5" s="149" t="s">
        <v>390</v>
      </c>
      <c r="AT5" s="149" t="s">
        <v>391</v>
      </c>
      <c r="AU5" s="149" t="s">
        <v>392</v>
      </c>
      <c r="AV5" s="149" t="s">
        <v>393</v>
      </c>
      <c r="AW5" s="149" t="s">
        <v>394</v>
      </c>
      <c r="AX5" s="149" t="s">
        <v>395</v>
      </c>
      <c r="AY5" s="149" t="s">
        <v>396</v>
      </c>
      <c r="AZ5" s="149" t="s">
        <v>397</v>
      </c>
      <c r="BA5" s="149" t="s">
        <v>398</v>
      </c>
      <c r="BB5" s="149" t="s">
        <v>399</v>
      </c>
      <c r="BC5" s="149" t="s">
        <v>400</v>
      </c>
      <c r="BD5" s="149" t="s">
        <v>401</v>
      </c>
      <c r="BE5" s="149" t="s">
        <v>402</v>
      </c>
      <c r="BF5" s="149" t="s">
        <v>403</v>
      </c>
      <c r="BG5" s="149" t="s">
        <v>404</v>
      </c>
      <c r="BH5" s="149" t="s">
        <v>405</v>
      </c>
      <c r="BI5" s="149" t="s">
        <v>406</v>
      </c>
      <c r="BJ5" s="149" t="s">
        <v>407</v>
      </c>
      <c r="BK5" s="149" t="s">
        <v>408</v>
      </c>
      <c r="BL5" s="149" t="s">
        <v>409</v>
      </c>
      <c r="BM5" s="149" t="s">
        <v>410</v>
      </c>
      <c r="BN5" s="149" t="s">
        <v>411</v>
      </c>
      <c r="BO5" s="149" t="s">
        <v>412</v>
      </c>
      <c r="BP5" s="149" t="s">
        <v>413</v>
      </c>
      <c r="BQ5" s="149" t="s">
        <v>414</v>
      </c>
      <c r="BR5" s="149" t="s">
        <v>415</v>
      </c>
      <c r="BS5" s="147"/>
    </row>
    <row r="6" spans="2:72" s="249" customFormat="1" ht="12.75">
      <c r="B6" s="250"/>
      <c r="C6" s="152">
        <v>40391</v>
      </c>
      <c r="D6" s="152">
        <v>40422</v>
      </c>
      <c r="E6" s="152">
        <v>40452</v>
      </c>
      <c r="F6" s="152">
        <v>40483</v>
      </c>
      <c r="G6" s="152">
        <v>40513</v>
      </c>
      <c r="H6" s="152">
        <v>40544</v>
      </c>
      <c r="I6" s="152">
        <v>40575</v>
      </c>
      <c r="J6" s="152">
        <v>40603</v>
      </c>
      <c r="K6" s="152">
        <v>40634</v>
      </c>
      <c r="L6" s="152">
        <v>40664</v>
      </c>
      <c r="M6" s="152">
        <v>40695</v>
      </c>
      <c r="N6" s="152">
        <v>40725</v>
      </c>
      <c r="O6" s="152">
        <v>40756</v>
      </c>
      <c r="P6" s="152">
        <v>40787</v>
      </c>
      <c r="Q6" s="152">
        <v>40817</v>
      </c>
      <c r="R6" s="152">
        <v>40848</v>
      </c>
      <c r="S6" s="152">
        <v>40878</v>
      </c>
      <c r="T6" s="152">
        <v>40909</v>
      </c>
      <c r="U6" s="152">
        <v>40940</v>
      </c>
      <c r="V6" s="152">
        <v>40969</v>
      </c>
      <c r="W6" s="152">
        <v>41000</v>
      </c>
      <c r="X6" s="152">
        <v>41030</v>
      </c>
      <c r="Y6" s="152">
        <v>41061</v>
      </c>
      <c r="Z6" s="152">
        <v>41091</v>
      </c>
      <c r="AA6" s="152">
        <v>41122</v>
      </c>
      <c r="AB6" s="152">
        <v>41153</v>
      </c>
      <c r="AC6" s="152">
        <v>41183</v>
      </c>
      <c r="AD6" s="152">
        <v>41214</v>
      </c>
      <c r="AE6" s="152">
        <v>41244</v>
      </c>
      <c r="AF6" s="152">
        <v>41275</v>
      </c>
      <c r="AG6" s="152">
        <v>41306</v>
      </c>
      <c r="AH6" s="152">
        <v>41334</v>
      </c>
      <c r="AI6" s="152">
        <v>41365</v>
      </c>
      <c r="AJ6" s="152">
        <v>41395</v>
      </c>
      <c r="AK6" s="152">
        <v>41426</v>
      </c>
      <c r="AL6" s="152">
        <v>41456</v>
      </c>
      <c r="AM6" s="152">
        <v>41487</v>
      </c>
      <c r="AN6" s="152">
        <v>41518</v>
      </c>
      <c r="AO6" s="152">
        <v>41548</v>
      </c>
      <c r="AP6" s="152">
        <v>41579</v>
      </c>
      <c r="AQ6" s="152">
        <v>41609</v>
      </c>
      <c r="AR6" s="152">
        <v>41640</v>
      </c>
      <c r="AS6" s="152">
        <v>41671</v>
      </c>
      <c r="AT6" s="152">
        <v>41699</v>
      </c>
      <c r="AU6" s="152">
        <v>41730</v>
      </c>
      <c r="AV6" s="152">
        <v>41760</v>
      </c>
      <c r="AW6" s="152">
        <v>41791</v>
      </c>
      <c r="AX6" s="152">
        <v>41821</v>
      </c>
      <c r="AY6" s="152">
        <v>41852</v>
      </c>
      <c r="AZ6" s="152">
        <v>41883</v>
      </c>
      <c r="BA6" s="152">
        <v>41913</v>
      </c>
      <c r="BB6" s="152">
        <v>41944</v>
      </c>
      <c r="BC6" s="152">
        <v>41974</v>
      </c>
      <c r="BD6" s="152">
        <v>42005</v>
      </c>
      <c r="BE6" s="152">
        <v>42036</v>
      </c>
      <c r="BF6" s="152">
        <v>42064</v>
      </c>
      <c r="BG6" s="152">
        <v>42095</v>
      </c>
      <c r="BH6" s="152">
        <v>42125</v>
      </c>
      <c r="BI6" s="152">
        <v>42156</v>
      </c>
      <c r="BJ6" s="152">
        <v>42186</v>
      </c>
      <c r="BK6" s="152">
        <v>42217</v>
      </c>
      <c r="BL6" s="152">
        <v>42248</v>
      </c>
      <c r="BM6" s="152">
        <v>42278</v>
      </c>
      <c r="BN6" s="152">
        <v>42309</v>
      </c>
      <c r="BO6" s="152">
        <v>42339</v>
      </c>
      <c r="BP6" s="152">
        <v>42370</v>
      </c>
      <c r="BQ6" s="152">
        <v>42401</v>
      </c>
      <c r="BR6" s="152">
        <v>42430</v>
      </c>
      <c r="BT6" s="250" t="s">
        <v>96</v>
      </c>
    </row>
    <row r="7" spans="1:72" ht="15.75">
      <c r="A7" s="153" t="s">
        <v>77</v>
      </c>
      <c r="B7" s="154"/>
      <c r="C7" s="155" t="s">
        <v>150</v>
      </c>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T7" s="154"/>
    </row>
    <row r="8" spans="1:72" ht="14.25">
      <c r="A8" s="147">
        <v>4.3</v>
      </c>
      <c r="B8" s="395" t="s">
        <v>264</v>
      </c>
      <c r="C8" s="158"/>
      <c r="D8" s="158"/>
      <c r="E8" s="158"/>
      <c r="F8" s="158"/>
      <c r="G8" s="158"/>
      <c r="H8" s="158"/>
      <c r="I8" s="158"/>
      <c r="J8" s="158"/>
      <c r="K8" s="158"/>
      <c r="L8" s="158"/>
      <c r="M8" s="158"/>
      <c r="N8" s="158"/>
      <c r="O8" s="158"/>
      <c r="P8" s="158"/>
      <c r="Q8" s="158"/>
      <c r="R8" s="158"/>
      <c r="S8" s="158"/>
      <c r="T8" s="158"/>
      <c r="U8" s="158"/>
      <c r="V8" s="158"/>
      <c r="W8" s="172"/>
      <c r="X8" s="172"/>
      <c r="Y8" s="172"/>
      <c r="Z8" s="172"/>
      <c r="AA8" s="172"/>
      <c r="AB8" s="172"/>
      <c r="AC8" s="172"/>
      <c r="AD8" s="172"/>
      <c r="AE8" s="172"/>
      <c r="AF8" s="172"/>
      <c r="AG8" s="172"/>
      <c r="AH8" s="172"/>
      <c r="AI8" s="172">
        <v>5445296</v>
      </c>
      <c r="AJ8" s="172">
        <v>5445296</v>
      </c>
      <c r="AK8" s="172">
        <v>5445296</v>
      </c>
      <c r="AL8" s="172">
        <v>5445296</v>
      </c>
      <c r="AM8" s="172">
        <v>5445296</v>
      </c>
      <c r="AN8" s="172">
        <v>5445296</v>
      </c>
      <c r="AO8" s="172">
        <v>5445296</v>
      </c>
      <c r="AP8" s="172">
        <v>5445296</v>
      </c>
      <c r="AQ8" s="172">
        <v>5445296</v>
      </c>
      <c r="AR8" s="172">
        <v>5476700</v>
      </c>
      <c r="AS8" s="172">
        <v>5476700</v>
      </c>
      <c r="AT8" s="172">
        <v>5476700</v>
      </c>
      <c r="AU8" s="172">
        <v>5476700</v>
      </c>
      <c r="AV8" s="172">
        <v>5476700</v>
      </c>
      <c r="AW8" s="172">
        <v>5476700</v>
      </c>
      <c r="AX8" s="172">
        <v>5476700</v>
      </c>
      <c r="AY8" s="172">
        <v>5476700</v>
      </c>
      <c r="AZ8" s="172">
        <v>5476700</v>
      </c>
      <c r="BA8" s="172">
        <v>5476700</v>
      </c>
      <c r="BB8" s="172">
        <v>5476700</v>
      </c>
      <c r="BC8" s="172">
        <v>5476700</v>
      </c>
      <c r="BD8" s="172">
        <v>5503900</v>
      </c>
      <c r="BE8" s="172">
        <v>5503900</v>
      </c>
      <c r="BF8" s="172">
        <v>5503900</v>
      </c>
      <c r="BG8" s="172">
        <v>5503900</v>
      </c>
      <c r="BH8" s="172">
        <v>5503900</v>
      </c>
      <c r="BI8" s="172">
        <v>5503900</v>
      </c>
      <c r="BJ8" s="172">
        <v>5503900</v>
      </c>
      <c r="BK8" s="172">
        <v>5503900</v>
      </c>
      <c r="BL8" s="172">
        <v>5503900</v>
      </c>
      <c r="BM8" s="172">
        <v>5503900</v>
      </c>
      <c r="BN8" s="172">
        <v>5503900</v>
      </c>
      <c r="BO8" s="172">
        <v>5503900</v>
      </c>
      <c r="BP8" s="172">
        <v>5532200</v>
      </c>
      <c r="BQ8" s="172">
        <v>5532200</v>
      </c>
      <c r="BR8" s="172">
        <v>5532200</v>
      </c>
      <c r="BS8" s="162"/>
      <c r="BT8" s="231">
        <v>5532200</v>
      </c>
    </row>
    <row r="9" spans="2:72" ht="12.75">
      <c r="B9" s="158" t="s">
        <v>64</v>
      </c>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72">
        <v>36</v>
      </c>
    </row>
    <row r="10" spans="1:72" ht="15.75">
      <c r="A10" s="153" t="s">
        <v>82</v>
      </c>
      <c r="B10" s="159"/>
      <c r="C10" s="159"/>
      <c r="D10" s="159"/>
      <c r="E10" s="159"/>
      <c r="F10" s="159"/>
      <c r="G10" s="159"/>
      <c r="H10" s="159"/>
      <c r="I10" s="159"/>
      <c r="J10" s="159"/>
      <c r="K10" s="159"/>
      <c r="L10" s="159"/>
      <c r="M10" s="159"/>
      <c r="N10" s="159"/>
      <c r="O10" s="159"/>
      <c r="P10" s="159"/>
      <c r="Q10" s="159"/>
      <c r="R10" s="159"/>
      <c r="S10" s="159"/>
      <c r="T10" s="159"/>
      <c r="U10" s="159"/>
      <c r="V10" s="159"/>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162"/>
      <c r="BT10" s="232"/>
    </row>
    <row r="11" spans="1:72" ht="12.75">
      <c r="A11" s="147">
        <v>5.3</v>
      </c>
      <c r="B11" s="158" t="s">
        <v>78</v>
      </c>
      <c r="C11" s="158"/>
      <c r="D11" s="158"/>
      <c r="E11" s="158"/>
      <c r="F11" s="158"/>
      <c r="G11" s="158"/>
      <c r="H11" s="158"/>
      <c r="I11" s="158"/>
      <c r="J11" s="158"/>
      <c r="K11" s="158"/>
      <c r="L11" s="158"/>
      <c r="M11" s="158"/>
      <c r="N11" s="158"/>
      <c r="O11" s="158"/>
      <c r="P11" s="158"/>
      <c r="Q11" s="158"/>
      <c r="R11" s="158"/>
      <c r="S11" s="158"/>
      <c r="T11" s="158"/>
      <c r="U11" s="158"/>
      <c r="V11" s="158"/>
      <c r="W11" s="172"/>
      <c r="X11" s="172"/>
      <c r="Y11" s="172"/>
      <c r="Z11" s="172"/>
      <c r="AA11" s="172"/>
      <c r="AB11" s="172"/>
      <c r="AC11" s="172"/>
      <c r="AD11" s="172"/>
      <c r="AE11" s="172"/>
      <c r="AF11" s="172"/>
      <c r="AG11" s="172"/>
      <c r="AH11" s="172"/>
      <c r="AI11" s="172">
        <v>74622</v>
      </c>
      <c r="AJ11" s="172">
        <v>79688</v>
      </c>
      <c r="AK11" s="172">
        <v>76937</v>
      </c>
      <c r="AL11" s="172">
        <v>87145</v>
      </c>
      <c r="AM11" s="172">
        <v>87119</v>
      </c>
      <c r="AN11" s="172">
        <v>88131</v>
      </c>
      <c r="AO11" s="172">
        <v>95588</v>
      </c>
      <c r="AP11" s="172">
        <v>98825</v>
      </c>
      <c r="AQ11" s="172">
        <v>116251</v>
      </c>
      <c r="AR11" s="172">
        <v>103419</v>
      </c>
      <c r="AS11" s="172">
        <v>101465</v>
      </c>
      <c r="AT11" s="172">
        <v>113769</v>
      </c>
      <c r="AU11" s="172">
        <v>116583</v>
      </c>
      <c r="AV11" s="172">
        <v>122083</v>
      </c>
      <c r="AW11" s="172">
        <v>109737</v>
      </c>
      <c r="AX11" s="172">
        <v>110065</v>
      </c>
      <c r="AY11" s="172">
        <v>110896</v>
      </c>
      <c r="AZ11" s="172">
        <v>103393</v>
      </c>
      <c r="BA11" s="172">
        <v>113758</v>
      </c>
      <c r="BB11" s="172">
        <v>124394</v>
      </c>
      <c r="BC11" s="172">
        <v>153497</v>
      </c>
      <c r="BD11" s="172">
        <v>130709</v>
      </c>
      <c r="BE11" s="172">
        <v>114146</v>
      </c>
      <c r="BF11" s="172">
        <v>130118</v>
      </c>
      <c r="BG11" s="172">
        <v>132344</v>
      </c>
      <c r="BH11" s="172">
        <v>141779</v>
      </c>
      <c r="BI11" s="172">
        <v>115893</v>
      </c>
      <c r="BJ11" s="172">
        <v>117454</v>
      </c>
      <c r="BK11" s="172">
        <v>122921</v>
      </c>
      <c r="BL11" s="172">
        <v>112765</v>
      </c>
      <c r="BM11" s="172">
        <v>125941</v>
      </c>
      <c r="BN11" s="172">
        <v>127202</v>
      </c>
      <c r="BO11" s="172">
        <v>141756</v>
      </c>
      <c r="BP11" s="172">
        <v>144837</v>
      </c>
      <c r="BQ11" s="172">
        <v>124843</v>
      </c>
      <c r="BR11" s="172">
        <v>153286</v>
      </c>
      <c r="BS11" s="162"/>
      <c r="BT11" s="172">
        <v>4123359</v>
      </c>
    </row>
    <row r="12" spans="2:72" ht="12.75">
      <c r="B12" s="147" t="s">
        <v>79</v>
      </c>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row>
    <row r="13" spans="1:72" ht="12.75">
      <c r="A13" s="147">
        <v>5.4</v>
      </c>
      <c r="B13" s="160" t="s">
        <v>80</v>
      </c>
      <c r="C13" s="160"/>
      <c r="D13" s="160"/>
      <c r="E13" s="160"/>
      <c r="F13" s="160"/>
      <c r="G13" s="160"/>
      <c r="H13" s="160"/>
      <c r="I13" s="160"/>
      <c r="J13" s="160"/>
      <c r="K13" s="160"/>
      <c r="L13" s="160"/>
      <c r="M13" s="160"/>
      <c r="N13" s="160"/>
      <c r="O13" s="160"/>
      <c r="P13" s="160"/>
      <c r="Q13" s="160"/>
      <c r="R13" s="160"/>
      <c r="S13" s="160"/>
      <c r="T13" s="160"/>
      <c r="U13" s="160"/>
      <c r="V13" s="160"/>
      <c r="W13" s="177"/>
      <c r="X13" s="177"/>
      <c r="Y13" s="177"/>
      <c r="Z13" s="177"/>
      <c r="AA13" s="177"/>
      <c r="AB13" s="177"/>
      <c r="AC13" s="177"/>
      <c r="AD13" s="177"/>
      <c r="AE13" s="177"/>
      <c r="AF13" s="177"/>
      <c r="AG13" s="177"/>
      <c r="AH13" s="177"/>
      <c r="AI13" s="177">
        <v>74622</v>
      </c>
      <c r="AJ13" s="177">
        <v>79688</v>
      </c>
      <c r="AK13" s="177">
        <v>76937</v>
      </c>
      <c r="AL13" s="177">
        <v>87145</v>
      </c>
      <c r="AM13" s="177">
        <v>87119</v>
      </c>
      <c r="AN13" s="177">
        <v>88131</v>
      </c>
      <c r="AO13" s="177">
        <v>95588</v>
      </c>
      <c r="AP13" s="177">
        <v>98825</v>
      </c>
      <c r="AQ13" s="177">
        <v>116251</v>
      </c>
      <c r="AR13" s="177">
        <v>103419</v>
      </c>
      <c r="AS13" s="177">
        <v>101465</v>
      </c>
      <c r="AT13" s="177">
        <v>113769</v>
      </c>
      <c r="AU13" s="177">
        <v>116583</v>
      </c>
      <c r="AV13" s="177">
        <v>122083</v>
      </c>
      <c r="AW13" s="177">
        <v>109737</v>
      </c>
      <c r="AX13" s="177">
        <v>110065</v>
      </c>
      <c r="AY13" s="177">
        <v>110896</v>
      </c>
      <c r="AZ13" s="177">
        <v>103393</v>
      </c>
      <c r="BA13" s="177">
        <v>113758</v>
      </c>
      <c r="BB13" s="177">
        <v>124394</v>
      </c>
      <c r="BC13" s="177">
        <v>153497</v>
      </c>
      <c r="BD13" s="177">
        <v>130709</v>
      </c>
      <c r="BE13" s="177">
        <v>114146</v>
      </c>
      <c r="BF13" s="177">
        <v>130118</v>
      </c>
      <c r="BG13" s="177">
        <v>132344</v>
      </c>
      <c r="BH13" s="177">
        <v>141779</v>
      </c>
      <c r="BI13" s="177">
        <v>115893</v>
      </c>
      <c r="BJ13" s="177">
        <v>117454</v>
      </c>
      <c r="BK13" s="177">
        <v>122921</v>
      </c>
      <c r="BL13" s="177">
        <v>112765</v>
      </c>
      <c r="BM13" s="177">
        <v>125941</v>
      </c>
      <c r="BN13" s="177">
        <v>127202</v>
      </c>
      <c r="BO13" s="177">
        <v>141756</v>
      </c>
      <c r="BP13" s="177">
        <v>144837</v>
      </c>
      <c r="BQ13" s="177">
        <v>124843</v>
      </c>
      <c r="BR13" s="177">
        <v>153286</v>
      </c>
      <c r="BS13" s="162"/>
      <c r="BT13" s="177">
        <v>4123359</v>
      </c>
    </row>
    <row r="14" spans="1:72" ht="12.75">
      <c r="A14" s="147">
        <v>5.5</v>
      </c>
      <c r="B14" s="161" t="s">
        <v>81</v>
      </c>
      <c r="C14" s="161"/>
      <c r="D14" s="161"/>
      <c r="E14" s="161"/>
      <c r="F14" s="161"/>
      <c r="G14" s="161"/>
      <c r="H14" s="161"/>
      <c r="I14" s="161"/>
      <c r="J14" s="161"/>
      <c r="K14" s="161"/>
      <c r="L14" s="161"/>
      <c r="M14" s="161"/>
      <c r="N14" s="161"/>
      <c r="O14" s="161"/>
      <c r="P14" s="161"/>
      <c r="Q14" s="161"/>
      <c r="R14" s="161"/>
      <c r="S14" s="161"/>
      <c r="T14" s="161"/>
      <c r="U14" s="161"/>
      <c r="V14" s="161"/>
      <c r="W14" s="178"/>
      <c r="X14" s="178"/>
      <c r="Y14" s="178"/>
      <c r="Z14" s="178"/>
      <c r="AA14" s="178"/>
      <c r="AB14" s="178"/>
      <c r="AC14" s="178"/>
      <c r="AD14" s="178"/>
      <c r="AE14" s="178"/>
      <c r="AF14" s="178"/>
      <c r="AG14" s="178"/>
      <c r="AH14" s="178"/>
      <c r="AI14" s="178">
        <v>0</v>
      </c>
      <c r="AJ14" s="178">
        <v>0</v>
      </c>
      <c r="AK14" s="178">
        <v>0</v>
      </c>
      <c r="AL14" s="178">
        <v>0</v>
      </c>
      <c r="AM14" s="178">
        <v>0</v>
      </c>
      <c r="AN14" s="178">
        <v>0</v>
      </c>
      <c r="AO14" s="178">
        <v>0</v>
      </c>
      <c r="AP14" s="178">
        <v>0</v>
      </c>
      <c r="AQ14" s="178">
        <v>0</v>
      </c>
      <c r="AR14" s="178">
        <v>0</v>
      </c>
      <c r="AS14" s="178">
        <v>0</v>
      </c>
      <c r="AT14" s="178">
        <v>0</v>
      </c>
      <c r="AU14" s="178">
        <v>0</v>
      </c>
      <c r="AV14" s="178">
        <v>0</v>
      </c>
      <c r="AW14" s="178">
        <v>0</v>
      </c>
      <c r="AX14" s="178">
        <v>0</v>
      </c>
      <c r="AY14" s="178">
        <v>0</v>
      </c>
      <c r="AZ14" s="178">
        <v>0</v>
      </c>
      <c r="BA14" s="178">
        <v>0</v>
      </c>
      <c r="BB14" s="178">
        <v>0</v>
      </c>
      <c r="BC14" s="178">
        <v>0</v>
      </c>
      <c r="BD14" s="178">
        <v>0</v>
      </c>
      <c r="BE14" s="178">
        <v>0</v>
      </c>
      <c r="BF14" s="178">
        <v>0</v>
      </c>
      <c r="BG14" s="178">
        <v>0</v>
      </c>
      <c r="BH14" s="178">
        <v>0</v>
      </c>
      <c r="BI14" s="178">
        <v>0</v>
      </c>
      <c r="BJ14" s="178">
        <v>0</v>
      </c>
      <c r="BK14" s="178">
        <v>0</v>
      </c>
      <c r="BL14" s="178">
        <v>0</v>
      </c>
      <c r="BM14" s="178">
        <v>0</v>
      </c>
      <c r="BN14" s="178">
        <v>0</v>
      </c>
      <c r="BO14" s="178">
        <v>0</v>
      </c>
      <c r="BP14" s="178">
        <v>0</v>
      </c>
      <c r="BQ14" s="178">
        <v>0</v>
      </c>
      <c r="BR14" s="178">
        <v>0</v>
      </c>
      <c r="BS14" s="162"/>
      <c r="BT14" s="178">
        <v>0</v>
      </c>
    </row>
    <row r="15" spans="23:72" ht="6" customHeight="1">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row>
    <row r="16" spans="1:72" ht="12.75">
      <c r="A16" s="147">
        <v>5.6</v>
      </c>
      <c r="B16" s="160" t="s">
        <v>26</v>
      </c>
      <c r="C16" s="160"/>
      <c r="D16" s="160"/>
      <c r="E16" s="160"/>
      <c r="F16" s="160"/>
      <c r="G16" s="160"/>
      <c r="H16" s="160"/>
      <c r="I16" s="160"/>
      <c r="J16" s="160"/>
      <c r="K16" s="160"/>
      <c r="L16" s="160"/>
      <c r="M16" s="160"/>
      <c r="N16" s="160"/>
      <c r="O16" s="160"/>
      <c r="P16" s="160"/>
      <c r="Q16" s="160"/>
      <c r="R16" s="160"/>
      <c r="S16" s="160"/>
      <c r="T16" s="160"/>
      <c r="U16" s="160"/>
      <c r="V16" s="160"/>
      <c r="W16" s="177"/>
      <c r="X16" s="177"/>
      <c r="Y16" s="177"/>
      <c r="Z16" s="177"/>
      <c r="AA16" s="177"/>
      <c r="AB16" s="177"/>
      <c r="AC16" s="177"/>
      <c r="AD16" s="177"/>
      <c r="AE16" s="177"/>
      <c r="AF16" s="177"/>
      <c r="AG16" s="177"/>
      <c r="AH16" s="177"/>
      <c r="AI16" s="177">
        <v>2153</v>
      </c>
      <c r="AJ16" s="177">
        <v>2788</v>
      </c>
      <c r="AK16" s="177">
        <v>2210</v>
      </c>
      <c r="AL16" s="177">
        <v>1947</v>
      </c>
      <c r="AM16" s="177">
        <v>684</v>
      </c>
      <c r="AN16" s="177">
        <v>1811</v>
      </c>
      <c r="AO16" s="177">
        <v>1857</v>
      </c>
      <c r="AP16" s="177">
        <v>1293</v>
      </c>
      <c r="AQ16" s="177">
        <v>840</v>
      </c>
      <c r="AR16" s="177">
        <v>396</v>
      </c>
      <c r="AS16" s="177">
        <v>687</v>
      </c>
      <c r="AT16" s="177">
        <v>777</v>
      </c>
      <c r="AU16" s="177">
        <v>1203</v>
      </c>
      <c r="AV16" s="177">
        <v>1528</v>
      </c>
      <c r="AW16" s="177">
        <v>871</v>
      </c>
      <c r="AX16" s="177">
        <v>1413</v>
      </c>
      <c r="AY16" s="177">
        <v>700</v>
      </c>
      <c r="AZ16" s="177">
        <v>1146</v>
      </c>
      <c r="BA16" s="177">
        <v>1488</v>
      </c>
      <c r="BB16" s="177">
        <v>3595</v>
      </c>
      <c r="BC16" s="177">
        <v>8427</v>
      </c>
      <c r="BD16" s="177">
        <v>1030</v>
      </c>
      <c r="BE16" s="177">
        <v>898</v>
      </c>
      <c r="BF16" s="177">
        <v>1595</v>
      </c>
      <c r="BG16" s="177">
        <v>2377</v>
      </c>
      <c r="BH16" s="177">
        <v>1758</v>
      </c>
      <c r="BI16" s="177">
        <v>996</v>
      </c>
      <c r="BJ16" s="177">
        <v>1419</v>
      </c>
      <c r="BK16" s="177">
        <v>1874</v>
      </c>
      <c r="BL16" s="177">
        <v>2636</v>
      </c>
      <c r="BM16" s="177">
        <v>3389</v>
      </c>
      <c r="BN16" s="177">
        <v>2587</v>
      </c>
      <c r="BO16" s="177">
        <v>2446</v>
      </c>
      <c r="BP16" s="177">
        <v>6222</v>
      </c>
      <c r="BQ16" s="177">
        <v>4604</v>
      </c>
      <c r="BR16" s="177">
        <v>7195</v>
      </c>
      <c r="BS16" s="162"/>
      <c r="BT16" s="177">
        <v>78840</v>
      </c>
    </row>
    <row r="17" spans="1:72" ht="12.75">
      <c r="A17" s="162" t="s">
        <v>63</v>
      </c>
      <c r="B17" s="163" t="s">
        <v>27</v>
      </c>
      <c r="C17" s="163"/>
      <c r="D17" s="163"/>
      <c r="E17" s="163"/>
      <c r="F17" s="163"/>
      <c r="G17" s="163"/>
      <c r="H17" s="163"/>
      <c r="I17" s="163"/>
      <c r="J17" s="163"/>
      <c r="K17" s="163"/>
      <c r="L17" s="163"/>
      <c r="M17" s="163"/>
      <c r="N17" s="163"/>
      <c r="O17" s="163"/>
      <c r="P17" s="163"/>
      <c r="Q17" s="163"/>
      <c r="R17" s="163"/>
      <c r="S17" s="163"/>
      <c r="T17" s="163"/>
      <c r="U17" s="163"/>
      <c r="V17" s="163"/>
      <c r="W17" s="233"/>
      <c r="X17" s="233"/>
      <c r="Y17" s="233"/>
      <c r="Z17" s="233"/>
      <c r="AA17" s="233"/>
      <c r="AB17" s="233"/>
      <c r="AC17" s="233"/>
      <c r="AD17" s="233"/>
      <c r="AE17" s="233"/>
      <c r="AF17" s="233"/>
      <c r="AG17" s="233"/>
      <c r="AH17" s="233"/>
      <c r="AI17" s="233">
        <v>816</v>
      </c>
      <c r="AJ17" s="233">
        <v>0</v>
      </c>
      <c r="AK17" s="233">
        <v>0</v>
      </c>
      <c r="AL17" s="233">
        <v>0</v>
      </c>
      <c r="AM17" s="233">
        <v>616</v>
      </c>
      <c r="AN17" s="233">
        <v>910</v>
      </c>
      <c r="AO17" s="233">
        <v>1061</v>
      </c>
      <c r="AP17" s="233">
        <v>783</v>
      </c>
      <c r="AQ17" s="233">
        <v>936</v>
      </c>
      <c r="AR17" s="233">
        <v>618</v>
      </c>
      <c r="AS17" s="233">
        <v>626</v>
      </c>
      <c r="AT17" s="233">
        <v>803</v>
      </c>
      <c r="AU17" s="233">
        <v>929</v>
      </c>
      <c r="AV17" s="233">
        <v>1234</v>
      </c>
      <c r="AW17" s="233">
        <v>1033</v>
      </c>
      <c r="AX17" s="233">
        <v>914</v>
      </c>
      <c r="AY17" s="233">
        <v>681</v>
      </c>
      <c r="AZ17" s="233">
        <v>831</v>
      </c>
      <c r="BA17" s="233">
        <v>1017</v>
      </c>
      <c r="BB17" s="233">
        <v>1513</v>
      </c>
      <c r="BC17" s="233">
        <v>1746</v>
      </c>
      <c r="BD17" s="233">
        <v>649</v>
      </c>
      <c r="BE17" s="233">
        <v>455</v>
      </c>
      <c r="BF17" s="233">
        <v>705</v>
      </c>
      <c r="BG17" s="233">
        <v>779</v>
      </c>
      <c r="BH17" s="233">
        <v>753</v>
      </c>
      <c r="BI17" s="233">
        <v>481</v>
      </c>
      <c r="BJ17" s="233">
        <v>606</v>
      </c>
      <c r="BK17" s="233">
        <v>675</v>
      </c>
      <c r="BL17" s="233">
        <v>890</v>
      </c>
      <c r="BM17" s="233">
        <v>961</v>
      </c>
      <c r="BN17" s="233">
        <v>922</v>
      </c>
      <c r="BO17" s="233">
        <v>1044</v>
      </c>
      <c r="BP17" s="233">
        <v>1666</v>
      </c>
      <c r="BQ17" s="233">
        <v>1320</v>
      </c>
      <c r="BR17" s="233">
        <v>2383</v>
      </c>
      <c r="BS17" s="162"/>
      <c r="BT17" s="233">
        <v>31356</v>
      </c>
    </row>
    <row r="18" spans="1:72" ht="12.75">
      <c r="A18" s="147">
        <v>5.7</v>
      </c>
      <c r="B18" s="161" t="s">
        <v>83</v>
      </c>
      <c r="C18" s="161"/>
      <c r="D18" s="161"/>
      <c r="E18" s="161"/>
      <c r="F18" s="161"/>
      <c r="G18" s="161"/>
      <c r="H18" s="161"/>
      <c r="I18" s="161"/>
      <c r="J18" s="161"/>
      <c r="K18" s="161"/>
      <c r="L18" s="161"/>
      <c r="M18" s="161"/>
      <c r="N18" s="161"/>
      <c r="O18" s="161"/>
      <c r="P18" s="161"/>
      <c r="Q18" s="161"/>
      <c r="R18" s="161"/>
      <c r="S18" s="161"/>
      <c r="T18" s="161"/>
      <c r="U18" s="161"/>
      <c r="V18" s="161"/>
      <c r="W18" s="178"/>
      <c r="X18" s="178"/>
      <c r="Y18" s="178"/>
      <c r="Z18" s="178"/>
      <c r="AA18" s="178"/>
      <c r="AB18" s="178"/>
      <c r="AC18" s="178"/>
      <c r="AD18" s="178"/>
      <c r="AE18" s="178"/>
      <c r="AF18" s="178"/>
      <c r="AG18" s="178"/>
      <c r="AH18" s="178"/>
      <c r="AI18" s="178">
        <v>71653</v>
      </c>
      <c r="AJ18" s="178">
        <v>76900</v>
      </c>
      <c r="AK18" s="178">
        <v>74727</v>
      </c>
      <c r="AL18" s="178">
        <v>85198</v>
      </c>
      <c r="AM18" s="178">
        <v>85819</v>
      </c>
      <c r="AN18" s="178">
        <v>85410</v>
      </c>
      <c r="AO18" s="178">
        <v>92670</v>
      </c>
      <c r="AP18" s="178">
        <v>96749</v>
      </c>
      <c r="AQ18" s="178">
        <v>114475</v>
      </c>
      <c r="AR18" s="178">
        <v>102405</v>
      </c>
      <c r="AS18" s="178">
        <v>100152</v>
      </c>
      <c r="AT18" s="178">
        <v>112189</v>
      </c>
      <c r="AU18" s="178">
        <v>114451</v>
      </c>
      <c r="AV18" s="178">
        <v>119321</v>
      </c>
      <c r="AW18" s="178">
        <v>107833</v>
      </c>
      <c r="AX18" s="178">
        <v>107738</v>
      </c>
      <c r="AY18" s="178">
        <v>109515</v>
      </c>
      <c r="AZ18" s="178">
        <v>101416</v>
      </c>
      <c r="BA18" s="178">
        <v>111253</v>
      </c>
      <c r="BB18" s="178">
        <v>119286</v>
      </c>
      <c r="BC18" s="178">
        <v>143324</v>
      </c>
      <c r="BD18" s="178">
        <v>129030</v>
      </c>
      <c r="BE18" s="178">
        <v>112793</v>
      </c>
      <c r="BF18" s="178">
        <v>127818</v>
      </c>
      <c r="BG18" s="178">
        <v>129188</v>
      </c>
      <c r="BH18" s="178">
        <v>139268</v>
      </c>
      <c r="BI18" s="178">
        <v>114416</v>
      </c>
      <c r="BJ18" s="178">
        <v>115429</v>
      </c>
      <c r="BK18" s="178">
        <v>120372</v>
      </c>
      <c r="BL18" s="178">
        <v>109239</v>
      </c>
      <c r="BM18" s="178">
        <v>121591</v>
      </c>
      <c r="BN18" s="178">
        <v>123693</v>
      </c>
      <c r="BO18" s="178">
        <v>138266</v>
      </c>
      <c r="BP18" s="178">
        <v>136949</v>
      </c>
      <c r="BQ18" s="178">
        <v>118919</v>
      </c>
      <c r="BR18" s="178">
        <v>143708</v>
      </c>
      <c r="BS18" s="162"/>
      <c r="BT18" s="178">
        <v>4013163</v>
      </c>
    </row>
    <row r="19" spans="2:72" ht="12.75">
      <c r="B19" s="147" t="s">
        <v>79</v>
      </c>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row>
    <row r="20" spans="1:72" ht="12.75">
      <c r="A20" s="147">
        <v>5.8</v>
      </c>
      <c r="B20" s="160" t="s">
        <v>85</v>
      </c>
      <c r="C20" s="160"/>
      <c r="D20" s="160"/>
      <c r="E20" s="160"/>
      <c r="F20" s="160"/>
      <c r="G20" s="160"/>
      <c r="H20" s="160"/>
      <c r="I20" s="160"/>
      <c r="J20" s="160"/>
      <c r="K20" s="160"/>
      <c r="L20" s="160"/>
      <c r="M20" s="160"/>
      <c r="N20" s="160"/>
      <c r="O20" s="160"/>
      <c r="P20" s="160"/>
      <c r="Q20" s="160"/>
      <c r="R20" s="160"/>
      <c r="S20" s="160"/>
      <c r="T20" s="160"/>
      <c r="U20" s="160"/>
      <c r="V20" s="160"/>
      <c r="W20" s="177"/>
      <c r="X20" s="177"/>
      <c r="Y20" s="177"/>
      <c r="Z20" s="177"/>
      <c r="AA20" s="177"/>
      <c r="AB20" s="177"/>
      <c r="AC20" s="177"/>
      <c r="AD20" s="177"/>
      <c r="AE20" s="177"/>
      <c r="AF20" s="177"/>
      <c r="AG20" s="177"/>
      <c r="AH20" s="177"/>
      <c r="AI20" s="177">
        <v>71653</v>
      </c>
      <c r="AJ20" s="177">
        <v>76900</v>
      </c>
      <c r="AK20" s="177">
        <v>74727</v>
      </c>
      <c r="AL20" s="177">
        <v>85198</v>
      </c>
      <c r="AM20" s="177">
        <v>85819</v>
      </c>
      <c r="AN20" s="177">
        <v>85410</v>
      </c>
      <c r="AO20" s="177">
        <v>92670</v>
      </c>
      <c r="AP20" s="177">
        <v>96749</v>
      </c>
      <c r="AQ20" s="177">
        <v>114475</v>
      </c>
      <c r="AR20" s="177">
        <v>102405</v>
      </c>
      <c r="AS20" s="177">
        <v>100152</v>
      </c>
      <c r="AT20" s="177">
        <v>112189</v>
      </c>
      <c r="AU20" s="177">
        <v>114451</v>
      </c>
      <c r="AV20" s="177">
        <v>119321</v>
      </c>
      <c r="AW20" s="177">
        <v>107833</v>
      </c>
      <c r="AX20" s="177">
        <v>107738</v>
      </c>
      <c r="AY20" s="177">
        <v>109515</v>
      </c>
      <c r="AZ20" s="177">
        <v>101416</v>
      </c>
      <c r="BA20" s="177">
        <v>111253</v>
      </c>
      <c r="BB20" s="177">
        <v>119286</v>
      </c>
      <c r="BC20" s="177">
        <v>143324</v>
      </c>
      <c r="BD20" s="177">
        <v>129030</v>
      </c>
      <c r="BE20" s="177">
        <v>112793</v>
      </c>
      <c r="BF20" s="177">
        <v>127818</v>
      </c>
      <c r="BG20" s="177">
        <v>129188</v>
      </c>
      <c r="BH20" s="177">
        <v>139268</v>
      </c>
      <c r="BI20" s="177">
        <v>114416</v>
      </c>
      <c r="BJ20" s="177">
        <v>115429</v>
      </c>
      <c r="BK20" s="177">
        <v>120372</v>
      </c>
      <c r="BL20" s="177">
        <v>109239</v>
      </c>
      <c r="BM20" s="177">
        <v>121591</v>
      </c>
      <c r="BN20" s="177">
        <v>123693</v>
      </c>
      <c r="BO20" s="177">
        <v>138266</v>
      </c>
      <c r="BP20" s="177">
        <v>136949</v>
      </c>
      <c r="BQ20" s="177">
        <v>118919</v>
      </c>
      <c r="BR20" s="177">
        <v>143708</v>
      </c>
      <c r="BS20" s="162"/>
      <c r="BT20" s="177">
        <v>4013163</v>
      </c>
    </row>
    <row r="21" spans="1:72" ht="12.75">
      <c r="A21" s="147">
        <v>5.9</v>
      </c>
      <c r="B21" s="164" t="s">
        <v>84</v>
      </c>
      <c r="C21" s="164"/>
      <c r="D21" s="164"/>
      <c r="E21" s="164"/>
      <c r="F21" s="164"/>
      <c r="G21" s="164"/>
      <c r="H21" s="164"/>
      <c r="I21" s="164"/>
      <c r="J21" s="164"/>
      <c r="K21" s="164"/>
      <c r="L21" s="164"/>
      <c r="M21" s="164"/>
      <c r="N21" s="164"/>
      <c r="O21" s="164"/>
      <c r="P21" s="164"/>
      <c r="Q21" s="164"/>
      <c r="R21" s="164"/>
      <c r="S21" s="163"/>
      <c r="T21" s="163"/>
      <c r="U21" s="163"/>
      <c r="V21" s="163"/>
      <c r="W21" s="233"/>
      <c r="X21" s="233"/>
      <c r="Y21" s="233"/>
      <c r="Z21" s="233"/>
      <c r="AA21" s="233"/>
      <c r="AB21" s="233"/>
      <c r="AC21" s="233"/>
      <c r="AD21" s="233"/>
      <c r="AE21" s="233"/>
      <c r="AF21" s="233"/>
      <c r="AG21" s="233"/>
      <c r="AH21" s="233"/>
      <c r="AI21" s="233">
        <v>0</v>
      </c>
      <c r="AJ21" s="233">
        <v>0</v>
      </c>
      <c r="AK21" s="233">
        <v>0</v>
      </c>
      <c r="AL21" s="233">
        <v>0</v>
      </c>
      <c r="AM21" s="233">
        <v>0</v>
      </c>
      <c r="AN21" s="233">
        <v>0</v>
      </c>
      <c r="AO21" s="233">
        <v>0</v>
      </c>
      <c r="AP21" s="233">
        <v>0</v>
      </c>
      <c r="AQ21" s="233">
        <v>0</v>
      </c>
      <c r="AR21" s="233">
        <v>0</v>
      </c>
      <c r="AS21" s="233">
        <v>0</v>
      </c>
      <c r="AT21" s="233">
        <v>0</v>
      </c>
      <c r="AU21" s="233">
        <v>0</v>
      </c>
      <c r="AV21" s="233">
        <v>0</v>
      </c>
      <c r="AW21" s="233">
        <v>0</v>
      </c>
      <c r="AX21" s="233">
        <v>0</v>
      </c>
      <c r="AY21" s="233">
        <v>0</v>
      </c>
      <c r="AZ21" s="233">
        <v>0</v>
      </c>
      <c r="BA21" s="233">
        <v>0</v>
      </c>
      <c r="BB21" s="233">
        <v>0</v>
      </c>
      <c r="BC21" s="233">
        <v>0</v>
      </c>
      <c r="BD21" s="233">
        <v>0</v>
      </c>
      <c r="BE21" s="233">
        <v>0</v>
      </c>
      <c r="BF21" s="233">
        <v>0</v>
      </c>
      <c r="BG21" s="233">
        <v>0</v>
      </c>
      <c r="BH21" s="233">
        <v>0</v>
      </c>
      <c r="BI21" s="233">
        <v>0</v>
      </c>
      <c r="BJ21" s="233">
        <v>0</v>
      </c>
      <c r="BK21" s="233">
        <v>0</v>
      </c>
      <c r="BL21" s="233">
        <v>0</v>
      </c>
      <c r="BM21" s="233">
        <v>0</v>
      </c>
      <c r="BN21" s="233">
        <v>0</v>
      </c>
      <c r="BO21" s="233">
        <v>0</v>
      </c>
      <c r="BP21" s="233">
        <v>0</v>
      </c>
      <c r="BQ21" s="233">
        <v>0</v>
      </c>
      <c r="BR21" s="233">
        <v>0</v>
      </c>
      <c r="BS21" s="162"/>
      <c r="BT21" s="233">
        <v>0</v>
      </c>
    </row>
    <row r="22" spans="1:72" ht="12.75">
      <c r="A22" s="165">
        <v>5.1</v>
      </c>
      <c r="B22" s="161" t="s">
        <v>86</v>
      </c>
      <c r="C22" s="158"/>
      <c r="D22" s="158"/>
      <c r="E22" s="158"/>
      <c r="F22" s="158"/>
      <c r="G22" s="158"/>
      <c r="H22" s="158"/>
      <c r="I22" s="158"/>
      <c r="J22" s="158"/>
      <c r="K22" s="158"/>
      <c r="L22" s="158"/>
      <c r="M22" s="158"/>
      <c r="N22" s="158"/>
      <c r="O22" s="158"/>
      <c r="P22" s="158"/>
      <c r="Q22" s="158"/>
      <c r="R22" s="158"/>
      <c r="S22" s="161"/>
      <c r="T22" s="161"/>
      <c r="U22" s="161"/>
      <c r="V22" s="161"/>
      <c r="W22" s="178"/>
      <c r="X22" s="178"/>
      <c r="Y22" s="178"/>
      <c r="Z22" s="178"/>
      <c r="AA22" s="178"/>
      <c r="AB22" s="178"/>
      <c r="AC22" s="178"/>
      <c r="AD22" s="178"/>
      <c r="AE22" s="178"/>
      <c r="AF22" s="178"/>
      <c r="AG22" s="178"/>
      <c r="AH22" s="178"/>
      <c r="AI22" s="178">
        <v>62602</v>
      </c>
      <c r="AJ22" s="178">
        <v>71204</v>
      </c>
      <c r="AK22" s="178">
        <v>69905</v>
      </c>
      <c r="AL22" s="178">
        <v>81268</v>
      </c>
      <c r="AM22" s="178">
        <v>83455</v>
      </c>
      <c r="AN22" s="178">
        <v>78528</v>
      </c>
      <c r="AO22" s="178">
        <v>85987</v>
      </c>
      <c r="AP22" s="178">
        <v>91420</v>
      </c>
      <c r="AQ22" s="178">
        <v>110541</v>
      </c>
      <c r="AR22" s="178">
        <v>100635</v>
      </c>
      <c r="AS22" s="178">
        <v>96650</v>
      </c>
      <c r="AT22" s="178">
        <v>108303</v>
      </c>
      <c r="AU22" s="178">
        <v>108872</v>
      </c>
      <c r="AV22" s="178">
        <v>112218</v>
      </c>
      <c r="AW22" s="178">
        <v>104093</v>
      </c>
      <c r="AX22" s="178">
        <v>101572</v>
      </c>
      <c r="AY22" s="178">
        <v>106271</v>
      </c>
      <c r="AZ22" s="178">
        <v>96409</v>
      </c>
      <c r="BA22" s="178">
        <v>103836</v>
      </c>
      <c r="BB22" s="178">
        <v>102686</v>
      </c>
      <c r="BC22" s="178">
        <v>111601</v>
      </c>
      <c r="BD22" s="178">
        <v>124124</v>
      </c>
      <c r="BE22" s="178">
        <v>109412</v>
      </c>
      <c r="BF22" s="178">
        <v>120823</v>
      </c>
      <c r="BG22" s="178">
        <v>116964</v>
      </c>
      <c r="BH22" s="178">
        <v>132455</v>
      </c>
      <c r="BI22" s="178">
        <v>110935</v>
      </c>
      <c r="BJ22" s="178">
        <v>110218</v>
      </c>
      <c r="BK22" s="178">
        <v>112632</v>
      </c>
      <c r="BL22" s="178">
        <v>98110</v>
      </c>
      <c r="BM22" s="178">
        <v>107765</v>
      </c>
      <c r="BN22" s="178">
        <v>112454</v>
      </c>
      <c r="BO22" s="178">
        <v>127879</v>
      </c>
      <c r="BP22" s="178">
        <v>109822</v>
      </c>
      <c r="BQ22" s="178">
        <v>98606</v>
      </c>
      <c r="BR22" s="178">
        <v>109055</v>
      </c>
      <c r="BS22" s="162"/>
      <c r="BT22" s="178">
        <v>3689310</v>
      </c>
    </row>
    <row r="23" spans="23:72" ht="12.75">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row>
    <row r="24" spans="1:72" ht="12.75">
      <c r="A24" s="165">
        <v>5.11</v>
      </c>
      <c r="B24" s="160" t="s">
        <v>87</v>
      </c>
      <c r="C24" s="160"/>
      <c r="D24" s="160"/>
      <c r="E24" s="160"/>
      <c r="F24" s="160"/>
      <c r="G24" s="160"/>
      <c r="H24" s="160"/>
      <c r="I24" s="160"/>
      <c r="J24" s="160"/>
      <c r="K24" s="160"/>
      <c r="L24" s="160"/>
      <c r="M24" s="160"/>
      <c r="N24" s="160"/>
      <c r="O24" s="160"/>
      <c r="P24" s="160"/>
      <c r="Q24" s="160"/>
      <c r="R24" s="160"/>
      <c r="S24" s="160"/>
      <c r="T24" s="160"/>
      <c r="U24" s="160"/>
      <c r="V24" s="160"/>
      <c r="W24" s="177"/>
      <c r="X24" s="177"/>
      <c r="Y24" s="177"/>
      <c r="Z24" s="177"/>
      <c r="AA24" s="177"/>
      <c r="AB24" s="177"/>
      <c r="AC24" s="177"/>
      <c r="AD24" s="177"/>
      <c r="AE24" s="177"/>
      <c r="AF24" s="177"/>
      <c r="AG24" s="177"/>
      <c r="AH24" s="177"/>
      <c r="AI24" s="177">
        <v>61886</v>
      </c>
      <c r="AJ24" s="177">
        <v>65174</v>
      </c>
      <c r="AK24" s="177">
        <v>63660</v>
      </c>
      <c r="AL24" s="177">
        <v>72470</v>
      </c>
      <c r="AM24" s="177">
        <v>73289</v>
      </c>
      <c r="AN24" s="177">
        <v>73120</v>
      </c>
      <c r="AO24" s="177">
        <v>77137</v>
      </c>
      <c r="AP24" s="177">
        <v>82715</v>
      </c>
      <c r="AQ24" s="177">
        <v>96272</v>
      </c>
      <c r="AR24" s="177">
        <v>86183</v>
      </c>
      <c r="AS24" s="177">
        <v>85102</v>
      </c>
      <c r="AT24" s="177">
        <v>96050</v>
      </c>
      <c r="AU24" s="177">
        <v>97629</v>
      </c>
      <c r="AV24" s="177">
        <v>101065</v>
      </c>
      <c r="AW24" s="177">
        <v>97629</v>
      </c>
      <c r="AX24" s="177">
        <v>90805</v>
      </c>
      <c r="AY24" s="177">
        <v>92449</v>
      </c>
      <c r="AZ24" s="177">
        <v>86014</v>
      </c>
      <c r="BA24" s="177">
        <v>95435</v>
      </c>
      <c r="BB24" s="177">
        <v>104687</v>
      </c>
      <c r="BC24" s="177">
        <v>125080</v>
      </c>
      <c r="BD24" s="177">
        <v>111519</v>
      </c>
      <c r="BE24" s="177">
        <v>97483</v>
      </c>
      <c r="BF24" s="177">
        <v>110876</v>
      </c>
      <c r="BG24" s="177">
        <v>110004</v>
      </c>
      <c r="BH24" s="177">
        <v>119066</v>
      </c>
      <c r="BI24" s="177">
        <v>98561</v>
      </c>
      <c r="BJ24" s="177">
        <v>98618</v>
      </c>
      <c r="BK24" s="177">
        <v>103051</v>
      </c>
      <c r="BL24" s="177">
        <v>93687</v>
      </c>
      <c r="BM24" s="177">
        <v>103911</v>
      </c>
      <c r="BN24" s="177">
        <v>106826</v>
      </c>
      <c r="BO24" s="177">
        <v>117249</v>
      </c>
      <c r="BP24" s="177">
        <v>117482</v>
      </c>
      <c r="BQ24" s="177">
        <v>102985</v>
      </c>
      <c r="BR24" s="177">
        <v>124338</v>
      </c>
      <c r="BS24" s="162"/>
      <c r="BT24" s="177">
        <v>3439507</v>
      </c>
    </row>
    <row r="25" spans="1:72" ht="12.75">
      <c r="A25" s="165">
        <v>5.12</v>
      </c>
      <c r="B25" s="166" t="s">
        <v>88</v>
      </c>
      <c r="C25" s="166"/>
      <c r="D25" s="166"/>
      <c r="E25" s="166"/>
      <c r="F25" s="166"/>
      <c r="G25" s="166"/>
      <c r="H25" s="166"/>
      <c r="I25" s="166"/>
      <c r="J25" s="166"/>
      <c r="K25" s="166"/>
      <c r="L25" s="166"/>
      <c r="M25" s="166"/>
      <c r="N25" s="166"/>
      <c r="O25" s="166"/>
      <c r="P25" s="166"/>
      <c r="Q25" s="166"/>
      <c r="R25" s="166"/>
      <c r="S25" s="166"/>
      <c r="T25" s="166"/>
      <c r="U25" s="166"/>
      <c r="V25" s="166"/>
      <c r="W25" s="234"/>
      <c r="X25" s="234"/>
      <c r="Y25" s="234"/>
      <c r="Z25" s="234"/>
      <c r="AA25" s="234"/>
      <c r="AB25" s="234"/>
      <c r="AC25" s="234"/>
      <c r="AD25" s="234"/>
      <c r="AE25" s="234"/>
      <c r="AF25" s="234"/>
      <c r="AG25" s="234"/>
      <c r="AH25" s="234"/>
      <c r="AI25" s="234">
        <v>4064</v>
      </c>
      <c r="AJ25" s="234">
        <v>4591</v>
      </c>
      <c r="AK25" s="234">
        <v>4796</v>
      </c>
      <c r="AL25" s="234">
        <v>6060</v>
      </c>
      <c r="AM25" s="234">
        <v>5708</v>
      </c>
      <c r="AN25" s="234">
        <v>6422</v>
      </c>
      <c r="AO25" s="234">
        <v>6776</v>
      </c>
      <c r="AP25" s="234">
        <v>6708</v>
      </c>
      <c r="AQ25" s="234">
        <v>7474</v>
      </c>
      <c r="AR25" s="234">
        <v>5964</v>
      </c>
      <c r="AS25" s="234">
        <v>6225</v>
      </c>
      <c r="AT25" s="234">
        <v>7136</v>
      </c>
      <c r="AU25" s="234">
        <v>7257</v>
      </c>
      <c r="AV25" s="234">
        <v>8527</v>
      </c>
      <c r="AW25" s="234">
        <v>7257</v>
      </c>
      <c r="AX25" s="234">
        <v>8532</v>
      </c>
      <c r="AY25" s="234">
        <v>7982</v>
      </c>
      <c r="AZ25" s="234">
        <v>8257</v>
      </c>
      <c r="BA25" s="234">
        <v>9049</v>
      </c>
      <c r="BB25" s="234">
        <v>9621</v>
      </c>
      <c r="BC25" s="234">
        <v>12765</v>
      </c>
      <c r="BD25" s="234">
        <v>9953</v>
      </c>
      <c r="BE25" s="234">
        <v>8340</v>
      </c>
      <c r="BF25" s="234">
        <v>10036</v>
      </c>
      <c r="BG25" s="234">
        <v>10006</v>
      </c>
      <c r="BH25" s="234">
        <v>11107</v>
      </c>
      <c r="BI25" s="234">
        <v>9522</v>
      </c>
      <c r="BJ25" s="234">
        <v>9297</v>
      </c>
      <c r="BK25" s="234">
        <v>9273</v>
      </c>
      <c r="BL25" s="234">
        <v>9331</v>
      </c>
      <c r="BM25" s="234">
        <v>11174</v>
      </c>
      <c r="BN25" s="234">
        <v>11305</v>
      </c>
      <c r="BO25" s="234">
        <v>12100</v>
      </c>
      <c r="BP25" s="234">
        <v>12186</v>
      </c>
      <c r="BQ25" s="234">
        <v>11050</v>
      </c>
      <c r="BR25" s="234">
        <v>13690</v>
      </c>
      <c r="BS25" s="162"/>
      <c r="BT25" s="234">
        <v>309541</v>
      </c>
    </row>
    <row r="26" spans="1:72" ht="12.75">
      <c r="A26" s="165">
        <v>5.13</v>
      </c>
      <c r="B26" s="166" t="s">
        <v>91</v>
      </c>
      <c r="C26" s="166"/>
      <c r="D26" s="166"/>
      <c r="E26" s="166"/>
      <c r="F26" s="166"/>
      <c r="G26" s="166"/>
      <c r="H26" s="166"/>
      <c r="I26" s="166"/>
      <c r="J26" s="166"/>
      <c r="K26" s="166"/>
      <c r="L26" s="166"/>
      <c r="M26" s="166"/>
      <c r="N26" s="166"/>
      <c r="O26" s="166"/>
      <c r="P26" s="166"/>
      <c r="Q26" s="166"/>
      <c r="R26" s="166"/>
      <c r="S26" s="166"/>
      <c r="T26" s="166"/>
      <c r="U26" s="166"/>
      <c r="V26" s="166"/>
      <c r="W26" s="234"/>
      <c r="X26" s="234"/>
      <c r="Y26" s="234"/>
      <c r="Z26" s="234"/>
      <c r="AA26" s="234"/>
      <c r="AB26" s="234"/>
      <c r="AC26" s="234"/>
      <c r="AD26" s="234"/>
      <c r="AE26" s="234"/>
      <c r="AF26" s="234"/>
      <c r="AG26" s="234"/>
      <c r="AH26" s="234"/>
      <c r="AI26" s="234">
        <v>30</v>
      </c>
      <c r="AJ26" s="234">
        <v>38</v>
      </c>
      <c r="AK26" s="234">
        <v>56</v>
      </c>
      <c r="AL26" s="234">
        <v>52</v>
      </c>
      <c r="AM26" s="234">
        <v>46</v>
      </c>
      <c r="AN26" s="234">
        <v>34</v>
      </c>
      <c r="AO26" s="234">
        <v>25</v>
      </c>
      <c r="AP26" s="234">
        <v>25</v>
      </c>
      <c r="AQ26" s="234">
        <v>39</v>
      </c>
      <c r="AR26" s="234">
        <v>30</v>
      </c>
      <c r="AS26" s="234">
        <v>30</v>
      </c>
      <c r="AT26" s="234">
        <v>0</v>
      </c>
      <c r="AU26" s="234">
        <v>0</v>
      </c>
      <c r="AV26" s="234">
        <v>0</v>
      </c>
      <c r="AW26" s="234">
        <v>0</v>
      </c>
      <c r="AX26" s="234">
        <v>0</v>
      </c>
      <c r="AY26" s="234">
        <v>0</v>
      </c>
      <c r="AZ26" s="234">
        <v>0</v>
      </c>
      <c r="BA26" s="234">
        <v>0</v>
      </c>
      <c r="BB26" s="234">
        <v>0</v>
      </c>
      <c r="BC26" s="234">
        <v>54</v>
      </c>
      <c r="BD26" s="234">
        <v>17</v>
      </c>
      <c r="BE26" s="234">
        <v>22</v>
      </c>
      <c r="BF26" s="234">
        <v>23</v>
      </c>
      <c r="BG26" s="234">
        <v>25</v>
      </c>
      <c r="BH26" s="234">
        <v>15</v>
      </c>
      <c r="BI26" s="234">
        <v>13</v>
      </c>
      <c r="BJ26" s="234">
        <v>15</v>
      </c>
      <c r="BK26" s="234">
        <v>20</v>
      </c>
      <c r="BL26" s="234">
        <v>38</v>
      </c>
      <c r="BM26" s="234">
        <v>30</v>
      </c>
      <c r="BN26" s="234">
        <v>27</v>
      </c>
      <c r="BO26" s="234">
        <v>29</v>
      </c>
      <c r="BP26" s="234">
        <v>19</v>
      </c>
      <c r="BQ26" s="234">
        <v>14</v>
      </c>
      <c r="BR26" s="234">
        <v>31</v>
      </c>
      <c r="BS26" s="162"/>
      <c r="BT26" s="234">
        <v>797</v>
      </c>
    </row>
    <row r="27" spans="1:72" ht="12.75">
      <c r="A27" s="165">
        <v>5.14</v>
      </c>
      <c r="B27" s="166" t="s">
        <v>90</v>
      </c>
      <c r="C27" s="166"/>
      <c r="D27" s="166"/>
      <c r="E27" s="166"/>
      <c r="F27" s="166"/>
      <c r="G27" s="166"/>
      <c r="H27" s="166"/>
      <c r="I27" s="166"/>
      <c r="J27" s="166"/>
      <c r="K27" s="166"/>
      <c r="L27" s="166"/>
      <c r="M27" s="166"/>
      <c r="N27" s="166"/>
      <c r="O27" s="166"/>
      <c r="P27" s="166"/>
      <c r="Q27" s="166"/>
      <c r="R27" s="166"/>
      <c r="S27" s="166"/>
      <c r="T27" s="166"/>
      <c r="U27" s="166"/>
      <c r="V27" s="166"/>
      <c r="W27" s="234"/>
      <c r="X27" s="234"/>
      <c r="Y27" s="234"/>
      <c r="Z27" s="234"/>
      <c r="AA27" s="234"/>
      <c r="AB27" s="234"/>
      <c r="AC27" s="234"/>
      <c r="AD27" s="234"/>
      <c r="AE27" s="234"/>
      <c r="AF27" s="234"/>
      <c r="AG27" s="234"/>
      <c r="AH27" s="234"/>
      <c r="AI27" s="234">
        <v>926</v>
      </c>
      <c r="AJ27" s="234">
        <v>899</v>
      </c>
      <c r="AK27" s="234">
        <v>692</v>
      </c>
      <c r="AL27" s="234">
        <v>683</v>
      </c>
      <c r="AM27" s="234">
        <v>601</v>
      </c>
      <c r="AN27" s="234">
        <v>607</v>
      </c>
      <c r="AO27" s="234">
        <v>713</v>
      </c>
      <c r="AP27" s="234">
        <v>747</v>
      </c>
      <c r="AQ27" s="234">
        <v>436</v>
      </c>
      <c r="AR27" s="234">
        <v>535</v>
      </c>
      <c r="AS27" s="234">
        <v>550</v>
      </c>
      <c r="AT27" s="234">
        <v>537</v>
      </c>
      <c r="AU27" s="234">
        <v>514</v>
      </c>
      <c r="AV27" s="234">
        <v>551</v>
      </c>
      <c r="AW27" s="234">
        <v>514</v>
      </c>
      <c r="AX27" s="234">
        <v>580</v>
      </c>
      <c r="AY27" s="234">
        <v>527</v>
      </c>
      <c r="AZ27" s="234">
        <v>526</v>
      </c>
      <c r="BA27" s="234">
        <v>519</v>
      </c>
      <c r="BB27" s="234">
        <v>501</v>
      </c>
      <c r="BC27" s="234">
        <v>429</v>
      </c>
      <c r="BD27" s="234">
        <v>526</v>
      </c>
      <c r="BE27" s="234">
        <v>446</v>
      </c>
      <c r="BF27" s="234">
        <v>439</v>
      </c>
      <c r="BG27" s="234">
        <v>391</v>
      </c>
      <c r="BH27" s="234">
        <v>415</v>
      </c>
      <c r="BI27" s="234">
        <v>499</v>
      </c>
      <c r="BJ27" s="234">
        <v>437</v>
      </c>
      <c r="BK27" s="234">
        <v>425</v>
      </c>
      <c r="BL27" s="234">
        <v>401</v>
      </c>
      <c r="BM27" s="234">
        <v>395</v>
      </c>
      <c r="BN27" s="234">
        <v>427</v>
      </c>
      <c r="BO27" s="234">
        <v>385</v>
      </c>
      <c r="BP27" s="234">
        <v>414</v>
      </c>
      <c r="BQ27" s="234">
        <v>355</v>
      </c>
      <c r="BR27" s="234">
        <v>378</v>
      </c>
      <c r="BS27" s="162"/>
      <c r="BT27" s="234">
        <v>18920</v>
      </c>
    </row>
    <row r="28" spans="1:72" ht="12.75">
      <c r="A28" s="165">
        <v>5.15</v>
      </c>
      <c r="B28" s="161" t="s">
        <v>89</v>
      </c>
      <c r="C28" s="161"/>
      <c r="D28" s="161"/>
      <c r="E28" s="161"/>
      <c r="F28" s="161"/>
      <c r="G28" s="161"/>
      <c r="H28" s="161"/>
      <c r="I28" s="161"/>
      <c r="J28" s="161"/>
      <c r="K28" s="161"/>
      <c r="L28" s="161"/>
      <c r="M28" s="161"/>
      <c r="N28" s="161"/>
      <c r="O28" s="161"/>
      <c r="P28" s="161"/>
      <c r="Q28" s="161"/>
      <c r="R28" s="161"/>
      <c r="S28" s="161"/>
      <c r="T28" s="161"/>
      <c r="U28" s="161"/>
      <c r="V28" s="161"/>
      <c r="W28" s="178"/>
      <c r="X28" s="178"/>
      <c r="Y28" s="178"/>
      <c r="Z28" s="178"/>
      <c r="AA28" s="178"/>
      <c r="AB28" s="178"/>
      <c r="AC28" s="178"/>
      <c r="AD28" s="178"/>
      <c r="AE28" s="178"/>
      <c r="AF28" s="178"/>
      <c r="AG28" s="178"/>
      <c r="AH28" s="178"/>
      <c r="AI28" s="178">
        <v>4747</v>
      </c>
      <c r="AJ28" s="178">
        <v>6198</v>
      </c>
      <c r="AK28" s="178">
        <v>5523</v>
      </c>
      <c r="AL28" s="178">
        <v>5933</v>
      </c>
      <c r="AM28" s="178">
        <v>6175</v>
      </c>
      <c r="AN28" s="178">
        <v>5227</v>
      </c>
      <c r="AO28" s="178">
        <v>8019</v>
      </c>
      <c r="AP28" s="178">
        <v>6554</v>
      </c>
      <c r="AQ28" s="178">
        <v>10254</v>
      </c>
      <c r="AR28" s="178">
        <v>9693</v>
      </c>
      <c r="AS28" s="178">
        <v>8245</v>
      </c>
      <c r="AT28" s="178">
        <v>8466</v>
      </c>
      <c r="AU28" s="178">
        <v>9051</v>
      </c>
      <c r="AV28" s="178">
        <v>9178</v>
      </c>
      <c r="AW28" s="178">
        <v>2433</v>
      </c>
      <c r="AX28" s="178">
        <v>7821</v>
      </c>
      <c r="AY28" s="178">
        <v>8557</v>
      </c>
      <c r="AZ28" s="178">
        <v>6619</v>
      </c>
      <c r="BA28" s="178">
        <v>6250</v>
      </c>
      <c r="BB28" s="178">
        <v>4477</v>
      </c>
      <c r="BC28" s="178">
        <v>4996</v>
      </c>
      <c r="BD28" s="178">
        <v>7015</v>
      </c>
      <c r="BE28" s="178">
        <v>6502</v>
      </c>
      <c r="BF28" s="178">
        <v>6444</v>
      </c>
      <c r="BG28" s="178">
        <v>8762</v>
      </c>
      <c r="BH28" s="178">
        <v>8665</v>
      </c>
      <c r="BI28" s="178">
        <v>5821</v>
      </c>
      <c r="BJ28" s="178">
        <v>7062</v>
      </c>
      <c r="BK28" s="178">
        <v>7603</v>
      </c>
      <c r="BL28" s="178">
        <v>5782</v>
      </c>
      <c r="BM28" s="178">
        <v>6081</v>
      </c>
      <c r="BN28" s="178">
        <v>5108</v>
      </c>
      <c r="BO28" s="178">
        <v>8503</v>
      </c>
      <c r="BP28" s="178">
        <v>6848</v>
      </c>
      <c r="BQ28" s="178">
        <v>4515</v>
      </c>
      <c r="BR28" s="178">
        <v>5271</v>
      </c>
      <c r="BS28" s="162"/>
      <c r="BT28" s="178">
        <v>244398</v>
      </c>
    </row>
    <row r="29" spans="23:72" ht="4.5" customHeight="1">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row>
    <row r="30" spans="1:72" ht="12.75">
      <c r="A30" s="165">
        <v>5.16</v>
      </c>
      <c r="B30" s="158" t="s">
        <v>92</v>
      </c>
      <c r="C30" s="158"/>
      <c r="D30" s="158"/>
      <c r="E30" s="158"/>
      <c r="F30" s="158"/>
      <c r="G30" s="158"/>
      <c r="H30" s="158"/>
      <c r="I30" s="158"/>
      <c r="J30" s="158"/>
      <c r="K30" s="158"/>
      <c r="L30" s="158"/>
      <c r="M30" s="158"/>
      <c r="N30" s="158"/>
      <c r="O30" s="158"/>
      <c r="P30" s="158"/>
      <c r="Q30" s="158"/>
      <c r="R30" s="158"/>
      <c r="S30" s="158"/>
      <c r="T30" s="158"/>
      <c r="U30" s="158"/>
      <c r="V30" s="158"/>
      <c r="W30" s="172"/>
      <c r="X30" s="172"/>
      <c r="Y30" s="172"/>
      <c r="Z30" s="172"/>
      <c r="AA30" s="172"/>
      <c r="AB30" s="172"/>
      <c r="AC30" s="172"/>
      <c r="AD30" s="172"/>
      <c r="AE30" s="172"/>
      <c r="AF30" s="172"/>
      <c r="AG30" s="172"/>
      <c r="AH30" s="172"/>
      <c r="AI30" s="172">
        <v>15834</v>
      </c>
      <c r="AJ30" s="172">
        <v>17126</v>
      </c>
      <c r="AK30" s="172">
        <v>16539</v>
      </c>
      <c r="AL30" s="172">
        <v>17886</v>
      </c>
      <c r="AM30" s="172">
        <v>16395</v>
      </c>
      <c r="AN30" s="172">
        <v>15542</v>
      </c>
      <c r="AO30" s="172">
        <v>17227</v>
      </c>
      <c r="AP30" s="172">
        <v>17593</v>
      </c>
      <c r="AQ30" s="172">
        <v>21581</v>
      </c>
      <c r="AR30" s="172">
        <v>21119</v>
      </c>
      <c r="AS30" s="172">
        <v>19735</v>
      </c>
      <c r="AT30" s="172">
        <v>22109</v>
      </c>
      <c r="AU30" s="172">
        <v>21634</v>
      </c>
      <c r="AV30" s="172">
        <v>20771</v>
      </c>
      <c r="AW30" s="172">
        <v>21634</v>
      </c>
      <c r="AX30" s="172">
        <v>20592</v>
      </c>
      <c r="AY30" s="172">
        <v>20381</v>
      </c>
      <c r="AZ30" s="172">
        <v>19474</v>
      </c>
      <c r="BA30" s="172">
        <v>21235</v>
      </c>
      <c r="BB30" s="172">
        <v>22043</v>
      </c>
      <c r="BC30" s="172">
        <v>25846</v>
      </c>
      <c r="BD30" s="172">
        <v>24708</v>
      </c>
      <c r="BE30" s="172">
        <v>22269</v>
      </c>
      <c r="BF30" s="172">
        <v>25374</v>
      </c>
      <c r="BG30" s="172">
        <v>23703</v>
      </c>
      <c r="BH30" s="172">
        <v>25218</v>
      </c>
      <c r="BI30" s="172">
        <v>21988</v>
      </c>
      <c r="BJ30" s="172">
        <v>22492</v>
      </c>
      <c r="BK30" s="172">
        <v>22908</v>
      </c>
      <c r="BL30" s="172">
        <v>21058</v>
      </c>
      <c r="BM30" s="172">
        <v>23040</v>
      </c>
      <c r="BN30" s="172">
        <v>23913</v>
      </c>
      <c r="BO30" s="172">
        <v>26057</v>
      </c>
      <c r="BP30" s="172">
        <v>26021</v>
      </c>
      <c r="BQ30" s="172">
        <v>22973</v>
      </c>
      <c r="BR30" s="172">
        <v>24803</v>
      </c>
      <c r="BS30" s="162"/>
      <c r="BT30" s="172">
        <v>768821</v>
      </c>
    </row>
    <row r="31" spans="1:72" ht="12.75">
      <c r="A31" s="165"/>
      <c r="B31" s="147" t="s">
        <v>79</v>
      </c>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row>
    <row r="32" spans="1:72" ht="12.75">
      <c r="A32" s="165">
        <v>5.17</v>
      </c>
      <c r="B32" s="160" t="s">
        <v>39</v>
      </c>
      <c r="C32" s="160"/>
      <c r="D32" s="160"/>
      <c r="E32" s="160"/>
      <c r="F32" s="160"/>
      <c r="G32" s="160"/>
      <c r="H32" s="160"/>
      <c r="I32" s="160"/>
      <c r="J32" s="160"/>
      <c r="K32" s="160"/>
      <c r="L32" s="160"/>
      <c r="M32" s="160"/>
      <c r="N32" s="160"/>
      <c r="O32" s="160"/>
      <c r="P32" s="160"/>
      <c r="Q32" s="160"/>
      <c r="R32" s="160"/>
      <c r="S32" s="160"/>
      <c r="T32" s="160"/>
      <c r="U32" s="160"/>
      <c r="V32" s="160"/>
      <c r="W32" s="177"/>
      <c r="X32" s="177"/>
      <c r="Y32" s="177"/>
      <c r="Z32" s="177"/>
      <c r="AA32" s="177"/>
      <c r="AB32" s="177"/>
      <c r="AC32" s="177"/>
      <c r="AD32" s="177"/>
      <c r="AE32" s="177"/>
      <c r="AF32" s="177"/>
      <c r="AG32" s="177"/>
      <c r="AH32" s="177"/>
      <c r="AI32" s="177">
        <v>7283</v>
      </c>
      <c r="AJ32" s="177">
        <v>7595</v>
      </c>
      <c r="AK32" s="177">
        <v>6742</v>
      </c>
      <c r="AL32" s="177">
        <v>6336</v>
      </c>
      <c r="AM32" s="177">
        <v>7132</v>
      </c>
      <c r="AN32" s="177">
        <v>5239</v>
      </c>
      <c r="AO32" s="177">
        <v>6986</v>
      </c>
      <c r="AP32" s="177">
        <v>6962</v>
      </c>
      <c r="AQ32" s="177">
        <v>10005</v>
      </c>
      <c r="AR32" s="177">
        <v>11752</v>
      </c>
      <c r="AS32" s="177">
        <v>6404</v>
      </c>
      <c r="AT32" s="177">
        <v>8405</v>
      </c>
      <c r="AU32" s="177">
        <v>7895</v>
      </c>
      <c r="AV32" s="177">
        <v>5104</v>
      </c>
      <c r="AW32" s="177">
        <v>7895</v>
      </c>
      <c r="AX32" s="177">
        <v>5216</v>
      </c>
      <c r="AY32" s="177">
        <v>7728</v>
      </c>
      <c r="AZ32" s="177">
        <v>6832</v>
      </c>
      <c r="BA32" s="177">
        <v>6511</v>
      </c>
      <c r="BB32" s="177">
        <v>6538</v>
      </c>
      <c r="BC32" s="177">
        <v>5579</v>
      </c>
      <c r="BD32" s="177">
        <v>7804</v>
      </c>
      <c r="BE32" s="177">
        <v>6833</v>
      </c>
      <c r="BF32" s="177">
        <v>6089</v>
      </c>
      <c r="BG32" s="177">
        <v>5054</v>
      </c>
      <c r="BH32" s="177">
        <v>4225</v>
      </c>
      <c r="BI32" s="177">
        <v>4150</v>
      </c>
      <c r="BJ32" s="177">
        <v>3974</v>
      </c>
      <c r="BK32" s="177">
        <v>4062</v>
      </c>
      <c r="BL32" s="177">
        <v>3371</v>
      </c>
      <c r="BM32" s="177">
        <v>3566</v>
      </c>
      <c r="BN32" s="177">
        <v>3876</v>
      </c>
      <c r="BO32" s="177">
        <v>3859</v>
      </c>
      <c r="BP32" s="177">
        <v>3258</v>
      </c>
      <c r="BQ32" s="177">
        <v>2547</v>
      </c>
      <c r="BR32" s="177">
        <v>2103</v>
      </c>
      <c r="BS32" s="162"/>
      <c r="BT32" s="177">
        <v>214910</v>
      </c>
    </row>
    <row r="33" spans="1:72" ht="12.75">
      <c r="A33" s="165">
        <v>5.18</v>
      </c>
      <c r="B33" s="305" t="s">
        <v>253</v>
      </c>
      <c r="C33" s="166"/>
      <c r="D33" s="166"/>
      <c r="E33" s="166"/>
      <c r="F33" s="166"/>
      <c r="G33" s="167"/>
      <c r="H33" s="167"/>
      <c r="I33" s="167"/>
      <c r="J33" s="167"/>
      <c r="K33" s="167"/>
      <c r="L33" s="167"/>
      <c r="M33" s="167"/>
      <c r="N33" s="167"/>
      <c r="O33" s="167"/>
      <c r="P33" s="167"/>
      <c r="Q33" s="167"/>
      <c r="R33" s="167"/>
      <c r="S33" s="167"/>
      <c r="T33" s="167"/>
      <c r="U33" s="167"/>
      <c r="V33" s="167"/>
      <c r="W33" s="199"/>
      <c r="X33" s="199"/>
      <c r="Y33" s="199"/>
      <c r="Z33" s="199"/>
      <c r="AA33" s="199"/>
      <c r="AB33" s="199"/>
      <c r="AC33" s="199"/>
      <c r="AD33" s="199"/>
      <c r="AE33" s="199"/>
      <c r="AF33" s="199"/>
      <c r="AG33" s="199"/>
      <c r="AH33" s="199"/>
      <c r="AI33" s="199">
        <v>0.0008564814814814815</v>
      </c>
      <c r="AJ33" s="199">
        <v>0.0008101851851851852</v>
      </c>
      <c r="AK33" s="199">
        <v>0.000798611111111111</v>
      </c>
      <c r="AL33" s="199">
        <v>0.000787037037037037</v>
      </c>
      <c r="AM33" s="199">
        <v>0.0007060185185185185</v>
      </c>
      <c r="AN33" s="199">
        <v>0.000775462962962963</v>
      </c>
      <c r="AO33" s="199">
        <v>0.0007638888888888889</v>
      </c>
      <c r="AP33" s="199">
        <v>0.0007291666666666667</v>
      </c>
      <c r="AQ33" s="199">
        <v>0.0006944444444444445</v>
      </c>
      <c r="AR33" s="199">
        <v>0.0007523148148148147</v>
      </c>
      <c r="AS33" s="199">
        <v>0.0008217592592592592</v>
      </c>
      <c r="AT33" s="199">
        <v>0.000775462962962963</v>
      </c>
      <c r="AU33" s="199">
        <v>0.0007638888888888889</v>
      </c>
      <c r="AV33" s="199">
        <v>0.0007523148148148147</v>
      </c>
      <c r="AW33" s="199">
        <v>0.0007638888888888889</v>
      </c>
      <c r="AX33" s="199">
        <v>0.000787037037037037</v>
      </c>
      <c r="AY33" s="199">
        <v>0.0008333333333333334</v>
      </c>
      <c r="AZ33" s="199">
        <v>0.0008564814814814815</v>
      </c>
      <c r="BA33" s="199">
        <v>0.0008564814814814815</v>
      </c>
      <c r="BB33" s="199">
        <v>0.000775462962962963</v>
      </c>
      <c r="BC33" s="199">
        <v>0.0009375000000000001</v>
      </c>
      <c r="BD33" s="199">
        <v>0.0008101851851851852</v>
      </c>
      <c r="BE33" s="199">
        <v>0.000787037037037037</v>
      </c>
      <c r="BF33" s="199">
        <v>0.0008680555555555555</v>
      </c>
      <c r="BG33" s="199">
        <v>0.0008564814814814815</v>
      </c>
      <c r="BH33" s="199">
        <v>0.000798611111111111</v>
      </c>
      <c r="BI33" s="199">
        <v>0.000798611111111111</v>
      </c>
      <c r="BJ33" s="199">
        <v>0.0008449074074074074</v>
      </c>
      <c r="BK33" s="199">
        <v>0.0008449074074074074</v>
      </c>
      <c r="BL33" s="199">
        <v>0.0009259259259259259</v>
      </c>
      <c r="BM33" s="199">
        <v>0.0009490740740740741</v>
      </c>
      <c r="BN33" s="199">
        <v>0.0009259259259259259</v>
      </c>
      <c r="BO33" s="199">
        <v>0.000798611111111111</v>
      </c>
      <c r="BP33" s="199">
        <v>0.0008101851851851852</v>
      </c>
      <c r="BQ33" s="199">
        <v>0.0008449074074074074</v>
      </c>
      <c r="BR33" s="199">
        <v>0.0006944444444444445</v>
      </c>
      <c r="BS33" s="162"/>
      <c r="BT33" s="199">
        <v>0.0008014459002648827</v>
      </c>
    </row>
    <row r="34" spans="1:72" ht="12.75">
      <c r="A34" s="165" t="s">
        <v>59</v>
      </c>
      <c r="B34" s="168" t="s">
        <v>65</v>
      </c>
      <c r="C34" s="168"/>
      <c r="D34" s="168"/>
      <c r="E34" s="168"/>
      <c r="F34" s="168"/>
      <c r="G34" s="169"/>
      <c r="H34" s="169"/>
      <c r="I34" s="169"/>
      <c r="J34" s="169"/>
      <c r="K34" s="169"/>
      <c r="L34" s="169"/>
      <c r="M34" s="169"/>
      <c r="N34" s="169"/>
      <c r="O34" s="169"/>
      <c r="P34" s="169"/>
      <c r="Q34" s="169"/>
      <c r="R34" s="169"/>
      <c r="S34" s="169"/>
      <c r="T34" s="169"/>
      <c r="U34" s="169"/>
      <c r="V34" s="169"/>
      <c r="W34" s="170"/>
      <c r="X34" s="170"/>
      <c r="Y34" s="170"/>
      <c r="Z34" s="170"/>
      <c r="AA34" s="170"/>
      <c r="AB34" s="170"/>
      <c r="AC34" s="170"/>
      <c r="AD34" s="170"/>
      <c r="AE34" s="170"/>
      <c r="AF34" s="170"/>
      <c r="AG34" s="170"/>
      <c r="AH34" s="170"/>
      <c r="AI34" s="170" t="s">
        <v>147</v>
      </c>
      <c r="AJ34" s="170" t="s">
        <v>147</v>
      </c>
      <c r="AK34" s="170" t="s">
        <v>147</v>
      </c>
      <c r="AL34" s="170" t="s">
        <v>147</v>
      </c>
      <c r="AM34" s="170" t="s">
        <v>147</v>
      </c>
      <c r="AN34" s="170" t="s">
        <v>147</v>
      </c>
      <c r="AO34" s="170" t="s">
        <v>147</v>
      </c>
      <c r="AP34" s="170" t="s">
        <v>147</v>
      </c>
      <c r="AQ34" s="170" t="s">
        <v>147</v>
      </c>
      <c r="AR34" s="170" t="s">
        <v>147</v>
      </c>
      <c r="AS34" s="170" t="s">
        <v>147</v>
      </c>
      <c r="AT34" s="170" t="s">
        <v>147</v>
      </c>
      <c r="AU34" s="170" t="s">
        <v>147</v>
      </c>
      <c r="AV34" s="170" t="s">
        <v>147</v>
      </c>
      <c r="AW34" s="170" t="s">
        <v>147</v>
      </c>
      <c r="AX34" s="170" t="s">
        <v>147</v>
      </c>
      <c r="AY34" s="170" t="s">
        <v>147</v>
      </c>
      <c r="AZ34" s="170" t="s">
        <v>147</v>
      </c>
      <c r="BA34" s="170" t="s">
        <v>147</v>
      </c>
      <c r="BB34" s="170" t="s">
        <v>147</v>
      </c>
      <c r="BC34" s="170" t="s">
        <v>147</v>
      </c>
      <c r="BD34" s="170" t="s">
        <v>147</v>
      </c>
      <c r="BE34" s="170" t="s">
        <v>147</v>
      </c>
      <c r="BF34" s="170" t="s">
        <v>147</v>
      </c>
      <c r="BG34" s="170" t="s">
        <v>147</v>
      </c>
      <c r="BH34" s="170" t="s">
        <v>147</v>
      </c>
      <c r="BI34" s="170" t="s">
        <v>147</v>
      </c>
      <c r="BJ34" s="170" t="s">
        <v>147</v>
      </c>
      <c r="BK34" s="170" t="s">
        <v>147</v>
      </c>
      <c r="BL34" s="170" t="s">
        <v>147</v>
      </c>
      <c r="BM34" s="170" t="s">
        <v>147</v>
      </c>
      <c r="BN34" s="170" t="s">
        <v>147</v>
      </c>
      <c r="BO34" s="170" t="s">
        <v>147</v>
      </c>
      <c r="BP34" s="170" t="s">
        <v>147</v>
      </c>
      <c r="BQ34" s="170" t="s">
        <v>147</v>
      </c>
      <c r="BR34" s="170" t="s">
        <v>147</v>
      </c>
      <c r="BS34" s="162"/>
      <c r="BT34" s="170" t="s">
        <v>147</v>
      </c>
    </row>
    <row r="35" spans="1:72" ht="5.25" customHeight="1">
      <c r="A35" s="165"/>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row>
    <row r="36" spans="1:72" ht="12.75">
      <c r="A36" s="165">
        <v>5.19</v>
      </c>
      <c r="B36" s="158" t="s">
        <v>94</v>
      </c>
      <c r="C36" s="158"/>
      <c r="D36" s="158"/>
      <c r="E36" s="158"/>
      <c r="F36" s="158"/>
      <c r="G36" s="158"/>
      <c r="H36" s="158"/>
      <c r="I36" s="158"/>
      <c r="J36" s="158"/>
      <c r="K36" s="158"/>
      <c r="L36" s="158"/>
      <c r="M36" s="158"/>
      <c r="N36" s="158"/>
      <c r="O36" s="158"/>
      <c r="P36" s="158"/>
      <c r="Q36" s="158"/>
      <c r="R36" s="158"/>
      <c r="S36" s="158"/>
      <c r="T36" s="158"/>
      <c r="U36" s="158"/>
      <c r="V36" s="158"/>
      <c r="W36" s="172"/>
      <c r="X36" s="172"/>
      <c r="Y36" s="172"/>
      <c r="Z36" s="172"/>
      <c r="AA36" s="172"/>
      <c r="AB36" s="172"/>
      <c r="AC36" s="172"/>
      <c r="AD36" s="172"/>
      <c r="AE36" s="172"/>
      <c r="AF36" s="172"/>
      <c r="AG36" s="172"/>
      <c r="AH36" s="172"/>
      <c r="AI36" s="172">
        <v>8484</v>
      </c>
      <c r="AJ36" s="172">
        <v>9531</v>
      </c>
      <c r="AK36" s="172">
        <v>9782</v>
      </c>
      <c r="AL36" s="172">
        <v>11541</v>
      </c>
      <c r="AM36" s="172">
        <v>9258</v>
      </c>
      <c r="AN36" s="172">
        <v>10296</v>
      </c>
      <c r="AO36" s="172">
        <v>10236</v>
      </c>
      <c r="AP36" s="172">
        <v>10628</v>
      </c>
      <c r="AQ36" s="172">
        <v>11573</v>
      </c>
      <c r="AR36" s="172">
        <v>9364</v>
      </c>
      <c r="AS36" s="172">
        <v>13325</v>
      </c>
      <c r="AT36" s="172">
        <v>13687</v>
      </c>
      <c r="AU36" s="172">
        <v>13737</v>
      </c>
      <c r="AV36" s="172">
        <v>15663</v>
      </c>
      <c r="AW36" s="172">
        <v>13737</v>
      </c>
      <c r="AX36" s="172">
        <v>15386</v>
      </c>
      <c r="AY36" s="172">
        <v>12663</v>
      </c>
      <c r="AZ36" s="172">
        <v>12647</v>
      </c>
      <c r="BA36" s="172">
        <v>14745</v>
      </c>
      <c r="BB36" s="172">
        <v>15517</v>
      </c>
      <c r="BC36" s="172">
        <v>19917</v>
      </c>
      <c r="BD36" s="172">
        <v>16911</v>
      </c>
      <c r="BE36" s="172">
        <v>15446</v>
      </c>
      <c r="BF36" s="172">
        <v>19292</v>
      </c>
      <c r="BG36" s="172">
        <v>18645</v>
      </c>
      <c r="BH36" s="172">
        <v>20989</v>
      </c>
      <c r="BI36" s="172">
        <v>17836</v>
      </c>
      <c r="BJ36" s="172">
        <v>18513</v>
      </c>
      <c r="BK36" s="172">
        <v>18845</v>
      </c>
      <c r="BL36" s="172">
        <v>17683</v>
      </c>
      <c r="BM36" s="172">
        <v>19467</v>
      </c>
      <c r="BN36" s="172">
        <v>20035</v>
      </c>
      <c r="BO36" s="172">
        <v>22197</v>
      </c>
      <c r="BP36" s="172">
        <v>22759</v>
      </c>
      <c r="BQ36" s="172">
        <v>20423</v>
      </c>
      <c r="BR36" s="172">
        <v>22696</v>
      </c>
      <c r="BS36" s="162"/>
      <c r="BT36" s="172">
        <v>553454</v>
      </c>
    </row>
    <row r="37" spans="2:72" ht="12.75">
      <c r="B37" s="147" t="s">
        <v>79</v>
      </c>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row>
    <row r="38" spans="1:72" ht="12.75">
      <c r="A38" s="165">
        <v>5.2</v>
      </c>
      <c r="B38" s="158" t="s">
        <v>66</v>
      </c>
      <c r="C38" s="158"/>
      <c r="D38" s="158"/>
      <c r="E38" s="158"/>
      <c r="F38" s="158"/>
      <c r="G38" s="158"/>
      <c r="H38" s="158"/>
      <c r="I38" s="158"/>
      <c r="J38" s="158"/>
      <c r="K38" s="158"/>
      <c r="L38" s="158"/>
      <c r="M38" s="158"/>
      <c r="N38" s="158"/>
      <c r="O38" s="158"/>
      <c r="P38" s="158"/>
      <c r="Q38" s="158"/>
      <c r="R38" s="158"/>
      <c r="S38" s="158"/>
      <c r="T38" s="158"/>
      <c r="U38" s="158"/>
      <c r="V38" s="158"/>
      <c r="W38" s="172"/>
      <c r="X38" s="172"/>
      <c r="Y38" s="172"/>
      <c r="Z38" s="172"/>
      <c r="AA38" s="172"/>
      <c r="AB38" s="172"/>
      <c r="AC38" s="172"/>
      <c r="AD38" s="172"/>
      <c r="AE38" s="172"/>
      <c r="AF38" s="172"/>
      <c r="AG38" s="172"/>
      <c r="AH38" s="172"/>
      <c r="AI38" s="172">
        <v>3012</v>
      </c>
      <c r="AJ38" s="172">
        <v>3388</v>
      </c>
      <c r="AK38" s="172">
        <v>3242</v>
      </c>
      <c r="AL38" s="172">
        <v>6948</v>
      </c>
      <c r="AM38" s="172">
        <v>3953</v>
      </c>
      <c r="AN38" s="172">
        <v>3419</v>
      </c>
      <c r="AO38" s="172">
        <v>4141</v>
      </c>
      <c r="AP38" s="172">
        <v>3739</v>
      </c>
      <c r="AQ38" s="172">
        <v>5108</v>
      </c>
      <c r="AR38" s="172">
        <v>4345</v>
      </c>
      <c r="AS38" s="172">
        <v>4823</v>
      </c>
      <c r="AT38" s="172">
        <v>5302</v>
      </c>
      <c r="AU38" s="172">
        <v>5160</v>
      </c>
      <c r="AV38" s="172">
        <v>5026</v>
      </c>
      <c r="AW38" s="172">
        <v>5160</v>
      </c>
      <c r="AX38" s="172">
        <v>4553</v>
      </c>
      <c r="AY38" s="172">
        <v>4054</v>
      </c>
      <c r="AZ38" s="172">
        <v>3809</v>
      </c>
      <c r="BA38" s="172">
        <v>3723</v>
      </c>
      <c r="BB38" s="172">
        <v>3807</v>
      </c>
      <c r="BC38" s="172">
        <v>4010</v>
      </c>
      <c r="BD38" s="172">
        <v>5183</v>
      </c>
      <c r="BE38" s="172">
        <v>4826</v>
      </c>
      <c r="BF38" s="172">
        <v>4145</v>
      </c>
      <c r="BG38" s="172">
        <v>4415</v>
      </c>
      <c r="BH38" s="172">
        <v>3920</v>
      </c>
      <c r="BI38" s="172">
        <v>3557</v>
      </c>
      <c r="BJ38" s="172">
        <v>4231</v>
      </c>
      <c r="BK38" s="172">
        <v>5360</v>
      </c>
      <c r="BL38" s="172">
        <v>4342</v>
      </c>
      <c r="BM38" s="172">
        <v>4582</v>
      </c>
      <c r="BN38" s="172">
        <v>5105</v>
      </c>
      <c r="BO38" s="172">
        <v>6147</v>
      </c>
      <c r="BP38" s="172">
        <v>5099</v>
      </c>
      <c r="BQ38" s="172">
        <v>3748</v>
      </c>
      <c r="BR38" s="172">
        <v>3800</v>
      </c>
      <c r="BS38" s="162"/>
      <c r="BT38" s="172">
        <v>159182</v>
      </c>
    </row>
    <row r="39" spans="23:72" ht="5.25" customHeight="1">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row>
    <row r="40" spans="1:72" ht="12.75">
      <c r="A40" s="165">
        <v>5.21</v>
      </c>
      <c r="B40" s="173" t="s">
        <v>95</v>
      </c>
      <c r="C40" s="173"/>
      <c r="D40" s="173"/>
      <c r="E40" s="173"/>
      <c r="F40" s="173"/>
      <c r="G40" s="174"/>
      <c r="H40" s="174"/>
      <c r="I40" s="174"/>
      <c r="J40" s="174"/>
      <c r="K40" s="174"/>
      <c r="L40" s="174"/>
      <c r="M40" s="174"/>
      <c r="N40" s="174"/>
      <c r="O40" s="174"/>
      <c r="P40" s="174"/>
      <c r="Q40" s="174"/>
      <c r="R40" s="174"/>
      <c r="S40" s="174"/>
      <c r="T40" s="174"/>
      <c r="U40" s="174"/>
      <c r="V40" s="174"/>
      <c r="W40" s="175"/>
      <c r="X40" s="175"/>
      <c r="Y40" s="175"/>
      <c r="Z40" s="175"/>
      <c r="AA40" s="175"/>
      <c r="AB40" s="175"/>
      <c r="AC40" s="175"/>
      <c r="AD40" s="175"/>
      <c r="AE40" s="175"/>
      <c r="AF40" s="175"/>
      <c r="AG40" s="175"/>
      <c r="AH40" s="175"/>
      <c r="AI40" s="175">
        <v>0.012187500000000002</v>
      </c>
      <c r="AJ40" s="175">
        <v>0.012314814814814815</v>
      </c>
      <c r="AK40" s="175">
        <v>0.009594907407407408</v>
      </c>
      <c r="AL40" s="175">
        <v>0.01306712962962963</v>
      </c>
      <c r="AM40" s="175">
        <v>0.010810185185185185</v>
      </c>
      <c r="AN40" s="175">
        <v>0.012592592592592593</v>
      </c>
      <c r="AO40" s="175">
        <v>0.010775462962962964</v>
      </c>
      <c r="AP40" s="175">
        <v>0.01064814814814815</v>
      </c>
      <c r="AQ40" s="175">
        <v>0.010300925925925927</v>
      </c>
      <c r="AR40" s="175">
        <v>0.009351851851851853</v>
      </c>
      <c r="AS40" s="175">
        <v>0.010949074074074075</v>
      </c>
      <c r="AT40" s="175">
        <v>0.01054398148148148</v>
      </c>
      <c r="AU40" s="175">
        <v>0.011377314814814814</v>
      </c>
      <c r="AV40" s="175">
        <v>0.011828703703703704</v>
      </c>
      <c r="AW40" s="175">
        <v>0.011377314814814814</v>
      </c>
      <c r="AX40" s="175">
        <v>0.012719907407407407</v>
      </c>
      <c r="AY40" s="175">
        <v>0.011307870370370371</v>
      </c>
      <c r="AZ40" s="175">
        <v>0.011712962962962965</v>
      </c>
      <c r="BA40" s="175">
        <v>0.013090277777777779</v>
      </c>
      <c r="BB40" s="175">
        <v>0.013402777777777777</v>
      </c>
      <c r="BC40" s="175">
        <v>0.015300925925925926</v>
      </c>
      <c r="BD40" s="175">
        <v>0.012488425925925925</v>
      </c>
      <c r="BE40" s="175">
        <v>0.011423611111111112</v>
      </c>
      <c r="BF40" s="175">
        <v>0.015127314814814816</v>
      </c>
      <c r="BG40" s="175">
        <v>0.014780092592592595</v>
      </c>
      <c r="BH40" s="175">
        <v>0.01513888888888889</v>
      </c>
      <c r="BI40" s="175">
        <v>0.014479166666666668</v>
      </c>
      <c r="BJ40" s="175">
        <v>0.014039351851851851</v>
      </c>
      <c r="BK40" s="175">
        <v>0.01318287037037037</v>
      </c>
      <c r="BL40" s="175">
        <v>0.015011574074074075</v>
      </c>
      <c r="BM40" s="175">
        <v>0.016076388888888887</v>
      </c>
      <c r="BN40" s="175">
        <v>0.015231481481481483</v>
      </c>
      <c r="BO40" s="175">
        <v>0.015069444444444443</v>
      </c>
      <c r="BP40" s="175">
        <v>0.015601851851851851</v>
      </c>
      <c r="BQ40" s="175">
        <v>0.016909722222222225</v>
      </c>
      <c r="BR40" s="175">
        <v>0.01835648148148148</v>
      </c>
      <c r="BS40" s="162"/>
      <c r="BT40" s="235">
        <v>0.01324319565413264</v>
      </c>
    </row>
    <row r="41" spans="1:72" ht="6" customHeight="1">
      <c r="A41" s="165"/>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row>
    <row r="42" spans="1:72" ht="12.75">
      <c r="A42" s="165"/>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row>
    <row r="43" spans="1:72" ht="15.75">
      <c r="A43" s="153" t="s">
        <v>101</v>
      </c>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row>
    <row r="44" spans="1:72" ht="12.75">
      <c r="A44" s="176">
        <v>6.2</v>
      </c>
      <c r="B44" s="268" t="s">
        <v>14</v>
      </c>
      <c r="C44" s="160"/>
      <c r="D44" s="160"/>
      <c r="E44" s="160"/>
      <c r="F44" s="160"/>
      <c r="G44" s="160"/>
      <c r="H44" s="160"/>
      <c r="I44" s="160"/>
      <c r="J44" s="160"/>
      <c r="K44" s="160"/>
      <c r="L44" s="160"/>
      <c r="M44" s="160"/>
      <c r="N44" s="160"/>
      <c r="O44" s="160"/>
      <c r="P44" s="160"/>
      <c r="Q44" s="160"/>
      <c r="R44" s="160"/>
      <c r="S44" s="160"/>
      <c r="T44" s="160"/>
      <c r="U44" s="160"/>
      <c r="V44" s="160"/>
      <c r="W44" s="177"/>
      <c r="X44" s="177"/>
      <c r="Y44" s="177"/>
      <c r="Z44" s="177"/>
      <c r="AA44" s="177"/>
      <c r="AB44" s="177"/>
      <c r="AC44" s="177"/>
      <c r="AD44" s="177"/>
      <c r="AE44" s="177"/>
      <c r="AF44" s="177"/>
      <c r="AG44" s="177"/>
      <c r="AH44" s="177"/>
      <c r="AI44" s="177">
        <v>575793</v>
      </c>
      <c r="AJ44" s="177">
        <v>583472</v>
      </c>
      <c r="AK44" s="177">
        <v>560064</v>
      </c>
      <c r="AL44" s="177">
        <v>639189</v>
      </c>
      <c r="AM44" s="177">
        <v>620379</v>
      </c>
      <c r="AN44" s="177">
        <v>669166</v>
      </c>
      <c r="AO44" s="177">
        <v>651244</v>
      </c>
      <c r="AP44" s="177">
        <v>657647</v>
      </c>
      <c r="AQ44" s="177">
        <v>793426</v>
      </c>
      <c r="AR44" s="177">
        <v>692431</v>
      </c>
      <c r="AS44" s="177">
        <v>695570</v>
      </c>
      <c r="AT44" s="177">
        <v>1037115</v>
      </c>
      <c r="AU44" s="177">
        <v>1379612</v>
      </c>
      <c r="AV44" s="177">
        <v>1411088</v>
      </c>
      <c r="AW44" s="177">
        <v>1366478</v>
      </c>
      <c r="AX44" s="177">
        <v>1390163</v>
      </c>
      <c r="AY44" s="177">
        <v>1378089</v>
      </c>
      <c r="AZ44" s="177">
        <v>1378347</v>
      </c>
      <c r="BA44" s="177">
        <v>1440780</v>
      </c>
      <c r="BB44" s="177">
        <v>1556553</v>
      </c>
      <c r="BC44" s="177">
        <v>1130657</v>
      </c>
      <c r="BD44" s="177">
        <v>965891</v>
      </c>
      <c r="BE44" s="177">
        <v>846030</v>
      </c>
      <c r="BF44" s="177">
        <v>978819</v>
      </c>
      <c r="BG44" s="177">
        <v>951210</v>
      </c>
      <c r="BH44" s="177">
        <v>1007272</v>
      </c>
      <c r="BI44" s="177">
        <v>810770</v>
      </c>
      <c r="BJ44" s="177">
        <v>805563</v>
      </c>
      <c r="BK44" s="177">
        <v>845601</v>
      </c>
      <c r="BL44" s="177">
        <v>769243</v>
      </c>
      <c r="BM44" s="177">
        <v>893957</v>
      </c>
      <c r="BN44" s="177">
        <v>924786</v>
      </c>
      <c r="BO44" s="177">
        <v>1012884</v>
      </c>
      <c r="BP44" s="177">
        <v>1010259</v>
      </c>
      <c r="BQ44" s="177">
        <v>916957</v>
      </c>
      <c r="BR44" s="177">
        <v>1123342</v>
      </c>
      <c r="BS44" s="162"/>
      <c r="BT44" s="177">
        <v>34469847</v>
      </c>
    </row>
    <row r="45" spans="1:72" ht="12.75">
      <c r="A45" s="176">
        <v>6.3</v>
      </c>
      <c r="B45" s="269" t="s">
        <v>15</v>
      </c>
      <c r="C45" s="161"/>
      <c r="D45" s="161"/>
      <c r="E45" s="161"/>
      <c r="F45" s="161"/>
      <c r="G45" s="161"/>
      <c r="H45" s="161"/>
      <c r="I45" s="161"/>
      <c r="J45" s="161"/>
      <c r="K45" s="161"/>
      <c r="L45" s="161"/>
      <c r="M45" s="161"/>
      <c r="N45" s="161"/>
      <c r="O45" s="161"/>
      <c r="P45" s="161"/>
      <c r="Q45" s="161"/>
      <c r="R45" s="161"/>
      <c r="S45" s="161"/>
      <c r="T45" s="161"/>
      <c r="U45" s="161"/>
      <c r="V45" s="161"/>
      <c r="W45" s="178"/>
      <c r="X45" s="178"/>
      <c r="Y45" s="178"/>
      <c r="Z45" s="178"/>
      <c r="AA45" s="178"/>
      <c r="AB45" s="178"/>
      <c r="AC45" s="178"/>
      <c r="AD45" s="178"/>
      <c r="AE45" s="178"/>
      <c r="AF45" s="178"/>
      <c r="AG45" s="178"/>
      <c r="AH45" s="178"/>
      <c r="AI45" s="178">
        <v>217214</v>
      </c>
      <c r="AJ45" s="178">
        <v>221596</v>
      </c>
      <c r="AK45" s="178">
        <v>183531</v>
      </c>
      <c r="AL45" s="178">
        <v>229469</v>
      </c>
      <c r="AM45" s="178">
        <v>208989</v>
      </c>
      <c r="AN45" s="178">
        <v>182074</v>
      </c>
      <c r="AO45" s="178">
        <v>213299</v>
      </c>
      <c r="AP45" s="178">
        <v>222326</v>
      </c>
      <c r="AQ45" s="178">
        <v>281026</v>
      </c>
      <c r="AR45" s="178">
        <v>298411</v>
      </c>
      <c r="AS45" s="178">
        <v>270068</v>
      </c>
      <c r="AT45" s="178">
        <v>408046</v>
      </c>
      <c r="AU45" s="178">
        <v>557202</v>
      </c>
      <c r="AV45" s="178">
        <v>534912</v>
      </c>
      <c r="AW45" s="178">
        <v>521680</v>
      </c>
      <c r="AX45" s="178">
        <v>529317</v>
      </c>
      <c r="AY45" s="178">
        <v>664216</v>
      </c>
      <c r="AZ45" s="178">
        <v>471356</v>
      </c>
      <c r="BA45" s="178">
        <v>552103</v>
      </c>
      <c r="BB45" s="178">
        <v>572405</v>
      </c>
      <c r="BC45" s="178">
        <v>374356</v>
      </c>
      <c r="BD45" s="178">
        <v>384131</v>
      </c>
      <c r="BE45" s="178">
        <v>352761</v>
      </c>
      <c r="BF45" s="178">
        <v>300131</v>
      </c>
      <c r="BG45" s="178">
        <v>367438</v>
      </c>
      <c r="BH45" s="178">
        <v>377297</v>
      </c>
      <c r="BI45" s="178">
        <v>339361</v>
      </c>
      <c r="BJ45" s="178">
        <v>354329</v>
      </c>
      <c r="BK45" s="178">
        <v>361997</v>
      </c>
      <c r="BL45" s="178">
        <v>325037</v>
      </c>
      <c r="BM45" s="178">
        <v>358614</v>
      </c>
      <c r="BN45" s="178">
        <v>375699</v>
      </c>
      <c r="BO45" s="178">
        <v>394188</v>
      </c>
      <c r="BP45" s="178">
        <v>406201</v>
      </c>
      <c r="BQ45" s="178">
        <v>365225</v>
      </c>
      <c r="BR45" s="178">
        <v>372067</v>
      </c>
      <c r="BS45" s="162"/>
      <c r="BT45" s="178">
        <v>13148072</v>
      </c>
    </row>
    <row r="46" spans="1:72" ht="12.75">
      <c r="A46" s="176"/>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row>
    <row r="47" spans="1:72" ht="15.75">
      <c r="A47" s="153" t="s">
        <v>102</v>
      </c>
      <c r="W47" s="162"/>
      <c r="X47" s="162"/>
      <c r="Y47" s="162"/>
      <c r="Z47" s="162"/>
      <c r="AA47" s="162"/>
      <c r="AB47" s="162"/>
      <c r="AC47" s="162"/>
      <c r="AD47" s="162"/>
      <c r="AE47" s="162"/>
      <c r="AF47" s="162"/>
      <c r="AG47" s="162"/>
      <c r="AH47" s="162"/>
      <c r="AI47" s="162"/>
      <c r="AJ47" s="162"/>
      <c r="AK47" s="162"/>
      <c r="AL47" s="162"/>
      <c r="AM47" s="162"/>
      <c r="AN47" s="162"/>
      <c r="AO47" s="251" t="s">
        <v>200</v>
      </c>
      <c r="AP47" s="162"/>
      <c r="AQ47" s="162"/>
      <c r="AR47" s="162"/>
      <c r="AS47" s="162"/>
      <c r="AT47" s="162"/>
      <c r="AU47" s="251" t="s">
        <v>203</v>
      </c>
      <c r="AV47" s="251"/>
      <c r="AW47" s="251"/>
      <c r="AX47" s="251"/>
      <c r="AY47" s="251"/>
      <c r="AZ47" s="251"/>
      <c r="BA47" s="251" t="s">
        <v>204</v>
      </c>
      <c r="BB47" s="251"/>
      <c r="BC47" s="251"/>
      <c r="BD47" s="251"/>
      <c r="BE47" s="251"/>
      <c r="BF47" s="251"/>
      <c r="BG47" s="251"/>
      <c r="BH47" s="251" t="s">
        <v>243</v>
      </c>
      <c r="BI47" s="162"/>
      <c r="BJ47" s="162"/>
      <c r="BK47" s="162"/>
      <c r="BL47" s="162"/>
      <c r="BM47" s="162"/>
      <c r="BN47" s="251" t="s">
        <v>273</v>
      </c>
      <c r="BO47" s="162"/>
      <c r="BP47" s="162"/>
      <c r="BQ47" s="162"/>
      <c r="BR47" s="162"/>
      <c r="BS47" s="162"/>
      <c r="BT47" s="162"/>
    </row>
    <row r="48" spans="1:72" ht="12.75">
      <c r="A48" s="176">
        <v>7.2</v>
      </c>
      <c r="B48" s="158" t="s">
        <v>103</v>
      </c>
      <c r="Q48" s="158"/>
      <c r="R48" s="179"/>
      <c r="W48" s="162"/>
      <c r="X48" s="162"/>
      <c r="Y48" s="162"/>
      <c r="Z48" s="162"/>
      <c r="AA48" s="162"/>
      <c r="AB48" s="162"/>
      <c r="AC48" s="162"/>
      <c r="AD48" s="162"/>
      <c r="AE48" s="162"/>
      <c r="AF48" s="162"/>
      <c r="AG48" s="162"/>
      <c r="AH48" s="162"/>
      <c r="AI48" s="162"/>
      <c r="AJ48" s="162"/>
      <c r="AK48" s="162"/>
      <c r="AL48" s="162"/>
      <c r="AM48" s="162"/>
      <c r="AN48" s="162"/>
      <c r="AO48" s="172">
        <v>501</v>
      </c>
      <c r="AU48" s="172">
        <v>290</v>
      </c>
      <c r="BA48" s="158">
        <v>465</v>
      </c>
      <c r="BH48" s="158">
        <v>844</v>
      </c>
      <c r="BI48" s="162"/>
      <c r="BJ48" s="162"/>
      <c r="BK48" s="162"/>
      <c r="BL48" s="162"/>
      <c r="BM48" s="162"/>
      <c r="BN48" s="158"/>
      <c r="BO48" s="162"/>
      <c r="BP48" s="162"/>
      <c r="BQ48" s="162"/>
      <c r="BR48" s="162"/>
      <c r="BT48" s="172">
        <v>2100</v>
      </c>
    </row>
    <row r="49" spans="1:72" ht="12.75">
      <c r="A49" s="176"/>
      <c r="B49" s="147" t="s">
        <v>79</v>
      </c>
      <c r="W49" s="162"/>
      <c r="X49" s="162"/>
      <c r="Y49" s="162"/>
      <c r="Z49" s="162"/>
      <c r="AA49" s="162"/>
      <c r="AB49" s="162"/>
      <c r="AC49" s="162"/>
      <c r="AD49" s="162"/>
      <c r="AE49" s="162"/>
      <c r="AF49" s="162"/>
      <c r="AG49" s="162"/>
      <c r="AH49" s="162"/>
      <c r="AI49" s="162"/>
      <c r="AJ49" s="162"/>
      <c r="AK49" s="162"/>
      <c r="AL49" s="162"/>
      <c r="AM49" s="162"/>
      <c r="AN49" s="162"/>
      <c r="AO49" s="162"/>
      <c r="AU49" s="162"/>
      <c r="BI49" s="162"/>
      <c r="BJ49" s="162"/>
      <c r="BK49" s="162"/>
      <c r="BL49" s="162"/>
      <c r="BM49" s="162"/>
      <c r="BO49" s="162"/>
      <c r="BP49" s="162"/>
      <c r="BQ49" s="162"/>
      <c r="BR49" s="162"/>
      <c r="BT49" s="162"/>
    </row>
    <row r="50" spans="1:72" ht="12.75">
      <c r="A50" s="176">
        <v>7.3</v>
      </c>
      <c r="B50" s="160" t="s">
        <v>104</v>
      </c>
      <c r="Q50" s="160"/>
      <c r="R50" s="179"/>
      <c r="W50" s="162"/>
      <c r="X50" s="162"/>
      <c r="Y50" s="162"/>
      <c r="Z50" s="162"/>
      <c r="AA50" s="162"/>
      <c r="AB50" s="162"/>
      <c r="AC50" s="162"/>
      <c r="AD50" s="162"/>
      <c r="AE50" s="162"/>
      <c r="AF50" s="162"/>
      <c r="AG50" s="162"/>
      <c r="AH50" s="162"/>
      <c r="AI50" s="162"/>
      <c r="AJ50" s="162"/>
      <c r="AK50" s="162"/>
      <c r="AL50" s="162"/>
      <c r="AM50" s="162"/>
      <c r="AN50" s="162"/>
      <c r="AO50" s="177">
        <v>253</v>
      </c>
      <c r="AU50" s="177">
        <v>193</v>
      </c>
      <c r="BA50" s="160">
        <v>294</v>
      </c>
      <c r="BH50" s="160">
        <v>545</v>
      </c>
      <c r="BI50" s="162"/>
      <c r="BJ50" s="162"/>
      <c r="BK50" s="162"/>
      <c r="BL50" s="162"/>
      <c r="BM50" s="162"/>
      <c r="BN50" s="160"/>
      <c r="BO50" s="162"/>
      <c r="BP50" s="162"/>
      <c r="BQ50" s="162"/>
      <c r="BR50" s="162"/>
      <c r="BT50" s="177">
        <v>1285</v>
      </c>
    </row>
    <row r="51" spans="1:72" ht="12.75">
      <c r="A51" s="176">
        <v>7.4</v>
      </c>
      <c r="B51" s="166" t="s">
        <v>105</v>
      </c>
      <c r="Q51" s="166"/>
      <c r="R51" s="179"/>
      <c r="W51" s="162"/>
      <c r="X51" s="162"/>
      <c r="Y51" s="162"/>
      <c r="Z51" s="162"/>
      <c r="AA51" s="162"/>
      <c r="AB51" s="162"/>
      <c r="AC51" s="162"/>
      <c r="AD51" s="162"/>
      <c r="AE51" s="162"/>
      <c r="AF51" s="162"/>
      <c r="AG51" s="162"/>
      <c r="AH51" s="162"/>
      <c r="AI51" s="162"/>
      <c r="AJ51" s="162"/>
      <c r="AK51" s="162"/>
      <c r="AL51" s="162"/>
      <c r="AM51" s="162"/>
      <c r="AN51" s="162"/>
      <c r="AO51" s="234">
        <v>136</v>
      </c>
      <c r="AU51" s="234">
        <v>67</v>
      </c>
      <c r="BA51" s="166">
        <v>122</v>
      </c>
      <c r="BH51" s="166">
        <v>207</v>
      </c>
      <c r="BI51" s="162"/>
      <c r="BJ51" s="162"/>
      <c r="BK51" s="162"/>
      <c r="BL51" s="162"/>
      <c r="BM51" s="162"/>
      <c r="BN51" s="166"/>
      <c r="BO51" s="162"/>
      <c r="BP51" s="162"/>
      <c r="BQ51" s="162"/>
      <c r="BR51" s="162"/>
      <c r="BT51" s="234">
        <v>532</v>
      </c>
    </row>
    <row r="52" spans="1:72" ht="12.75">
      <c r="A52" s="176">
        <v>7.5</v>
      </c>
      <c r="B52" s="166" t="s">
        <v>106</v>
      </c>
      <c r="Q52" s="166"/>
      <c r="R52" s="179"/>
      <c r="W52" s="162"/>
      <c r="X52" s="162"/>
      <c r="Y52" s="162"/>
      <c r="Z52" s="162"/>
      <c r="AA52" s="162"/>
      <c r="AB52" s="162"/>
      <c r="AC52" s="162"/>
      <c r="AD52" s="162"/>
      <c r="AE52" s="162"/>
      <c r="AF52" s="162"/>
      <c r="AG52" s="162"/>
      <c r="AH52" s="162"/>
      <c r="AI52" s="162"/>
      <c r="AJ52" s="162"/>
      <c r="AK52" s="162"/>
      <c r="AL52" s="162"/>
      <c r="AM52" s="162"/>
      <c r="AN52" s="162"/>
      <c r="AO52" s="234">
        <v>39</v>
      </c>
      <c r="AU52" s="234">
        <v>8</v>
      </c>
      <c r="BA52" s="166"/>
      <c r="BH52" s="166">
        <v>33</v>
      </c>
      <c r="BI52" s="162"/>
      <c r="BJ52" s="162"/>
      <c r="BK52" s="162"/>
      <c r="BL52" s="162"/>
      <c r="BM52" s="162"/>
      <c r="BN52" s="166"/>
      <c r="BO52" s="162"/>
      <c r="BP52" s="162"/>
      <c r="BQ52" s="162"/>
      <c r="BR52" s="162"/>
      <c r="BT52" s="234">
        <v>80</v>
      </c>
    </row>
    <row r="53" spans="1:72" ht="12.75">
      <c r="A53" s="176">
        <v>7.6</v>
      </c>
      <c r="B53" s="166" t="s">
        <v>107</v>
      </c>
      <c r="Q53" s="166"/>
      <c r="R53" s="179"/>
      <c r="W53" s="162"/>
      <c r="X53" s="162"/>
      <c r="Y53" s="162"/>
      <c r="Z53" s="162"/>
      <c r="AA53" s="162"/>
      <c r="AB53" s="162"/>
      <c r="AC53" s="162"/>
      <c r="AD53" s="162"/>
      <c r="AE53" s="162"/>
      <c r="AF53" s="162"/>
      <c r="AG53" s="162"/>
      <c r="AH53" s="162"/>
      <c r="AI53" s="162"/>
      <c r="AJ53" s="162"/>
      <c r="AK53" s="162"/>
      <c r="AL53" s="162"/>
      <c r="AM53" s="162"/>
      <c r="AN53" s="162"/>
      <c r="AO53" s="234">
        <v>60</v>
      </c>
      <c r="AU53" s="234">
        <v>14</v>
      </c>
      <c r="BA53" s="166">
        <v>43</v>
      </c>
      <c r="BH53" s="166">
        <v>49</v>
      </c>
      <c r="BI53" s="162"/>
      <c r="BJ53" s="162"/>
      <c r="BK53" s="162"/>
      <c r="BL53" s="162"/>
      <c r="BM53" s="162"/>
      <c r="BN53" s="166"/>
      <c r="BO53" s="162"/>
      <c r="BP53" s="162"/>
      <c r="BQ53" s="162"/>
      <c r="BR53" s="162"/>
      <c r="BT53" s="234">
        <v>166</v>
      </c>
    </row>
    <row r="54" spans="1:72" ht="12.75">
      <c r="A54" s="176">
        <v>7.7</v>
      </c>
      <c r="B54" s="161" t="s">
        <v>67</v>
      </c>
      <c r="Q54" s="161"/>
      <c r="R54" s="179"/>
      <c r="W54" s="162"/>
      <c r="X54" s="162"/>
      <c r="Y54" s="162"/>
      <c r="Z54" s="162"/>
      <c r="AA54" s="162"/>
      <c r="AB54" s="162"/>
      <c r="AC54" s="162"/>
      <c r="AD54" s="162"/>
      <c r="AE54" s="162"/>
      <c r="AF54" s="162"/>
      <c r="AG54" s="162"/>
      <c r="AH54" s="162"/>
      <c r="AI54" s="162"/>
      <c r="AJ54" s="162"/>
      <c r="AK54" s="162"/>
      <c r="AL54" s="162"/>
      <c r="AM54" s="162"/>
      <c r="AN54" s="162"/>
      <c r="AO54" s="178">
        <v>4</v>
      </c>
      <c r="AU54" s="178">
        <v>8</v>
      </c>
      <c r="BA54" s="161">
        <v>6</v>
      </c>
      <c r="BH54" s="161">
        <v>10</v>
      </c>
      <c r="BI54" s="162"/>
      <c r="BJ54" s="162"/>
      <c r="BK54" s="162"/>
      <c r="BL54" s="162"/>
      <c r="BM54" s="162"/>
      <c r="BN54" s="161"/>
      <c r="BO54" s="162"/>
      <c r="BP54" s="162"/>
      <c r="BQ54" s="162"/>
      <c r="BR54" s="162"/>
      <c r="BT54" s="178">
        <v>28</v>
      </c>
    </row>
    <row r="55" spans="1:72" ht="12.75">
      <c r="A55" s="176"/>
      <c r="W55" s="162"/>
      <c r="X55" s="162"/>
      <c r="Y55" s="162"/>
      <c r="Z55" s="162"/>
      <c r="AA55" s="162"/>
      <c r="AB55" s="162"/>
      <c r="AC55" s="162"/>
      <c r="AD55" s="162"/>
      <c r="AE55" s="162"/>
      <c r="AF55" s="162"/>
      <c r="AG55" s="162"/>
      <c r="AH55" s="162"/>
      <c r="AI55" s="162"/>
      <c r="AJ55" s="162"/>
      <c r="AK55" s="162"/>
      <c r="AL55" s="162"/>
      <c r="AM55" s="162"/>
      <c r="AN55" s="162"/>
      <c r="AO55" s="162"/>
      <c r="AU55" s="162"/>
      <c r="BI55" s="162"/>
      <c r="BJ55" s="162"/>
      <c r="BK55" s="162"/>
      <c r="BL55" s="162"/>
      <c r="BM55" s="162"/>
      <c r="BO55" s="162"/>
      <c r="BP55" s="162"/>
      <c r="BQ55" s="162"/>
      <c r="BR55" s="162"/>
      <c r="BT55" s="162"/>
    </row>
    <row r="56" spans="1:72" ht="12.75">
      <c r="A56" s="176">
        <v>7.8</v>
      </c>
      <c r="B56" s="160" t="s">
        <v>108</v>
      </c>
      <c r="Q56" s="160"/>
      <c r="R56" s="179"/>
      <c r="W56" s="162"/>
      <c r="X56" s="162"/>
      <c r="Y56" s="162"/>
      <c r="Z56" s="162"/>
      <c r="AA56" s="162"/>
      <c r="AB56" s="162"/>
      <c r="AC56" s="162"/>
      <c r="AD56" s="162"/>
      <c r="AE56" s="162"/>
      <c r="AF56" s="162"/>
      <c r="AG56" s="162"/>
      <c r="AH56" s="162"/>
      <c r="AI56" s="162"/>
      <c r="AJ56" s="162"/>
      <c r="AK56" s="162"/>
      <c r="AL56" s="162"/>
      <c r="AM56" s="162"/>
      <c r="AN56" s="162"/>
      <c r="AO56" s="177">
        <v>435</v>
      </c>
      <c r="AU56" s="177">
        <v>169</v>
      </c>
      <c r="BA56" s="160">
        <v>424</v>
      </c>
      <c r="BH56" s="160">
        <v>780</v>
      </c>
      <c r="BI56" s="162"/>
      <c r="BJ56" s="162"/>
      <c r="BK56" s="162"/>
      <c r="BL56" s="162"/>
      <c r="BM56" s="162"/>
      <c r="BN56" s="160"/>
      <c r="BO56" s="162"/>
      <c r="BP56" s="162"/>
      <c r="BQ56" s="162"/>
      <c r="BR56" s="162"/>
      <c r="BT56" s="177">
        <v>1808</v>
      </c>
    </row>
    <row r="57" spans="1:72" ht="12.75">
      <c r="A57" s="176">
        <v>7.9</v>
      </c>
      <c r="B57" s="166" t="s">
        <v>109</v>
      </c>
      <c r="Q57" s="166"/>
      <c r="R57" s="179"/>
      <c r="W57" s="162"/>
      <c r="X57" s="162"/>
      <c r="Y57" s="162"/>
      <c r="Z57" s="162"/>
      <c r="AA57" s="162"/>
      <c r="AB57" s="162"/>
      <c r="AC57" s="162"/>
      <c r="AD57" s="162"/>
      <c r="AE57" s="162"/>
      <c r="AF57" s="162"/>
      <c r="AG57" s="162"/>
      <c r="AH57" s="162"/>
      <c r="AI57" s="162"/>
      <c r="AJ57" s="162"/>
      <c r="AK57" s="162"/>
      <c r="AL57" s="162"/>
      <c r="AM57" s="162"/>
      <c r="AN57" s="162"/>
      <c r="AO57" s="234"/>
      <c r="AU57" s="234"/>
      <c r="BA57" s="166"/>
      <c r="BH57" s="166"/>
      <c r="BI57" s="162"/>
      <c r="BJ57" s="162"/>
      <c r="BK57" s="162"/>
      <c r="BL57" s="162"/>
      <c r="BM57" s="162"/>
      <c r="BN57" s="166"/>
      <c r="BO57" s="162"/>
      <c r="BP57" s="162"/>
      <c r="BQ57" s="162"/>
      <c r="BR57" s="162"/>
      <c r="BT57" s="234">
        <v>0</v>
      </c>
    </row>
    <row r="58" spans="1:72" ht="12.75">
      <c r="A58" s="165">
        <v>7.1</v>
      </c>
      <c r="B58" s="166" t="s">
        <v>110</v>
      </c>
      <c r="Q58" s="166"/>
      <c r="R58" s="179"/>
      <c r="W58" s="162"/>
      <c r="X58" s="162"/>
      <c r="Y58" s="162"/>
      <c r="Z58" s="162"/>
      <c r="AA58" s="162"/>
      <c r="AB58" s="162"/>
      <c r="AC58" s="162"/>
      <c r="AD58" s="162"/>
      <c r="AE58" s="162"/>
      <c r="AF58" s="162"/>
      <c r="AG58" s="162"/>
      <c r="AH58" s="162"/>
      <c r="AI58" s="162"/>
      <c r="AJ58" s="162"/>
      <c r="AK58" s="162"/>
      <c r="AL58" s="162"/>
      <c r="AM58" s="162"/>
      <c r="AN58" s="162"/>
      <c r="AO58" s="234">
        <v>50</v>
      </c>
      <c r="AU58" s="234">
        <v>9</v>
      </c>
      <c r="BA58" s="166">
        <v>24</v>
      </c>
      <c r="BH58" s="166">
        <v>50</v>
      </c>
      <c r="BI58" s="162"/>
      <c r="BJ58" s="162"/>
      <c r="BK58" s="162"/>
      <c r="BL58" s="162"/>
      <c r="BM58" s="162"/>
      <c r="BN58" s="166"/>
      <c r="BO58" s="162"/>
      <c r="BP58" s="162"/>
      <c r="BQ58" s="162"/>
      <c r="BR58" s="162"/>
      <c r="BT58" s="234">
        <v>133</v>
      </c>
    </row>
    <row r="59" spans="1:72" ht="12.75">
      <c r="A59" s="165">
        <v>7.11</v>
      </c>
      <c r="B59" s="161" t="s">
        <v>116</v>
      </c>
      <c r="Q59" s="161"/>
      <c r="R59" s="179"/>
      <c r="W59" s="162"/>
      <c r="X59" s="162"/>
      <c r="Y59" s="162"/>
      <c r="Z59" s="162"/>
      <c r="AA59" s="162"/>
      <c r="AB59" s="162"/>
      <c r="AC59" s="162"/>
      <c r="AD59" s="162"/>
      <c r="AE59" s="162"/>
      <c r="AF59" s="162"/>
      <c r="AG59" s="162"/>
      <c r="AH59" s="162"/>
      <c r="AI59" s="162"/>
      <c r="AJ59" s="162"/>
      <c r="AK59" s="162"/>
      <c r="AL59" s="162"/>
      <c r="AM59" s="162"/>
      <c r="AN59" s="162"/>
      <c r="AO59" s="178"/>
      <c r="AU59" s="178"/>
      <c r="BA59" s="161"/>
      <c r="BH59" s="161"/>
      <c r="BI59" s="162"/>
      <c r="BJ59" s="162"/>
      <c r="BK59" s="162"/>
      <c r="BL59" s="162"/>
      <c r="BM59" s="162"/>
      <c r="BN59" s="161"/>
      <c r="BO59" s="162"/>
      <c r="BP59" s="162"/>
      <c r="BQ59" s="162"/>
      <c r="BR59" s="162"/>
      <c r="BT59" s="178">
        <v>0</v>
      </c>
    </row>
    <row r="60" spans="1:72" ht="12.75">
      <c r="A60" s="176"/>
      <c r="W60" s="162"/>
      <c r="X60" s="162"/>
      <c r="Y60" s="162"/>
      <c r="Z60" s="162"/>
      <c r="AA60" s="162"/>
      <c r="AB60" s="162"/>
      <c r="AC60" s="162"/>
      <c r="AD60" s="162"/>
      <c r="AE60" s="162"/>
      <c r="AF60" s="162"/>
      <c r="AG60" s="162"/>
      <c r="AH60" s="162"/>
      <c r="AI60" s="162"/>
      <c r="AJ60" s="162"/>
      <c r="AK60" s="162"/>
      <c r="AL60" s="162"/>
      <c r="AM60" s="162"/>
      <c r="AN60" s="162"/>
      <c r="AO60" s="162"/>
      <c r="AU60" s="162"/>
      <c r="BI60" s="162"/>
      <c r="BJ60" s="162"/>
      <c r="BK60" s="162"/>
      <c r="BL60" s="162"/>
      <c r="BM60" s="162"/>
      <c r="BO60" s="162"/>
      <c r="BP60" s="162"/>
      <c r="BQ60" s="162"/>
      <c r="BR60" s="162"/>
      <c r="BT60" s="162"/>
    </row>
    <row r="61" spans="1:72" ht="12.75">
      <c r="A61" s="165">
        <v>7.12</v>
      </c>
      <c r="B61" s="160" t="s">
        <v>111</v>
      </c>
      <c r="Q61" s="160"/>
      <c r="R61" s="179"/>
      <c r="W61" s="162"/>
      <c r="X61" s="162"/>
      <c r="Y61" s="162"/>
      <c r="Z61" s="162"/>
      <c r="AA61" s="162"/>
      <c r="AB61" s="162"/>
      <c r="AC61" s="162"/>
      <c r="AD61" s="162"/>
      <c r="AE61" s="162"/>
      <c r="AF61" s="162"/>
      <c r="AG61" s="162"/>
      <c r="AH61" s="162"/>
      <c r="AI61" s="162"/>
      <c r="AJ61" s="162"/>
      <c r="AK61" s="162"/>
      <c r="AL61" s="162"/>
      <c r="AM61" s="162"/>
      <c r="AN61" s="162"/>
      <c r="AO61" s="177"/>
      <c r="AU61" s="177"/>
      <c r="BA61" s="160"/>
      <c r="BH61" s="160"/>
      <c r="BI61" s="162"/>
      <c r="BJ61" s="162"/>
      <c r="BK61" s="162"/>
      <c r="BL61" s="162"/>
      <c r="BM61" s="162"/>
      <c r="BN61" s="160"/>
      <c r="BO61" s="162"/>
      <c r="BP61" s="162"/>
      <c r="BQ61" s="162"/>
      <c r="BR61" s="162"/>
      <c r="BT61" s="177">
        <v>0</v>
      </c>
    </row>
    <row r="62" spans="1:72" ht="12.75">
      <c r="A62" s="165">
        <v>7.13</v>
      </c>
      <c r="B62" s="166" t="s">
        <v>112</v>
      </c>
      <c r="Q62" s="166"/>
      <c r="R62" s="179"/>
      <c r="W62" s="162"/>
      <c r="X62" s="162"/>
      <c r="Y62" s="162"/>
      <c r="Z62" s="162"/>
      <c r="AA62" s="162"/>
      <c r="AB62" s="162"/>
      <c r="AC62" s="162"/>
      <c r="AD62" s="162"/>
      <c r="AE62" s="162"/>
      <c r="AF62" s="162"/>
      <c r="AG62" s="162"/>
      <c r="AH62" s="162"/>
      <c r="AI62" s="162"/>
      <c r="AJ62" s="162"/>
      <c r="AK62" s="162"/>
      <c r="AL62" s="162"/>
      <c r="AM62" s="162"/>
      <c r="AN62" s="162"/>
      <c r="AO62" s="234"/>
      <c r="AU62" s="234"/>
      <c r="BA62" s="166"/>
      <c r="BH62" s="166"/>
      <c r="BI62" s="162"/>
      <c r="BJ62" s="162"/>
      <c r="BK62" s="162"/>
      <c r="BL62" s="162"/>
      <c r="BM62" s="162"/>
      <c r="BN62" s="166"/>
      <c r="BO62" s="162"/>
      <c r="BP62" s="162"/>
      <c r="BQ62" s="162"/>
      <c r="BR62" s="162"/>
      <c r="BT62" s="234">
        <v>0</v>
      </c>
    </row>
    <row r="63" spans="1:72" ht="12.75">
      <c r="A63" s="165">
        <v>7.14</v>
      </c>
      <c r="B63" s="166" t="s">
        <v>113</v>
      </c>
      <c r="Q63" s="166"/>
      <c r="R63" s="179"/>
      <c r="W63" s="162"/>
      <c r="X63" s="162"/>
      <c r="Y63" s="162"/>
      <c r="Z63" s="162"/>
      <c r="AA63" s="162"/>
      <c r="AB63" s="162"/>
      <c r="AC63" s="162"/>
      <c r="AD63" s="162"/>
      <c r="AE63" s="162"/>
      <c r="AF63" s="162"/>
      <c r="AG63" s="162"/>
      <c r="AH63" s="162"/>
      <c r="AI63" s="162"/>
      <c r="AJ63" s="162"/>
      <c r="AK63" s="162"/>
      <c r="AL63" s="162"/>
      <c r="AM63" s="162"/>
      <c r="AN63" s="162"/>
      <c r="AO63" s="234"/>
      <c r="AU63" s="234"/>
      <c r="BA63" s="166"/>
      <c r="BH63" s="166"/>
      <c r="BI63" s="162"/>
      <c r="BJ63" s="162"/>
      <c r="BK63" s="162"/>
      <c r="BL63" s="162"/>
      <c r="BM63" s="162"/>
      <c r="BN63" s="166"/>
      <c r="BO63" s="162"/>
      <c r="BP63" s="162"/>
      <c r="BQ63" s="162"/>
      <c r="BR63" s="162"/>
      <c r="BT63" s="234">
        <v>0</v>
      </c>
    </row>
    <row r="64" spans="1:72" ht="12.75">
      <c r="A64" s="165">
        <v>7.15</v>
      </c>
      <c r="B64" s="166" t="s">
        <v>114</v>
      </c>
      <c r="Q64" s="166"/>
      <c r="R64" s="179"/>
      <c r="W64" s="162"/>
      <c r="X64" s="162"/>
      <c r="Y64" s="162"/>
      <c r="Z64" s="162"/>
      <c r="AA64" s="162"/>
      <c r="AB64" s="162"/>
      <c r="AC64" s="162"/>
      <c r="AD64" s="162"/>
      <c r="AE64" s="162"/>
      <c r="AF64" s="162"/>
      <c r="AG64" s="162"/>
      <c r="AH64" s="162"/>
      <c r="AI64" s="162"/>
      <c r="AJ64" s="162"/>
      <c r="AK64" s="162"/>
      <c r="AL64" s="162"/>
      <c r="AM64" s="162"/>
      <c r="AN64" s="162"/>
      <c r="AO64" s="234"/>
      <c r="AU64" s="234"/>
      <c r="BA64" s="166"/>
      <c r="BH64" s="166"/>
      <c r="BI64" s="162"/>
      <c r="BJ64" s="162"/>
      <c r="BK64" s="162"/>
      <c r="BL64" s="162"/>
      <c r="BM64" s="162"/>
      <c r="BN64" s="166"/>
      <c r="BO64" s="162"/>
      <c r="BP64" s="162"/>
      <c r="BQ64" s="162"/>
      <c r="BR64" s="162"/>
      <c r="BT64" s="234">
        <v>0</v>
      </c>
    </row>
    <row r="65" spans="1:72" ht="12.75">
      <c r="A65" s="165">
        <v>7.16</v>
      </c>
      <c r="B65" s="161" t="s">
        <v>115</v>
      </c>
      <c r="Q65" s="161"/>
      <c r="R65" s="179"/>
      <c r="W65" s="162"/>
      <c r="X65" s="162"/>
      <c r="Y65" s="162"/>
      <c r="Z65" s="162"/>
      <c r="AA65" s="162"/>
      <c r="AB65" s="162"/>
      <c r="AC65" s="162"/>
      <c r="AD65" s="162"/>
      <c r="AE65" s="162"/>
      <c r="AF65" s="162"/>
      <c r="AG65" s="162"/>
      <c r="AH65" s="162"/>
      <c r="AI65" s="162"/>
      <c r="AJ65" s="162"/>
      <c r="AK65" s="162"/>
      <c r="AL65" s="162"/>
      <c r="AM65" s="162"/>
      <c r="AN65" s="162"/>
      <c r="AO65" s="178"/>
      <c r="AU65" s="178"/>
      <c r="BA65" s="161"/>
      <c r="BH65" s="161"/>
      <c r="BI65" s="162"/>
      <c r="BJ65" s="162"/>
      <c r="BK65" s="162"/>
      <c r="BL65" s="162"/>
      <c r="BM65" s="162"/>
      <c r="BN65" s="161"/>
      <c r="BO65" s="162"/>
      <c r="BP65" s="162"/>
      <c r="BQ65" s="162"/>
      <c r="BR65" s="162"/>
      <c r="BT65" s="178">
        <v>0</v>
      </c>
    </row>
    <row r="66" spans="1:72" ht="12.75">
      <c r="A66" s="176"/>
      <c r="W66" s="162"/>
      <c r="X66" s="162"/>
      <c r="Y66" s="162"/>
      <c r="Z66" s="162"/>
      <c r="AA66" s="162"/>
      <c r="AB66" s="162"/>
      <c r="AC66" s="162"/>
      <c r="AD66" s="162"/>
      <c r="AE66" s="162"/>
      <c r="AF66" s="162"/>
      <c r="AG66" s="162"/>
      <c r="AH66" s="162"/>
      <c r="AI66" s="162"/>
      <c r="AJ66" s="162"/>
      <c r="AK66" s="162"/>
      <c r="AL66" s="162"/>
      <c r="AM66" s="162"/>
      <c r="AN66" s="162"/>
      <c r="AO66" s="162"/>
      <c r="AU66" s="162"/>
      <c r="BI66" s="162"/>
      <c r="BJ66" s="162"/>
      <c r="BK66" s="162"/>
      <c r="BL66" s="162"/>
      <c r="BM66" s="162"/>
      <c r="BO66" s="162"/>
      <c r="BP66" s="162"/>
      <c r="BQ66" s="162"/>
      <c r="BR66" s="162"/>
      <c r="BT66" s="162"/>
    </row>
    <row r="67" spans="1:72" ht="12.75">
      <c r="A67" s="165">
        <v>7.17</v>
      </c>
      <c r="B67" s="158" t="s">
        <v>117</v>
      </c>
      <c r="Q67" s="158"/>
      <c r="R67" s="179"/>
      <c r="W67" s="162"/>
      <c r="X67" s="162"/>
      <c r="Y67" s="162"/>
      <c r="Z67" s="162"/>
      <c r="AA67" s="162"/>
      <c r="AB67" s="162"/>
      <c r="AC67" s="162"/>
      <c r="AD67" s="162"/>
      <c r="AE67" s="162"/>
      <c r="AF67" s="162"/>
      <c r="AG67" s="162"/>
      <c r="AH67" s="162"/>
      <c r="AI67" s="162"/>
      <c r="AJ67" s="162"/>
      <c r="AK67" s="162"/>
      <c r="AL67" s="162"/>
      <c r="AM67" s="162"/>
      <c r="AN67" s="162"/>
      <c r="AO67" s="172"/>
      <c r="AU67" s="172"/>
      <c r="BA67" s="158"/>
      <c r="BH67" s="158"/>
      <c r="BI67" s="162"/>
      <c r="BJ67" s="162"/>
      <c r="BK67" s="162"/>
      <c r="BL67" s="162"/>
      <c r="BM67" s="162"/>
      <c r="BN67" s="158"/>
      <c r="BO67" s="162"/>
      <c r="BP67" s="162"/>
      <c r="BQ67" s="162"/>
      <c r="BR67" s="162"/>
      <c r="BT67" s="172">
        <v>0</v>
      </c>
    </row>
    <row r="68" spans="1:72" ht="12.75">
      <c r="A68" s="165"/>
      <c r="B68" s="147" t="s">
        <v>79</v>
      </c>
      <c r="W68" s="162"/>
      <c r="X68" s="162"/>
      <c r="Y68" s="162"/>
      <c r="Z68" s="162"/>
      <c r="AA68" s="162"/>
      <c r="AB68" s="162"/>
      <c r="AC68" s="162"/>
      <c r="AD68" s="162"/>
      <c r="AE68" s="162"/>
      <c r="AF68" s="162"/>
      <c r="AG68" s="162"/>
      <c r="AH68" s="162"/>
      <c r="AI68" s="162"/>
      <c r="AJ68" s="162"/>
      <c r="AK68" s="162"/>
      <c r="AL68" s="162"/>
      <c r="AM68" s="162"/>
      <c r="AN68" s="162"/>
      <c r="AO68" s="162"/>
      <c r="AU68" s="162"/>
      <c r="BI68" s="162"/>
      <c r="BJ68" s="162"/>
      <c r="BK68" s="162"/>
      <c r="BL68" s="162"/>
      <c r="BM68" s="162"/>
      <c r="BO68" s="162"/>
      <c r="BP68" s="162"/>
      <c r="BQ68" s="162"/>
      <c r="BR68" s="162"/>
      <c r="BT68" s="162"/>
    </row>
    <row r="69" spans="1:72" ht="12.75">
      <c r="A69" s="165">
        <v>7.18</v>
      </c>
      <c r="B69" s="160" t="s">
        <v>118</v>
      </c>
      <c r="Q69" s="160"/>
      <c r="R69" s="179"/>
      <c r="W69" s="162"/>
      <c r="X69" s="162"/>
      <c r="Y69" s="162"/>
      <c r="Z69" s="162"/>
      <c r="AA69" s="162"/>
      <c r="AB69" s="162"/>
      <c r="AC69" s="162"/>
      <c r="AD69" s="162"/>
      <c r="AE69" s="162"/>
      <c r="AF69" s="162"/>
      <c r="AG69" s="162"/>
      <c r="AH69" s="162"/>
      <c r="AI69" s="162"/>
      <c r="AJ69" s="162"/>
      <c r="AK69" s="162"/>
      <c r="AL69" s="162"/>
      <c r="AM69" s="162"/>
      <c r="AN69" s="162"/>
      <c r="AO69" s="177"/>
      <c r="AU69" s="177"/>
      <c r="BA69" s="160"/>
      <c r="BH69" s="160"/>
      <c r="BI69" s="162"/>
      <c r="BJ69" s="162"/>
      <c r="BK69" s="162"/>
      <c r="BL69" s="162"/>
      <c r="BM69" s="162"/>
      <c r="BN69" s="160"/>
      <c r="BO69" s="162"/>
      <c r="BP69" s="162"/>
      <c r="BQ69" s="162"/>
      <c r="BR69" s="162"/>
      <c r="BT69" s="177">
        <v>0</v>
      </c>
    </row>
    <row r="70" spans="1:72" ht="12.75">
      <c r="A70" s="165">
        <v>7.1899999999999995</v>
      </c>
      <c r="B70" s="166" t="s">
        <v>119</v>
      </c>
      <c r="Q70" s="166"/>
      <c r="R70" s="179"/>
      <c r="W70" s="162"/>
      <c r="X70" s="162"/>
      <c r="Y70" s="162"/>
      <c r="Z70" s="162"/>
      <c r="AA70" s="162"/>
      <c r="AB70" s="162"/>
      <c r="AC70" s="162"/>
      <c r="AD70" s="162"/>
      <c r="AE70" s="162"/>
      <c r="AF70" s="162"/>
      <c r="AG70" s="162"/>
      <c r="AH70" s="162"/>
      <c r="AI70" s="162"/>
      <c r="AJ70" s="162"/>
      <c r="AK70" s="162"/>
      <c r="AL70" s="162"/>
      <c r="AM70" s="162"/>
      <c r="AN70" s="162"/>
      <c r="AO70" s="234"/>
      <c r="AU70" s="234"/>
      <c r="BA70" s="166"/>
      <c r="BH70" s="166"/>
      <c r="BI70" s="162"/>
      <c r="BJ70" s="162"/>
      <c r="BK70" s="162"/>
      <c r="BL70" s="162"/>
      <c r="BM70" s="162"/>
      <c r="BN70" s="166"/>
      <c r="BO70" s="162"/>
      <c r="BP70" s="162"/>
      <c r="BQ70" s="162"/>
      <c r="BR70" s="162"/>
      <c r="BT70" s="234">
        <v>0</v>
      </c>
    </row>
    <row r="71" spans="1:72" ht="12.75">
      <c r="A71" s="165">
        <v>7.199999999999999</v>
      </c>
      <c r="B71" s="166" t="s">
        <v>120</v>
      </c>
      <c r="Q71" s="166"/>
      <c r="R71" s="179"/>
      <c r="W71" s="162"/>
      <c r="X71" s="162"/>
      <c r="Y71" s="162"/>
      <c r="Z71" s="162"/>
      <c r="AA71" s="162"/>
      <c r="AB71" s="162"/>
      <c r="AC71" s="162"/>
      <c r="AD71" s="162"/>
      <c r="AE71" s="162"/>
      <c r="AF71" s="162"/>
      <c r="AG71" s="162"/>
      <c r="AH71" s="162"/>
      <c r="AI71" s="162"/>
      <c r="AJ71" s="162"/>
      <c r="AK71" s="162"/>
      <c r="AL71" s="162"/>
      <c r="AM71" s="162"/>
      <c r="AN71" s="162"/>
      <c r="AO71" s="234"/>
      <c r="AU71" s="234"/>
      <c r="BA71" s="166"/>
      <c r="BH71" s="166"/>
      <c r="BI71" s="162"/>
      <c r="BJ71" s="162"/>
      <c r="BK71" s="162"/>
      <c r="BL71" s="162"/>
      <c r="BM71" s="162"/>
      <c r="BN71" s="166"/>
      <c r="BO71" s="162"/>
      <c r="BP71" s="162"/>
      <c r="BQ71" s="162"/>
      <c r="BR71" s="162"/>
      <c r="BT71" s="234">
        <v>0</v>
      </c>
    </row>
    <row r="72" spans="1:72" ht="12.75">
      <c r="A72" s="165">
        <v>7.209999999999999</v>
      </c>
      <c r="B72" s="161" t="s">
        <v>121</v>
      </c>
      <c r="Q72" s="161"/>
      <c r="R72" s="179"/>
      <c r="W72" s="162"/>
      <c r="X72" s="162"/>
      <c r="Y72" s="162"/>
      <c r="Z72" s="162"/>
      <c r="AA72" s="162"/>
      <c r="AB72" s="162"/>
      <c r="AC72" s="162"/>
      <c r="AD72" s="162"/>
      <c r="AE72" s="162"/>
      <c r="AF72" s="162"/>
      <c r="AG72" s="162"/>
      <c r="AH72" s="162"/>
      <c r="AI72" s="162"/>
      <c r="AJ72" s="162"/>
      <c r="AK72" s="162"/>
      <c r="AL72" s="162"/>
      <c r="AM72" s="162"/>
      <c r="AN72" s="162"/>
      <c r="AO72" s="178"/>
      <c r="AU72" s="178"/>
      <c r="BA72" s="161"/>
      <c r="BH72" s="161"/>
      <c r="BI72" s="162"/>
      <c r="BJ72" s="162"/>
      <c r="BK72" s="162"/>
      <c r="BL72" s="162"/>
      <c r="BM72" s="162"/>
      <c r="BN72" s="161"/>
      <c r="BO72" s="162"/>
      <c r="BP72" s="162"/>
      <c r="BQ72" s="162"/>
      <c r="BR72" s="162"/>
      <c r="BT72" s="178">
        <v>0</v>
      </c>
    </row>
    <row r="73" spans="1:72" ht="12.75">
      <c r="A73" s="176"/>
      <c r="W73" s="162"/>
      <c r="X73" s="162"/>
      <c r="Y73" s="162"/>
      <c r="Z73" s="162"/>
      <c r="AA73" s="162"/>
      <c r="AB73" s="162"/>
      <c r="AC73" s="162"/>
      <c r="AD73" s="162"/>
      <c r="AE73" s="162"/>
      <c r="AF73" s="162"/>
      <c r="AG73" s="162"/>
      <c r="AH73" s="162"/>
      <c r="AI73" s="162"/>
      <c r="AJ73" s="162"/>
      <c r="AK73" s="162"/>
      <c r="AL73" s="162"/>
      <c r="AM73" s="162"/>
      <c r="AN73" s="162"/>
      <c r="AO73" s="162"/>
      <c r="AU73" s="162"/>
      <c r="BI73" s="162"/>
      <c r="BJ73" s="162"/>
      <c r="BK73" s="162"/>
      <c r="BL73" s="162"/>
      <c r="BM73" s="162"/>
      <c r="BO73" s="162"/>
      <c r="BP73" s="162"/>
      <c r="BQ73" s="162"/>
      <c r="BR73" s="162"/>
      <c r="BT73" s="162"/>
    </row>
    <row r="74" spans="1:72" ht="12.75">
      <c r="A74" s="165">
        <v>7.219999999999999</v>
      </c>
      <c r="B74" s="158" t="s">
        <v>122</v>
      </c>
      <c r="Q74" s="158"/>
      <c r="R74" s="179"/>
      <c r="W74" s="162"/>
      <c r="X74" s="162"/>
      <c r="Y74" s="162"/>
      <c r="Z74" s="162"/>
      <c r="AA74" s="162"/>
      <c r="AB74" s="162"/>
      <c r="AC74" s="162"/>
      <c r="AD74" s="162"/>
      <c r="AE74" s="162"/>
      <c r="AF74" s="162"/>
      <c r="AG74" s="162"/>
      <c r="AH74" s="162"/>
      <c r="AI74" s="162"/>
      <c r="AJ74" s="162"/>
      <c r="AK74" s="162"/>
      <c r="AL74" s="162"/>
      <c r="AM74" s="162"/>
      <c r="AN74" s="162"/>
      <c r="AO74" s="172"/>
      <c r="AU74" s="172"/>
      <c r="BA74" s="158"/>
      <c r="BH74" s="158"/>
      <c r="BI74" s="162"/>
      <c r="BJ74" s="162"/>
      <c r="BK74" s="162"/>
      <c r="BL74" s="162"/>
      <c r="BM74" s="162"/>
      <c r="BN74" s="158"/>
      <c r="BO74" s="162"/>
      <c r="BP74" s="162"/>
      <c r="BQ74" s="162"/>
      <c r="BR74" s="162"/>
      <c r="BT74" s="172">
        <v>0</v>
      </c>
    </row>
    <row r="75" spans="1:72" ht="12.75">
      <c r="A75" s="165"/>
      <c r="B75" s="147" t="s">
        <v>79</v>
      </c>
      <c r="W75" s="162"/>
      <c r="X75" s="162"/>
      <c r="Y75" s="162"/>
      <c r="Z75" s="162"/>
      <c r="AA75" s="162"/>
      <c r="AB75" s="162"/>
      <c r="AC75" s="162"/>
      <c r="AD75" s="162"/>
      <c r="AE75" s="162"/>
      <c r="AF75" s="162"/>
      <c r="AG75" s="162"/>
      <c r="AH75" s="162"/>
      <c r="AI75" s="162"/>
      <c r="AJ75" s="162"/>
      <c r="AK75" s="162"/>
      <c r="AL75" s="162"/>
      <c r="AM75" s="162"/>
      <c r="AN75" s="162"/>
      <c r="AO75" s="162"/>
      <c r="AU75" s="162"/>
      <c r="BI75" s="162"/>
      <c r="BJ75" s="162"/>
      <c r="BK75" s="162"/>
      <c r="BL75" s="162"/>
      <c r="BM75" s="162"/>
      <c r="BO75" s="162"/>
      <c r="BP75" s="162"/>
      <c r="BQ75" s="162"/>
      <c r="BR75" s="162"/>
      <c r="BT75" s="162"/>
    </row>
    <row r="76" spans="1:72" ht="12.75">
      <c r="A76" s="165">
        <v>7.229999999999999</v>
      </c>
      <c r="B76" s="160" t="s">
        <v>118</v>
      </c>
      <c r="Q76" s="160"/>
      <c r="R76" s="179"/>
      <c r="W76" s="162"/>
      <c r="X76" s="162"/>
      <c r="Y76" s="162"/>
      <c r="Z76" s="162"/>
      <c r="AA76" s="162"/>
      <c r="AB76" s="162"/>
      <c r="AC76" s="162"/>
      <c r="AD76" s="162"/>
      <c r="AE76" s="162"/>
      <c r="AF76" s="162"/>
      <c r="AG76" s="162"/>
      <c r="AH76" s="162"/>
      <c r="AI76" s="162"/>
      <c r="AJ76" s="162"/>
      <c r="AK76" s="162"/>
      <c r="AL76" s="162"/>
      <c r="AM76" s="162"/>
      <c r="AN76" s="162"/>
      <c r="AO76" s="177"/>
      <c r="AU76" s="177"/>
      <c r="BA76" s="160"/>
      <c r="BH76" s="160"/>
      <c r="BI76" s="162"/>
      <c r="BJ76" s="162"/>
      <c r="BK76" s="162"/>
      <c r="BL76" s="162"/>
      <c r="BM76" s="162"/>
      <c r="BN76" s="160"/>
      <c r="BO76" s="162"/>
      <c r="BP76" s="162"/>
      <c r="BQ76" s="162"/>
      <c r="BR76" s="162"/>
      <c r="BT76" s="177">
        <v>0</v>
      </c>
    </row>
    <row r="77" spans="1:72" ht="12.75">
      <c r="A77" s="165">
        <v>7.239999999999998</v>
      </c>
      <c r="B77" s="166" t="s">
        <v>119</v>
      </c>
      <c r="Q77" s="166"/>
      <c r="R77" s="179"/>
      <c r="W77" s="162"/>
      <c r="X77" s="162"/>
      <c r="Y77" s="162"/>
      <c r="Z77" s="162"/>
      <c r="AA77" s="162"/>
      <c r="AB77" s="162"/>
      <c r="AC77" s="162"/>
      <c r="AD77" s="162"/>
      <c r="AE77" s="162"/>
      <c r="AF77" s="162"/>
      <c r="AG77" s="162"/>
      <c r="AH77" s="162"/>
      <c r="AI77" s="162"/>
      <c r="AJ77" s="162"/>
      <c r="AK77" s="162"/>
      <c r="AL77" s="162"/>
      <c r="AM77" s="162"/>
      <c r="AN77" s="162"/>
      <c r="AO77" s="234"/>
      <c r="AU77" s="234"/>
      <c r="BA77" s="166"/>
      <c r="BH77" s="166"/>
      <c r="BI77" s="162"/>
      <c r="BJ77" s="162"/>
      <c r="BK77" s="162"/>
      <c r="BL77" s="162"/>
      <c r="BM77" s="162"/>
      <c r="BN77" s="166"/>
      <c r="BO77" s="162"/>
      <c r="BP77" s="162"/>
      <c r="BQ77" s="162"/>
      <c r="BR77" s="162"/>
      <c r="BT77" s="234">
        <v>0</v>
      </c>
    </row>
    <row r="78" spans="1:72" ht="12.75">
      <c r="A78" s="165">
        <v>7.249999999999998</v>
      </c>
      <c r="B78" s="166" t="s">
        <v>120</v>
      </c>
      <c r="Q78" s="166"/>
      <c r="R78" s="179"/>
      <c r="W78" s="162"/>
      <c r="X78" s="162"/>
      <c r="Y78" s="162"/>
      <c r="Z78" s="162"/>
      <c r="AA78" s="162"/>
      <c r="AB78" s="162"/>
      <c r="AC78" s="162"/>
      <c r="AD78" s="162"/>
      <c r="AE78" s="162"/>
      <c r="AF78" s="162"/>
      <c r="AG78" s="162"/>
      <c r="AH78" s="162"/>
      <c r="AI78" s="162"/>
      <c r="AJ78" s="162"/>
      <c r="AK78" s="162"/>
      <c r="AL78" s="162"/>
      <c r="AM78" s="162"/>
      <c r="AN78" s="162"/>
      <c r="AO78" s="234"/>
      <c r="AU78" s="234"/>
      <c r="BA78" s="166"/>
      <c r="BH78" s="166"/>
      <c r="BI78" s="162"/>
      <c r="BJ78" s="162"/>
      <c r="BK78" s="162"/>
      <c r="BL78" s="162"/>
      <c r="BM78" s="162"/>
      <c r="BN78" s="166"/>
      <c r="BO78" s="162"/>
      <c r="BP78" s="162"/>
      <c r="BQ78" s="162"/>
      <c r="BR78" s="162"/>
      <c r="BT78" s="234">
        <v>0</v>
      </c>
    </row>
    <row r="79" spans="1:72" ht="12.75">
      <c r="A79" s="165">
        <v>7.259999999999998</v>
      </c>
      <c r="B79" s="161" t="s">
        <v>121</v>
      </c>
      <c r="Q79" s="161"/>
      <c r="R79" s="179"/>
      <c r="W79" s="162"/>
      <c r="X79" s="162"/>
      <c r="Y79" s="162"/>
      <c r="Z79" s="162"/>
      <c r="AA79" s="162"/>
      <c r="AB79" s="162"/>
      <c r="AC79" s="162"/>
      <c r="AD79" s="162"/>
      <c r="AE79" s="162"/>
      <c r="AF79" s="162"/>
      <c r="AG79" s="162"/>
      <c r="AH79" s="162"/>
      <c r="AI79" s="162"/>
      <c r="AJ79" s="162"/>
      <c r="AK79" s="162"/>
      <c r="AL79" s="162"/>
      <c r="AM79" s="162"/>
      <c r="AN79" s="162"/>
      <c r="AO79" s="178"/>
      <c r="AU79" s="178"/>
      <c r="BA79" s="161"/>
      <c r="BH79" s="161"/>
      <c r="BI79" s="162"/>
      <c r="BJ79" s="162"/>
      <c r="BK79" s="162"/>
      <c r="BL79" s="162"/>
      <c r="BM79" s="162"/>
      <c r="BN79" s="161"/>
      <c r="BO79" s="162"/>
      <c r="BP79" s="162"/>
      <c r="BQ79" s="162"/>
      <c r="BR79" s="162"/>
      <c r="BT79" s="178">
        <v>0</v>
      </c>
    </row>
    <row r="80" spans="1:72" ht="12.75">
      <c r="A80" s="176"/>
      <c r="W80" s="162"/>
      <c r="X80" s="162"/>
      <c r="Y80" s="162"/>
      <c r="Z80" s="162"/>
      <c r="AA80" s="162"/>
      <c r="AB80" s="162"/>
      <c r="AC80" s="162"/>
      <c r="AD80" s="162"/>
      <c r="AE80" s="162"/>
      <c r="AF80" s="162"/>
      <c r="AG80" s="162"/>
      <c r="AH80" s="162"/>
      <c r="AI80" s="162"/>
      <c r="AJ80" s="162"/>
      <c r="AK80" s="162"/>
      <c r="AL80" s="162"/>
      <c r="AM80" s="162"/>
      <c r="AN80" s="162"/>
      <c r="AO80" s="162"/>
      <c r="AU80" s="162"/>
      <c r="BI80" s="162"/>
      <c r="BJ80" s="162"/>
      <c r="BK80" s="162"/>
      <c r="BL80" s="162"/>
      <c r="BM80" s="162"/>
      <c r="BO80" s="162"/>
      <c r="BP80" s="162"/>
      <c r="BQ80" s="162"/>
      <c r="BR80" s="162"/>
      <c r="BT80" s="162"/>
    </row>
    <row r="81" spans="1:72" ht="12.75">
      <c r="A81" s="165">
        <v>7.269999999999998</v>
      </c>
      <c r="B81" s="158" t="s">
        <v>123</v>
      </c>
      <c r="Q81" s="158"/>
      <c r="R81" s="179"/>
      <c r="W81" s="162"/>
      <c r="X81" s="162"/>
      <c r="Y81" s="162"/>
      <c r="Z81" s="162"/>
      <c r="AA81" s="162"/>
      <c r="AB81" s="162"/>
      <c r="AC81" s="162"/>
      <c r="AD81" s="162"/>
      <c r="AE81" s="162"/>
      <c r="AF81" s="162"/>
      <c r="AG81" s="162"/>
      <c r="AH81" s="162"/>
      <c r="AI81" s="162"/>
      <c r="AJ81" s="162"/>
      <c r="AK81" s="162"/>
      <c r="AL81" s="162"/>
      <c r="AM81" s="162"/>
      <c r="AN81" s="162"/>
      <c r="AO81" s="172"/>
      <c r="AU81" s="172"/>
      <c r="BA81" s="158"/>
      <c r="BH81" s="158"/>
      <c r="BI81" s="162"/>
      <c r="BJ81" s="162"/>
      <c r="BK81" s="162"/>
      <c r="BL81" s="162"/>
      <c r="BM81" s="162"/>
      <c r="BN81" s="158"/>
      <c r="BO81" s="162"/>
      <c r="BP81" s="162"/>
      <c r="BQ81" s="162"/>
      <c r="BR81" s="162"/>
      <c r="BT81" s="172">
        <v>0</v>
      </c>
    </row>
    <row r="82" spans="1:72" ht="12.75">
      <c r="A82" s="165"/>
      <c r="B82" s="147" t="s">
        <v>79</v>
      </c>
      <c r="W82" s="162"/>
      <c r="X82" s="162"/>
      <c r="Y82" s="162"/>
      <c r="Z82" s="162"/>
      <c r="AA82" s="162"/>
      <c r="AB82" s="162"/>
      <c r="AC82" s="162"/>
      <c r="AD82" s="162"/>
      <c r="AE82" s="162"/>
      <c r="AF82" s="162"/>
      <c r="AG82" s="162"/>
      <c r="AH82" s="162"/>
      <c r="AI82" s="162"/>
      <c r="AJ82" s="162"/>
      <c r="AK82" s="162"/>
      <c r="AL82" s="162"/>
      <c r="AM82" s="162"/>
      <c r="AN82" s="162"/>
      <c r="AO82" s="162"/>
      <c r="AU82" s="162"/>
      <c r="BI82" s="162"/>
      <c r="BJ82" s="162"/>
      <c r="BK82" s="162"/>
      <c r="BL82" s="162"/>
      <c r="BM82" s="162"/>
      <c r="BO82" s="162"/>
      <c r="BP82" s="162"/>
      <c r="BQ82" s="162"/>
      <c r="BR82" s="162"/>
      <c r="BT82" s="162"/>
    </row>
    <row r="83" spans="1:72" ht="12.75">
      <c r="A83" s="165">
        <v>7.279999999999998</v>
      </c>
      <c r="B83" s="160" t="s">
        <v>118</v>
      </c>
      <c r="Q83" s="160"/>
      <c r="R83" s="179"/>
      <c r="W83" s="162"/>
      <c r="X83" s="162"/>
      <c r="Y83" s="162"/>
      <c r="Z83" s="162"/>
      <c r="AA83" s="162"/>
      <c r="AB83" s="162"/>
      <c r="AC83" s="162"/>
      <c r="AD83" s="162"/>
      <c r="AE83" s="162"/>
      <c r="AF83" s="162"/>
      <c r="AG83" s="162"/>
      <c r="AH83" s="162"/>
      <c r="AI83" s="162"/>
      <c r="AJ83" s="162"/>
      <c r="AK83" s="162"/>
      <c r="AL83" s="162"/>
      <c r="AM83" s="162"/>
      <c r="AN83" s="162"/>
      <c r="AO83" s="177"/>
      <c r="AU83" s="177"/>
      <c r="BA83" s="160"/>
      <c r="BH83" s="160"/>
      <c r="BI83" s="162"/>
      <c r="BJ83" s="162"/>
      <c r="BK83" s="162"/>
      <c r="BL83" s="162"/>
      <c r="BM83" s="162"/>
      <c r="BN83" s="160"/>
      <c r="BO83" s="162"/>
      <c r="BP83" s="162"/>
      <c r="BQ83" s="162"/>
      <c r="BR83" s="162"/>
      <c r="BT83" s="177">
        <v>0</v>
      </c>
    </row>
    <row r="84" spans="1:72" ht="12.75">
      <c r="A84" s="165">
        <v>7.289999999999997</v>
      </c>
      <c r="B84" s="166" t="s">
        <v>119</v>
      </c>
      <c r="Q84" s="166"/>
      <c r="R84" s="179"/>
      <c r="W84" s="162"/>
      <c r="X84" s="162"/>
      <c r="Y84" s="162"/>
      <c r="Z84" s="162"/>
      <c r="AA84" s="162"/>
      <c r="AB84" s="162"/>
      <c r="AC84" s="162"/>
      <c r="AD84" s="162"/>
      <c r="AE84" s="162"/>
      <c r="AF84" s="162"/>
      <c r="AG84" s="162"/>
      <c r="AH84" s="162"/>
      <c r="AI84" s="162"/>
      <c r="AJ84" s="162"/>
      <c r="AK84" s="162"/>
      <c r="AL84" s="162"/>
      <c r="AM84" s="162"/>
      <c r="AN84" s="162"/>
      <c r="AO84" s="234"/>
      <c r="AU84" s="234"/>
      <c r="BA84" s="166"/>
      <c r="BH84" s="166"/>
      <c r="BI84" s="162"/>
      <c r="BJ84" s="162"/>
      <c r="BK84" s="162"/>
      <c r="BL84" s="162"/>
      <c r="BM84" s="162"/>
      <c r="BN84" s="166"/>
      <c r="BO84" s="162"/>
      <c r="BP84" s="162"/>
      <c r="BQ84" s="162"/>
      <c r="BR84" s="162"/>
      <c r="BT84" s="234">
        <v>0</v>
      </c>
    </row>
    <row r="85" spans="1:72" ht="12.75">
      <c r="A85" s="165">
        <v>7.299999999999997</v>
      </c>
      <c r="B85" s="166" t="s">
        <v>120</v>
      </c>
      <c r="Q85" s="166"/>
      <c r="R85" s="179"/>
      <c r="W85" s="162"/>
      <c r="X85" s="162"/>
      <c r="Y85" s="162"/>
      <c r="Z85" s="162"/>
      <c r="AA85" s="162"/>
      <c r="AB85" s="162"/>
      <c r="AC85" s="162"/>
      <c r="AD85" s="162"/>
      <c r="AE85" s="162"/>
      <c r="AF85" s="162"/>
      <c r="AG85" s="162"/>
      <c r="AH85" s="162"/>
      <c r="AI85" s="162"/>
      <c r="AJ85" s="162"/>
      <c r="AK85" s="162"/>
      <c r="AL85" s="162"/>
      <c r="AM85" s="162"/>
      <c r="AN85" s="162"/>
      <c r="AO85" s="234"/>
      <c r="AU85" s="234"/>
      <c r="BA85" s="166"/>
      <c r="BH85" s="166"/>
      <c r="BI85" s="162"/>
      <c r="BJ85" s="162"/>
      <c r="BK85" s="162"/>
      <c r="BL85" s="162"/>
      <c r="BM85" s="162"/>
      <c r="BN85" s="166"/>
      <c r="BO85" s="162"/>
      <c r="BP85" s="162"/>
      <c r="BQ85" s="162"/>
      <c r="BR85" s="162"/>
      <c r="BT85" s="234">
        <v>0</v>
      </c>
    </row>
    <row r="86" spans="1:72" ht="12.75">
      <c r="A86" s="165">
        <v>7.309999999999997</v>
      </c>
      <c r="B86" s="161" t="s">
        <v>121</v>
      </c>
      <c r="Q86" s="161"/>
      <c r="R86" s="179"/>
      <c r="W86" s="162"/>
      <c r="X86" s="162"/>
      <c r="Y86" s="162"/>
      <c r="Z86" s="162"/>
      <c r="AA86" s="162"/>
      <c r="AB86" s="162"/>
      <c r="AC86" s="162"/>
      <c r="AD86" s="162"/>
      <c r="AE86" s="162"/>
      <c r="AF86" s="162"/>
      <c r="AG86" s="162"/>
      <c r="AH86" s="162"/>
      <c r="AI86" s="162"/>
      <c r="AJ86" s="162"/>
      <c r="AK86" s="162"/>
      <c r="AL86" s="162"/>
      <c r="AM86" s="162"/>
      <c r="AN86" s="162"/>
      <c r="AO86" s="178"/>
      <c r="AU86" s="178"/>
      <c r="BA86" s="161"/>
      <c r="BH86" s="161"/>
      <c r="BI86" s="162"/>
      <c r="BJ86" s="162"/>
      <c r="BK86" s="162"/>
      <c r="BL86" s="162"/>
      <c r="BM86" s="162"/>
      <c r="BN86" s="161"/>
      <c r="BO86" s="162"/>
      <c r="BP86" s="162"/>
      <c r="BQ86" s="162"/>
      <c r="BR86" s="162"/>
      <c r="BT86" s="178">
        <v>0</v>
      </c>
    </row>
    <row r="87" spans="1:72" ht="12.75">
      <c r="A87" s="176"/>
      <c r="W87" s="162"/>
      <c r="X87" s="162"/>
      <c r="Y87" s="162"/>
      <c r="Z87" s="162"/>
      <c r="AA87" s="162"/>
      <c r="AB87" s="162"/>
      <c r="AC87" s="162"/>
      <c r="AD87" s="162"/>
      <c r="AE87" s="162"/>
      <c r="AF87" s="162"/>
      <c r="AG87" s="162"/>
      <c r="AH87" s="162"/>
      <c r="AI87" s="162"/>
      <c r="AJ87" s="162"/>
      <c r="AK87" s="162"/>
      <c r="AL87" s="162"/>
      <c r="AM87" s="162"/>
      <c r="AN87" s="162"/>
      <c r="AO87" s="162"/>
      <c r="AU87" s="162"/>
      <c r="BI87" s="162"/>
      <c r="BJ87" s="162"/>
      <c r="BK87" s="162"/>
      <c r="BL87" s="162"/>
      <c r="BM87" s="162"/>
      <c r="BO87" s="162"/>
      <c r="BP87" s="162"/>
      <c r="BQ87" s="162"/>
      <c r="BR87" s="162"/>
      <c r="BT87" s="162"/>
    </row>
    <row r="88" spans="1:72" ht="12.75">
      <c r="A88" s="165">
        <v>7.319999999999997</v>
      </c>
      <c r="B88" s="158" t="s">
        <v>124</v>
      </c>
      <c r="Q88" s="158"/>
      <c r="R88" s="179"/>
      <c r="W88" s="162"/>
      <c r="X88" s="162"/>
      <c r="Y88" s="162"/>
      <c r="Z88" s="162"/>
      <c r="AA88" s="162"/>
      <c r="AB88" s="162"/>
      <c r="AC88" s="162"/>
      <c r="AD88" s="162"/>
      <c r="AE88" s="162"/>
      <c r="AF88" s="162"/>
      <c r="AG88" s="162"/>
      <c r="AH88" s="162"/>
      <c r="AI88" s="162"/>
      <c r="AJ88" s="162"/>
      <c r="AK88" s="162"/>
      <c r="AL88" s="162"/>
      <c r="AM88" s="162"/>
      <c r="AN88" s="162"/>
      <c r="AO88" s="172"/>
      <c r="AU88" s="172"/>
      <c r="BA88" s="158"/>
      <c r="BH88" s="158"/>
      <c r="BI88" s="162"/>
      <c r="BJ88" s="162"/>
      <c r="BK88" s="162"/>
      <c r="BL88" s="162"/>
      <c r="BM88" s="162"/>
      <c r="BN88" s="158"/>
      <c r="BO88" s="162"/>
      <c r="BP88" s="162"/>
      <c r="BQ88" s="162"/>
      <c r="BR88" s="162"/>
      <c r="BT88" s="172">
        <v>0</v>
      </c>
    </row>
    <row r="89" spans="1:72" ht="12.75">
      <c r="A89" s="165"/>
      <c r="B89" s="147" t="s">
        <v>79</v>
      </c>
      <c r="W89" s="162"/>
      <c r="X89" s="162"/>
      <c r="Y89" s="162"/>
      <c r="Z89" s="162"/>
      <c r="AA89" s="162"/>
      <c r="AB89" s="162"/>
      <c r="AC89" s="162"/>
      <c r="AD89" s="162"/>
      <c r="AE89" s="162"/>
      <c r="AF89" s="162"/>
      <c r="AG89" s="162"/>
      <c r="AH89" s="162"/>
      <c r="AI89" s="162"/>
      <c r="AJ89" s="162"/>
      <c r="AK89" s="162"/>
      <c r="AL89" s="162"/>
      <c r="AM89" s="162"/>
      <c r="AN89" s="162"/>
      <c r="AO89" s="162"/>
      <c r="AU89" s="162"/>
      <c r="BI89" s="162"/>
      <c r="BJ89" s="162"/>
      <c r="BK89" s="162"/>
      <c r="BL89" s="162"/>
      <c r="BM89" s="162"/>
      <c r="BO89" s="162"/>
      <c r="BP89" s="162"/>
      <c r="BQ89" s="162"/>
      <c r="BR89" s="162"/>
      <c r="BT89" s="162"/>
    </row>
    <row r="90" spans="1:72" ht="12.75">
      <c r="A90" s="165">
        <v>7.3299999999999965</v>
      </c>
      <c r="B90" s="160" t="s">
        <v>118</v>
      </c>
      <c r="Q90" s="160"/>
      <c r="R90" s="179"/>
      <c r="W90" s="162"/>
      <c r="X90" s="162"/>
      <c r="Y90" s="162"/>
      <c r="Z90" s="162"/>
      <c r="AA90" s="162"/>
      <c r="AB90" s="162"/>
      <c r="AC90" s="162"/>
      <c r="AD90" s="162"/>
      <c r="AE90" s="162"/>
      <c r="AF90" s="162"/>
      <c r="AG90" s="162"/>
      <c r="AH90" s="162"/>
      <c r="AI90" s="162"/>
      <c r="AJ90" s="162"/>
      <c r="AK90" s="162"/>
      <c r="AL90" s="162"/>
      <c r="AM90" s="162"/>
      <c r="AN90" s="162"/>
      <c r="AO90" s="177"/>
      <c r="AU90" s="177"/>
      <c r="BA90" s="160"/>
      <c r="BH90" s="160"/>
      <c r="BI90" s="162"/>
      <c r="BJ90" s="162"/>
      <c r="BK90" s="162"/>
      <c r="BL90" s="162"/>
      <c r="BM90" s="162"/>
      <c r="BN90" s="160"/>
      <c r="BO90" s="162"/>
      <c r="BP90" s="162"/>
      <c r="BQ90" s="162"/>
      <c r="BR90" s="162"/>
      <c r="BT90" s="177">
        <v>0</v>
      </c>
    </row>
    <row r="91" spans="1:72" ht="12.75">
      <c r="A91" s="165">
        <v>7.339999999999996</v>
      </c>
      <c r="B91" s="166" t="s">
        <v>119</v>
      </c>
      <c r="Q91" s="166"/>
      <c r="R91" s="179"/>
      <c r="W91" s="162"/>
      <c r="X91" s="162"/>
      <c r="Y91" s="162"/>
      <c r="Z91" s="162"/>
      <c r="AA91" s="162"/>
      <c r="AB91" s="162"/>
      <c r="AC91" s="162"/>
      <c r="AD91" s="162"/>
      <c r="AE91" s="162"/>
      <c r="AF91" s="162"/>
      <c r="AG91" s="162"/>
      <c r="AH91" s="162"/>
      <c r="AI91" s="162"/>
      <c r="AJ91" s="162"/>
      <c r="AK91" s="162"/>
      <c r="AL91" s="162"/>
      <c r="AM91" s="162"/>
      <c r="AN91" s="162"/>
      <c r="AO91" s="234"/>
      <c r="AU91" s="234"/>
      <c r="BA91" s="166"/>
      <c r="BH91" s="166"/>
      <c r="BI91" s="162"/>
      <c r="BJ91" s="162"/>
      <c r="BK91" s="162"/>
      <c r="BL91" s="162"/>
      <c r="BM91" s="162"/>
      <c r="BN91" s="166"/>
      <c r="BO91" s="162"/>
      <c r="BP91" s="162"/>
      <c r="BQ91" s="162"/>
      <c r="BR91" s="162"/>
      <c r="BT91" s="234">
        <v>0</v>
      </c>
    </row>
    <row r="92" spans="1:72" ht="12.75">
      <c r="A92" s="165">
        <v>7.349999999999996</v>
      </c>
      <c r="B92" s="166" t="s">
        <v>120</v>
      </c>
      <c r="Q92" s="166"/>
      <c r="R92" s="179"/>
      <c r="W92" s="162"/>
      <c r="X92" s="162"/>
      <c r="Y92" s="162"/>
      <c r="Z92" s="162"/>
      <c r="AA92" s="162"/>
      <c r="AB92" s="162"/>
      <c r="AC92" s="162"/>
      <c r="AD92" s="162"/>
      <c r="AE92" s="162"/>
      <c r="AF92" s="162"/>
      <c r="AG92" s="162"/>
      <c r="AH92" s="162"/>
      <c r="AI92" s="162"/>
      <c r="AJ92" s="162"/>
      <c r="AK92" s="162"/>
      <c r="AL92" s="162"/>
      <c r="AM92" s="162"/>
      <c r="AN92" s="162"/>
      <c r="AO92" s="234"/>
      <c r="AU92" s="234"/>
      <c r="BA92" s="166"/>
      <c r="BH92" s="166"/>
      <c r="BI92" s="162"/>
      <c r="BJ92" s="162"/>
      <c r="BK92" s="162"/>
      <c r="BL92" s="162"/>
      <c r="BM92" s="162"/>
      <c r="BN92" s="166"/>
      <c r="BO92" s="162"/>
      <c r="BP92" s="162"/>
      <c r="BQ92" s="162"/>
      <c r="BR92" s="162"/>
      <c r="BT92" s="234">
        <v>0</v>
      </c>
    </row>
    <row r="93" spans="1:72" ht="12.75">
      <c r="A93" s="165">
        <v>7.359999999999996</v>
      </c>
      <c r="B93" s="161" t="s">
        <v>121</v>
      </c>
      <c r="Q93" s="161"/>
      <c r="R93" s="179"/>
      <c r="W93" s="162"/>
      <c r="X93" s="162"/>
      <c r="Y93" s="162"/>
      <c r="Z93" s="162"/>
      <c r="AA93" s="162"/>
      <c r="AB93" s="162"/>
      <c r="AC93" s="162"/>
      <c r="AD93" s="162"/>
      <c r="AE93" s="162"/>
      <c r="AF93" s="162"/>
      <c r="AG93" s="162"/>
      <c r="AH93" s="162"/>
      <c r="AI93" s="162"/>
      <c r="AJ93" s="162"/>
      <c r="AK93" s="162"/>
      <c r="AL93" s="162"/>
      <c r="AM93" s="162"/>
      <c r="AN93" s="162"/>
      <c r="AO93" s="178"/>
      <c r="AU93" s="178"/>
      <c r="BA93" s="161"/>
      <c r="BH93" s="161"/>
      <c r="BI93" s="162"/>
      <c r="BJ93" s="162"/>
      <c r="BK93" s="162"/>
      <c r="BL93" s="162"/>
      <c r="BM93" s="162"/>
      <c r="BN93" s="161"/>
      <c r="BO93" s="162"/>
      <c r="BP93" s="162"/>
      <c r="BQ93" s="162"/>
      <c r="BR93" s="162"/>
      <c r="BT93" s="178">
        <v>0</v>
      </c>
    </row>
    <row r="94" spans="1:72" ht="12.75">
      <c r="A94" s="176"/>
      <c r="W94" s="162"/>
      <c r="X94" s="162"/>
      <c r="Y94" s="162"/>
      <c r="Z94" s="162"/>
      <c r="AA94" s="162"/>
      <c r="AB94" s="162"/>
      <c r="AC94" s="162"/>
      <c r="AD94" s="162"/>
      <c r="AE94" s="162"/>
      <c r="AF94" s="162"/>
      <c r="AG94" s="162"/>
      <c r="AH94" s="162"/>
      <c r="AI94" s="162"/>
      <c r="AJ94" s="162"/>
      <c r="AK94" s="162"/>
      <c r="AL94" s="162"/>
      <c r="AM94" s="162"/>
      <c r="AN94" s="162"/>
      <c r="AO94" s="162"/>
      <c r="AU94" s="162"/>
      <c r="BI94" s="162"/>
      <c r="BJ94" s="162"/>
      <c r="BK94" s="162"/>
      <c r="BL94" s="162"/>
      <c r="BM94" s="162"/>
      <c r="BO94" s="162"/>
      <c r="BP94" s="162"/>
      <c r="BQ94" s="162"/>
      <c r="BR94" s="162"/>
      <c r="BT94" s="162"/>
    </row>
    <row r="95" spans="1:72" ht="12.75">
      <c r="A95" s="165">
        <v>7.369999999999996</v>
      </c>
      <c r="B95" s="158" t="s">
        <v>125</v>
      </c>
      <c r="Q95" s="158"/>
      <c r="R95" s="179"/>
      <c r="W95" s="162"/>
      <c r="X95" s="162"/>
      <c r="Y95" s="162"/>
      <c r="Z95" s="162"/>
      <c r="AA95" s="162"/>
      <c r="AB95" s="162"/>
      <c r="AC95" s="162"/>
      <c r="AD95" s="162"/>
      <c r="AE95" s="162"/>
      <c r="AF95" s="162"/>
      <c r="AG95" s="162"/>
      <c r="AH95" s="162"/>
      <c r="AI95" s="162"/>
      <c r="AJ95" s="162"/>
      <c r="AK95" s="162"/>
      <c r="AL95" s="162"/>
      <c r="AM95" s="162"/>
      <c r="AN95" s="162"/>
      <c r="AO95" s="172"/>
      <c r="AU95" s="172"/>
      <c r="BA95" s="158"/>
      <c r="BH95" s="158"/>
      <c r="BI95" s="162"/>
      <c r="BJ95" s="162"/>
      <c r="BK95" s="162"/>
      <c r="BL95" s="162"/>
      <c r="BM95" s="162"/>
      <c r="BN95" s="158"/>
      <c r="BO95" s="162"/>
      <c r="BP95" s="162"/>
      <c r="BQ95" s="162"/>
      <c r="BR95" s="162"/>
      <c r="BT95" s="172">
        <v>0</v>
      </c>
    </row>
    <row r="96" spans="1:72" ht="12.75">
      <c r="A96" s="165"/>
      <c r="B96" s="147" t="s">
        <v>79</v>
      </c>
      <c r="W96" s="162"/>
      <c r="X96" s="162"/>
      <c r="Y96" s="162"/>
      <c r="Z96" s="162"/>
      <c r="AA96" s="162"/>
      <c r="AB96" s="162"/>
      <c r="AC96" s="162"/>
      <c r="AD96" s="162"/>
      <c r="AE96" s="162"/>
      <c r="AF96" s="162"/>
      <c r="AG96" s="162"/>
      <c r="AH96" s="162"/>
      <c r="AI96" s="162"/>
      <c r="AJ96" s="162"/>
      <c r="AK96" s="162"/>
      <c r="AL96" s="162"/>
      <c r="AM96" s="162"/>
      <c r="AN96" s="162"/>
      <c r="AO96" s="162"/>
      <c r="AU96" s="162"/>
      <c r="BI96" s="162"/>
      <c r="BJ96" s="162"/>
      <c r="BK96" s="162"/>
      <c r="BL96" s="162"/>
      <c r="BM96" s="162"/>
      <c r="BO96" s="162"/>
      <c r="BP96" s="162"/>
      <c r="BQ96" s="162"/>
      <c r="BR96" s="162"/>
      <c r="BT96" s="162"/>
    </row>
    <row r="97" spans="1:72" ht="12.75">
      <c r="A97" s="165">
        <v>7.3799999999999955</v>
      </c>
      <c r="B97" s="160" t="s">
        <v>118</v>
      </c>
      <c r="Q97" s="160"/>
      <c r="R97" s="179"/>
      <c r="W97" s="162"/>
      <c r="X97" s="162"/>
      <c r="Y97" s="162"/>
      <c r="Z97" s="162"/>
      <c r="AA97" s="162"/>
      <c r="AB97" s="162"/>
      <c r="AC97" s="162"/>
      <c r="AD97" s="162"/>
      <c r="AE97" s="162"/>
      <c r="AF97" s="162"/>
      <c r="AG97" s="162"/>
      <c r="AH97" s="162"/>
      <c r="AI97" s="162"/>
      <c r="AJ97" s="162"/>
      <c r="AK97" s="162"/>
      <c r="AL97" s="162"/>
      <c r="AM97" s="162"/>
      <c r="AN97" s="162"/>
      <c r="AO97" s="177"/>
      <c r="AU97" s="177"/>
      <c r="BA97" s="160"/>
      <c r="BH97" s="160"/>
      <c r="BI97" s="162"/>
      <c r="BJ97" s="162"/>
      <c r="BK97" s="162"/>
      <c r="BL97" s="162"/>
      <c r="BM97" s="162"/>
      <c r="BN97" s="160"/>
      <c r="BO97" s="162"/>
      <c r="BP97" s="162"/>
      <c r="BQ97" s="162"/>
      <c r="BR97" s="162"/>
      <c r="BT97" s="177">
        <v>0</v>
      </c>
    </row>
    <row r="98" spans="1:72" ht="12.75">
      <c r="A98" s="165">
        <v>7.389999999999995</v>
      </c>
      <c r="B98" s="166" t="s">
        <v>119</v>
      </c>
      <c r="Q98" s="166"/>
      <c r="R98" s="179"/>
      <c r="W98" s="162"/>
      <c r="X98" s="162"/>
      <c r="Y98" s="162"/>
      <c r="Z98" s="162"/>
      <c r="AA98" s="162"/>
      <c r="AB98" s="162"/>
      <c r="AC98" s="162"/>
      <c r="AD98" s="162"/>
      <c r="AE98" s="162"/>
      <c r="AF98" s="162"/>
      <c r="AG98" s="162"/>
      <c r="AH98" s="162"/>
      <c r="AI98" s="162"/>
      <c r="AJ98" s="162"/>
      <c r="AK98" s="162"/>
      <c r="AL98" s="162"/>
      <c r="AM98" s="162"/>
      <c r="AN98" s="162"/>
      <c r="AO98" s="234"/>
      <c r="AU98" s="234"/>
      <c r="BA98" s="166"/>
      <c r="BH98" s="166"/>
      <c r="BI98" s="162"/>
      <c r="BJ98" s="162"/>
      <c r="BK98" s="162"/>
      <c r="BL98" s="162"/>
      <c r="BM98" s="162"/>
      <c r="BN98" s="166"/>
      <c r="BO98" s="162"/>
      <c r="BP98" s="162"/>
      <c r="BQ98" s="162"/>
      <c r="BR98" s="162"/>
      <c r="BT98" s="234">
        <v>0</v>
      </c>
    </row>
    <row r="99" spans="1:72" ht="12.75">
      <c r="A99" s="165">
        <v>7.399999999999995</v>
      </c>
      <c r="B99" s="166" t="s">
        <v>120</v>
      </c>
      <c r="Q99" s="166"/>
      <c r="R99" s="179"/>
      <c r="W99" s="162"/>
      <c r="X99" s="162"/>
      <c r="Y99" s="162"/>
      <c r="Z99" s="162"/>
      <c r="AA99" s="162"/>
      <c r="AB99" s="162"/>
      <c r="AC99" s="162"/>
      <c r="AD99" s="162"/>
      <c r="AE99" s="162"/>
      <c r="AF99" s="162"/>
      <c r="AG99" s="162"/>
      <c r="AH99" s="162"/>
      <c r="AI99" s="162"/>
      <c r="AJ99" s="162"/>
      <c r="AK99" s="162"/>
      <c r="AL99" s="162"/>
      <c r="AM99" s="162"/>
      <c r="AN99" s="162"/>
      <c r="AO99" s="234"/>
      <c r="AU99" s="234"/>
      <c r="BA99" s="166"/>
      <c r="BH99" s="166"/>
      <c r="BI99" s="162"/>
      <c r="BJ99" s="162"/>
      <c r="BK99" s="162"/>
      <c r="BL99" s="162"/>
      <c r="BM99" s="162"/>
      <c r="BN99" s="166"/>
      <c r="BO99" s="162"/>
      <c r="BP99" s="162"/>
      <c r="BQ99" s="162"/>
      <c r="BR99" s="162"/>
      <c r="BT99" s="234">
        <v>0</v>
      </c>
    </row>
    <row r="100" spans="1:72" ht="12.75">
      <c r="A100" s="165">
        <v>7.409999999999995</v>
      </c>
      <c r="B100" s="161" t="s">
        <v>121</v>
      </c>
      <c r="Q100" s="161"/>
      <c r="R100" s="179"/>
      <c r="W100" s="162"/>
      <c r="X100" s="162"/>
      <c r="Y100" s="162"/>
      <c r="Z100" s="162"/>
      <c r="AA100" s="162"/>
      <c r="AB100" s="162"/>
      <c r="AC100" s="162"/>
      <c r="AD100" s="162"/>
      <c r="AE100" s="162"/>
      <c r="AF100" s="162"/>
      <c r="AG100" s="162"/>
      <c r="AH100" s="162"/>
      <c r="AI100" s="162"/>
      <c r="AJ100" s="162"/>
      <c r="AK100" s="162"/>
      <c r="AL100" s="162"/>
      <c r="AM100" s="162"/>
      <c r="AN100" s="162"/>
      <c r="AO100" s="178"/>
      <c r="AU100" s="178"/>
      <c r="BA100" s="161"/>
      <c r="BH100" s="161"/>
      <c r="BI100" s="162"/>
      <c r="BJ100" s="162"/>
      <c r="BK100" s="162"/>
      <c r="BL100" s="162"/>
      <c r="BM100" s="162"/>
      <c r="BN100" s="161"/>
      <c r="BO100" s="162"/>
      <c r="BP100" s="162"/>
      <c r="BQ100" s="162"/>
      <c r="BR100" s="162"/>
      <c r="BT100" s="178">
        <v>0</v>
      </c>
    </row>
    <row r="101" spans="23:72" ht="12.75">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row>
    <row r="102" spans="1:72" ht="15.75">
      <c r="A102" s="153" t="s">
        <v>126</v>
      </c>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row>
    <row r="103" spans="1:72" ht="12.75">
      <c r="A103" s="180" t="s">
        <v>130</v>
      </c>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row>
    <row r="104" spans="1:72" ht="12.75">
      <c r="A104" s="165">
        <v>5.23</v>
      </c>
      <c r="B104" s="160" t="s">
        <v>97</v>
      </c>
      <c r="C104" s="160"/>
      <c r="D104" s="160"/>
      <c r="E104" s="160"/>
      <c r="F104" s="160"/>
      <c r="G104" s="160"/>
      <c r="H104" s="160"/>
      <c r="I104" s="160"/>
      <c r="J104" s="160"/>
      <c r="K104" s="160"/>
      <c r="L104" s="160"/>
      <c r="M104" s="160"/>
      <c r="N104" s="160"/>
      <c r="O104" s="160"/>
      <c r="P104" s="160"/>
      <c r="Q104" s="160"/>
      <c r="R104" s="160"/>
      <c r="S104" s="160"/>
      <c r="T104" s="160"/>
      <c r="U104" s="160"/>
      <c r="V104" s="160"/>
      <c r="W104" s="177"/>
      <c r="X104" s="177"/>
      <c r="Y104" s="177"/>
      <c r="Z104" s="177"/>
      <c r="AA104" s="177"/>
      <c r="AB104" s="177"/>
      <c r="AC104" s="177"/>
      <c r="AD104" s="177"/>
      <c r="AE104" s="177"/>
      <c r="AF104" s="177"/>
      <c r="AG104" s="177"/>
      <c r="AH104" s="177"/>
      <c r="AI104" s="177">
        <v>6049</v>
      </c>
      <c r="AJ104" s="177">
        <v>6120</v>
      </c>
      <c r="AK104" s="177">
        <v>6335</v>
      </c>
      <c r="AL104" s="177">
        <v>7680</v>
      </c>
      <c r="AM104" s="177">
        <v>7510</v>
      </c>
      <c r="AN104" s="177">
        <v>7704</v>
      </c>
      <c r="AO104" s="177">
        <v>8128</v>
      </c>
      <c r="AP104" s="177">
        <v>8417</v>
      </c>
      <c r="AQ104" s="177">
        <v>9751</v>
      </c>
      <c r="AR104" s="177">
        <v>9606</v>
      </c>
      <c r="AS104" s="177">
        <v>8735</v>
      </c>
      <c r="AT104" s="177">
        <v>9667</v>
      </c>
      <c r="AU104" s="177">
        <v>9531</v>
      </c>
      <c r="AV104" s="177">
        <v>10006</v>
      </c>
      <c r="AW104" s="177">
        <v>9546</v>
      </c>
      <c r="AX104" s="177">
        <v>9212</v>
      </c>
      <c r="AY104" s="177">
        <v>8981</v>
      </c>
      <c r="AZ104" s="177">
        <v>8296</v>
      </c>
      <c r="BA104" s="177">
        <v>9477</v>
      </c>
      <c r="BB104" s="177">
        <v>10906</v>
      </c>
      <c r="BC104" s="177">
        <v>12198</v>
      </c>
      <c r="BD104" s="177">
        <v>11342</v>
      </c>
      <c r="BE104" s="177">
        <v>9909</v>
      </c>
      <c r="BF104" s="177">
        <v>10519</v>
      </c>
      <c r="BG104" s="177">
        <v>9969</v>
      </c>
      <c r="BH104" s="177">
        <v>10300</v>
      </c>
      <c r="BI104" s="177">
        <v>9325</v>
      </c>
      <c r="BJ104" s="177">
        <v>9377</v>
      </c>
      <c r="BK104" s="177">
        <v>9889</v>
      </c>
      <c r="BL104" s="177">
        <v>9249</v>
      </c>
      <c r="BM104" s="177">
        <v>9677</v>
      </c>
      <c r="BN104" s="177">
        <v>10399</v>
      </c>
      <c r="BO104" s="177">
        <v>10844</v>
      </c>
      <c r="BP104" s="177">
        <v>11523</v>
      </c>
      <c r="BQ104" s="177">
        <v>9960</v>
      </c>
      <c r="BR104" s="177">
        <v>10959</v>
      </c>
      <c r="BS104" s="162"/>
      <c r="BT104" s="177">
        <v>337096</v>
      </c>
    </row>
    <row r="105" spans="1:72" ht="12.75">
      <c r="A105" s="165">
        <v>5.24</v>
      </c>
      <c r="B105" s="166" t="s">
        <v>98</v>
      </c>
      <c r="C105" s="166"/>
      <c r="D105" s="166"/>
      <c r="E105" s="166"/>
      <c r="F105" s="166"/>
      <c r="G105" s="166"/>
      <c r="H105" s="166"/>
      <c r="I105" s="166"/>
      <c r="J105" s="166"/>
      <c r="K105" s="166"/>
      <c r="L105" s="166"/>
      <c r="M105" s="166"/>
      <c r="N105" s="166"/>
      <c r="O105" s="166"/>
      <c r="P105" s="166"/>
      <c r="Q105" s="166"/>
      <c r="R105" s="166"/>
      <c r="S105" s="166"/>
      <c r="T105" s="166"/>
      <c r="U105" s="166"/>
      <c r="V105" s="166"/>
      <c r="W105" s="234"/>
      <c r="X105" s="234"/>
      <c r="Y105" s="234"/>
      <c r="Z105" s="234"/>
      <c r="AA105" s="234"/>
      <c r="AB105" s="234"/>
      <c r="AC105" s="234"/>
      <c r="AD105" s="234"/>
      <c r="AE105" s="234"/>
      <c r="AF105" s="234"/>
      <c r="AG105" s="234"/>
      <c r="AH105" s="234"/>
      <c r="AI105" s="234">
        <v>4883</v>
      </c>
      <c r="AJ105" s="234">
        <v>5043</v>
      </c>
      <c r="AK105" s="234">
        <v>5033</v>
      </c>
      <c r="AL105" s="234">
        <v>5641</v>
      </c>
      <c r="AM105" s="234">
        <v>5311</v>
      </c>
      <c r="AN105" s="234">
        <v>4864</v>
      </c>
      <c r="AO105" s="234">
        <v>4986</v>
      </c>
      <c r="AP105" s="234">
        <v>5129</v>
      </c>
      <c r="AQ105" s="234">
        <v>5715</v>
      </c>
      <c r="AR105" s="234">
        <v>5704</v>
      </c>
      <c r="AS105" s="234">
        <v>5666</v>
      </c>
      <c r="AT105" s="234">
        <v>6784</v>
      </c>
      <c r="AU105" s="234">
        <v>6538</v>
      </c>
      <c r="AV105" s="234">
        <v>6703</v>
      </c>
      <c r="AW105" s="234">
        <v>6548</v>
      </c>
      <c r="AX105" s="234">
        <v>7005</v>
      </c>
      <c r="AY105" s="234">
        <v>6544</v>
      </c>
      <c r="AZ105" s="234">
        <v>6426</v>
      </c>
      <c r="BA105" s="234">
        <v>6703</v>
      </c>
      <c r="BB105" s="234">
        <v>7207</v>
      </c>
      <c r="BC105" s="234">
        <v>7387</v>
      </c>
      <c r="BD105" s="234">
        <v>7844</v>
      </c>
      <c r="BE105" s="234">
        <v>6940</v>
      </c>
      <c r="BF105" s="234">
        <v>8029</v>
      </c>
      <c r="BG105" s="234">
        <v>7757</v>
      </c>
      <c r="BH105" s="234">
        <v>8469</v>
      </c>
      <c r="BI105" s="234">
        <v>7818</v>
      </c>
      <c r="BJ105" s="234">
        <v>8069</v>
      </c>
      <c r="BK105" s="234">
        <v>8260</v>
      </c>
      <c r="BL105" s="234">
        <v>7268</v>
      </c>
      <c r="BM105" s="234">
        <v>7550</v>
      </c>
      <c r="BN105" s="234">
        <v>7503</v>
      </c>
      <c r="BO105" s="234">
        <v>7972</v>
      </c>
      <c r="BP105" s="234">
        <v>8406</v>
      </c>
      <c r="BQ105" s="234">
        <v>7746</v>
      </c>
      <c r="BR105" s="234">
        <v>8803</v>
      </c>
      <c r="BS105" s="162"/>
      <c r="BT105" s="234">
        <v>244254</v>
      </c>
    </row>
    <row r="106" spans="1:72" ht="12.75">
      <c r="A106" s="165">
        <v>5.25</v>
      </c>
      <c r="B106" s="181" t="s">
        <v>21</v>
      </c>
      <c r="C106" s="166"/>
      <c r="D106" s="166"/>
      <c r="E106" s="166"/>
      <c r="F106" s="166"/>
      <c r="G106" s="166"/>
      <c r="H106" s="166"/>
      <c r="I106" s="166"/>
      <c r="J106" s="166"/>
      <c r="K106" s="166"/>
      <c r="L106" s="166"/>
      <c r="M106" s="166"/>
      <c r="N106" s="166"/>
      <c r="O106" s="166"/>
      <c r="P106" s="166"/>
      <c r="Q106" s="166"/>
      <c r="R106" s="166"/>
      <c r="S106" s="166"/>
      <c r="T106" s="166"/>
      <c r="U106" s="166"/>
      <c r="V106" s="166"/>
      <c r="W106" s="234"/>
      <c r="X106" s="234"/>
      <c r="Y106" s="234"/>
      <c r="Z106" s="234"/>
      <c r="AA106" s="234"/>
      <c r="AB106" s="234"/>
      <c r="AC106" s="234"/>
      <c r="AD106" s="234"/>
      <c r="AE106" s="234"/>
      <c r="AF106" s="234"/>
      <c r="AG106" s="234"/>
      <c r="AH106" s="234"/>
      <c r="AI106" s="234">
        <v>38790</v>
      </c>
      <c r="AJ106" s="234">
        <v>40821</v>
      </c>
      <c r="AK106" s="234">
        <v>39263</v>
      </c>
      <c r="AL106" s="234">
        <v>43092</v>
      </c>
      <c r="AM106" s="234">
        <v>45328</v>
      </c>
      <c r="AN106" s="234">
        <v>45615</v>
      </c>
      <c r="AO106" s="234">
        <v>47905</v>
      </c>
      <c r="AP106" s="234">
        <v>52599</v>
      </c>
      <c r="AQ106" s="234">
        <v>62159</v>
      </c>
      <c r="AR106" s="234">
        <v>54212</v>
      </c>
      <c r="AS106" s="234">
        <v>53921</v>
      </c>
      <c r="AT106" s="234">
        <v>60984</v>
      </c>
      <c r="AU106" s="234">
        <v>62799</v>
      </c>
      <c r="AV106" s="234">
        <v>64333</v>
      </c>
      <c r="AW106" s="234">
        <v>62898</v>
      </c>
      <c r="AX106" s="234">
        <v>54939</v>
      </c>
      <c r="AY106" s="234">
        <v>58538</v>
      </c>
      <c r="AZ106" s="234">
        <v>53322</v>
      </c>
      <c r="BA106" s="234">
        <v>59367</v>
      </c>
      <c r="BB106" s="234">
        <v>65785</v>
      </c>
      <c r="BC106" s="234">
        <v>78051</v>
      </c>
      <c r="BD106" s="234">
        <v>69791</v>
      </c>
      <c r="BE106" s="234">
        <v>61516</v>
      </c>
      <c r="BF106" s="234">
        <v>70119</v>
      </c>
      <c r="BG106" s="234">
        <v>70557</v>
      </c>
      <c r="BH106" s="234">
        <v>76422</v>
      </c>
      <c r="BI106" s="234">
        <v>61025</v>
      </c>
      <c r="BJ106" s="234">
        <v>61143</v>
      </c>
      <c r="BK106" s="234">
        <v>64744</v>
      </c>
      <c r="BL106" s="234">
        <v>58084</v>
      </c>
      <c r="BM106" s="234">
        <v>64484</v>
      </c>
      <c r="BN106" s="234">
        <v>66249</v>
      </c>
      <c r="BO106" s="234">
        <v>73923</v>
      </c>
      <c r="BP106" s="234">
        <v>72762</v>
      </c>
      <c r="BQ106" s="234">
        <v>63639</v>
      </c>
      <c r="BR106" s="234">
        <v>78386</v>
      </c>
      <c r="BS106" s="162"/>
      <c r="BT106" s="234">
        <v>2157565</v>
      </c>
    </row>
    <row r="107" spans="1:72" ht="12.75">
      <c r="A107" s="270" t="s">
        <v>8</v>
      </c>
      <c r="B107" s="182" t="s">
        <v>28</v>
      </c>
      <c r="C107" s="166"/>
      <c r="D107" s="166"/>
      <c r="E107" s="166"/>
      <c r="F107" s="166"/>
      <c r="G107" s="166"/>
      <c r="H107" s="166"/>
      <c r="I107" s="166"/>
      <c r="J107" s="166"/>
      <c r="K107" s="166"/>
      <c r="L107" s="166"/>
      <c r="M107" s="166"/>
      <c r="N107" s="166"/>
      <c r="O107" s="166"/>
      <c r="P107" s="166"/>
      <c r="Q107" s="166"/>
      <c r="R107" s="166"/>
      <c r="S107" s="166"/>
      <c r="T107" s="166"/>
      <c r="U107" s="166"/>
      <c r="V107" s="166"/>
      <c r="W107" s="236"/>
      <c r="X107" s="236"/>
      <c r="Y107" s="236"/>
      <c r="Z107" s="236"/>
      <c r="AA107" s="236"/>
      <c r="AB107" s="236"/>
      <c r="AC107" s="236"/>
      <c r="AD107" s="236"/>
      <c r="AE107" s="236"/>
      <c r="AF107" s="236"/>
      <c r="AG107" s="236"/>
      <c r="AH107" s="236"/>
      <c r="AI107" s="236">
        <v>25269</v>
      </c>
      <c r="AJ107" s="236">
        <v>26264</v>
      </c>
      <c r="AK107" s="236">
        <v>25161</v>
      </c>
      <c r="AL107" s="236">
        <v>27045</v>
      </c>
      <c r="AM107" s="236">
        <v>27297</v>
      </c>
      <c r="AN107" s="236">
        <v>26413</v>
      </c>
      <c r="AO107" s="236">
        <v>28409</v>
      </c>
      <c r="AP107" s="236">
        <v>31817</v>
      </c>
      <c r="AQ107" s="236">
        <v>38124</v>
      </c>
      <c r="AR107" s="236">
        <v>32478</v>
      </c>
      <c r="AS107" s="236">
        <v>33431</v>
      </c>
      <c r="AT107" s="236">
        <v>39426</v>
      </c>
      <c r="AU107" s="236">
        <v>40043</v>
      </c>
      <c r="AV107" s="236">
        <v>41257</v>
      </c>
      <c r="AW107" s="236">
        <v>40114</v>
      </c>
      <c r="AX107" s="236">
        <v>35057</v>
      </c>
      <c r="AY107" s="236">
        <v>36067</v>
      </c>
      <c r="AZ107" s="236">
        <v>32905</v>
      </c>
      <c r="BA107" s="236">
        <v>37558</v>
      </c>
      <c r="BB107" s="236">
        <v>43217</v>
      </c>
      <c r="BC107" s="236">
        <v>53009</v>
      </c>
      <c r="BD107" s="236">
        <v>45651</v>
      </c>
      <c r="BE107" s="236">
        <v>40297</v>
      </c>
      <c r="BF107" s="236">
        <v>46449</v>
      </c>
      <c r="BG107" s="236">
        <v>46583</v>
      </c>
      <c r="BH107" s="236">
        <v>49584</v>
      </c>
      <c r="BI107" s="236">
        <v>38908</v>
      </c>
      <c r="BJ107" s="236">
        <v>38603</v>
      </c>
      <c r="BK107" s="236">
        <v>40670</v>
      </c>
      <c r="BL107" s="236">
        <v>36113</v>
      </c>
      <c r="BM107" s="236">
        <v>41738</v>
      </c>
      <c r="BN107" s="236">
        <v>43563</v>
      </c>
      <c r="BO107" s="236">
        <v>48801</v>
      </c>
      <c r="BP107" s="236">
        <v>48495</v>
      </c>
      <c r="BQ107" s="236">
        <v>42217</v>
      </c>
      <c r="BR107" s="236">
        <v>54013</v>
      </c>
      <c r="BS107" s="162"/>
      <c r="BT107" s="236">
        <v>1382046</v>
      </c>
    </row>
    <row r="108" spans="1:72" ht="12.75">
      <c r="A108" s="270" t="s">
        <v>9</v>
      </c>
      <c r="B108" s="182" t="s">
        <v>29</v>
      </c>
      <c r="C108" s="166"/>
      <c r="D108" s="166"/>
      <c r="E108" s="166"/>
      <c r="F108" s="166"/>
      <c r="G108" s="166"/>
      <c r="H108" s="166"/>
      <c r="I108" s="166"/>
      <c r="J108" s="166"/>
      <c r="K108" s="166"/>
      <c r="L108" s="166"/>
      <c r="M108" s="166"/>
      <c r="N108" s="166"/>
      <c r="O108" s="166"/>
      <c r="P108" s="166"/>
      <c r="Q108" s="166"/>
      <c r="R108" s="166"/>
      <c r="S108" s="166"/>
      <c r="T108" s="166"/>
      <c r="U108" s="166"/>
      <c r="V108" s="166"/>
      <c r="W108" s="236"/>
      <c r="X108" s="236"/>
      <c r="Y108" s="236"/>
      <c r="Z108" s="236"/>
      <c r="AA108" s="236"/>
      <c r="AB108" s="236"/>
      <c r="AC108" s="236"/>
      <c r="AD108" s="236"/>
      <c r="AE108" s="236"/>
      <c r="AF108" s="236"/>
      <c r="AG108" s="236"/>
      <c r="AH108" s="236"/>
      <c r="AI108" s="236">
        <v>5450</v>
      </c>
      <c r="AJ108" s="236">
        <v>5921</v>
      </c>
      <c r="AK108" s="236">
        <v>6120</v>
      </c>
      <c r="AL108" s="236">
        <v>7780</v>
      </c>
      <c r="AM108" s="236">
        <v>8470</v>
      </c>
      <c r="AN108" s="236">
        <v>7460</v>
      </c>
      <c r="AO108" s="236">
        <v>7879</v>
      </c>
      <c r="AP108" s="236">
        <v>8886</v>
      </c>
      <c r="AQ108" s="236">
        <v>10491</v>
      </c>
      <c r="AR108" s="236">
        <v>9277</v>
      </c>
      <c r="AS108" s="236">
        <v>9167</v>
      </c>
      <c r="AT108" s="236">
        <v>9599</v>
      </c>
      <c r="AU108" s="236">
        <v>9943</v>
      </c>
      <c r="AV108" s="236">
        <v>9684</v>
      </c>
      <c r="AW108" s="236">
        <v>9955</v>
      </c>
      <c r="AX108" s="236">
        <v>7968</v>
      </c>
      <c r="AY108" s="236">
        <v>9043</v>
      </c>
      <c r="AZ108" s="236">
        <v>8309</v>
      </c>
      <c r="BA108" s="236">
        <v>9552</v>
      </c>
      <c r="BB108" s="236">
        <v>10915</v>
      </c>
      <c r="BC108" s="236">
        <v>12378</v>
      </c>
      <c r="BD108" s="236">
        <v>12271</v>
      </c>
      <c r="BE108" s="236">
        <v>10154</v>
      </c>
      <c r="BF108" s="236">
        <v>11310</v>
      </c>
      <c r="BG108" s="236">
        <v>10743</v>
      </c>
      <c r="BH108" s="236">
        <v>11895</v>
      </c>
      <c r="BI108" s="236">
        <v>8953</v>
      </c>
      <c r="BJ108" s="236">
        <v>9216</v>
      </c>
      <c r="BK108" s="236">
        <v>10013</v>
      </c>
      <c r="BL108" s="236">
        <v>8814</v>
      </c>
      <c r="BM108" s="236">
        <v>9907</v>
      </c>
      <c r="BN108" s="236">
        <v>10105</v>
      </c>
      <c r="BO108" s="236">
        <v>10803</v>
      </c>
      <c r="BP108" s="236">
        <v>11115</v>
      </c>
      <c r="BQ108" s="236">
        <v>9223</v>
      </c>
      <c r="BR108" s="236">
        <v>10683</v>
      </c>
      <c r="BS108" s="162"/>
      <c r="BT108" s="236">
        <v>339452</v>
      </c>
    </row>
    <row r="109" spans="1:72" ht="12.75">
      <c r="A109" s="270" t="s">
        <v>10</v>
      </c>
      <c r="B109" s="182" t="s">
        <v>30</v>
      </c>
      <c r="C109" s="166"/>
      <c r="D109" s="166"/>
      <c r="E109" s="166"/>
      <c r="F109" s="166"/>
      <c r="G109" s="166"/>
      <c r="H109" s="166"/>
      <c r="I109" s="166"/>
      <c r="J109" s="166"/>
      <c r="K109" s="166"/>
      <c r="L109" s="166"/>
      <c r="M109" s="166"/>
      <c r="N109" s="166"/>
      <c r="O109" s="166"/>
      <c r="P109" s="166"/>
      <c r="Q109" s="166"/>
      <c r="R109" s="166"/>
      <c r="S109" s="166"/>
      <c r="T109" s="166"/>
      <c r="U109" s="166"/>
      <c r="V109" s="166"/>
      <c r="W109" s="236"/>
      <c r="X109" s="236"/>
      <c r="Y109" s="236"/>
      <c r="Z109" s="236"/>
      <c r="AA109" s="236"/>
      <c r="AB109" s="236"/>
      <c r="AC109" s="236"/>
      <c r="AD109" s="236"/>
      <c r="AE109" s="236"/>
      <c r="AF109" s="236"/>
      <c r="AG109" s="236"/>
      <c r="AH109" s="236"/>
      <c r="AI109" s="236">
        <v>8071</v>
      </c>
      <c r="AJ109" s="236">
        <v>8636</v>
      </c>
      <c r="AK109" s="236">
        <v>7982</v>
      </c>
      <c r="AL109" s="236">
        <v>8267</v>
      </c>
      <c r="AM109" s="236">
        <v>9561</v>
      </c>
      <c r="AN109" s="236">
        <v>11742</v>
      </c>
      <c r="AO109" s="236">
        <v>11617</v>
      </c>
      <c r="AP109" s="236">
        <v>11896</v>
      </c>
      <c r="AQ109" s="236">
        <v>13544</v>
      </c>
      <c r="AR109" s="236">
        <v>12457</v>
      </c>
      <c r="AS109" s="236">
        <v>11323</v>
      </c>
      <c r="AT109" s="236">
        <v>11959</v>
      </c>
      <c r="AU109" s="236">
        <v>12813</v>
      </c>
      <c r="AV109" s="236">
        <v>13392</v>
      </c>
      <c r="AW109" s="236">
        <v>12829</v>
      </c>
      <c r="AX109" s="236">
        <v>11914</v>
      </c>
      <c r="AY109" s="236">
        <v>13428</v>
      </c>
      <c r="AZ109" s="236">
        <v>12108</v>
      </c>
      <c r="BA109" s="236">
        <v>12257</v>
      </c>
      <c r="BB109" s="236">
        <v>11653</v>
      </c>
      <c r="BC109" s="236">
        <v>12664</v>
      </c>
      <c r="BD109" s="236">
        <v>11869</v>
      </c>
      <c r="BE109" s="236">
        <v>11065</v>
      </c>
      <c r="BF109" s="236">
        <v>12360</v>
      </c>
      <c r="BG109" s="236">
        <v>13231</v>
      </c>
      <c r="BH109" s="236">
        <v>14943</v>
      </c>
      <c r="BI109" s="236">
        <v>13164</v>
      </c>
      <c r="BJ109" s="236">
        <v>13324</v>
      </c>
      <c r="BK109" s="236">
        <v>14061</v>
      </c>
      <c r="BL109" s="236">
        <v>13157</v>
      </c>
      <c r="BM109" s="236">
        <v>12839</v>
      </c>
      <c r="BN109" s="236">
        <v>12581</v>
      </c>
      <c r="BO109" s="236">
        <v>14319</v>
      </c>
      <c r="BP109" s="236">
        <v>13152</v>
      </c>
      <c r="BQ109" s="236">
        <v>12199</v>
      </c>
      <c r="BR109" s="236">
        <v>13690</v>
      </c>
      <c r="BS109" s="162"/>
      <c r="BT109" s="236">
        <v>436067</v>
      </c>
    </row>
    <row r="110" spans="1:72" ht="12.75">
      <c r="A110" s="165">
        <v>5.26</v>
      </c>
      <c r="B110" s="181" t="s">
        <v>99</v>
      </c>
      <c r="C110" s="166"/>
      <c r="D110" s="166"/>
      <c r="E110" s="166"/>
      <c r="F110" s="166"/>
      <c r="G110" s="166"/>
      <c r="H110" s="166"/>
      <c r="I110" s="166"/>
      <c r="J110" s="166"/>
      <c r="K110" s="166"/>
      <c r="L110" s="166"/>
      <c r="M110" s="166"/>
      <c r="N110" s="166"/>
      <c r="O110" s="166"/>
      <c r="P110" s="166"/>
      <c r="Q110" s="166"/>
      <c r="R110" s="166"/>
      <c r="S110" s="166"/>
      <c r="T110" s="166"/>
      <c r="U110" s="166"/>
      <c r="V110" s="166"/>
      <c r="W110" s="234"/>
      <c r="X110" s="234"/>
      <c r="Y110" s="234"/>
      <c r="Z110" s="234"/>
      <c r="AA110" s="234"/>
      <c r="AB110" s="234"/>
      <c r="AC110" s="234"/>
      <c r="AD110" s="234"/>
      <c r="AE110" s="234"/>
      <c r="AF110" s="234"/>
      <c r="AG110" s="234"/>
      <c r="AH110" s="234"/>
      <c r="AI110" s="234">
        <v>1851</v>
      </c>
      <c r="AJ110" s="234">
        <v>2236</v>
      </c>
      <c r="AK110" s="234">
        <v>2414</v>
      </c>
      <c r="AL110" s="234">
        <v>3401</v>
      </c>
      <c r="AM110" s="234">
        <v>3623</v>
      </c>
      <c r="AN110" s="234">
        <v>3234</v>
      </c>
      <c r="AO110" s="234">
        <v>3562</v>
      </c>
      <c r="AP110" s="234">
        <v>3792</v>
      </c>
      <c r="AQ110" s="234">
        <v>4073</v>
      </c>
      <c r="AR110" s="234">
        <v>3737</v>
      </c>
      <c r="AS110" s="234">
        <v>3619</v>
      </c>
      <c r="AT110" s="234">
        <v>4066</v>
      </c>
      <c r="AU110" s="234">
        <v>4663</v>
      </c>
      <c r="AV110" s="234">
        <v>4807</v>
      </c>
      <c r="AW110" s="234">
        <v>4517</v>
      </c>
      <c r="AX110" s="234">
        <v>4882</v>
      </c>
      <c r="AY110" s="234">
        <v>4746</v>
      </c>
      <c r="AZ110" s="234">
        <v>3931</v>
      </c>
      <c r="BA110" s="234">
        <v>4187</v>
      </c>
      <c r="BB110" s="234">
        <v>4535</v>
      </c>
      <c r="BC110" s="234">
        <v>5515</v>
      </c>
      <c r="BD110" s="234">
        <v>4815</v>
      </c>
      <c r="BE110" s="234">
        <v>3729</v>
      </c>
      <c r="BF110" s="234">
        <v>4283</v>
      </c>
      <c r="BG110" s="234">
        <v>4488</v>
      </c>
      <c r="BH110" s="234">
        <v>5162</v>
      </c>
      <c r="BI110" s="234">
        <v>3958</v>
      </c>
      <c r="BJ110" s="234">
        <v>3848</v>
      </c>
      <c r="BK110" s="234">
        <v>4268</v>
      </c>
      <c r="BL110" s="234">
        <v>3564</v>
      </c>
      <c r="BM110" s="234">
        <v>4219</v>
      </c>
      <c r="BN110" s="234">
        <v>4253</v>
      </c>
      <c r="BO110" s="234">
        <v>4776</v>
      </c>
      <c r="BP110" s="234">
        <v>5308</v>
      </c>
      <c r="BQ110" s="234">
        <v>4069</v>
      </c>
      <c r="BR110" s="234">
        <v>5612</v>
      </c>
      <c r="BS110" s="162"/>
      <c r="BT110" s="234">
        <v>147743</v>
      </c>
    </row>
    <row r="111" spans="1:72" ht="12.75">
      <c r="A111" s="165">
        <v>5.27</v>
      </c>
      <c r="B111" s="182" t="s">
        <v>100</v>
      </c>
      <c r="C111" s="166"/>
      <c r="D111" s="166"/>
      <c r="E111" s="166"/>
      <c r="F111" s="166"/>
      <c r="G111" s="166"/>
      <c r="H111" s="166"/>
      <c r="I111" s="166"/>
      <c r="J111" s="166"/>
      <c r="K111" s="166"/>
      <c r="L111" s="166"/>
      <c r="M111" s="166"/>
      <c r="N111" s="166"/>
      <c r="O111" s="166"/>
      <c r="P111" s="166"/>
      <c r="Q111" s="166"/>
      <c r="R111" s="166"/>
      <c r="S111" s="166"/>
      <c r="T111" s="166"/>
      <c r="U111" s="166"/>
      <c r="V111" s="166"/>
      <c r="W111" s="234"/>
      <c r="X111" s="234"/>
      <c r="Y111" s="234"/>
      <c r="Z111" s="234"/>
      <c r="AA111" s="234"/>
      <c r="AB111" s="234"/>
      <c r="AC111" s="234"/>
      <c r="AD111" s="234"/>
      <c r="AE111" s="234"/>
      <c r="AF111" s="234"/>
      <c r="AG111" s="234"/>
      <c r="AH111" s="234"/>
      <c r="AI111" s="234">
        <v>10313</v>
      </c>
      <c r="AJ111" s="234">
        <v>10954</v>
      </c>
      <c r="AK111" s="234">
        <v>10615</v>
      </c>
      <c r="AL111" s="234">
        <v>12656</v>
      </c>
      <c r="AM111" s="234">
        <v>11517</v>
      </c>
      <c r="AN111" s="234">
        <v>11703</v>
      </c>
      <c r="AO111" s="234">
        <v>12556</v>
      </c>
      <c r="AP111" s="234">
        <v>12778</v>
      </c>
      <c r="AQ111" s="234">
        <v>14574</v>
      </c>
      <c r="AR111" s="234">
        <v>12924</v>
      </c>
      <c r="AS111" s="234">
        <v>13161</v>
      </c>
      <c r="AT111" s="234">
        <v>14549</v>
      </c>
      <c r="AU111" s="234">
        <v>14098</v>
      </c>
      <c r="AV111" s="234">
        <v>15216</v>
      </c>
      <c r="AW111" s="234">
        <v>14120</v>
      </c>
      <c r="AX111" s="234">
        <v>14767</v>
      </c>
      <c r="AY111" s="234">
        <v>13640</v>
      </c>
      <c r="AZ111" s="234">
        <v>14039</v>
      </c>
      <c r="BA111" s="234">
        <v>15701</v>
      </c>
      <c r="BB111" s="234">
        <v>16254</v>
      </c>
      <c r="BC111" s="234">
        <v>21929</v>
      </c>
      <c r="BD111" s="234">
        <v>17727</v>
      </c>
      <c r="BE111" s="234">
        <v>15389</v>
      </c>
      <c r="BF111" s="234">
        <v>17926</v>
      </c>
      <c r="BG111" s="234">
        <v>17233</v>
      </c>
      <c r="BH111" s="234">
        <v>18713</v>
      </c>
      <c r="BI111" s="234">
        <v>16435</v>
      </c>
      <c r="BJ111" s="234">
        <v>16181</v>
      </c>
      <c r="BK111" s="234">
        <v>15890</v>
      </c>
      <c r="BL111" s="234">
        <v>15522</v>
      </c>
      <c r="BM111" s="234">
        <v>17981</v>
      </c>
      <c r="BN111" s="234">
        <v>18422</v>
      </c>
      <c r="BO111" s="234">
        <v>19734</v>
      </c>
      <c r="BP111" s="234">
        <v>19483</v>
      </c>
      <c r="BQ111" s="234">
        <v>17571</v>
      </c>
      <c r="BR111" s="234">
        <v>20578</v>
      </c>
      <c r="BS111" s="162"/>
      <c r="BT111" s="234">
        <v>552849</v>
      </c>
    </row>
    <row r="112" spans="1:72" ht="12.75">
      <c r="A112" s="270" t="s">
        <v>11</v>
      </c>
      <c r="B112" s="182" t="s">
        <v>31</v>
      </c>
      <c r="C112" s="166"/>
      <c r="D112" s="166"/>
      <c r="E112" s="166"/>
      <c r="F112" s="166"/>
      <c r="G112" s="166"/>
      <c r="H112" s="166"/>
      <c r="I112" s="166"/>
      <c r="J112" s="166"/>
      <c r="K112" s="166"/>
      <c r="L112" s="166"/>
      <c r="M112" s="166"/>
      <c r="N112" s="166"/>
      <c r="O112" s="166"/>
      <c r="P112" s="166"/>
      <c r="Q112" s="166"/>
      <c r="R112" s="166"/>
      <c r="S112" s="166"/>
      <c r="T112" s="166"/>
      <c r="U112" s="166"/>
      <c r="V112" s="166"/>
      <c r="W112" s="234"/>
      <c r="X112" s="234"/>
      <c r="Y112" s="234"/>
      <c r="Z112" s="234"/>
      <c r="AA112" s="234"/>
      <c r="AB112" s="234"/>
      <c r="AC112" s="234"/>
      <c r="AD112" s="234"/>
      <c r="AE112" s="234"/>
      <c r="AF112" s="234"/>
      <c r="AG112" s="234"/>
      <c r="AH112" s="234"/>
      <c r="AI112" s="234">
        <v>1313</v>
      </c>
      <c r="AJ112" s="234">
        <v>1379</v>
      </c>
      <c r="AK112" s="234">
        <v>423</v>
      </c>
      <c r="AL112" s="234">
        <v>426</v>
      </c>
      <c r="AM112" s="234">
        <v>364</v>
      </c>
      <c r="AN112" s="234">
        <v>288</v>
      </c>
      <c r="AO112" s="234">
        <v>386</v>
      </c>
      <c r="AP112" s="234">
        <v>454</v>
      </c>
      <c r="AQ112" s="234">
        <v>211</v>
      </c>
      <c r="AR112" s="234">
        <v>198</v>
      </c>
      <c r="AS112" s="234">
        <v>210</v>
      </c>
      <c r="AT112" s="234">
        <v>1549</v>
      </c>
      <c r="AU112" s="234">
        <v>1297</v>
      </c>
      <c r="AV112" s="234">
        <v>1444</v>
      </c>
      <c r="AW112" s="234">
        <v>1299</v>
      </c>
      <c r="AX112" s="234">
        <v>1301</v>
      </c>
      <c r="AY112" s="234">
        <v>1104</v>
      </c>
      <c r="AZ112" s="234">
        <v>1001</v>
      </c>
      <c r="BA112" s="234">
        <v>1194</v>
      </c>
      <c r="BB112" s="234">
        <v>1125</v>
      </c>
      <c r="BC112" s="234">
        <v>1175</v>
      </c>
      <c r="BD112" s="234">
        <v>1183</v>
      </c>
      <c r="BE112" s="234">
        <v>1071</v>
      </c>
      <c r="BF112" s="234">
        <v>1282</v>
      </c>
      <c r="BG112" s="234">
        <v>1052</v>
      </c>
      <c r="BH112" s="234">
        <v>1094</v>
      </c>
      <c r="BI112" s="234">
        <v>1248</v>
      </c>
      <c r="BJ112" s="234">
        <v>1186</v>
      </c>
      <c r="BK112" s="234">
        <v>1114</v>
      </c>
      <c r="BL112" s="234">
        <v>1025</v>
      </c>
      <c r="BM112" s="234">
        <v>1010</v>
      </c>
      <c r="BN112" s="234">
        <v>1052</v>
      </c>
      <c r="BO112" s="234">
        <v>1118</v>
      </c>
      <c r="BP112" s="234">
        <v>1025</v>
      </c>
      <c r="BQ112" s="234">
        <v>894</v>
      </c>
      <c r="BR112" s="234">
        <v>878</v>
      </c>
      <c r="BS112" s="162"/>
      <c r="BT112" s="234">
        <v>34373</v>
      </c>
    </row>
    <row r="113" spans="1:72" ht="12.75">
      <c r="A113" s="270" t="s">
        <v>12</v>
      </c>
      <c r="B113" s="182" t="s">
        <v>32</v>
      </c>
      <c r="C113" s="166"/>
      <c r="D113" s="166"/>
      <c r="E113" s="166"/>
      <c r="F113" s="166"/>
      <c r="G113" s="166"/>
      <c r="H113" s="166"/>
      <c r="I113" s="166"/>
      <c r="J113" s="166"/>
      <c r="K113" s="166"/>
      <c r="L113" s="166"/>
      <c r="M113" s="166"/>
      <c r="N113" s="166"/>
      <c r="O113" s="166"/>
      <c r="P113" s="166"/>
      <c r="Q113" s="166"/>
      <c r="R113" s="166"/>
      <c r="S113" s="166"/>
      <c r="T113" s="166"/>
      <c r="U113" s="166"/>
      <c r="V113" s="166"/>
      <c r="W113" s="234"/>
      <c r="X113" s="234"/>
      <c r="Y113" s="234"/>
      <c r="Z113" s="234"/>
      <c r="AA113" s="234"/>
      <c r="AB113" s="234"/>
      <c r="AC113" s="234"/>
      <c r="AD113" s="234"/>
      <c r="AE113" s="234"/>
      <c r="AF113" s="234"/>
      <c r="AG113" s="234"/>
      <c r="AH113" s="234"/>
      <c r="AI113" s="234">
        <v>4698</v>
      </c>
      <c r="AJ113" s="234">
        <v>4675</v>
      </c>
      <c r="AK113" s="234">
        <v>5111</v>
      </c>
      <c r="AL113" s="234">
        <v>5806</v>
      </c>
      <c r="AM113" s="234">
        <v>5183</v>
      </c>
      <c r="AN113" s="234">
        <v>4864</v>
      </c>
      <c r="AO113" s="234">
        <v>5254</v>
      </c>
      <c r="AP113" s="234">
        <v>5484</v>
      </c>
      <c r="AQ113" s="234">
        <v>6346</v>
      </c>
      <c r="AR113" s="234">
        <v>6166</v>
      </c>
      <c r="AS113" s="234">
        <v>6063</v>
      </c>
      <c r="AT113" s="234">
        <v>5804</v>
      </c>
      <c r="AU113" s="234">
        <v>5487</v>
      </c>
      <c r="AV113" s="234">
        <v>5133</v>
      </c>
      <c r="AW113" s="234">
        <v>5491</v>
      </c>
      <c r="AX113" s="234">
        <v>4831</v>
      </c>
      <c r="AY113" s="234">
        <v>4499</v>
      </c>
      <c r="AZ113" s="234">
        <v>4715</v>
      </c>
      <c r="BA113" s="234">
        <v>5370</v>
      </c>
      <c r="BB113" s="234">
        <v>5434</v>
      </c>
      <c r="BC113" s="234">
        <v>7238</v>
      </c>
      <c r="BD113" s="234">
        <v>6481</v>
      </c>
      <c r="BE113" s="234">
        <v>5892</v>
      </c>
      <c r="BF113" s="234">
        <v>6514</v>
      </c>
      <c r="BG113" s="234">
        <v>6077</v>
      </c>
      <c r="BH113" s="234">
        <v>6421</v>
      </c>
      <c r="BI113" s="234">
        <v>5589</v>
      </c>
      <c r="BJ113" s="234">
        <v>5614</v>
      </c>
      <c r="BK113" s="234">
        <v>5429</v>
      </c>
      <c r="BL113" s="234">
        <v>5086</v>
      </c>
      <c r="BM113" s="234">
        <v>5701</v>
      </c>
      <c r="BN113" s="234">
        <v>5983</v>
      </c>
      <c r="BO113" s="234">
        <v>6450</v>
      </c>
      <c r="BP113" s="234">
        <v>6182</v>
      </c>
      <c r="BQ113" s="234">
        <v>5551</v>
      </c>
      <c r="BR113" s="234">
        <v>5907</v>
      </c>
      <c r="BS113" s="162"/>
      <c r="BT113" s="234">
        <v>202529</v>
      </c>
    </row>
    <row r="114" spans="1:72" ht="12.75">
      <c r="A114" s="270" t="s">
        <v>13</v>
      </c>
      <c r="B114" s="184" t="s">
        <v>33</v>
      </c>
      <c r="C114" s="161"/>
      <c r="D114" s="161"/>
      <c r="E114" s="161"/>
      <c r="F114" s="161"/>
      <c r="G114" s="161"/>
      <c r="H114" s="161"/>
      <c r="I114" s="161"/>
      <c r="J114" s="161"/>
      <c r="K114" s="161"/>
      <c r="L114" s="161"/>
      <c r="M114" s="161"/>
      <c r="N114" s="161"/>
      <c r="O114" s="161"/>
      <c r="P114" s="161"/>
      <c r="Q114" s="161"/>
      <c r="R114" s="161"/>
      <c r="S114" s="161"/>
      <c r="T114" s="161"/>
      <c r="U114" s="161"/>
      <c r="V114" s="161"/>
      <c r="W114" s="178"/>
      <c r="X114" s="178"/>
      <c r="Y114" s="178"/>
      <c r="Z114" s="178"/>
      <c r="AA114" s="178"/>
      <c r="AB114" s="178"/>
      <c r="AC114" s="178"/>
      <c r="AD114" s="178"/>
      <c r="AE114" s="178"/>
      <c r="AF114" s="178"/>
      <c r="AG114" s="178"/>
      <c r="AH114" s="178"/>
      <c r="AI114" s="178">
        <v>4302</v>
      </c>
      <c r="AJ114" s="178">
        <v>4900</v>
      </c>
      <c r="AK114" s="178">
        <v>5081</v>
      </c>
      <c r="AL114" s="178">
        <v>6424</v>
      </c>
      <c r="AM114" s="178">
        <v>5970</v>
      </c>
      <c r="AN114" s="178">
        <v>6551</v>
      </c>
      <c r="AO114" s="178">
        <v>6916</v>
      </c>
      <c r="AP114" s="178">
        <v>6840</v>
      </c>
      <c r="AQ114" s="178">
        <v>8017</v>
      </c>
      <c r="AR114" s="178">
        <v>6560</v>
      </c>
      <c r="AS114" s="178">
        <v>6888</v>
      </c>
      <c r="AT114" s="178">
        <v>7196</v>
      </c>
      <c r="AU114" s="178">
        <v>7314</v>
      </c>
      <c r="AV114" s="178">
        <v>8639</v>
      </c>
      <c r="AW114" s="178">
        <v>7330</v>
      </c>
      <c r="AX114" s="178">
        <v>8635</v>
      </c>
      <c r="AY114" s="178">
        <v>8037</v>
      </c>
      <c r="AZ114" s="178">
        <v>8323</v>
      </c>
      <c r="BA114" s="178">
        <v>9137</v>
      </c>
      <c r="BB114" s="178">
        <v>9695</v>
      </c>
      <c r="BC114" s="178">
        <v>13516</v>
      </c>
      <c r="BD114" s="178">
        <v>10063</v>
      </c>
      <c r="BE114" s="178">
        <v>8426</v>
      </c>
      <c r="BF114" s="178">
        <v>10130</v>
      </c>
      <c r="BG114" s="178">
        <v>10104</v>
      </c>
      <c r="BH114" s="178">
        <v>11198</v>
      </c>
      <c r="BI114" s="178">
        <v>9598</v>
      </c>
      <c r="BJ114" s="178">
        <v>9381</v>
      </c>
      <c r="BK114" s="178">
        <v>9347</v>
      </c>
      <c r="BL114" s="178">
        <v>9411</v>
      </c>
      <c r="BM114" s="178">
        <v>11270</v>
      </c>
      <c r="BN114" s="178">
        <v>11387</v>
      </c>
      <c r="BO114" s="178">
        <v>12166</v>
      </c>
      <c r="BP114" s="178">
        <v>12276</v>
      </c>
      <c r="BQ114" s="178">
        <v>11126</v>
      </c>
      <c r="BR114" s="178">
        <v>13793</v>
      </c>
      <c r="BS114" s="162"/>
      <c r="BT114" s="178">
        <v>315947</v>
      </c>
    </row>
    <row r="115" spans="23:72" ht="12.75">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162"/>
      <c r="BB115" s="162"/>
      <c r="BC115" s="162"/>
      <c r="BD115" s="162"/>
      <c r="BE115" s="162"/>
      <c r="BF115" s="162"/>
      <c r="BG115" s="162"/>
      <c r="BH115" s="162"/>
      <c r="BI115" s="162"/>
      <c r="BJ115" s="162"/>
      <c r="BK115" s="162"/>
      <c r="BL115" s="162"/>
      <c r="BM115" s="162"/>
      <c r="BN115" s="162"/>
      <c r="BO115" s="162"/>
      <c r="BP115" s="162"/>
      <c r="BQ115" s="162"/>
      <c r="BR115" s="162"/>
      <c r="BS115" s="162"/>
      <c r="BT115" s="162"/>
    </row>
    <row r="116" spans="1:72" ht="15.75">
      <c r="A116" s="153" t="s">
        <v>139</v>
      </c>
      <c r="C116" s="149"/>
      <c r="D116" s="149"/>
      <c r="E116" s="149"/>
      <c r="F116" s="149"/>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162"/>
      <c r="BG116" s="162"/>
      <c r="BH116" s="162"/>
      <c r="BI116" s="162"/>
      <c r="BJ116" s="162"/>
      <c r="BK116" s="162"/>
      <c r="BL116" s="162"/>
      <c r="BM116" s="162"/>
      <c r="BN116" s="162"/>
      <c r="BO116" s="162"/>
      <c r="BP116" s="162"/>
      <c r="BQ116" s="162"/>
      <c r="BR116" s="162"/>
      <c r="BS116" s="162"/>
      <c r="BT116" s="162"/>
    </row>
    <row r="117" spans="2:72" ht="12.75">
      <c r="B117" s="185" t="s">
        <v>18</v>
      </c>
      <c r="C117" s="186"/>
      <c r="D117" s="187"/>
      <c r="E117" s="187"/>
      <c r="F117" s="187"/>
      <c r="G117" s="188" t="e">
        <v>#DIV/0!</v>
      </c>
      <c r="H117" s="188" t="e">
        <v>#DIV/0!</v>
      </c>
      <c r="I117" s="188" t="e">
        <v>#DIV/0!</v>
      </c>
      <c r="J117" s="188" t="e">
        <v>#DIV/0!</v>
      </c>
      <c r="K117" s="188" t="e">
        <v>#DIV/0!</v>
      </c>
      <c r="L117" s="188" t="e">
        <v>#DIV/0!</v>
      </c>
      <c r="M117" s="188" t="e">
        <v>#DIV/0!</v>
      </c>
      <c r="N117" s="188" t="e">
        <v>#DIV/0!</v>
      </c>
      <c r="O117" s="188" t="e">
        <v>#DIV/0!</v>
      </c>
      <c r="P117" s="188" t="e">
        <v>#DIV/0!</v>
      </c>
      <c r="Q117" s="188" t="e">
        <v>#DIV/0!</v>
      </c>
      <c r="R117" s="188"/>
      <c r="S117" s="188"/>
      <c r="T117" s="188"/>
      <c r="U117" s="188"/>
      <c r="V117" s="188"/>
      <c r="W117" s="188"/>
      <c r="X117" s="188"/>
      <c r="Y117" s="188"/>
      <c r="Z117" s="188"/>
      <c r="AA117" s="188"/>
      <c r="AB117" s="188"/>
      <c r="AC117" s="188"/>
      <c r="AD117" s="188"/>
      <c r="AE117" s="188"/>
      <c r="AF117" s="188"/>
      <c r="AG117" s="188"/>
      <c r="AH117" s="188"/>
      <c r="AI117" s="188">
        <v>13.703938224845812</v>
      </c>
      <c r="AJ117" s="188">
        <v>14.634282507323752</v>
      </c>
      <c r="AK117" s="188">
        <v>14.129075811489402</v>
      </c>
      <c r="AL117" s="188">
        <v>16.00372137712991</v>
      </c>
      <c r="AM117" s="188">
        <v>15.998946613737802</v>
      </c>
      <c r="AN117" s="188">
        <v>16.18479509653837</v>
      </c>
      <c r="AO117" s="188">
        <v>17.55423396634453</v>
      </c>
      <c r="AP117" s="188">
        <v>18.148692008662156</v>
      </c>
      <c r="AQ117" s="188">
        <v>21.348885349850587</v>
      </c>
      <c r="AR117" s="188">
        <v>18.883451713623167</v>
      </c>
      <c r="AS117" s="188">
        <v>18.526667518761297</v>
      </c>
      <c r="AT117" s="188">
        <v>20.77327587780963</v>
      </c>
      <c r="AU117" s="188">
        <v>21.287088940420325</v>
      </c>
      <c r="AV117" s="188">
        <v>22.29134332718608</v>
      </c>
      <c r="AW117" s="188">
        <v>20.03706611645699</v>
      </c>
      <c r="AX117" s="188">
        <v>20.096956196249565</v>
      </c>
      <c r="AY117" s="188">
        <v>20.248689904504538</v>
      </c>
      <c r="AZ117" s="188">
        <v>18.878704329249366</v>
      </c>
      <c r="BA117" s="188">
        <v>20.7712673690361</v>
      </c>
      <c r="BB117" s="188">
        <v>22.71331276133438</v>
      </c>
      <c r="BC117" s="188">
        <v>28.027279200978693</v>
      </c>
      <c r="BD117" s="188">
        <v>23.74843292937735</v>
      </c>
      <c r="BE117" s="188">
        <v>20.739112265847854</v>
      </c>
      <c r="BF117" s="188">
        <v>23.6410545249732</v>
      </c>
      <c r="BG117" s="188">
        <v>24.04549501262741</v>
      </c>
      <c r="BH117" s="188">
        <v>25.75973400679518</v>
      </c>
      <c r="BI117" s="188">
        <v>21.05652355602391</v>
      </c>
      <c r="BJ117" s="188">
        <v>21.340140627555005</v>
      </c>
      <c r="BK117" s="188">
        <v>22.33343629063028</v>
      </c>
      <c r="BL117" s="188">
        <v>20.488199276876397</v>
      </c>
      <c r="BM117" s="188">
        <v>22.88213812024201</v>
      </c>
      <c r="BN117" s="188">
        <v>23.11124838750704</v>
      </c>
      <c r="BO117" s="188">
        <v>25.75555515180145</v>
      </c>
      <c r="BP117" s="188">
        <v>26.180723762698385</v>
      </c>
      <c r="BQ117" s="188">
        <v>22.566610028560067</v>
      </c>
      <c r="BR117" s="188">
        <v>27.70796428184086</v>
      </c>
      <c r="BS117" s="162"/>
      <c r="BT117" s="188">
        <v>20.891363505314022</v>
      </c>
    </row>
    <row r="118" spans="2:72" ht="12.75">
      <c r="B118" s="182" t="s">
        <v>19</v>
      </c>
      <c r="C118" s="189"/>
      <c r="D118" s="190"/>
      <c r="E118" s="190"/>
      <c r="F118" s="190"/>
      <c r="G118" s="191" t="e">
        <v>#DIV/0!</v>
      </c>
      <c r="H118" s="191" t="e">
        <v>#DIV/0!</v>
      </c>
      <c r="I118" s="191" t="e">
        <v>#DIV/0!</v>
      </c>
      <c r="J118" s="191" t="e">
        <v>#DIV/0!</v>
      </c>
      <c r="K118" s="191" t="e">
        <v>#DIV/0!</v>
      </c>
      <c r="L118" s="191" t="e">
        <v>#DIV/0!</v>
      </c>
      <c r="M118" s="191" t="e">
        <v>#DIV/0!</v>
      </c>
      <c r="N118" s="191" t="e">
        <v>#DIV/0!</v>
      </c>
      <c r="O118" s="191" t="e">
        <v>#DIV/0!</v>
      </c>
      <c r="P118" s="191" t="e">
        <v>#DIV/0!</v>
      </c>
      <c r="Q118" s="191" t="e">
        <v>#DIV/0!</v>
      </c>
      <c r="R118" s="191"/>
      <c r="S118" s="191"/>
      <c r="T118" s="191"/>
      <c r="U118" s="191"/>
      <c r="V118" s="191"/>
      <c r="W118" s="191"/>
      <c r="X118" s="191"/>
      <c r="Y118" s="191"/>
      <c r="Z118" s="191"/>
      <c r="AA118" s="191"/>
      <c r="AB118" s="191"/>
      <c r="AC118" s="191"/>
      <c r="AD118" s="191"/>
      <c r="AE118" s="191"/>
      <c r="AF118" s="191"/>
      <c r="AG118" s="191"/>
      <c r="AH118" s="191"/>
      <c r="AI118" s="191">
        <v>13.703938224845812</v>
      </c>
      <c r="AJ118" s="191">
        <v>14.634282507323752</v>
      </c>
      <c r="AK118" s="191">
        <v>14.129075811489402</v>
      </c>
      <c r="AL118" s="191">
        <v>16.00372137712991</v>
      </c>
      <c r="AM118" s="191">
        <v>15.998946613737802</v>
      </c>
      <c r="AN118" s="191">
        <v>16.18479509653837</v>
      </c>
      <c r="AO118" s="191">
        <v>17.55423396634453</v>
      </c>
      <c r="AP118" s="191">
        <v>18.148692008662156</v>
      </c>
      <c r="AQ118" s="191">
        <v>21.348885349850587</v>
      </c>
      <c r="AR118" s="191">
        <v>18.883451713623167</v>
      </c>
      <c r="AS118" s="191">
        <v>18.526667518761297</v>
      </c>
      <c r="AT118" s="191">
        <v>20.77327587780963</v>
      </c>
      <c r="AU118" s="191">
        <v>21.287088940420325</v>
      </c>
      <c r="AV118" s="191">
        <v>22.29134332718608</v>
      </c>
      <c r="AW118" s="191">
        <v>20.03706611645699</v>
      </c>
      <c r="AX118" s="191">
        <v>20.096956196249565</v>
      </c>
      <c r="AY118" s="191">
        <v>20.248689904504538</v>
      </c>
      <c r="AZ118" s="191">
        <v>18.878704329249366</v>
      </c>
      <c r="BA118" s="191">
        <v>20.7712673690361</v>
      </c>
      <c r="BB118" s="191">
        <v>22.71331276133438</v>
      </c>
      <c r="BC118" s="191">
        <v>28.027279200978693</v>
      </c>
      <c r="BD118" s="191">
        <v>23.74843292937735</v>
      </c>
      <c r="BE118" s="191">
        <v>20.739112265847854</v>
      </c>
      <c r="BF118" s="191">
        <v>23.6410545249732</v>
      </c>
      <c r="BG118" s="191">
        <v>24.04549501262741</v>
      </c>
      <c r="BH118" s="191">
        <v>25.75973400679518</v>
      </c>
      <c r="BI118" s="191">
        <v>21.05652355602391</v>
      </c>
      <c r="BJ118" s="191">
        <v>21.340140627555005</v>
      </c>
      <c r="BK118" s="191">
        <v>22.33343629063028</v>
      </c>
      <c r="BL118" s="191">
        <v>20.488199276876397</v>
      </c>
      <c r="BM118" s="191">
        <v>22.88213812024201</v>
      </c>
      <c r="BN118" s="191">
        <v>23.11124838750704</v>
      </c>
      <c r="BO118" s="191">
        <v>25.75555515180145</v>
      </c>
      <c r="BP118" s="191">
        <v>26.180723762698385</v>
      </c>
      <c r="BQ118" s="191">
        <v>22.566610028560067</v>
      </c>
      <c r="BR118" s="191">
        <v>27.70796428184086</v>
      </c>
      <c r="BS118" s="162"/>
      <c r="BT118" s="191">
        <v>20.891363505314022</v>
      </c>
    </row>
    <row r="119" spans="2:72" ht="14.25">
      <c r="B119" s="289" t="s">
        <v>226</v>
      </c>
      <c r="C119" s="192" t="e">
        <v>#DIV/0!</v>
      </c>
      <c r="D119" s="193" t="e">
        <v>#DIV/0!</v>
      </c>
      <c r="E119" s="193" t="e">
        <v>#DIV/0!</v>
      </c>
      <c r="F119" s="193" t="e">
        <v>#DIV/0!</v>
      </c>
      <c r="G119" s="194" t="e">
        <v>#DIV/0!</v>
      </c>
      <c r="H119" s="194" t="e">
        <v>#DIV/0!</v>
      </c>
      <c r="I119" s="194" t="e">
        <v>#DIV/0!</v>
      </c>
      <c r="J119" s="194" t="e">
        <v>#DIV/0!</v>
      </c>
      <c r="K119" s="194" t="e">
        <v>#DIV/0!</v>
      </c>
      <c r="L119" s="194" t="e">
        <v>#DIV/0!</v>
      </c>
      <c r="M119" s="194" t="e">
        <v>#DIV/0!</v>
      </c>
      <c r="N119" s="194" t="e">
        <v>#DIV/0!</v>
      </c>
      <c r="O119" s="194" t="e">
        <v>#DIV/0!</v>
      </c>
      <c r="P119" s="194" t="e">
        <v>#DIV/0!</v>
      </c>
      <c r="Q119" s="194" t="e">
        <v>#DIV/0!</v>
      </c>
      <c r="R119" s="194"/>
      <c r="S119" s="194"/>
      <c r="T119" s="194"/>
      <c r="U119" s="194"/>
      <c r="V119" s="194"/>
      <c r="W119" s="195"/>
      <c r="X119" s="195"/>
      <c r="Y119" s="195"/>
      <c r="Z119" s="195"/>
      <c r="AA119" s="195"/>
      <c r="AB119" s="195"/>
      <c r="AC119" s="195"/>
      <c r="AD119" s="195"/>
      <c r="AE119" s="195"/>
      <c r="AF119" s="195"/>
      <c r="AG119" s="195"/>
      <c r="AH119" s="195"/>
      <c r="AI119" s="195">
        <v>0.02885208115569135</v>
      </c>
      <c r="AJ119" s="195">
        <v>0.03498644714386106</v>
      </c>
      <c r="AK119" s="195">
        <v>0.0287248008110532</v>
      </c>
      <c r="AL119" s="195">
        <v>0.022342073555568307</v>
      </c>
      <c r="AM119" s="195">
        <v>0.007851329790286849</v>
      </c>
      <c r="AN119" s="195">
        <v>0.020548955532105617</v>
      </c>
      <c r="AO119" s="195">
        <v>0.019427124743691678</v>
      </c>
      <c r="AP119" s="195">
        <v>0.013083733873007842</v>
      </c>
      <c r="AQ119" s="195">
        <v>0.007225744294672734</v>
      </c>
      <c r="AR119" s="195">
        <v>0.003829083630667479</v>
      </c>
      <c r="AS119" s="195">
        <v>0.006770807667668654</v>
      </c>
      <c r="AT119" s="195">
        <v>0.006829628457664215</v>
      </c>
      <c r="AU119" s="195">
        <v>0.010318828645685906</v>
      </c>
      <c r="AV119" s="195">
        <v>0.012516075129215369</v>
      </c>
      <c r="AW119" s="195">
        <v>0.007937158843416533</v>
      </c>
      <c r="AX119" s="195">
        <v>0.012837868532230954</v>
      </c>
      <c r="AY119" s="195">
        <v>0.006312220458808253</v>
      </c>
      <c r="AZ119" s="195">
        <v>0.011083922509260782</v>
      </c>
      <c r="BA119" s="195">
        <v>0.013080398741187433</v>
      </c>
      <c r="BB119" s="195">
        <v>0.028900107722237407</v>
      </c>
      <c r="BC119" s="195">
        <v>0.05490009576734399</v>
      </c>
      <c r="BD119" s="195">
        <v>0.007880100069620302</v>
      </c>
      <c r="BE119" s="195">
        <v>0.00786711755120635</v>
      </c>
      <c r="BF119" s="195">
        <v>0.012258104182357553</v>
      </c>
      <c r="BG119" s="195">
        <v>0.017960768905277157</v>
      </c>
      <c r="BH119" s="195">
        <v>0.012399579627448353</v>
      </c>
      <c r="BI119" s="195">
        <v>0.008594134244518652</v>
      </c>
      <c r="BJ119" s="195">
        <v>0.012081325455071772</v>
      </c>
      <c r="BK119" s="195">
        <v>0.015245564224176503</v>
      </c>
      <c r="BL119" s="195">
        <v>0.02337604753247905</v>
      </c>
      <c r="BM119" s="195">
        <v>0.02690942584225947</v>
      </c>
      <c r="BN119" s="195">
        <v>0.020337730538828005</v>
      </c>
      <c r="BO119" s="195">
        <v>0.017255001551962527</v>
      </c>
      <c r="BP119" s="195">
        <v>0.04295863626007167</v>
      </c>
      <c r="BQ119" s="195">
        <v>0.03687831916887611</v>
      </c>
      <c r="BR119" s="195">
        <v>0.04693840272431925</v>
      </c>
      <c r="BS119" s="162"/>
      <c r="BT119" s="194">
        <v>0.019120333689111233</v>
      </c>
    </row>
    <row r="120" spans="2:72" ht="12.75">
      <c r="B120" s="276" t="s">
        <v>220</v>
      </c>
      <c r="C120" s="192" t="e">
        <v>#DIV/0!</v>
      </c>
      <c r="D120" s="193" t="e">
        <v>#DIV/0!</v>
      </c>
      <c r="E120" s="193" t="e">
        <v>#DIV/0!</v>
      </c>
      <c r="F120" s="193" t="e">
        <v>#DIV/0!</v>
      </c>
      <c r="G120" s="194" t="e">
        <v>#DIV/0!</v>
      </c>
      <c r="H120" s="194" t="e">
        <v>#DIV/0!</v>
      </c>
      <c r="I120" s="194" t="e">
        <v>#DIV/0!</v>
      </c>
      <c r="J120" s="194" t="e">
        <v>#DIV/0!</v>
      </c>
      <c r="K120" s="194" t="e">
        <v>#DIV/0!</v>
      </c>
      <c r="L120" s="194" t="e">
        <v>#DIV/0!</v>
      </c>
      <c r="M120" s="194" t="e">
        <v>#DIV/0!</v>
      </c>
      <c r="N120" s="194" t="e">
        <v>#DIV/0!</v>
      </c>
      <c r="O120" s="194" t="e">
        <v>#DIV/0!</v>
      </c>
      <c r="P120" s="194" t="e">
        <v>#DIV/0!</v>
      </c>
      <c r="Q120" s="194" t="e">
        <v>#DIV/0!</v>
      </c>
      <c r="R120" s="194"/>
      <c r="S120" s="194"/>
      <c r="T120" s="194"/>
      <c r="U120" s="194"/>
      <c r="V120" s="194"/>
      <c r="W120" s="194"/>
      <c r="X120" s="194"/>
      <c r="Y120" s="194"/>
      <c r="Z120" s="194"/>
      <c r="AA120" s="194"/>
      <c r="AB120" s="194"/>
      <c r="AC120" s="194"/>
      <c r="AD120" s="194"/>
      <c r="AE120" s="194"/>
      <c r="AF120" s="194"/>
      <c r="AG120" s="194"/>
      <c r="AH120" s="194"/>
      <c r="AI120" s="194">
        <v>0.8736828883647579</v>
      </c>
      <c r="AJ120" s="194">
        <v>0.9259297789336801</v>
      </c>
      <c r="AK120" s="194">
        <v>0.9354717839602821</v>
      </c>
      <c r="AL120" s="194">
        <v>0.9538721566233949</v>
      </c>
      <c r="AM120" s="194">
        <v>0.9724536524545846</v>
      </c>
      <c r="AN120" s="194">
        <v>0.9194239550403934</v>
      </c>
      <c r="AO120" s="194">
        <v>0.9278838890687385</v>
      </c>
      <c r="AP120" s="194">
        <v>0.9449193273315486</v>
      </c>
      <c r="AQ120" s="194">
        <v>0.9656344179951954</v>
      </c>
      <c r="AR120" s="194">
        <v>0.9827156877105611</v>
      </c>
      <c r="AS120" s="194">
        <v>0.9650331496125889</v>
      </c>
      <c r="AT120" s="194">
        <v>0.9653620230147341</v>
      </c>
      <c r="AU120" s="194">
        <v>0.9512542485430446</v>
      </c>
      <c r="AV120" s="194">
        <v>0.940471501244542</v>
      </c>
      <c r="AW120" s="194">
        <v>0.9653167397735387</v>
      </c>
      <c r="AX120" s="194">
        <v>0.9427685681932094</v>
      </c>
      <c r="AY120" s="194">
        <v>0.9703784869652559</v>
      </c>
      <c r="AZ120" s="194">
        <v>0.9506290920564803</v>
      </c>
      <c r="BA120" s="194">
        <v>0.933332134863779</v>
      </c>
      <c r="BB120" s="194">
        <v>0.8608386566738763</v>
      </c>
      <c r="BC120" s="194">
        <v>0.7786623315006559</v>
      </c>
      <c r="BD120" s="194">
        <v>0.9619778346121057</v>
      </c>
      <c r="BE120" s="194">
        <v>0.9700247355775624</v>
      </c>
      <c r="BF120" s="194">
        <v>0.9452737486113068</v>
      </c>
      <c r="BG120" s="194">
        <v>0.9053782085023376</v>
      </c>
      <c r="BH120" s="194">
        <v>0.9510799322170205</v>
      </c>
      <c r="BI120" s="194">
        <v>0.9695759334358831</v>
      </c>
      <c r="BJ120" s="194">
        <v>0.9548553656360187</v>
      </c>
      <c r="BK120" s="194">
        <v>0.9356993320705812</v>
      </c>
      <c r="BL120" s="194">
        <v>0.8981224654198592</v>
      </c>
      <c r="BM120" s="194">
        <v>0.8862909261376253</v>
      </c>
      <c r="BN120" s="194">
        <v>0.9091379463672156</v>
      </c>
      <c r="BO120" s="194">
        <v>0.9248766869657038</v>
      </c>
      <c r="BP120" s="194">
        <v>0.8019189625334979</v>
      </c>
      <c r="BQ120" s="194">
        <v>0.8291862528275549</v>
      </c>
      <c r="BR120" s="194">
        <v>0.7588651988754975</v>
      </c>
      <c r="BS120" s="162"/>
      <c r="BT120" s="194">
        <v>0.9193023059367387</v>
      </c>
    </row>
    <row r="121" spans="2:72" ht="12.75">
      <c r="B121" s="276" t="s">
        <v>221</v>
      </c>
      <c r="C121" s="192" t="e">
        <v>#DIV/0!</v>
      </c>
      <c r="D121" s="193" t="e">
        <v>#DIV/0!</v>
      </c>
      <c r="E121" s="193" t="e">
        <v>#DIV/0!</v>
      </c>
      <c r="F121" s="193" t="e">
        <v>#DIV/0!</v>
      </c>
      <c r="G121" s="194" t="e">
        <v>#DIV/0!</v>
      </c>
      <c r="H121" s="194" t="e">
        <v>#DIV/0!</v>
      </c>
      <c r="I121" s="194" t="e">
        <v>#DIV/0!</v>
      </c>
      <c r="J121" s="194" t="e">
        <v>#DIV/0!</v>
      </c>
      <c r="K121" s="194" t="e">
        <v>#DIV/0!</v>
      </c>
      <c r="L121" s="194" t="e">
        <v>#DIV/0!</v>
      </c>
      <c r="M121" s="194" t="e">
        <v>#DIV/0!</v>
      </c>
      <c r="N121" s="194" t="e">
        <v>#DIV/0!</v>
      </c>
      <c r="O121" s="194" t="e">
        <v>#DIV/0!</v>
      </c>
      <c r="P121" s="194" t="e">
        <v>#DIV/0!</v>
      </c>
      <c r="Q121" s="194" t="e">
        <v>#DIV/0!</v>
      </c>
      <c r="R121" s="194"/>
      <c r="S121" s="194"/>
      <c r="T121" s="194"/>
      <c r="U121" s="194"/>
      <c r="V121" s="194"/>
      <c r="W121" s="194"/>
      <c r="X121" s="194"/>
      <c r="Y121" s="194"/>
      <c r="Z121" s="194"/>
      <c r="AA121" s="194"/>
      <c r="AB121" s="194"/>
      <c r="AC121" s="194"/>
      <c r="AD121" s="194"/>
      <c r="AE121" s="194"/>
      <c r="AF121" s="194"/>
      <c r="AG121" s="194"/>
      <c r="AH121" s="194"/>
      <c r="AI121" s="194">
        <v>0.8636902851241399</v>
      </c>
      <c r="AJ121" s="194">
        <v>0.847516254876463</v>
      </c>
      <c r="AK121" s="194">
        <v>0.851900919346421</v>
      </c>
      <c r="AL121" s="194">
        <v>0.8506068217563792</v>
      </c>
      <c r="AM121" s="194">
        <v>0.8539950360642748</v>
      </c>
      <c r="AN121" s="194">
        <v>0.8561058424072123</v>
      </c>
      <c r="AO121" s="194">
        <v>0.8323837272040574</v>
      </c>
      <c r="AP121" s="194">
        <v>0.854944237149738</v>
      </c>
      <c r="AQ121" s="194">
        <v>0.8409871150906312</v>
      </c>
      <c r="AR121" s="194">
        <v>0.8415897661247009</v>
      </c>
      <c r="AS121" s="194">
        <v>0.849728412812525</v>
      </c>
      <c r="AT121" s="194">
        <v>0.8561445417999982</v>
      </c>
      <c r="AU121" s="194">
        <v>0.8530200697241614</v>
      </c>
      <c r="AV121" s="194">
        <v>0.8470009470252512</v>
      </c>
      <c r="AW121" s="194">
        <v>0.9053721958955051</v>
      </c>
      <c r="AX121" s="194">
        <v>0.8428316842711021</v>
      </c>
      <c r="AY121" s="194">
        <v>0.8441674656439757</v>
      </c>
      <c r="AZ121" s="194">
        <v>0.8481304725092688</v>
      </c>
      <c r="BA121" s="194">
        <v>0.8578195644162404</v>
      </c>
      <c r="BB121" s="194">
        <v>0.8776134667940915</v>
      </c>
      <c r="BC121" s="194">
        <v>0.8727079902877397</v>
      </c>
      <c r="BD121" s="194">
        <v>0.864287375029063</v>
      </c>
      <c r="BE121" s="194">
        <v>0.864264626350926</v>
      </c>
      <c r="BF121" s="194">
        <v>0.8674521585379211</v>
      </c>
      <c r="BG121" s="194">
        <v>0.8515032355946373</v>
      </c>
      <c r="BH121" s="194">
        <v>0.8549415515409139</v>
      </c>
      <c r="BI121" s="194">
        <v>0.8614267235351699</v>
      </c>
      <c r="BJ121" s="194">
        <v>0.8543606892548666</v>
      </c>
      <c r="BK121" s="194">
        <v>0.8561044096633769</v>
      </c>
      <c r="BL121" s="194">
        <v>0.857633262845687</v>
      </c>
      <c r="BM121" s="194">
        <v>0.854594501237756</v>
      </c>
      <c r="BN121" s="194">
        <v>0.8636382010299694</v>
      </c>
      <c r="BO121" s="194">
        <v>0.8479958919763355</v>
      </c>
      <c r="BP121" s="194">
        <v>0.8578521931521953</v>
      </c>
      <c r="BQ121" s="194">
        <v>0.8660096368116112</v>
      </c>
      <c r="BR121" s="194">
        <v>0.8652127926072314</v>
      </c>
      <c r="BS121" s="162"/>
      <c r="BT121" s="194">
        <v>0.8570563916790821</v>
      </c>
    </row>
    <row r="122" spans="2:72" ht="12.75">
      <c r="B122" s="276" t="s">
        <v>222</v>
      </c>
      <c r="C122" s="192" t="e">
        <v>#DIV/0!</v>
      </c>
      <c r="D122" s="193" t="e">
        <v>#DIV/0!</v>
      </c>
      <c r="E122" s="193" t="e">
        <v>#DIV/0!</v>
      </c>
      <c r="F122" s="193" t="e">
        <v>#DIV/0!</v>
      </c>
      <c r="G122" s="194" t="e">
        <v>#DIV/0!</v>
      </c>
      <c r="H122" s="194" t="e">
        <v>#DIV/0!</v>
      </c>
      <c r="I122" s="194" t="e">
        <v>#DIV/0!</v>
      </c>
      <c r="J122" s="194" t="e">
        <v>#DIV/0!</v>
      </c>
      <c r="K122" s="194" t="e">
        <v>#DIV/0!</v>
      </c>
      <c r="L122" s="194" t="e">
        <v>#DIV/0!</v>
      </c>
      <c r="M122" s="194" t="e">
        <v>#DIV/0!</v>
      </c>
      <c r="N122" s="194" t="e">
        <v>#DIV/0!</v>
      </c>
      <c r="O122" s="194" t="e">
        <v>#DIV/0!</v>
      </c>
      <c r="P122" s="194" t="e">
        <v>#DIV/0!</v>
      </c>
      <c r="Q122" s="194" t="e">
        <v>#DIV/0!</v>
      </c>
      <c r="R122" s="194"/>
      <c r="S122" s="194"/>
      <c r="T122" s="194"/>
      <c r="U122" s="194"/>
      <c r="V122" s="194"/>
      <c r="W122" s="194"/>
      <c r="X122" s="194"/>
      <c r="Y122" s="194"/>
      <c r="Z122" s="194"/>
      <c r="AA122" s="194"/>
      <c r="AB122" s="194"/>
      <c r="AC122" s="194"/>
      <c r="AD122" s="194"/>
      <c r="AE122" s="194"/>
      <c r="AF122" s="194"/>
      <c r="AG122" s="194"/>
      <c r="AH122" s="194"/>
      <c r="AI122" s="194">
        <v>0.22098167557534226</v>
      </c>
      <c r="AJ122" s="194">
        <v>0.22270481144343304</v>
      </c>
      <c r="AK122" s="194">
        <v>0.22132562527600466</v>
      </c>
      <c r="AL122" s="194">
        <v>0.20993450550482406</v>
      </c>
      <c r="AM122" s="194">
        <v>0.1910416108321001</v>
      </c>
      <c r="AN122" s="194">
        <v>0.18196932443507785</v>
      </c>
      <c r="AO122" s="194">
        <v>0.18589619078450415</v>
      </c>
      <c r="AP122" s="194">
        <v>0.1818416727821476</v>
      </c>
      <c r="AQ122" s="194">
        <v>0.18852151124699715</v>
      </c>
      <c r="AR122" s="194">
        <v>0.20623016454274692</v>
      </c>
      <c r="AS122" s="194">
        <v>0.19705048326543653</v>
      </c>
      <c r="AT122" s="194">
        <v>0.1970692313863213</v>
      </c>
      <c r="AU122" s="194">
        <v>0.18902412386086623</v>
      </c>
      <c r="AV122" s="194">
        <v>0.17407665038006723</v>
      </c>
      <c r="AW122" s="194">
        <v>0.2006250405719956</v>
      </c>
      <c r="AX122" s="194">
        <v>0.19113033470084836</v>
      </c>
      <c r="AY122" s="194">
        <v>0.18610236040725014</v>
      </c>
      <c r="AZ122" s="194">
        <v>0.19202098288238542</v>
      </c>
      <c r="BA122" s="194">
        <v>0.19087125740429473</v>
      </c>
      <c r="BB122" s="194">
        <v>0.18479117415287627</v>
      </c>
      <c r="BC122" s="194">
        <v>0.18033267282520724</v>
      </c>
      <c r="BD122" s="194">
        <v>0.19149035108114393</v>
      </c>
      <c r="BE122" s="194">
        <v>0.19743246478061582</v>
      </c>
      <c r="BF122" s="194">
        <v>0.19851664084870677</v>
      </c>
      <c r="BG122" s="194">
        <v>0.18347679351023316</v>
      </c>
      <c r="BH122" s="194">
        <v>0.18107533676077778</v>
      </c>
      <c r="BI122" s="194">
        <v>0.1921759194518249</v>
      </c>
      <c r="BJ122" s="194">
        <v>0.19485571216938552</v>
      </c>
      <c r="BK122" s="194">
        <v>0.19031003887947362</v>
      </c>
      <c r="BL122" s="194">
        <v>0.19276998141689322</v>
      </c>
      <c r="BM122" s="194">
        <v>0.1894877087942364</v>
      </c>
      <c r="BN122" s="194">
        <v>0.19332541049210544</v>
      </c>
      <c r="BO122" s="194">
        <v>0.18845558561034528</v>
      </c>
      <c r="BP122" s="194">
        <v>0.19000503837194868</v>
      </c>
      <c r="BQ122" s="194">
        <v>0.19318191373960428</v>
      </c>
      <c r="BR122" s="194">
        <v>0.1725930358783088</v>
      </c>
      <c r="BS122" s="162"/>
      <c r="BT122" s="194">
        <v>0.19157482514415686</v>
      </c>
    </row>
    <row r="123" spans="2:72" ht="12.75">
      <c r="B123" s="276" t="s">
        <v>223</v>
      </c>
      <c r="C123" s="192" t="e">
        <v>#DIV/0!</v>
      </c>
      <c r="D123" s="193" t="e">
        <v>#DIV/0!</v>
      </c>
      <c r="E123" s="193" t="e">
        <v>#DIV/0!</v>
      </c>
      <c r="F123" s="193" t="e">
        <v>#DIV/0!</v>
      </c>
      <c r="G123" s="194" t="e">
        <v>#DIV/0!</v>
      </c>
      <c r="H123" s="194" t="e">
        <v>#DIV/0!</v>
      </c>
      <c r="I123" s="194" t="e">
        <v>#DIV/0!</v>
      </c>
      <c r="J123" s="194" t="e">
        <v>#DIV/0!</v>
      </c>
      <c r="K123" s="194" t="e">
        <v>#DIV/0!</v>
      </c>
      <c r="L123" s="194" t="e">
        <v>#DIV/0!</v>
      </c>
      <c r="M123" s="194" t="e">
        <v>#DIV/0!</v>
      </c>
      <c r="N123" s="194" t="e">
        <v>#DIV/0!</v>
      </c>
      <c r="O123" s="194" t="e">
        <v>#DIV/0!</v>
      </c>
      <c r="P123" s="194" t="e">
        <v>#DIV/0!</v>
      </c>
      <c r="Q123" s="194" t="e">
        <v>#DIV/0!</v>
      </c>
      <c r="R123" s="194"/>
      <c r="S123" s="194"/>
      <c r="T123" s="194"/>
      <c r="U123" s="194"/>
      <c r="V123" s="194"/>
      <c r="W123" s="194"/>
      <c r="X123" s="194"/>
      <c r="Y123" s="194"/>
      <c r="Z123" s="194"/>
      <c r="AA123" s="194"/>
      <c r="AB123" s="194"/>
      <c r="AC123" s="194"/>
      <c r="AD123" s="194"/>
      <c r="AE123" s="194"/>
      <c r="AF123" s="194"/>
      <c r="AG123" s="194"/>
      <c r="AH123" s="194"/>
      <c r="AI123" s="194">
        <v>0.4599595806492358</v>
      </c>
      <c r="AJ123" s="194">
        <v>0.4434777531239052</v>
      </c>
      <c r="AK123" s="194">
        <v>0.4076425418707298</v>
      </c>
      <c r="AL123" s="194">
        <v>0.35424354243542433</v>
      </c>
      <c r="AM123" s="194">
        <v>0.4350106739859713</v>
      </c>
      <c r="AN123" s="194">
        <v>0.337086604040664</v>
      </c>
      <c r="AO123" s="194">
        <v>0.40552620885818774</v>
      </c>
      <c r="AP123" s="194">
        <v>0.39572557267094866</v>
      </c>
      <c r="AQ123" s="194">
        <v>0.463602242713498</v>
      </c>
      <c r="AR123" s="194">
        <v>0.5564657417491359</v>
      </c>
      <c r="AS123" s="194">
        <v>0.32449961996453003</v>
      </c>
      <c r="AT123" s="194">
        <v>0.38016192500791535</v>
      </c>
      <c r="AU123" s="194">
        <v>0.36493482481279466</v>
      </c>
      <c r="AV123" s="194">
        <v>0.24572721582976265</v>
      </c>
      <c r="AW123" s="194">
        <v>0.36493482481279466</v>
      </c>
      <c r="AX123" s="194">
        <v>0.2533022533022533</v>
      </c>
      <c r="AY123" s="194">
        <v>0.37917668416662575</v>
      </c>
      <c r="AZ123" s="194">
        <v>0.35082674335010783</v>
      </c>
      <c r="BA123" s="194">
        <v>0.3066164351306805</v>
      </c>
      <c r="BB123" s="194">
        <v>0.2966020959034614</v>
      </c>
      <c r="BC123" s="194">
        <v>0.21585545152054478</v>
      </c>
      <c r="BD123" s="194">
        <v>0.3158491176946738</v>
      </c>
      <c r="BE123" s="194">
        <v>0.3068391036867394</v>
      </c>
      <c r="BF123" s="194">
        <v>0.23997004808071254</v>
      </c>
      <c r="BG123" s="194">
        <v>0.21322195502678987</v>
      </c>
      <c r="BH123" s="194">
        <v>0.16753905940201444</v>
      </c>
      <c r="BI123" s="194">
        <v>0.1887393123521921</v>
      </c>
      <c r="BJ123" s="194">
        <v>0.17668504357104747</v>
      </c>
      <c r="BK123" s="194">
        <v>0.17731796752226298</v>
      </c>
      <c r="BL123" s="194">
        <v>0.16008167917181118</v>
      </c>
      <c r="BM123" s="194">
        <v>0.15477430555555555</v>
      </c>
      <c r="BN123" s="194">
        <v>0.16208756743194078</v>
      </c>
      <c r="BO123" s="194">
        <v>0.14809839966227886</v>
      </c>
      <c r="BP123" s="194">
        <v>0.12520656392913415</v>
      </c>
      <c r="BQ123" s="194">
        <v>0.11086928133025725</v>
      </c>
      <c r="BR123" s="194">
        <v>0.08478813046808854</v>
      </c>
      <c r="BS123" s="162"/>
      <c r="BT123" s="194">
        <v>0.27953190664667066</v>
      </c>
    </row>
    <row r="124" spans="2:72" ht="14.25">
      <c r="B124" s="276" t="s">
        <v>227</v>
      </c>
      <c r="C124" s="197">
        <v>0</v>
      </c>
      <c r="D124" s="198">
        <v>0</v>
      </c>
      <c r="E124" s="198">
        <v>0</v>
      </c>
      <c r="F124" s="198">
        <v>0</v>
      </c>
      <c r="G124" s="199">
        <v>0</v>
      </c>
      <c r="H124" s="199">
        <v>0</v>
      </c>
      <c r="I124" s="199">
        <v>0</v>
      </c>
      <c r="J124" s="199">
        <v>0</v>
      </c>
      <c r="K124" s="199">
        <v>0</v>
      </c>
      <c r="L124" s="199">
        <v>0</v>
      </c>
      <c r="M124" s="199">
        <v>0</v>
      </c>
      <c r="N124" s="199">
        <v>0</v>
      </c>
      <c r="O124" s="199">
        <v>0</v>
      </c>
      <c r="P124" s="199">
        <v>0</v>
      </c>
      <c r="Q124" s="199">
        <v>0</v>
      </c>
      <c r="R124" s="199"/>
      <c r="S124" s="199"/>
      <c r="T124" s="199"/>
      <c r="U124" s="199"/>
      <c r="V124" s="199"/>
      <c r="W124" s="199"/>
      <c r="X124" s="199"/>
      <c r="Y124" s="199"/>
      <c r="Z124" s="199"/>
      <c r="AA124" s="199"/>
      <c r="AB124" s="199"/>
      <c r="AC124" s="199"/>
      <c r="AD124" s="199"/>
      <c r="AE124" s="199"/>
      <c r="AF124" s="199"/>
      <c r="AG124" s="199"/>
      <c r="AH124" s="199"/>
      <c r="AI124" s="199">
        <v>0.0008564814814814815</v>
      </c>
      <c r="AJ124" s="199">
        <v>0.0008101851851851852</v>
      </c>
      <c r="AK124" s="199">
        <v>0.000798611111111111</v>
      </c>
      <c r="AL124" s="199">
        <v>0.000787037037037037</v>
      </c>
      <c r="AM124" s="199">
        <v>0.0007060185185185185</v>
      </c>
      <c r="AN124" s="199">
        <v>0.000775462962962963</v>
      </c>
      <c r="AO124" s="199">
        <v>0.0007638888888888889</v>
      </c>
      <c r="AP124" s="199">
        <v>0.0007291666666666667</v>
      </c>
      <c r="AQ124" s="199">
        <v>0.0006944444444444445</v>
      </c>
      <c r="AR124" s="199">
        <v>0.0007523148148148147</v>
      </c>
      <c r="AS124" s="199">
        <v>0.0008217592592592592</v>
      </c>
      <c r="AT124" s="199">
        <v>0.000775462962962963</v>
      </c>
      <c r="AU124" s="199">
        <v>0.0007638888888888889</v>
      </c>
      <c r="AV124" s="199">
        <v>0.0007523148148148147</v>
      </c>
      <c r="AW124" s="199">
        <v>0.0007638888888888889</v>
      </c>
      <c r="AX124" s="199">
        <v>0.000787037037037037</v>
      </c>
      <c r="AY124" s="199">
        <v>0.0008333333333333334</v>
      </c>
      <c r="AZ124" s="199">
        <v>0.0008564814814814815</v>
      </c>
      <c r="BA124" s="199">
        <v>0.0008564814814814815</v>
      </c>
      <c r="BB124" s="199">
        <v>0.000775462962962963</v>
      </c>
      <c r="BC124" s="199">
        <v>0.0009375000000000001</v>
      </c>
      <c r="BD124" s="199">
        <v>0.0008101851851851852</v>
      </c>
      <c r="BE124" s="199">
        <v>0.000787037037037037</v>
      </c>
      <c r="BF124" s="199">
        <v>0.0008680555555555555</v>
      </c>
      <c r="BG124" s="199">
        <v>0.0008564814814814815</v>
      </c>
      <c r="BH124" s="199">
        <v>0.000798611111111111</v>
      </c>
      <c r="BI124" s="199">
        <v>0.000798611111111111</v>
      </c>
      <c r="BJ124" s="199">
        <v>0.0008449074074074074</v>
      </c>
      <c r="BK124" s="199">
        <v>0.0008449074074074074</v>
      </c>
      <c r="BL124" s="199">
        <v>0.0009259259259259259</v>
      </c>
      <c r="BM124" s="199">
        <v>0.0009490740740740741</v>
      </c>
      <c r="BN124" s="199">
        <v>0.0009259259259259259</v>
      </c>
      <c r="BO124" s="199">
        <v>0.000798611111111111</v>
      </c>
      <c r="BP124" s="199">
        <v>0.0008101851851851852</v>
      </c>
      <c r="BQ124" s="199">
        <v>0.0008449074074074074</v>
      </c>
      <c r="BR124" s="199">
        <v>0.0006944444444444445</v>
      </c>
      <c r="BS124" s="162"/>
      <c r="BT124" s="199">
        <v>0.0008014459002648827</v>
      </c>
    </row>
    <row r="125" spans="2:72" ht="12.75">
      <c r="B125" s="276" t="s">
        <v>65</v>
      </c>
      <c r="C125" s="197"/>
      <c r="D125" s="198"/>
      <c r="E125" s="198"/>
      <c r="F125" s="198"/>
      <c r="G125" s="199">
        <v>0</v>
      </c>
      <c r="H125" s="199">
        <v>0</v>
      </c>
      <c r="I125" s="199">
        <v>0</v>
      </c>
      <c r="J125" s="199">
        <v>0</v>
      </c>
      <c r="K125" s="199">
        <v>0</v>
      </c>
      <c r="L125" s="199">
        <v>0</v>
      </c>
      <c r="M125" s="199">
        <v>0</v>
      </c>
      <c r="N125" s="199">
        <v>0</v>
      </c>
      <c r="O125" s="199">
        <v>0</v>
      </c>
      <c r="P125" s="199">
        <v>0</v>
      </c>
      <c r="Q125" s="199">
        <v>0</v>
      </c>
      <c r="R125" s="199"/>
      <c r="S125" s="199"/>
      <c r="T125" s="199"/>
      <c r="U125" s="199"/>
      <c r="V125" s="199"/>
      <c r="W125" s="199"/>
      <c r="X125" s="199"/>
      <c r="Y125" s="199"/>
      <c r="Z125" s="199"/>
      <c r="AA125" s="199"/>
      <c r="AB125" s="199"/>
      <c r="AC125" s="199"/>
      <c r="AD125" s="199"/>
      <c r="AE125" s="199"/>
      <c r="AF125" s="199"/>
      <c r="AG125" s="199"/>
      <c r="AH125" s="199"/>
      <c r="AI125" s="199" t="s">
        <v>147</v>
      </c>
      <c r="AJ125" s="199" t="s">
        <v>147</v>
      </c>
      <c r="AK125" s="199" t="s">
        <v>147</v>
      </c>
      <c r="AL125" s="199" t="s">
        <v>147</v>
      </c>
      <c r="AM125" s="199" t="s">
        <v>147</v>
      </c>
      <c r="AN125" s="199" t="s">
        <v>147</v>
      </c>
      <c r="AO125" s="199" t="s">
        <v>147</v>
      </c>
      <c r="AP125" s="199" t="s">
        <v>147</v>
      </c>
      <c r="AQ125" s="199" t="s">
        <v>147</v>
      </c>
      <c r="AR125" s="199" t="s">
        <v>147</v>
      </c>
      <c r="AS125" s="199" t="s">
        <v>147</v>
      </c>
      <c r="AT125" s="199" t="s">
        <v>147</v>
      </c>
      <c r="AU125" s="199" t="s">
        <v>147</v>
      </c>
      <c r="AV125" s="199" t="s">
        <v>147</v>
      </c>
      <c r="AW125" s="199" t="s">
        <v>147</v>
      </c>
      <c r="AX125" s="199" t="s">
        <v>147</v>
      </c>
      <c r="AY125" s="199" t="s">
        <v>147</v>
      </c>
      <c r="AZ125" s="199" t="s">
        <v>147</v>
      </c>
      <c r="BA125" s="199" t="s">
        <v>147</v>
      </c>
      <c r="BB125" s="199" t="s">
        <v>147</v>
      </c>
      <c r="BC125" s="199" t="s">
        <v>147</v>
      </c>
      <c r="BD125" s="199" t="s">
        <v>147</v>
      </c>
      <c r="BE125" s="199" t="s">
        <v>147</v>
      </c>
      <c r="BF125" s="199" t="s">
        <v>147</v>
      </c>
      <c r="BG125" s="199" t="s">
        <v>147</v>
      </c>
      <c r="BH125" s="199" t="s">
        <v>147</v>
      </c>
      <c r="BI125" s="199" t="s">
        <v>147</v>
      </c>
      <c r="BJ125" s="199" t="s">
        <v>147</v>
      </c>
      <c r="BK125" s="199" t="s">
        <v>147</v>
      </c>
      <c r="BL125" s="199" t="s">
        <v>147</v>
      </c>
      <c r="BM125" s="199" t="s">
        <v>147</v>
      </c>
      <c r="BN125" s="199" t="s">
        <v>147</v>
      </c>
      <c r="BO125" s="199" t="s">
        <v>147</v>
      </c>
      <c r="BP125" s="199" t="s">
        <v>147</v>
      </c>
      <c r="BQ125" s="199" t="s">
        <v>147</v>
      </c>
      <c r="BR125" s="199" t="s">
        <v>147</v>
      </c>
      <c r="BS125" s="162"/>
      <c r="BT125" s="199" t="s">
        <v>147</v>
      </c>
    </row>
    <row r="126" spans="2:72" ht="12.75">
      <c r="B126" s="276" t="s">
        <v>224</v>
      </c>
      <c r="C126" s="192" t="e">
        <v>#DIV/0!</v>
      </c>
      <c r="D126" s="193" t="e">
        <v>#DIV/0!</v>
      </c>
      <c r="E126" s="193" t="e">
        <v>#DIV/0!</v>
      </c>
      <c r="F126" s="193" t="e">
        <v>#DIV/0!</v>
      </c>
      <c r="G126" s="194" t="e">
        <v>#DIV/0!</v>
      </c>
      <c r="H126" s="194" t="e">
        <v>#DIV/0!</v>
      </c>
      <c r="I126" s="194" t="e">
        <v>#DIV/0!</v>
      </c>
      <c r="J126" s="194" t="e">
        <v>#DIV/0!</v>
      </c>
      <c r="K126" s="194" t="e">
        <v>#DIV/0!</v>
      </c>
      <c r="L126" s="194" t="e">
        <v>#DIV/0!</v>
      </c>
      <c r="M126" s="194" t="e">
        <v>#DIV/0!</v>
      </c>
      <c r="N126" s="194" t="e">
        <v>#DIV/0!</v>
      </c>
      <c r="O126" s="194" t="e">
        <v>#DIV/0!</v>
      </c>
      <c r="P126" s="194" t="e">
        <v>#DIV/0!</v>
      </c>
      <c r="Q126" s="194" t="e">
        <v>#DIV/0!</v>
      </c>
      <c r="R126" s="194"/>
      <c r="S126" s="194"/>
      <c r="T126" s="194"/>
      <c r="U126" s="194"/>
      <c r="V126" s="194"/>
      <c r="W126" s="194"/>
      <c r="X126" s="194"/>
      <c r="Y126" s="194"/>
      <c r="Z126" s="194"/>
      <c r="AA126" s="194"/>
      <c r="AB126" s="194"/>
      <c r="AC126" s="194"/>
      <c r="AD126" s="194"/>
      <c r="AE126" s="194"/>
      <c r="AF126" s="194"/>
      <c r="AG126" s="194"/>
      <c r="AH126" s="194"/>
      <c r="AI126" s="194">
        <v>0.1184039747114566</v>
      </c>
      <c r="AJ126" s="194">
        <v>0.12394018205461639</v>
      </c>
      <c r="AK126" s="194">
        <v>0.13090315414776452</v>
      </c>
      <c r="AL126" s="194">
        <v>0.13546092631282425</v>
      </c>
      <c r="AM126" s="194">
        <v>0.10787820878826367</v>
      </c>
      <c r="AN126" s="194">
        <v>0.12054794520547946</v>
      </c>
      <c r="AO126" s="194">
        <v>0.11045645840077695</v>
      </c>
      <c r="AP126" s="194">
        <v>0.10985126461255414</v>
      </c>
      <c r="AQ126" s="194">
        <v>0.10109630923782485</v>
      </c>
      <c r="AR126" s="194">
        <v>0.09144084761486256</v>
      </c>
      <c r="AS126" s="194">
        <v>0.13304776739356178</v>
      </c>
      <c r="AT126" s="194">
        <v>0.12199948301526888</v>
      </c>
      <c r="AU126" s="194">
        <v>0.12002516360713318</v>
      </c>
      <c r="AV126" s="194">
        <v>0.13126775672346025</v>
      </c>
      <c r="AW126" s="194">
        <v>0.12739142933981248</v>
      </c>
      <c r="AX126" s="194">
        <v>0.14280940800831649</v>
      </c>
      <c r="AY126" s="194">
        <v>0.11562799616490892</v>
      </c>
      <c r="AZ126" s="194">
        <v>0.12470418868817544</v>
      </c>
      <c r="BA126" s="194">
        <v>0.13253575184489408</v>
      </c>
      <c r="BB126" s="194">
        <v>0.1300823231561122</v>
      </c>
      <c r="BC126" s="194">
        <v>0.1389648628282772</v>
      </c>
      <c r="BD126" s="194">
        <v>0.13106254359451291</v>
      </c>
      <c r="BE126" s="194">
        <v>0.13694112223276267</v>
      </c>
      <c r="BF126" s="194">
        <v>0.15093335836893082</v>
      </c>
      <c r="BG126" s="194">
        <v>0.14432455026782673</v>
      </c>
      <c r="BH126" s="194">
        <v>0.15070942355745756</v>
      </c>
      <c r="BI126" s="194">
        <v>0.15588728849112013</v>
      </c>
      <c r="BJ126" s="194">
        <v>0.1603843055038162</v>
      </c>
      <c r="BK126" s="194">
        <v>0.1565563420064467</v>
      </c>
      <c r="BL126" s="194">
        <v>0.1618744221386135</v>
      </c>
      <c r="BM126" s="194">
        <v>0.16010231020388022</v>
      </c>
      <c r="BN126" s="194">
        <v>0.16197359591892832</v>
      </c>
      <c r="BO126" s="194">
        <v>0.16053838253800645</v>
      </c>
      <c r="BP126" s="194">
        <v>0.16618595243484802</v>
      </c>
      <c r="BQ126" s="194">
        <v>0.17173874654176371</v>
      </c>
      <c r="BR126" s="194">
        <v>0.15793136081498593</v>
      </c>
      <c r="BS126" s="162"/>
      <c r="BT126" s="194">
        <v>0.13790967374113636</v>
      </c>
    </row>
    <row r="127" spans="2:72" ht="12.75">
      <c r="B127" s="276" t="s">
        <v>225</v>
      </c>
      <c r="C127" s="192" t="e">
        <v>#DIV/0!</v>
      </c>
      <c r="D127" s="193" t="e">
        <v>#DIV/0!</v>
      </c>
      <c r="E127" s="193" t="e">
        <v>#DIV/0!</v>
      </c>
      <c r="F127" s="193" t="e">
        <v>#DIV/0!</v>
      </c>
      <c r="G127" s="194" t="e">
        <v>#DIV/0!</v>
      </c>
      <c r="H127" s="194" t="e">
        <v>#DIV/0!</v>
      </c>
      <c r="I127" s="194" t="e">
        <v>#DIV/0!</v>
      </c>
      <c r="J127" s="194" t="e">
        <v>#DIV/0!</v>
      </c>
      <c r="K127" s="194" t="e">
        <v>#DIV/0!</v>
      </c>
      <c r="L127" s="194" t="e">
        <v>#DIV/0!</v>
      </c>
      <c r="M127" s="194" t="e">
        <v>#DIV/0!</v>
      </c>
      <c r="N127" s="194" t="e">
        <v>#DIV/0!</v>
      </c>
      <c r="O127" s="194" t="e">
        <v>#DIV/0!</v>
      </c>
      <c r="P127" s="194" t="e">
        <v>#DIV/0!</v>
      </c>
      <c r="Q127" s="194" t="e">
        <v>#DIV/0!</v>
      </c>
      <c r="R127" s="194"/>
      <c r="S127" s="194"/>
      <c r="T127" s="194"/>
      <c r="U127" s="194"/>
      <c r="V127" s="194"/>
      <c r="W127" s="194"/>
      <c r="X127" s="194"/>
      <c r="Y127" s="194"/>
      <c r="Z127" s="194"/>
      <c r="AA127" s="194"/>
      <c r="AB127" s="194"/>
      <c r="AC127" s="194"/>
      <c r="AD127" s="194"/>
      <c r="AE127" s="194"/>
      <c r="AF127" s="194"/>
      <c r="AG127" s="194"/>
      <c r="AH127" s="194"/>
      <c r="AI127" s="194">
        <v>0.355021216407355</v>
      </c>
      <c r="AJ127" s="194">
        <v>0.35547161892770957</v>
      </c>
      <c r="AK127" s="194">
        <v>0.331425066448579</v>
      </c>
      <c r="AL127" s="194">
        <v>0.6020275539381336</v>
      </c>
      <c r="AM127" s="194">
        <v>0.42698206956146034</v>
      </c>
      <c r="AN127" s="194">
        <v>0.33207070707070707</v>
      </c>
      <c r="AO127" s="194">
        <v>0.40455255959359127</v>
      </c>
      <c r="AP127" s="194">
        <v>0.35180654873917955</v>
      </c>
      <c r="AQ127" s="194">
        <v>0.4413721593363864</v>
      </c>
      <c r="AR127" s="194">
        <v>0.46401110636480136</v>
      </c>
      <c r="AS127" s="194">
        <v>0.3619512195121951</v>
      </c>
      <c r="AT127" s="194">
        <v>0.3873748812742018</v>
      </c>
      <c r="AU127" s="194">
        <v>0.37562786634636386</v>
      </c>
      <c r="AV127" s="194">
        <v>0.3208836110579072</v>
      </c>
      <c r="AW127" s="194">
        <v>0.37562786634636386</v>
      </c>
      <c r="AX127" s="194">
        <v>0.29591836734693877</v>
      </c>
      <c r="AY127" s="194">
        <v>0.32014530521993206</v>
      </c>
      <c r="AZ127" s="194">
        <v>0.301178145014628</v>
      </c>
      <c r="BA127" s="194">
        <v>0.25249237029501526</v>
      </c>
      <c r="BB127" s="194">
        <v>0.24534381645936715</v>
      </c>
      <c r="BC127" s="194">
        <v>0.20133554250138072</v>
      </c>
      <c r="BD127" s="194">
        <v>0.306486902016439</v>
      </c>
      <c r="BE127" s="194">
        <v>0.31244335102939275</v>
      </c>
      <c r="BF127" s="194">
        <v>0.21485589881816297</v>
      </c>
      <c r="BG127" s="194">
        <v>0.2367927058192545</v>
      </c>
      <c r="BH127" s="194">
        <v>0.18676449568821762</v>
      </c>
      <c r="BI127" s="194">
        <v>0.19942812289751066</v>
      </c>
      <c r="BJ127" s="194">
        <v>0.22854210554745313</v>
      </c>
      <c r="BK127" s="194">
        <v>0.2844255770761475</v>
      </c>
      <c r="BL127" s="194">
        <v>0.2455465701521235</v>
      </c>
      <c r="BM127" s="194">
        <v>0.23537268197462372</v>
      </c>
      <c r="BN127" s="194">
        <v>0.2548040928375343</v>
      </c>
      <c r="BO127" s="194">
        <v>0.2769293147722665</v>
      </c>
      <c r="BP127" s="194">
        <v>0.22404323564304232</v>
      </c>
      <c r="BQ127" s="194">
        <v>0.18351858199089263</v>
      </c>
      <c r="BR127" s="194">
        <v>0.16743038420867112</v>
      </c>
      <c r="BS127" s="162"/>
      <c r="BT127" s="194">
        <v>0.28761559226241024</v>
      </c>
    </row>
    <row r="128" spans="2:72" ht="12.75">
      <c r="B128" s="290" t="s">
        <v>95</v>
      </c>
      <c r="C128" s="200">
        <v>0</v>
      </c>
      <c r="D128" s="201">
        <v>0</v>
      </c>
      <c r="E128" s="201">
        <v>0</v>
      </c>
      <c r="F128" s="201">
        <v>0</v>
      </c>
      <c r="G128" s="202">
        <v>0</v>
      </c>
      <c r="H128" s="202">
        <v>0</v>
      </c>
      <c r="I128" s="202">
        <v>0</v>
      </c>
      <c r="J128" s="202">
        <v>0</v>
      </c>
      <c r="K128" s="202">
        <v>0</v>
      </c>
      <c r="L128" s="202">
        <v>0</v>
      </c>
      <c r="M128" s="202">
        <v>0</v>
      </c>
      <c r="N128" s="202">
        <v>0</v>
      </c>
      <c r="O128" s="202">
        <v>0</v>
      </c>
      <c r="P128" s="202">
        <v>0</v>
      </c>
      <c r="Q128" s="202">
        <v>0</v>
      </c>
      <c r="R128" s="202"/>
      <c r="S128" s="202"/>
      <c r="T128" s="202"/>
      <c r="U128" s="202"/>
      <c r="V128" s="202"/>
      <c r="W128" s="202"/>
      <c r="X128" s="202"/>
      <c r="Y128" s="202"/>
      <c r="Z128" s="202"/>
      <c r="AA128" s="202"/>
      <c r="AB128" s="202"/>
      <c r="AC128" s="202"/>
      <c r="AD128" s="202"/>
      <c r="AE128" s="202"/>
      <c r="AF128" s="202"/>
      <c r="AG128" s="202"/>
      <c r="AH128" s="202"/>
      <c r="AI128" s="202">
        <v>0.012187500000000002</v>
      </c>
      <c r="AJ128" s="202">
        <v>0.012314814814814815</v>
      </c>
      <c r="AK128" s="202">
        <v>0.009594907407407408</v>
      </c>
      <c r="AL128" s="202">
        <v>0.01306712962962963</v>
      </c>
      <c r="AM128" s="202">
        <v>0.010810185185185185</v>
      </c>
      <c r="AN128" s="202">
        <v>0.012592592592592593</v>
      </c>
      <c r="AO128" s="202">
        <v>0.010775462962962964</v>
      </c>
      <c r="AP128" s="202">
        <v>0.01064814814814815</v>
      </c>
      <c r="AQ128" s="202">
        <v>0.010300925925925927</v>
      </c>
      <c r="AR128" s="202">
        <v>0.009351851851851853</v>
      </c>
      <c r="AS128" s="202">
        <v>0.010949074074074075</v>
      </c>
      <c r="AT128" s="202">
        <v>0.01054398148148148</v>
      </c>
      <c r="AU128" s="202">
        <v>0.011377314814814814</v>
      </c>
      <c r="AV128" s="202">
        <v>0.011828703703703704</v>
      </c>
      <c r="AW128" s="202">
        <v>0.011377314814814814</v>
      </c>
      <c r="AX128" s="202">
        <v>0.012719907407407407</v>
      </c>
      <c r="AY128" s="202">
        <v>0.011307870370370371</v>
      </c>
      <c r="AZ128" s="202">
        <v>0.011712962962962965</v>
      </c>
      <c r="BA128" s="202">
        <v>0.013090277777777779</v>
      </c>
      <c r="BB128" s="202">
        <v>0.013402777777777777</v>
      </c>
      <c r="BC128" s="202">
        <v>0.015300925925925926</v>
      </c>
      <c r="BD128" s="202">
        <v>0.012488425925925925</v>
      </c>
      <c r="BE128" s="202">
        <v>0.011423611111111112</v>
      </c>
      <c r="BF128" s="202">
        <v>0.015127314814814816</v>
      </c>
      <c r="BG128" s="202">
        <v>0.014780092592592595</v>
      </c>
      <c r="BH128" s="202">
        <v>0.01513888888888889</v>
      </c>
      <c r="BI128" s="202">
        <v>0.014479166666666668</v>
      </c>
      <c r="BJ128" s="202">
        <v>0.014039351851851851</v>
      </c>
      <c r="BK128" s="202">
        <v>0.01318287037037037</v>
      </c>
      <c r="BL128" s="202">
        <v>0.015011574074074075</v>
      </c>
      <c r="BM128" s="202">
        <v>0.016076388888888887</v>
      </c>
      <c r="BN128" s="202">
        <v>0.015231481481481483</v>
      </c>
      <c r="BO128" s="202">
        <v>0.015069444444444443</v>
      </c>
      <c r="BP128" s="202">
        <v>0.015601851851851851</v>
      </c>
      <c r="BQ128" s="202">
        <v>0.016909722222222225</v>
      </c>
      <c r="BR128" s="202">
        <v>0.01835648148148148</v>
      </c>
      <c r="BS128" s="162"/>
      <c r="BT128" s="202">
        <v>0.01324319565413264</v>
      </c>
    </row>
    <row r="129" spans="3:72" ht="12.75">
      <c r="C129" s="149"/>
      <c r="D129" s="149"/>
      <c r="E129" s="149"/>
      <c r="F129" s="149"/>
      <c r="G129" s="203"/>
      <c r="H129" s="203"/>
      <c r="I129" s="203"/>
      <c r="J129" s="203"/>
      <c r="K129" s="203"/>
      <c r="L129" s="203"/>
      <c r="M129" s="203"/>
      <c r="N129" s="203"/>
      <c r="O129" s="203"/>
      <c r="P129" s="203"/>
      <c r="Q129" s="203"/>
      <c r="R129" s="203"/>
      <c r="S129" s="203"/>
      <c r="T129" s="203"/>
      <c r="U129" s="203"/>
      <c r="V129" s="203"/>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7"/>
      <c r="BD129" s="237"/>
      <c r="BE129" s="237"/>
      <c r="BF129" s="237"/>
      <c r="BG129" s="237"/>
      <c r="BH129" s="237"/>
      <c r="BI129" s="237"/>
      <c r="BJ129" s="237"/>
      <c r="BK129" s="237"/>
      <c r="BL129" s="237"/>
      <c r="BM129" s="237"/>
      <c r="BN129" s="237"/>
      <c r="BO129" s="237"/>
      <c r="BP129" s="237"/>
      <c r="BQ129" s="237"/>
      <c r="BR129" s="237"/>
      <c r="BS129" s="162"/>
      <c r="BT129" s="162"/>
    </row>
    <row r="130" spans="1:72" ht="15.75">
      <c r="A130" s="153" t="s">
        <v>140</v>
      </c>
      <c r="C130" s="149"/>
      <c r="D130" s="149"/>
      <c r="E130" s="149"/>
      <c r="F130" s="149"/>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162"/>
      <c r="BB130" s="162"/>
      <c r="BC130" s="162"/>
      <c r="BD130" s="162"/>
      <c r="BE130" s="162"/>
      <c r="BF130" s="162"/>
      <c r="BG130" s="162"/>
      <c r="BH130" s="162"/>
      <c r="BI130" s="162"/>
      <c r="BJ130" s="162"/>
      <c r="BK130" s="162"/>
      <c r="BL130" s="162"/>
      <c r="BM130" s="162"/>
      <c r="BN130" s="162"/>
      <c r="BO130" s="162"/>
      <c r="BP130" s="162"/>
      <c r="BQ130" s="162"/>
      <c r="BR130" s="162"/>
      <c r="BS130" s="162"/>
      <c r="BT130" s="162"/>
    </row>
    <row r="131" spans="2:72" ht="12.75">
      <c r="B131" s="204" t="s">
        <v>128</v>
      </c>
      <c r="C131" s="205" t="e">
        <v>#DIV/0!</v>
      </c>
      <c r="D131" s="206" t="e">
        <v>#DIV/0!</v>
      </c>
      <c r="E131" s="206" t="e">
        <v>#DIV/0!</v>
      </c>
      <c r="F131" s="206" t="e">
        <v>#DIV/0!</v>
      </c>
      <c r="G131" s="207" t="e">
        <v>#DIV/0!</v>
      </c>
      <c r="H131" s="207" t="e">
        <v>#DIV/0!</v>
      </c>
      <c r="I131" s="207" t="e">
        <v>#DIV/0!</v>
      </c>
      <c r="J131" s="207" t="e">
        <v>#DIV/0!</v>
      </c>
      <c r="K131" s="207" t="e">
        <v>#DIV/0!</v>
      </c>
      <c r="L131" s="207" t="e">
        <v>#DIV/0!</v>
      </c>
      <c r="M131" s="207" t="e">
        <v>#DIV/0!</v>
      </c>
      <c r="N131" s="207" t="e">
        <v>#DIV/0!</v>
      </c>
      <c r="O131" s="207" t="e">
        <v>#DIV/0!</v>
      </c>
      <c r="P131" s="207" t="e">
        <v>#DIV/0!</v>
      </c>
      <c r="Q131" s="207" t="e">
        <v>#DIV/0!</v>
      </c>
      <c r="R131" s="207"/>
      <c r="S131" s="207"/>
      <c r="T131" s="207"/>
      <c r="U131" s="207"/>
      <c r="V131" s="207"/>
      <c r="W131" s="207"/>
      <c r="X131" s="207"/>
      <c r="Y131" s="207"/>
      <c r="Z131" s="207"/>
      <c r="AA131" s="207"/>
      <c r="AB131" s="207"/>
      <c r="AC131" s="207"/>
      <c r="AD131" s="207"/>
      <c r="AE131" s="207"/>
      <c r="AF131" s="207"/>
      <c r="AG131" s="207"/>
      <c r="AH131" s="207"/>
      <c r="AI131" s="207">
        <v>0.2739118317997193</v>
      </c>
      <c r="AJ131" s="207">
        <v>0.27525128312142577</v>
      </c>
      <c r="AK131" s="207">
        <v>0.24681580699170919</v>
      </c>
      <c r="AL131" s="207">
        <v>0.2641649532957735</v>
      </c>
      <c r="AM131" s="207">
        <v>0.2519858494660995</v>
      </c>
      <c r="AN131" s="207">
        <v>0.2138926742164372</v>
      </c>
      <c r="AO131" s="207">
        <v>0.24671878668845854</v>
      </c>
      <c r="AP131" s="207">
        <v>0.25265093360819024</v>
      </c>
      <c r="AQ131" s="207">
        <v>0.2615528660191428</v>
      </c>
      <c r="AR131" s="207">
        <v>0.30116910667896596</v>
      </c>
      <c r="AS131" s="207">
        <v>0.2796783059490202</v>
      </c>
      <c r="AT131" s="207">
        <v>0.28235331565133576</v>
      </c>
      <c r="AU131" s="207">
        <v>0.2876899898493092</v>
      </c>
      <c r="AV131" s="207">
        <v>0.2748776978417266</v>
      </c>
      <c r="AW131" s="207">
        <v>0.27629043755872124</v>
      </c>
      <c r="AX131" s="207">
        <v>0.27576062266863943</v>
      </c>
      <c r="AY131" s="207">
        <v>0.3252286019962738</v>
      </c>
      <c r="AZ131" s="207">
        <v>0.2548279372418167</v>
      </c>
      <c r="BA131" s="207">
        <v>0.2770373373650134</v>
      </c>
      <c r="BB131" s="207">
        <v>0.26886627166905125</v>
      </c>
      <c r="BC131" s="207">
        <v>0.24873937965984347</v>
      </c>
      <c r="BD131" s="207">
        <v>0.2845368445847549</v>
      </c>
      <c r="BE131" s="207">
        <v>0.29426397095073287</v>
      </c>
      <c r="BF131" s="207">
        <v>0.23466984635834082</v>
      </c>
      <c r="BG131" s="207">
        <v>0.27864752382743535</v>
      </c>
      <c r="BH131" s="207">
        <v>0.272501406574898</v>
      </c>
      <c r="BI131" s="207">
        <v>0.29506291022500913</v>
      </c>
      <c r="BJ131" s="207">
        <v>0.3054844761408821</v>
      </c>
      <c r="BK131" s="207">
        <v>0.29976614734373525</v>
      </c>
      <c r="BL131" s="207">
        <v>0.29703275212925395</v>
      </c>
      <c r="BM131" s="207">
        <v>0.2863023333607436</v>
      </c>
      <c r="BN131" s="207">
        <v>0.2888914520352023</v>
      </c>
      <c r="BO131" s="207">
        <v>0.2801477109913352</v>
      </c>
      <c r="BP131" s="207">
        <v>0.28677195261426375</v>
      </c>
      <c r="BQ131" s="207">
        <v>0.28484645705523864</v>
      </c>
      <c r="BR131" s="207">
        <v>0.24880617944655944</v>
      </c>
      <c r="BS131" s="162"/>
      <c r="BT131" s="207">
        <v>0.27611605622664864</v>
      </c>
    </row>
    <row r="132" spans="3:72" ht="12.75">
      <c r="C132" s="149"/>
      <c r="D132" s="149"/>
      <c r="E132" s="149"/>
      <c r="F132" s="149"/>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c r="BJ132" s="162"/>
      <c r="BK132" s="162"/>
      <c r="BL132" s="162"/>
      <c r="BM132" s="162"/>
      <c r="BN132" s="162"/>
      <c r="BO132" s="162"/>
      <c r="BP132" s="162"/>
      <c r="BQ132" s="162"/>
      <c r="BR132" s="162"/>
      <c r="BS132" s="162"/>
      <c r="BT132" s="162"/>
    </row>
    <row r="133" spans="1:72" ht="15.75">
      <c r="A133" s="153" t="s">
        <v>141</v>
      </c>
      <c r="C133" s="149"/>
      <c r="D133" s="149"/>
      <c r="E133" s="149"/>
      <c r="F133" s="149"/>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162"/>
      <c r="BB133" s="162"/>
      <c r="BC133" s="162"/>
      <c r="BD133" s="162"/>
      <c r="BE133" s="162"/>
      <c r="BF133" s="162"/>
      <c r="BG133" s="162"/>
      <c r="BH133" s="162"/>
      <c r="BI133" s="162"/>
      <c r="BJ133" s="162"/>
      <c r="BK133" s="162"/>
      <c r="BL133" s="162"/>
      <c r="BM133" s="162"/>
      <c r="BN133" s="162"/>
      <c r="BO133" s="162"/>
      <c r="BP133" s="162"/>
      <c r="BQ133" s="162"/>
      <c r="BR133" s="162"/>
      <c r="BS133" s="162"/>
      <c r="BT133" s="162"/>
    </row>
    <row r="134" spans="2:72" ht="12.75">
      <c r="B134" s="185" t="s">
        <v>131</v>
      </c>
      <c r="C134" s="149"/>
      <c r="D134" s="149"/>
      <c r="E134" s="149"/>
      <c r="F134" s="149"/>
      <c r="Q134" s="209" t="e">
        <v>#DIV/0!</v>
      </c>
      <c r="R134" s="210"/>
      <c r="W134" s="162"/>
      <c r="X134" s="162"/>
      <c r="Y134" s="162"/>
      <c r="Z134" s="162"/>
      <c r="AA134" s="162"/>
      <c r="AB134" s="162"/>
      <c r="AC134" s="162"/>
      <c r="AD134" s="162"/>
      <c r="AE134" s="162"/>
      <c r="AF134" s="162"/>
      <c r="AG134" s="162"/>
      <c r="AH134" s="162"/>
      <c r="AI134" s="162"/>
      <c r="AJ134" s="162"/>
      <c r="AK134" s="162"/>
      <c r="AL134" s="162"/>
      <c r="AM134" s="162"/>
      <c r="AN134" s="162"/>
      <c r="AO134" s="209">
        <v>0.12295081967213115</v>
      </c>
      <c r="BS134" s="162"/>
      <c r="BT134" s="209">
        <v>0.08046534173533688</v>
      </c>
    </row>
    <row r="135" spans="2:72" ht="12.75">
      <c r="B135" s="182" t="s">
        <v>52</v>
      </c>
      <c r="C135" s="149"/>
      <c r="D135" s="149"/>
      <c r="E135" s="149"/>
      <c r="F135" s="149"/>
      <c r="Q135" s="211" t="e">
        <v>#DIV/0!</v>
      </c>
      <c r="R135" s="210"/>
      <c r="W135" s="162"/>
      <c r="X135" s="162"/>
      <c r="Y135" s="162"/>
      <c r="Z135" s="162"/>
      <c r="AA135" s="162"/>
      <c r="AB135" s="162"/>
      <c r="AC135" s="162"/>
      <c r="AD135" s="162"/>
      <c r="AE135" s="162"/>
      <c r="AF135" s="162"/>
      <c r="AG135" s="162"/>
      <c r="AH135" s="162"/>
      <c r="AI135" s="162"/>
      <c r="AJ135" s="162"/>
      <c r="AK135" s="162"/>
      <c r="AL135" s="162"/>
      <c r="AM135" s="162"/>
      <c r="AN135" s="162"/>
      <c r="AO135" s="211">
        <v>0.7971311475409836</v>
      </c>
      <c r="BS135" s="162"/>
      <c r="BT135" s="211">
        <v>0.8807561803199224</v>
      </c>
    </row>
    <row r="136" spans="2:72" ht="12.75">
      <c r="B136" s="182" t="s">
        <v>132</v>
      </c>
      <c r="C136" s="149"/>
      <c r="D136" s="149"/>
      <c r="E136" s="149"/>
      <c r="F136" s="149"/>
      <c r="Q136" s="211" t="e">
        <v>#DIV/0!</v>
      </c>
      <c r="R136" s="210"/>
      <c r="W136" s="162"/>
      <c r="X136" s="162"/>
      <c r="Y136" s="162"/>
      <c r="Z136" s="162"/>
      <c r="AA136" s="162"/>
      <c r="AB136" s="162"/>
      <c r="AC136" s="162"/>
      <c r="AD136" s="162"/>
      <c r="AE136" s="162"/>
      <c r="AF136" s="162"/>
      <c r="AG136" s="162"/>
      <c r="AH136" s="162"/>
      <c r="AI136" s="162"/>
      <c r="AJ136" s="162"/>
      <c r="AK136" s="162"/>
      <c r="AL136" s="162"/>
      <c r="AM136" s="162"/>
      <c r="AN136" s="162"/>
      <c r="AO136" s="211">
        <v>0.8969072164948454</v>
      </c>
      <c r="BS136" s="162"/>
      <c r="BT136" s="211">
        <v>0.9314786192684184</v>
      </c>
    </row>
    <row r="137" spans="2:72" ht="12.75">
      <c r="B137" s="184" t="s">
        <v>129</v>
      </c>
      <c r="C137" s="149"/>
      <c r="D137" s="149"/>
      <c r="E137" s="149"/>
      <c r="F137" s="149"/>
      <c r="Q137" s="212" t="e">
        <v>#DIV/0!</v>
      </c>
      <c r="R137" s="210"/>
      <c r="W137" s="162"/>
      <c r="X137" s="162"/>
      <c r="Y137" s="162"/>
      <c r="Z137" s="162"/>
      <c r="AA137" s="162"/>
      <c r="AB137" s="162"/>
      <c r="AC137" s="162"/>
      <c r="AD137" s="162"/>
      <c r="AE137" s="162"/>
      <c r="AF137" s="162"/>
      <c r="AG137" s="162"/>
      <c r="AH137" s="162"/>
      <c r="AI137" s="162"/>
      <c r="AJ137" s="162"/>
      <c r="AK137" s="162"/>
      <c r="AL137" s="162"/>
      <c r="AM137" s="162"/>
      <c r="AN137" s="162"/>
      <c r="AO137" s="212" t="s">
        <v>147</v>
      </c>
      <c r="BS137" s="162"/>
      <c r="BT137" s="212" t="s">
        <v>147</v>
      </c>
    </row>
    <row r="138" spans="3:72" ht="12.75">
      <c r="C138" s="149"/>
      <c r="D138" s="149"/>
      <c r="E138" s="149"/>
      <c r="F138" s="149"/>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162"/>
      <c r="BB138" s="162"/>
      <c r="BC138" s="162"/>
      <c r="BD138" s="162"/>
      <c r="BE138" s="162"/>
      <c r="BF138" s="162"/>
      <c r="BG138" s="162"/>
      <c r="BH138" s="162"/>
      <c r="BI138" s="162"/>
      <c r="BJ138" s="162"/>
      <c r="BK138" s="162"/>
      <c r="BL138" s="162"/>
      <c r="BM138" s="162"/>
      <c r="BN138" s="162"/>
      <c r="BO138" s="162"/>
      <c r="BP138" s="162"/>
      <c r="BQ138" s="162"/>
      <c r="BR138" s="162"/>
      <c r="BS138" s="162"/>
      <c r="BT138" s="162"/>
    </row>
    <row r="139" spans="1:72" ht="15.75">
      <c r="A139" s="153" t="s">
        <v>218</v>
      </c>
      <c r="C139" s="149"/>
      <c r="D139" s="149"/>
      <c r="E139" s="149"/>
      <c r="F139" s="149"/>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2"/>
      <c r="BG139" s="162"/>
      <c r="BH139" s="162"/>
      <c r="BI139" s="162"/>
      <c r="BJ139" s="162"/>
      <c r="BK139" s="162"/>
      <c r="BL139" s="162"/>
      <c r="BM139" s="162"/>
      <c r="BN139" s="162"/>
      <c r="BO139" s="162"/>
      <c r="BP139" s="162"/>
      <c r="BQ139" s="162"/>
      <c r="BR139" s="162"/>
      <c r="BS139" s="162"/>
      <c r="BT139" s="162"/>
    </row>
    <row r="140" spans="2:72" ht="12.75">
      <c r="B140" s="185" t="s">
        <v>133</v>
      </c>
      <c r="C140" s="213"/>
      <c r="D140" s="214"/>
      <c r="E140" s="214"/>
      <c r="F140" s="214"/>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15">
        <v>0.08442075000348903</v>
      </c>
      <c r="AJ140" s="215">
        <v>0.07958387516254876</v>
      </c>
      <c r="AK140" s="215">
        <v>0.0847752485714668</v>
      </c>
      <c r="AL140" s="215">
        <v>0.0901429611023733</v>
      </c>
      <c r="AM140" s="215">
        <v>0.08750975891119682</v>
      </c>
      <c r="AN140" s="215">
        <v>0.09020021074815596</v>
      </c>
      <c r="AO140" s="215">
        <v>0.08770907521312184</v>
      </c>
      <c r="AP140" s="215">
        <v>0.08699831522806438</v>
      </c>
      <c r="AQ140" s="215">
        <v>0.08518017034286962</v>
      </c>
      <c r="AR140" s="215">
        <v>0.0938040134759045</v>
      </c>
      <c r="AS140" s="215">
        <v>0.08721742950714913</v>
      </c>
      <c r="AT140" s="215">
        <v>0.08616709303051101</v>
      </c>
      <c r="AU140" s="215">
        <v>0.08327581235637958</v>
      </c>
      <c r="AV140" s="215">
        <v>0.08385782888175594</v>
      </c>
      <c r="AW140" s="215">
        <v>0.08852577596839557</v>
      </c>
      <c r="AX140" s="215">
        <v>0.08550372199224043</v>
      </c>
      <c r="AY140" s="215">
        <v>0.08200703100031959</v>
      </c>
      <c r="AZ140" s="215">
        <v>0.08180168809655282</v>
      </c>
      <c r="BA140" s="215">
        <v>0.0851842197513775</v>
      </c>
      <c r="BB140" s="215">
        <v>0.09142732592257265</v>
      </c>
      <c r="BC140" s="215">
        <v>0.0851078674890458</v>
      </c>
      <c r="BD140" s="215">
        <v>0.08790203828567</v>
      </c>
      <c r="BE140" s="215">
        <v>0.08785119643949536</v>
      </c>
      <c r="BF140" s="215">
        <v>0.08229670312475551</v>
      </c>
      <c r="BG140" s="215">
        <v>0.07716660990184847</v>
      </c>
      <c r="BH140" s="215">
        <v>0.07395812390498895</v>
      </c>
      <c r="BI140" s="215">
        <v>0.08150083904349043</v>
      </c>
      <c r="BJ140" s="215">
        <v>0.08123608451948817</v>
      </c>
      <c r="BK140" s="215">
        <v>0.08215365699664373</v>
      </c>
      <c r="BL140" s="215">
        <v>0.08466756378216571</v>
      </c>
      <c r="BM140" s="215">
        <v>0.07958648255216258</v>
      </c>
      <c r="BN140" s="215">
        <v>0.08407104686603123</v>
      </c>
      <c r="BO140" s="215">
        <v>0.07842853629959642</v>
      </c>
      <c r="BP140" s="215">
        <v>0.08414081154298315</v>
      </c>
      <c r="BQ140" s="215">
        <v>0.0837544883492125</v>
      </c>
      <c r="BR140" s="215">
        <v>0.07625880257188188</v>
      </c>
      <c r="BS140" s="162"/>
      <c r="BT140" s="215">
        <v>0.08399758494733456</v>
      </c>
    </row>
    <row r="141" spans="2:72" ht="12.75">
      <c r="B141" s="182" t="s">
        <v>134</v>
      </c>
      <c r="C141" s="192"/>
      <c r="D141" s="193"/>
      <c r="E141" s="193"/>
      <c r="F141" s="193"/>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v>0.06814787936304133</v>
      </c>
      <c r="AJ141" s="195">
        <v>0.06557867360208063</v>
      </c>
      <c r="AK141" s="195">
        <v>0.06735182731810457</v>
      </c>
      <c r="AL141" s="195">
        <v>0.06621047442428225</v>
      </c>
      <c r="AM141" s="195">
        <v>0.06188606252694625</v>
      </c>
      <c r="AN141" s="195">
        <v>0.05694883503102681</v>
      </c>
      <c r="AO141" s="195">
        <v>0.05380382000647459</v>
      </c>
      <c r="AP141" s="195">
        <v>0.05301346783946087</v>
      </c>
      <c r="AQ141" s="195">
        <v>0.049923564096964405</v>
      </c>
      <c r="AR141" s="195">
        <v>0.05570040525364972</v>
      </c>
      <c r="AS141" s="195">
        <v>0.056574007508586946</v>
      </c>
      <c r="AT141" s="195">
        <v>0.06046938648174063</v>
      </c>
      <c r="AU141" s="195">
        <v>0.05712488313776201</v>
      </c>
      <c r="AV141" s="195">
        <v>0.05617619698125225</v>
      </c>
      <c r="AW141" s="195">
        <v>0.06072352619328035</v>
      </c>
      <c r="AX141" s="195">
        <v>0.06501884200560619</v>
      </c>
      <c r="AY141" s="195">
        <v>0.05975437154727663</v>
      </c>
      <c r="AZ141" s="195">
        <v>0.06336278299282165</v>
      </c>
      <c r="BA141" s="195">
        <v>0.06025006067252119</v>
      </c>
      <c r="BB141" s="195">
        <v>0.060417819358516506</v>
      </c>
      <c r="BC141" s="195">
        <v>0.05154056543216767</v>
      </c>
      <c r="BD141" s="195">
        <v>0.060792063861117566</v>
      </c>
      <c r="BE141" s="195">
        <v>0.06152864096176181</v>
      </c>
      <c r="BF141" s="195">
        <v>0.06281587882770814</v>
      </c>
      <c r="BG141" s="195">
        <v>0.06004427655819426</v>
      </c>
      <c r="BH141" s="195">
        <v>0.060810810810810814</v>
      </c>
      <c r="BI141" s="195">
        <v>0.06832960425115368</v>
      </c>
      <c r="BJ141" s="195">
        <v>0.0699044434240962</v>
      </c>
      <c r="BK141" s="195">
        <v>0.06862060944405676</v>
      </c>
      <c r="BL141" s="195">
        <v>0.06653301476578878</v>
      </c>
      <c r="BM141" s="195">
        <v>0.06209341151894466</v>
      </c>
      <c r="BN141" s="195">
        <v>0.060658242584463146</v>
      </c>
      <c r="BO141" s="195">
        <v>0.057656980024011685</v>
      </c>
      <c r="BP141" s="195">
        <v>0.06138051391393876</v>
      </c>
      <c r="BQ141" s="195">
        <v>0.06513677377038152</v>
      </c>
      <c r="BR141" s="195">
        <v>0.06125615832103989</v>
      </c>
      <c r="BS141" s="162"/>
      <c r="BT141" s="195">
        <v>0.06086321437728794</v>
      </c>
    </row>
    <row r="142" spans="2:72" ht="12.75">
      <c r="B142" s="181" t="s">
        <v>20</v>
      </c>
      <c r="C142" s="192"/>
      <c r="D142" s="193"/>
      <c r="E142" s="193"/>
      <c r="F142" s="193"/>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v>0.5413590498653231</v>
      </c>
      <c r="AJ142" s="195">
        <v>0.5308322496749025</v>
      </c>
      <c r="AK142" s="195">
        <v>0.5254191925274666</v>
      </c>
      <c r="AL142" s="195">
        <v>0.5057865208103477</v>
      </c>
      <c r="AM142" s="195">
        <v>0.5281814050501638</v>
      </c>
      <c r="AN142" s="195">
        <v>0.5340709518791711</v>
      </c>
      <c r="AO142" s="195">
        <v>0.5169418366245818</v>
      </c>
      <c r="AP142" s="195">
        <v>0.5436645340003514</v>
      </c>
      <c r="AQ142" s="195">
        <v>0.5429919196331077</v>
      </c>
      <c r="AR142" s="195">
        <v>0.5293882134661394</v>
      </c>
      <c r="AS142" s="195">
        <v>0.538391644700056</v>
      </c>
      <c r="AT142" s="195">
        <v>0.543582704186685</v>
      </c>
      <c r="AU142" s="195">
        <v>0.5486976959572218</v>
      </c>
      <c r="AV142" s="195">
        <v>0.5391590750999405</v>
      </c>
      <c r="AW142" s="195">
        <v>0.5832908293379577</v>
      </c>
      <c r="AX142" s="195">
        <v>0.5099315004919341</v>
      </c>
      <c r="AY142" s="195">
        <v>0.5345203853353422</v>
      </c>
      <c r="AZ142" s="195">
        <v>0.5257750256369803</v>
      </c>
      <c r="BA142" s="195">
        <v>0.5336215652611614</v>
      </c>
      <c r="BB142" s="195">
        <v>0.5514896970306657</v>
      </c>
      <c r="BC142" s="195">
        <v>0.544577321313946</v>
      </c>
      <c r="BD142" s="195">
        <v>0.5408897155700225</v>
      </c>
      <c r="BE142" s="195">
        <v>0.5453884549573111</v>
      </c>
      <c r="BF142" s="195">
        <v>0.5485847063793832</v>
      </c>
      <c r="BG142" s="195">
        <v>0.5461575378518129</v>
      </c>
      <c r="BH142" s="195">
        <v>0.5487405577735015</v>
      </c>
      <c r="BI142" s="195">
        <v>0.5333607187805901</v>
      </c>
      <c r="BJ142" s="195">
        <v>0.52970224120455</v>
      </c>
      <c r="BK142" s="195">
        <v>0.5378659488917689</v>
      </c>
      <c r="BL142" s="195">
        <v>0.5317148637391408</v>
      </c>
      <c r="BM142" s="195">
        <v>0.5303353044222023</v>
      </c>
      <c r="BN142" s="195">
        <v>0.5355921515364653</v>
      </c>
      <c r="BO142" s="195">
        <v>0.5346433685794049</v>
      </c>
      <c r="BP142" s="195">
        <v>0.5313072749709746</v>
      </c>
      <c r="BQ142" s="195">
        <v>0.5351457714915194</v>
      </c>
      <c r="BR142" s="195">
        <v>0.5454532802627551</v>
      </c>
      <c r="BS142" s="162"/>
      <c r="BT142" s="195">
        <v>0.5376220701725796</v>
      </c>
    </row>
    <row r="143" spans="2:72" ht="12.75">
      <c r="B143" s="182" t="s">
        <v>22</v>
      </c>
      <c r="C143" s="192"/>
      <c r="D143" s="193"/>
      <c r="E143" s="193"/>
      <c r="F143" s="193"/>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v>0.3526579487251057</v>
      </c>
      <c r="AJ143" s="195">
        <v>0.3415344603381014</v>
      </c>
      <c r="AK143" s="195">
        <v>0.33670560841462926</v>
      </c>
      <c r="AL143" s="195">
        <v>0.31743702903824034</v>
      </c>
      <c r="AM143" s="195">
        <v>0.31807641664433284</v>
      </c>
      <c r="AN143" s="195">
        <v>0.30924950240018734</v>
      </c>
      <c r="AO143" s="195">
        <v>0.3065609150749973</v>
      </c>
      <c r="AP143" s="195">
        <v>0.3288612802199506</v>
      </c>
      <c r="AQ143" s="195">
        <v>0.3330334134090413</v>
      </c>
      <c r="AR143" s="195">
        <v>0.3171524827889263</v>
      </c>
      <c r="AS143" s="195">
        <v>0.33380262001757327</v>
      </c>
      <c r="AT143" s="195">
        <v>0.35142482774603573</v>
      </c>
      <c r="AU143" s="195">
        <v>0.34987025015071954</v>
      </c>
      <c r="AV143" s="195">
        <v>0.3457647857460129</v>
      </c>
      <c r="AW143" s="195">
        <v>0.37200114992627487</v>
      </c>
      <c r="AX143" s="195">
        <v>0.3253912268651729</v>
      </c>
      <c r="AY143" s="195">
        <v>0.3293338812034881</v>
      </c>
      <c r="AZ143" s="195">
        <v>0.3244557071862428</v>
      </c>
      <c r="BA143" s="195">
        <v>0.33759089642526496</v>
      </c>
      <c r="BB143" s="195">
        <v>0.36229733581476453</v>
      </c>
      <c r="BC143" s="195">
        <v>0.3698543160950015</v>
      </c>
      <c r="BD143" s="195">
        <v>0.3538014415252267</v>
      </c>
      <c r="BE143" s="195">
        <v>0.3572650785066449</v>
      </c>
      <c r="BF143" s="195">
        <v>0.363399521194198</v>
      </c>
      <c r="BG143" s="195">
        <v>0.3605830262872713</v>
      </c>
      <c r="BH143" s="195">
        <v>0.3560329723985409</v>
      </c>
      <c r="BI143" s="195">
        <v>0.3400573346385121</v>
      </c>
      <c r="BJ143" s="195">
        <v>0.3344306889949666</v>
      </c>
      <c r="BK143" s="195">
        <v>0.3378692719237032</v>
      </c>
      <c r="BL143" s="195">
        <v>0.3305870613974862</v>
      </c>
      <c r="BM143" s="195">
        <v>0.3432655377453923</v>
      </c>
      <c r="BN143" s="195">
        <v>0.35218646164293854</v>
      </c>
      <c r="BO143" s="195">
        <v>0.35295011065627124</v>
      </c>
      <c r="BP143" s="195">
        <v>0.3541099241323412</v>
      </c>
      <c r="BQ143" s="195">
        <v>0.3550063488593076</v>
      </c>
      <c r="BR143" s="195">
        <v>0.37585242296879784</v>
      </c>
      <c r="BS143" s="162"/>
      <c r="BT143" s="195">
        <v>0.34437823731555384</v>
      </c>
    </row>
    <row r="144" spans="2:72" ht="12.75">
      <c r="B144" s="182" t="s">
        <v>23</v>
      </c>
      <c r="C144" s="192"/>
      <c r="D144" s="193"/>
      <c r="E144" s="193"/>
      <c r="F144" s="193"/>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v>0.0760610162868268</v>
      </c>
      <c r="AJ144" s="195">
        <v>0.07699609882964889</v>
      </c>
      <c r="AK144" s="195">
        <v>0.08189810911718656</v>
      </c>
      <c r="AL144" s="195">
        <v>0.09131669757506045</v>
      </c>
      <c r="AM144" s="195">
        <v>0.09869609293979188</v>
      </c>
      <c r="AN144" s="195">
        <v>0.08734340241189556</v>
      </c>
      <c r="AO144" s="195">
        <v>0.08502212150642063</v>
      </c>
      <c r="AP144" s="195">
        <v>0.09184591055204705</v>
      </c>
      <c r="AQ144" s="195">
        <v>0.09164446385673727</v>
      </c>
      <c r="AR144" s="195">
        <v>0.0905912797226698</v>
      </c>
      <c r="AS144" s="195">
        <v>0.09153087307292915</v>
      </c>
      <c r="AT144" s="195">
        <v>0.0855609730009181</v>
      </c>
      <c r="AU144" s="195">
        <v>0.08687560615459891</v>
      </c>
      <c r="AV144" s="195">
        <v>0.08115922595352033</v>
      </c>
      <c r="AW144" s="195">
        <v>0.09231867795572783</v>
      </c>
      <c r="AX144" s="195">
        <v>0.07395719244834692</v>
      </c>
      <c r="AY144" s="195">
        <v>0.08257316349358536</v>
      </c>
      <c r="AZ144" s="195">
        <v>0.08192987299834345</v>
      </c>
      <c r="BA144" s="195">
        <v>0.08585835887571572</v>
      </c>
      <c r="BB144" s="195">
        <v>0.09150277484365307</v>
      </c>
      <c r="BC144" s="195">
        <v>0.08636376322179119</v>
      </c>
      <c r="BD144" s="195">
        <v>0.09510191428349996</v>
      </c>
      <c r="BE144" s="195">
        <v>0.09002331704981692</v>
      </c>
      <c r="BF144" s="195">
        <v>0.08848518987935972</v>
      </c>
      <c r="BG144" s="195">
        <v>0.08315787844072205</v>
      </c>
      <c r="BH144" s="195">
        <v>0.08541086250969354</v>
      </c>
      <c r="BI144" s="195">
        <v>0.07824954551810935</v>
      </c>
      <c r="BJ144" s="195">
        <v>0.07984128771799115</v>
      </c>
      <c r="BK144" s="195">
        <v>0.08318379689628817</v>
      </c>
      <c r="BL144" s="195">
        <v>0.08068546947518743</v>
      </c>
      <c r="BM144" s="195">
        <v>0.08147806992293838</v>
      </c>
      <c r="BN144" s="195">
        <v>0.08169419449766761</v>
      </c>
      <c r="BO144" s="195">
        <v>0.0781320064224032</v>
      </c>
      <c r="BP144" s="195">
        <v>0.08116160030376271</v>
      </c>
      <c r="BQ144" s="195">
        <v>0.07755699257477779</v>
      </c>
      <c r="BR144" s="195">
        <v>0.07433824143401899</v>
      </c>
      <c r="BS144" s="162"/>
      <c r="BT144" s="195">
        <v>0.08458465305296595</v>
      </c>
    </row>
    <row r="145" spans="2:72" ht="12.75">
      <c r="B145" s="182" t="s">
        <v>4</v>
      </c>
      <c r="C145" s="192"/>
      <c r="D145" s="193"/>
      <c r="E145" s="193"/>
      <c r="F145" s="193"/>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v>0.11264008485339065</v>
      </c>
      <c r="AJ145" s="195">
        <v>0.11230169050715215</v>
      </c>
      <c r="AK145" s="195">
        <v>0.10681547499565083</v>
      </c>
      <c r="AL145" s="195">
        <v>0.09703279419704688</v>
      </c>
      <c r="AM145" s="195">
        <v>0.11140889546603899</v>
      </c>
      <c r="AN145" s="195">
        <v>0.13747804706708816</v>
      </c>
      <c r="AO145" s="195">
        <v>0.1253588000431639</v>
      </c>
      <c r="AP145" s="195">
        <v>0.12295734322835378</v>
      </c>
      <c r="AQ145" s="195">
        <v>0.1183140423673291</v>
      </c>
      <c r="AR145" s="195">
        <v>0.12164445095454324</v>
      </c>
      <c r="AS145" s="195">
        <v>0.11305815160955347</v>
      </c>
      <c r="AT145" s="195">
        <v>0.10659690343973116</v>
      </c>
      <c r="AU145" s="195">
        <v>0.11195183965190343</v>
      </c>
      <c r="AV145" s="195">
        <v>0.1122350634004073</v>
      </c>
      <c r="AW145" s="195">
        <v>0.11897100145595504</v>
      </c>
      <c r="AX145" s="195">
        <v>0.1105830811784143</v>
      </c>
      <c r="AY145" s="195">
        <v>0.12261334063826873</v>
      </c>
      <c r="AZ145" s="195">
        <v>0.1193894454523941</v>
      </c>
      <c r="BA145" s="195">
        <v>0.11017230996018085</v>
      </c>
      <c r="BB145" s="195">
        <v>0.09768958637224821</v>
      </c>
      <c r="BC145" s="195">
        <v>0.08835924199715331</v>
      </c>
      <c r="BD145" s="195">
        <v>0.09198635976129582</v>
      </c>
      <c r="BE145" s="195">
        <v>0.09810005940084934</v>
      </c>
      <c r="BF145" s="195">
        <v>0.09669999530582547</v>
      </c>
      <c r="BG145" s="195">
        <v>0.10241663312381954</v>
      </c>
      <c r="BH145" s="195">
        <v>0.10729672286526697</v>
      </c>
      <c r="BI145" s="195">
        <v>0.11505383862396867</v>
      </c>
      <c r="BJ145" s="195">
        <v>0.11543026449159223</v>
      </c>
      <c r="BK145" s="195">
        <v>0.1168128800717775</v>
      </c>
      <c r="BL145" s="195">
        <v>0.1204423328664671</v>
      </c>
      <c r="BM145" s="195">
        <v>0.10559169675387159</v>
      </c>
      <c r="BN145" s="195">
        <v>0.10171149539585911</v>
      </c>
      <c r="BO145" s="195">
        <v>0.10356125150073048</v>
      </c>
      <c r="BP145" s="195">
        <v>0.09603575053487065</v>
      </c>
      <c r="BQ145" s="195">
        <v>0.10258243005743405</v>
      </c>
      <c r="BR145" s="195">
        <v>0.09526261585993821</v>
      </c>
      <c r="BS145" s="162"/>
      <c r="BT145" s="195">
        <v>0.10865917980405979</v>
      </c>
    </row>
    <row r="146" spans="2:72" ht="12.75">
      <c r="B146" s="182" t="s">
        <v>135</v>
      </c>
      <c r="C146" s="192"/>
      <c r="D146" s="193"/>
      <c r="E146" s="193"/>
      <c r="F146" s="193"/>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v>0.02583283323796631</v>
      </c>
      <c r="AJ146" s="195">
        <v>0.02907672301690507</v>
      </c>
      <c r="AK146" s="195">
        <v>0.03230425415177914</v>
      </c>
      <c r="AL146" s="195">
        <v>0.03991877743609005</v>
      </c>
      <c r="AM146" s="195">
        <v>0.04221675852666659</v>
      </c>
      <c r="AN146" s="195">
        <v>0.03786441868633649</v>
      </c>
      <c r="AO146" s="195">
        <v>0.03843746627819143</v>
      </c>
      <c r="AP146" s="195">
        <v>0.03919420355765951</v>
      </c>
      <c r="AQ146" s="195">
        <v>0.0355798209215986</v>
      </c>
      <c r="AR146" s="195">
        <v>0.03649235877154436</v>
      </c>
      <c r="AS146" s="195">
        <v>0.03613507468647655</v>
      </c>
      <c r="AT146" s="195">
        <v>0.03624241235771778</v>
      </c>
      <c r="AU146" s="195">
        <v>0.040742326410428915</v>
      </c>
      <c r="AV146" s="195">
        <v>0.04028628657151717</v>
      </c>
      <c r="AW146" s="195">
        <v>0.04188884664249348</v>
      </c>
      <c r="AX146" s="195">
        <v>0.045313631216469585</v>
      </c>
      <c r="AY146" s="195">
        <v>0.04333652924256951</v>
      </c>
      <c r="AZ146" s="195">
        <v>0.038761142226078724</v>
      </c>
      <c r="BA146" s="195">
        <v>0.03763494018138837</v>
      </c>
      <c r="BB146" s="195">
        <v>0.03801787301108261</v>
      </c>
      <c r="BC146" s="195">
        <v>0.03847924981161564</v>
      </c>
      <c r="BD146" s="195">
        <v>0.037316903045803304</v>
      </c>
      <c r="BE146" s="195">
        <v>0.033060562268935126</v>
      </c>
      <c r="BF146" s="195">
        <v>0.0335085825157646</v>
      </c>
      <c r="BG146" s="195">
        <v>0.0347400687370344</v>
      </c>
      <c r="BH146" s="195">
        <v>0.037065226757043976</v>
      </c>
      <c r="BI146" s="195">
        <v>0.03459306390714585</v>
      </c>
      <c r="BJ146" s="195">
        <v>0.03333650988919595</v>
      </c>
      <c r="BK146" s="195">
        <v>0.035456750739374605</v>
      </c>
      <c r="BL146" s="195">
        <v>0.0326257105978634</v>
      </c>
      <c r="BM146" s="195">
        <v>0.03469829181436126</v>
      </c>
      <c r="BN146" s="195">
        <v>0.03438351402262052</v>
      </c>
      <c r="BO146" s="195">
        <v>0.03454211447499747</v>
      </c>
      <c r="BP146" s="195">
        <v>0.03875895406319141</v>
      </c>
      <c r="BQ146" s="195">
        <v>0.034216567579613014</v>
      </c>
      <c r="BR146" s="195">
        <v>0.03905140980321207</v>
      </c>
      <c r="BS146" s="162"/>
      <c r="BT146" s="195">
        <v>0.03681460234732554</v>
      </c>
    </row>
    <row r="147" spans="2:72" ht="12.75">
      <c r="B147" s="182" t="s">
        <v>136</v>
      </c>
      <c r="C147" s="192"/>
      <c r="D147" s="193"/>
      <c r="E147" s="193"/>
      <c r="F147" s="193"/>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v>0.2802394875301802</v>
      </c>
      <c r="AJ147" s="194">
        <v>0.2949284785435631</v>
      </c>
      <c r="AK147" s="194">
        <v>0.29014947743118286</v>
      </c>
      <c r="AL147" s="194">
        <v>0.29794126622690675</v>
      </c>
      <c r="AM147" s="194">
        <v>0.2802060149850266</v>
      </c>
      <c r="AN147" s="194">
        <v>0.28091558365530966</v>
      </c>
      <c r="AO147" s="194">
        <v>0.3031078018776303</v>
      </c>
      <c r="AP147" s="194">
        <v>0.2771294793744638</v>
      </c>
      <c r="AQ147" s="194">
        <v>0.2863245250054597</v>
      </c>
      <c r="AR147" s="194">
        <v>0.28461500903276205</v>
      </c>
      <c r="AS147" s="194">
        <v>0.28168184359773146</v>
      </c>
      <c r="AT147" s="194">
        <v>0.2735384039433456</v>
      </c>
      <c r="AU147" s="194">
        <v>0.2701592821382076</v>
      </c>
      <c r="AV147" s="194">
        <v>0.28052061246553417</v>
      </c>
      <c r="AW147" s="194">
        <v>0.2255710218578728</v>
      </c>
      <c r="AX147" s="194">
        <v>0.29423230429374964</v>
      </c>
      <c r="AY147" s="194">
        <v>0.28038168287449206</v>
      </c>
      <c r="AZ147" s="194">
        <v>0.2902993610475665</v>
      </c>
      <c r="BA147" s="194">
        <v>0.2833092141335515</v>
      </c>
      <c r="BB147" s="194">
        <v>0.25864728467716247</v>
      </c>
      <c r="BC147" s="194">
        <v>0.2802949959532249</v>
      </c>
      <c r="BD147" s="194">
        <v>0.27309927923738664</v>
      </c>
      <c r="BE147" s="194">
        <v>0.27217114537249654</v>
      </c>
      <c r="BF147" s="194">
        <v>0.27279412915238854</v>
      </c>
      <c r="BG147" s="194">
        <v>0.28189150695111</v>
      </c>
      <c r="BH147" s="194">
        <v>0.2794252807536548</v>
      </c>
      <c r="BI147" s="194">
        <v>0.28221577401761994</v>
      </c>
      <c r="BJ147" s="194">
        <v>0.2858207209626697</v>
      </c>
      <c r="BK147" s="194">
        <v>0.27590303392815607</v>
      </c>
      <c r="BL147" s="194">
        <v>0.2844588471150413</v>
      </c>
      <c r="BM147" s="194">
        <v>0.2932865096923292</v>
      </c>
      <c r="BN147" s="194">
        <v>0.28529504499041985</v>
      </c>
      <c r="BO147" s="194">
        <v>0.2947290006219895</v>
      </c>
      <c r="BP147" s="194">
        <v>0.2844124455089121</v>
      </c>
      <c r="BQ147" s="194">
        <v>0.28174639880927355</v>
      </c>
      <c r="BR147" s="194">
        <v>0.27798034904111113</v>
      </c>
      <c r="BS147" s="162"/>
      <c r="BT147" s="195">
        <v>0.28070252815547236</v>
      </c>
    </row>
    <row r="148" spans="2:72" ht="12.75">
      <c r="B148" s="182" t="s">
        <v>5</v>
      </c>
      <c r="C148" s="192"/>
      <c r="D148" s="193"/>
      <c r="E148" s="193"/>
      <c r="F148" s="193"/>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v>0.018324424657725425</v>
      </c>
      <c r="AJ148" s="195">
        <v>0.017932379713914173</v>
      </c>
      <c r="AK148" s="195">
        <v>0.005660604600746718</v>
      </c>
      <c r="AL148" s="195">
        <v>0.005000117373647269</v>
      </c>
      <c r="AM148" s="195">
        <v>0.004241484985842296</v>
      </c>
      <c r="AN148" s="195">
        <v>0.0033719704952581667</v>
      </c>
      <c r="AO148" s="195">
        <v>0.004165317794323945</v>
      </c>
      <c r="AP148" s="195">
        <v>0.004692554961808391</v>
      </c>
      <c r="AQ148" s="195">
        <v>0.001843197204629832</v>
      </c>
      <c r="AR148" s="195">
        <v>0.0019334993408524975</v>
      </c>
      <c r="AS148" s="195">
        <v>0.002096812844476396</v>
      </c>
      <c r="AT148" s="195">
        <v>0.013807057732932818</v>
      </c>
      <c r="AU148" s="195">
        <v>0.011332360573520547</v>
      </c>
      <c r="AV148" s="195">
        <v>0.012101809404882627</v>
      </c>
      <c r="AW148" s="195">
        <v>0.012046405089351127</v>
      </c>
      <c r="AX148" s="195">
        <v>0.012075590785052628</v>
      </c>
      <c r="AY148" s="195">
        <v>0.010080810847829065</v>
      </c>
      <c r="AZ148" s="195">
        <v>0.009870237437879625</v>
      </c>
      <c r="BA148" s="195">
        <v>0.010732294859464465</v>
      </c>
      <c r="BB148" s="195">
        <v>0.00943111513505357</v>
      </c>
      <c r="BC148" s="195">
        <v>0.008198208255421283</v>
      </c>
      <c r="BD148" s="195">
        <v>0.009168410447182826</v>
      </c>
      <c r="BE148" s="195">
        <v>0.009495270096548545</v>
      </c>
      <c r="BF148" s="195">
        <v>0.010029886244503903</v>
      </c>
      <c r="BG148" s="195">
        <v>0.008143171192370808</v>
      </c>
      <c r="BH148" s="195">
        <v>0.007855358014762902</v>
      </c>
      <c r="BI148" s="195">
        <v>0.010907565375471962</v>
      </c>
      <c r="BJ148" s="195">
        <v>0.010274714326555719</v>
      </c>
      <c r="BK148" s="195">
        <v>0.009254643937128236</v>
      </c>
      <c r="BL148" s="195">
        <v>0.009383095780810882</v>
      </c>
      <c r="BM148" s="195">
        <v>0.008306535845580677</v>
      </c>
      <c r="BN148" s="195">
        <v>0.008504927522171829</v>
      </c>
      <c r="BO148" s="195">
        <v>0.008085863480537515</v>
      </c>
      <c r="BP148" s="195">
        <v>0.007484538039708212</v>
      </c>
      <c r="BQ148" s="195">
        <v>0.007517722147007627</v>
      </c>
      <c r="BR148" s="195">
        <v>0.006109611155955132</v>
      </c>
      <c r="BS148" s="162"/>
      <c r="BT148" s="195">
        <v>0.008565064513950716</v>
      </c>
    </row>
    <row r="149" spans="2:72" ht="12.75">
      <c r="B149" s="182" t="s">
        <v>6</v>
      </c>
      <c r="C149" s="192"/>
      <c r="D149" s="193"/>
      <c r="E149" s="193"/>
      <c r="F149" s="193"/>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v>0.06556599165422243</v>
      </c>
      <c r="AJ149" s="195">
        <v>0.06079323797139142</v>
      </c>
      <c r="AK149" s="195">
        <v>0.0683956267480295</v>
      </c>
      <c r="AL149" s="195">
        <v>0.06814713960421606</v>
      </c>
      <c r="AM149" s="195">
        <v>0.06039455132313357</v>
      </c>
      <c r="AN149" s="195">
        <v>0.05694883503102681</v>
      </c>
      <c r="AO149" s="195">
        <v>0.056695802309269454</v>
      </c>
      <c r="AP149" s="195">
        <v>0.05668275641091897</v>
      </c>
      <c r="AQ149" s="195">
        <v>0.055435684647302905</v>
      </c>
      <c r="AR149" s="195">
        <v>0.060211903715638886</v>
      </c>
      <c r="AS149" s="195">
        <v>0.06053798226695423</v>
      </c>
      <c r="AT149" s="195">
        <v>0.05173412723172503</v>
      </c>
      <c r="AU149" s="195">
        <v>0.04794191400686757</v>
      </c>
      <c r="AV149" s="195">
        <v>0.043018412517494824</v>
      </c>
      <c r="AW149" s="195">
        <v>0.05092133205975907</v>
      </c>
      <c r="AX149" s="195">
        <v>0.044840260632274594</v>
      </c>
      <c r="AY149" s="195">
        <v>0.04108113043875268</v>
      </c>
      <c r="AZ149" s="195">
        <v>0.04649167784176067</v>
      </c>
      <c r="BA149" s="195">
        <v>0.04826836130261656</v>
      </c>
      <c r="BB149" s="195">
        <v>0.045554381905672084</v>
      </c>
      <c r="BC149" s="195">
        <v>0.05050096285339511</v>
      </c>
      <c r="BD149" s="195">
        <v>0.05022862900100752</v>
      </c>
      <c r="BE149" s="195">
        <v>0.052237284228631206</v>
      </c>
      <c r="BF149" s="195">
        <v>0.050963088140950415</v>
      </c>
      <c r="BG149" s="195">
        <v>0.047039972752887266</v>
      </c>
      <c r="BH149" s="195">
        <v>0.04610535083436253</v>
      </c>
      <c r="BI149" s="195">
        <v>0.048848063207942945</v>
      </c>
      <c r="BJ149" s="195">
        <v>0.048635958034809273</v>
      </c>
      <c r="BK149" s="195">
        <v>0.04510185092878743</v>
      </c>
      <c r="BL149" s="195">
        <v>0.04655846355239429</v>
      </c>
      <c r="BM149" s="195">
        <v>0.04688669391649053</v>
      </c>
      <c r="BN149" s="195">
        <v>0.04836975414938598</v>
      </c>
      <c r="BO149" s="195">
        <v>0.04664921238771643</v>
      </c>
      <c r="BP149" s="195">
        <v>0.0451408918648548</v>
      </c>
      <c r="BQ149" s="195">
        <v>0.046678831809887404</v>
      </c>
      <c r="BR149" s="195">
        <v>0.04110418348317421</v>
      </c>
      <c r="BS149" s="162"/>
      <c r="BT149" s="195">
        <v>0.05046617842335335</v>
      </c>
    </row>
    <row r="150" spans="2:72" ht="12.75">
      <c r="B150" s="216" t="s">
        <v>7</v>
      </c>
      <c r="C150" s="217"/>
      <c r="D150" s="218"/>
      <c r="E150" s="218"/>
      <c r="F150" s="218"/>
      <c r="G150" s="195"/>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v>0.060039356342372265</v>
      </c>
      <c r="AJ150" s="195">
        <v>0.06371911573472042</v>
      </c>
      <c r="AK150" s="195">
        <v>0.0679941654288276</v>
      </c>
      <c r="AL150" s="195">
        <v>0.07540083100542266</v>
      </c>
      <c r="AM150" s="195">
        <v>0.06956501474032557</v>
      </c>
      <c r="AN150" s="195">
        <v>0.07670062053623697</v>
      </c>
      <c r="AO150" s="195">
        <v>0.07463040897809431</v>
      </c>
      <c r="AP150" s="195">
        <v>0.07069840515147444</v>
      </c>
      <c r="AQ150" s="195">
        <v>0.07003275824415811</v>
      </c>
      <c r="AR150" s="195">
        <v>0.06405937210097164</v>
      </c>
      <c r="AS150" s="195">
        <v>0.06877546129882578</v>
      </c>
      <c r="AT150" s="195">
        <v>0.06414176077868597</v>
      </c>
      <c r="AU150" s="195">
        <v>0.06390507728198093</v>
      </c>
      <c r="AV150" s="195">
        <v>0.07240133756840791</v>
      </c>
      <c r="AW150" s="195">
        <v>0.06797548060426771</v>
      </c>
      <c r="AX150" s="195">
        <v>0.08014813714752456</v>
      </c>
      <c r="AY150" s="195">
        <v>0.07338720723188605</v>
      </c>
      <c r="AZ150" s="195">
        <v>0.08206791827719492</v>
      </c>
      <c r="BA150" s="195">
        <v>0.08212812238771089</v>
      </c>
      <c r="BB150" s="195">
        <v>0.08127525443052831</v>
      </c>
      <c r="BC150" s="195">
        <v>0.09430381513214814</v>
      </c>
      <c r="BD150" s="195">
        <v>0.07798961481825932</v>
      </c>
      <c r="BE150" s="195">
        <v>0.0747032173982428</v>
      </c>
      <c r="BF150" s="195">
        <v>0.07925331330485534</v>
      </c>
      <c r="BG150" s="195">
        <v>0.07821159860048921</v>
      </c>
      <c r="BH150" s="195">
        <v>0.08040612344544332</v>
      </c>
      <c r="BI150" s="195">
        <v>0.08388686896937492</v>
      </c>
      <c r="BJ150" s="195">
        <v>0.08127073785617132</v>
      </c>
      <c r="BK150" s="195">
        <v>0.07765094872561726</v>
      </c>
      <c r="BL150" s="195">
        <v>0.08615055062752314</v>
      </c>
      <c r="BM150" s="195">
        <v>0.09268778116801409</v>
      </c>
      <c r="BN150" s="195">
        <v>0.09205856434883138</v>
      </c>
      <c r="BO150" s="195">
        <v>0.08798981673007102</v>
      </c>
      <c r="BP150" s="195">
        <v>0.08963920875654441</v>
      </c>
      <c r="BQ150" s="195">
        <v>0.09355948166398978</v>
      </c>
      <c r="BR150" s="195">
        <v>0.09597934700921312</v>
      </c>
      <c r="BS150" s="162"/>
      <c r="BT150" s="195">
        <v>0.07872767689725037</v>
      </c>
    </row>
    <row r="151" spans="2:72" ht="12.75">
      <c r="B151" s="184" t="s">
        <v>37</v>
      </c>
      <c r="C151" s="219"/>
      <c r="D151" s="219"/>
      <c r="E151" s="219"/>
      <c r="F151" s="219"/>
      <c r="G151" s="219"/>
      <c r="H151" s="219"/>
      <c r="I151" s="219"/>
      <c r="J151" s="219"/>
      <c r="K151" s="219"/>
      <c r="L151" s="219"/>
      <c r="M151" s="219"/>
      <c r="N151" s="219"/>
      <c r="O151" s="219"/>
      <c r="P151" s="219"/>
      <c r="Q151" s="219"/>
      <c r="R151" s="219"/>
      <c r="S151" s="219"/>
      <c r="T151" s="219"/>
      <c r="U151" s="219"/>
      <c r="V151" s="219"/>
      <c r="W151" s="219"/>
      <c r="X151" s="219"/>
      <c r="Y151" s="219"/>
      <c r="Z151" s="219"/>
      <c r="AA151" s="219"/>
      <c r="AB151" s="219"/>
      <c r="AC151" s="219"/>
      <c r="AD151" s="219"/>
      <c r="AE151" s="219"/>
      <c r="AF151" s="219"/>
      <c r="AG151" s="219"/>
      <c r="AH151" s="219"/>
      <c r="AI151" s="219">
        <v>0.13630971487586005</v>
      </c>
      <c r="AJ151" s="219">
        <v>0.15248374512353707</v>
      </c>
      <c r="AK151" s="219">
        <v>0.14809908065357902</v>
      </c>
      <c r="AL151" s="219">
        <v>0.14939317824362075</v>
      </c>
      <c r="AM151" s="219">
        <v>0.14600496393572518</v>
      </c>
      <c r="AN151" s="219">
        <v>0.14389415759278773</v>
      </c>
      <c r="AO151" s="219">
        <v>0.1676162727959426</v>
      </c>
      <c r="AP151" s="219">
        <v>0.145055762850262</v>
      </c>
      <c r="AQ151" s="219">
        <v>0.15901288490936885</v>
      </c>
      <c r="AR151" s="219">
        <v>0.15841023387529907</v>
      </c>
      <c r="AS151" s="219">
        <v>0.15027158718747505</v>
      </c>
      <c r="AT151" s="219">
        <v>0.14385545820000178</v>
      </c>
      <c r="AU151" s="219">
        <v>0.14697993027583856</v>
      </c>
      <c r="AV151" s="219">
        <v>0.15299905297474878</v>
      </c>
      <c r="AW151" s="219">
        <v>0.09462780410449491</v>
      </c>
      <c r="AX151" s="219">
        <v>0.1571683157288979</v>
      </c>
      <c r="AY151" s="219">
        <v>0.1558325343560243</v>
      </c>
      <c r="AZ151" s="219">
        <v>0.15186952749073124</v>
      </c>
      <c r="BA151" s="219">
        <v>0.14218043558375953</v>
      </c>
      <c r="BB151" s="219">
        <v>0.12238653320590849</v>
      </c>
      <c r="BC151" s="219">
        <v>0.12729200971226035</v>
      </c>
      <c r="BD151" s="219">
        <v>0.135712624970937</v>
      </c>
      <c r="BE151" s="219">
        <v>0.13573537364907395</v>
      </c>
      <c r="BF151" s="219">
        <v>0.1325478414620789</v>
      </c>
      <c r="BG151" s="219">
        <v>0.14849676440536272</v>
      </c>
      <c r="BH151" s="219">
        <v>0.14505844845908608</v>
      </c>
      <c r="BI151" s="219">
        <v>0.1385732764648301</v>
      </c>
      <c r="BJ151" s="219">
        <v>0.14563931074513337</v>
      </c>
      <c r="BK151" s="219">
        <v>0.14389559033662314</v>
      </c>
      <c r="BL151" s="219">
        <v>0.14236673715431303</v>
      </c>
      <c r="BM151" s="219">
        <v>0.14540549876224393</v>
      </c>
      <c r="BN151" s="219">
        <v>0.13636179897003065</v>
      </c>
      <c r="BO151" s="219">
        <v>0.15200410802366454</v>
      </c>
      <c r="BP151" s="219">
        <v>0.14214780684780465</v>
      </c>
      <c r="BQ151" s="219">
        <v>0.13399036318838872</v>
      </c>
      <c r="BR151" s="219">
        <v>0.13478720739276867</v>
      </c>
      <c r="BS151" s="162"/>
      <c r="BT151" s="219">
        <v>0.14294360832091793</v>
      </c>
    </row>
    <row r="152" spans="3:6" ht="12.75">
      <c r="C152" s="149"/>
      <c r="D152" s="149"/>
      <c r="E152" s="149"/>
      <c r="F152" s="149"/>
    </row>
    <row r="153" spans="1:72" s="259" customFormat="1" ht="15.75">
      <c r="A153" s="272" t="s">
        <v>219</v>
      </c>
      <c r="B153" s="273"/>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273"/>
      <c r="AU153" s="273"/>
      <c r="AV153" s="273"/>
      <c r="AW153" s="273"/>
      <c r="AX153" s="273"/>
      <c r="AY153" s="273"/>
      <c r="AZ153" s="273"/>
      <c r="BA153" s="273"/>
      <c r="BB153" s="273"/>
      <c r="BC153" s="273"/>
      <c r="BD153" s="273"/>
      <c r="BE153" s="273"/>
      <c r="BF153" s="273"/>
      <c r="BG153" s="273"/>
      <c r="BH153" s="273"/>
      <c r="BI153" s="273"/>
      <c r="BJ153" s="273"/>
      <c r="BK153" s="273"/>
      <c r="BL153" s="273"/>
      <c r="BM153" s="273"/>
      <c r="BN153" s="273"/>
      <c r="BO153" s="273"/>
      <c r="BP153" s="273"/>
      <c r="BQ153" s="273"/>
      <c r="BR153" s="273"/>
      <c r="BS153" s="273"/>
      <c r="BT153" s="273"/>
    </row>
    <row r="154" spans="2:72" s="259" customFormat="1" ht="12.75">
      <c r="B154" s="274" t="s">
        <v>133</v>
      </c>
      <c r="C154" s="275" t="e">
        <v>#DIV/0!</v>
      </c>
      <c r="D154" s="275" t="e">
        <v>#DIV/0!</v>
      </c>
      <c r="E154" s="275" t="e">
        <v>#DIV/0!</v>
      </c>
      <c r="F154" s="275" t="e">
        <v>#DIV/0!</v>
      </c>
      <c r="G154" s="275" t="e">
        <v>#DIV/0!</v>
      </c>
      <c r="H154" s="275" t="e">
        <v>#DIV/0!</v>
      </c>
      <c r="I154" s="275" t="e">
        <v>#DIV/0!</v>
      </c>
      <c r="J154" s="275" t="e">
        <v>#DIV/0!</v>
      </c>
      <c r="K154" s="275" t="e">
        <v>#DIV/0!</v>
      </c>
      <c r="L154" s="275" t="e">
        <v>#DIV/0!</v>
      </c>
      <c r="M154" s="275" t="e">
        <v>#DIV/0!</v>
      </c>
      <c r="N154" s="275" t="e">
        <v>#DIV/0!</v>
      </c>
      <c r="O154" s="275" t="e">
        <v>#DIV/0!</v>
      </c>
      <c r="P154" s="275" t="e">
        <v>#DIV/0!</v>
      </c>
      <c r="Q154" s="275" t="e">
        <v>#DIV/0!</v>
      </c>
      <c r="R154" s="275" t="e">
        <v>#DIV/0!</v>
      </c>
      <c r="S154" s="275"/>
      <c r="T154" s="275"/>
      <c r="U154" s="275"/>
      <c r="V154" s="275"/>
      <c r="W154" s="275"/>
      <c r="X154" s="275"/>
      <c r="Y154" s="275"/>
      <c r="Z154" s="275"/>
      <c r="AA154" s="275"/>
      <c r="AB154" s="275"/>
      <c r="AC154" s="275"/>
      <c r="AD154" s="275"/>
      <c r="AE154" s="275"/>
      <c r="AF154" s="275"/>
      <c r="AG154" s="275"/>
      <c r="AH154" s="275"/>
      <c r="AI154" s="275">
        <v>0.09774423940794363</v>
      </c>
      <c r="AJ154" s="275">
        <v>0.09390247644766318</v>
      </c>
      <c r="AK154" s="275">
        <v>0.09951303801445177</v>
      </c>
      <c r="AL154" s="275">
        <v>0.10597488615979025</v>
      </c>
      <c r="AM154" s="275">
        <v>0.1024710393101284</v>
      </c>
      <c r="AN154" s="275">
        <v>0.10536105032822757</v>
      </c>
      <c r="AO154" s="275">
        <v>0.10537096335092108</v>
      </c>
      <c r="AP154" s="275">
        <v>0.10175905216707973</v>
      </c>
      <c r="AQ154" s="275">
        <v>0.10128593983712814</v>
      </c>
      <c r="AR154" s="275">
        <v>0.11146049684972674</v>
      </c>
      <c r="AS154" s="275">
        <v>0.10264153603910602</v>
      </c>
      <c r="AT154" s="275">
        <v>0.10064549713690786</v>
      </c>
      <c r="AU154" s="275">
        <v>0.09762468119103955</v>
      </c>
      <c r="AV154" s="275">
        <v>0.09900559046158412</v>
      </c>
      <c r="AW154" s="275">
        <v>0.0977783240635467</v>
      </c>
      <c r="AX154" s="275">
        <v>0.10144815814107153</v>
      </c>
      <c r="AY154" s="275">
        <v>0.09714545316877414</v>
      </c>
      <c r="AZ154" s="275">
        <v>0.09644941521147721</v>
      </c>
      <c r="BA154" s="275">
        <v>0.09930319065332426</v>
      </c>
      <c r="BB154" s="275">
        <v>0.1041772139807235</v>
      </c>
      <c r="BC154" s="275">
        <v>0.0975215861848417</v>
      </c>
      <c r="BD154" s="275">
        <v>0.10170464225826989</v>
      </c>
      <c r="BE154" s="275">
        <v>0.10164849255767672</v>
      </c>
      <c r="BF154" s="275">
        <v>0.09487174862008009</v>
      </c>
      <c r="BG154" s="275">
        <v>0.090623977309916</v>
      </c>
      <c r="BH154" s="275">
        <v>0.08650664337426302</v>
      </c>
      <c r="BI154" s="275">
        <v>0.09461145889347714</v>
      </c>
      <c r="BJ154" s="275">
        <v>0.09508406173315216</v>
      </c>
      <c r="BK154" s="275">
        <v>0.09596219347701623</v>
      </c>
      <c r="BL154" s="275">
        <v>0.09872234141342982</v>
      </c>
      <c r="BM154" s="275">
        <v>0.093127772805574</v>
      </c>
      <c r="BN154" s="275">
        <v>0.09734521558422107</v>
      </c>
      <c r="BO154" s="275">
        <v>0.09248692952605139</v>
      </c>
      <c r="BP154" s="275">
        <v>0.09808311060417767</v>
      </c>
      <c r="BQ154" s="275">
        <v>0.09671311356022722</v>
      </c>
      <c r="BR154" s="275">
        <v>0.08813878299474015</v>
      </c>
      <c r="BT154" s="275">
        <v>0.09800706903634736</v>
      </c>
    </row>
    <row r="155" spans="2:72" s="259" customFormat="1" ht="12.75">
      <c r="B155" s="276" t="s">
        <v>134</v>
      </c>
      <c r="C155" s="277" t="e">
        <v>#DIV/0!</v>
      </c>
      <c r="D155" s="277" t="e">
        <v>#DIV/0!</v>
      </c>
      <c r="E155" s="277" t="e">
        <v>#DIV/0!</v>
      </c>
      <c r="F155" s="277" t="e">
        <v>#DIV/0!</v>
      </c>
      <c r="G155" s="277" t="e">
        <v>#DIV/0!</v>
      </c>
      <c r="H155" s="277" t="e">
        <v>#DIV/0!</v>
      </c>
      <c r="I155" s="277" t="e">
        <v>#DIV/0!</v>
      </c>
      <c r="J155" s="277" t="e">
        <v>#DIV/0!</v>
      </c>
      <c r="K155" s="277" t="e">
        <v>#DIV/0!</v>
      </c>
      <c r="L155" s="277" t="e">
        <v>#DIV/0!</v>
      </c>
      <c r="M155" s="277" t="e">
        <v>#DIV/0!</v>
      </c>
      <c r="N155" s="277" t="e">
        <v>#DIV/0!</v>
      </c>
      <c r="O155" s="277" t="e">
        <v>#DIV/0!</v>
      </c>
      <c r="P155" s="277" t="e">
        <v>#DIV/0!</v>
      </c>
      <c r="Q155" s="277" t="e">
        <v>#DIV/0!</v>
      </c>
      <c r="R155" s="277" t="e">
        <v>#DIV/0!</v>
      </c>
      <c r="S155" s="277"/>
      <c r="T155" s="277"/>
      <c r="U155" s="277"/>
      <c r="V155" s="277"/>
      <c r="W155" s="277"/>
      <c r="X155" s="277"/>
      <c r="Y155" s="277"/>
      <c r="Z155" s="277"/>
      <c r="AA155" s="277"/>
      <c r="AB155" s="277"/>
      <c r="AC155" s="277"/>
      <c r="AD155" s="277"/>
      <c r="AE155" s="277"/>
      <c r="AF155" s="277"/>
      <c r="AG155" s="277"/>
      <c r="AH155" s="277"/>
      <c r="AI155" s="277">
        <v>0.07890314449148435</v>
      </c>
      <c r="AJ155" s="277">
        <v>0.07737748181790284</v>
      </c>
      <c r="AK155" s="277">
        <v>0.07906063462142633</v>
      </c>
      <c r="AL155" s="277">
        <v>0.07783910583689803</v>
      </c>
      <c r="AM155" s="277">
        <v>0.07246653658802822</v>
      </c>
      <c r="AN155" s="277">
        <v>0.06652078774617068</v>
      </c>
      <c r="AO155" s="277">
        <v>0.0646382410516354</v>
      </c>
      <c r="AP155" s="277">
        <v>0.062008100102762496</v>
      </c>
      <c r="AQ155" s="277">
        <v>0.059363054678411166</v>
      </c>
      <c r="AR155" s="277">
        <v>0.06618474641170533</v>
      </c>
      <c r="AS155" s="277">
        <v>0.06657892881483396</v>
      </c>
      <c r="AT155" s="277">
        <v>0.07062988027069235</v>
      </c>
      <c r="AU155" s="277">
        <v>0.06696780669678067</v>
      </c>
      <c r="AV155" s="277">
        <v>0.06632365309454312</v>
      </c>
      <c r="AW155" s="277">
        <v>0.0670702352784521</v>
      </c>
      <c r="AX155" s="277">
        <v>0.07714332911183305</v>
      </c>
      <c r="AY155" s="277">
        <v>0.07078497333665047</v>
      </c>
      <c r="AZ155" s="277">
        <v>0.07470876834003767</v>
      </c>
      <c r="BA155" s="277">
        <v>0.07023628647770734</v>
      </c>
      <c r="BB155" s="277">
        <v>0.06884331387851404</v>
      </c>
      <c r="BC155" s="277">
        <v>0.05905820275023985</v>
      </c>
      <c r="BD155" s="277">
        <v>0.07033778997300909</v>
      </c>
      <c r="BE155" s="277">
        <v>0.07119190012617585</v>
      </c>
      <c r="BF155" s="277">
        <v>0.07241422850752191</v>
      </c>
      <c r="BG155" s="277">
        <v>0.07051561761390494</v>
      </c>
      <c r="BH155" s="277">
        <v>0.07112861774142072</v>
      </c>
      <c r="BI155" s="277">
        <v>0.07932143545621494</v>
      </c>
      <c r="BJ155" s="277">
        <v>0.08182076294388449</v>
      </c>
      <c r="BK155" s="277">
        <v>0.08015448661342442</v>
      </c>
      <c r="BL155" s="277">
        <v>0.07757746539007547</v>
      </c>
      <c r="BM155" s="277">
        <v>0.07265833261156182</v>
      </c>
      <c r="BN155" s="277">
        <v>0.07023571040757869</v>
      </c>
      <c r="BO155" s="277">
        <v>0.06799205110491348</v>
      </c>
      <c r="BP155" s="277">
        <v>0.07155138659539334</v>
      </c>
      <c r="BQ155" s="277">
        <v>0.07521483711220081</v>
      </c>
      <c r="BR155" s="277">
        <v>0.07079895124579774</v>
      </c>
      <c r="BT155" s="277">
        <v>0.07101424709994776</v>
      </c>
    </row>
    <row r="156" spans="2:72" s="259" customFormat="1" ht="12.75">
      <c r="B156" s="278" t="s">
        <v>21</v>
      </c>
      <c r="C156" s="277" t="e">
        <v>#DIV/0!</v>
      </c>
      <c r="D156" s="277" t="e">
        <v>#DIV/0!</v>
      </c>
      <c r="E156" s="277" t="e">
        <v>#DIV/0!</v>
      </c>
      <c r="F156" s="277" t="e">
        <v>#DIV/0!</v>
      </c>
      <c r="G156" s="277" t="e">
        <v>#DIV/0!</v>
      </c>
      <c r="H156" s="277" t="e">
        <v>#DIV/0!</v>
      </c>
      <c r="I156" s="277" t="e">
        <v>#DIV/0!</v>
      </c>
      <c r="J156" s="277" t="e">
        <v>#DIV/0!</v>
      </c>
      <c r="K156" s="277" t="e">
        <v>#DIV/0!</v>
      </c>
      <c r="L156" s="277" t="e">
        <v>#DIV/0!</v>
      </c>
      <c r="M156" s="277" t="e">
        <v>#DIV/0!</v>
      </c>
      <c r="N156" s="277" t="e">
        <v>#DIV/0!</v>
      </c>
      <c r="O156" s="277" t="e">
        <v>#DIV/0!</v>
      </c>
      <c r="P156" s="277" t="e">
        <v>#DIV/0!</v>
      </c>
      <c r="Q156" s="277" t="e">
        <v>#DIV/0!</v>
      </c>
      <c r="R156" s="277" t="e">
        <v>#DIV/0!</v>
      </c>
      <c r="S156" s="277"/>
      <c r="T156" s="277"/>
      <c r="U156" s="277"/>
      <c r="V156" s="277"/>
      <c r="W156" s="277"/>
      <c r="X156" s="277"/>
      <c r="Y156" s="277"/>
      <c r="Z156" s="277"/>
      <c r="AA156" s="277"/>
      <c r="AB156" s="277"/>
      <c r="AC156" s="277"/>
      <c r="AD156" s="277"/>
      <c r="AE156" s="277"/>
      <c r="AF156" s="277"/>
      <c r="AG156" s="277"/>
      <c r="AH156" s="277"/>
      <c r="AI156" s="277">
        <v>0.6267976602139418</v>
      </c>
      <c r="AJ156" s="277">
        <v>0.6263387240310553</v>
      </c>
      <c r="AK156" s="277">
        <v>0.616760917373547</v>
      </c>
      <c r="AL156" s="277">
        <v>0.5946184628121981</v>
      </c>
      <c r="AM156" s="277">
        <v>0.6184829919906125</v>
      </c>
      <c r="AN156" s="277">
        <v>0.6238375273522976</v>
      </c>
      <c r="AO156" s="277">
        <v>0.6210378936178488</v>
      </c>
      <c r="AP156" s="277">
        <v>0.6359064256785347</v>
      </c>
      <c r="AQ156" s="277">
        <v>0.6456602127305966</v>
      </c>
      <c r="AR156" s="277">
        <v>0.6290335681050787</v>
      </c>
      <c r="AS156" s="277">
        <v>0.6336043806256022</v>
      </c>
      <c r="AT156" s="277">
        <v>0.6349193128578865</v>
      </c>
      <c r="AU156" s="277">
        <v>0.6432412500384107</v>
      </c>
      <c r="AV156" s="277">
        <v>0.6365507346757038</v>
      </c>
      <c r="AW156" s="277">
        <v>0.6442552929969578</v>
      </c>
      <c r="AX156" s="277">
        <v>0.6050217499036397</v>
      </c>
      <c r="AY156" s="277">
        <v>0.6331923547036744</v>
      </c>
      <c r="AZ156" s="277">
        <v>0.61992233822401</v>
      </c>
      <c r="BA156" s="277">
        <v>0.6220673757007387</v>
      </c>
      <c r="BB156" s="277">
        <v>0.6283970311499996</v>
      </c>
      <c r="BC156" s="277">
        <v>0.6240086344739367</v>
      </c>
      <c r="BD156" s="277">
        <v>0.6258216088738242</v>
      </c>
      <c r="BE156" s="277">
        <v>0.6310433614066042</v>
      </c>
      <c r="BF156" s="277">
        <v>0.6324091778202677</v>
      </c>
      <c r="BG156" s="277">
        <v>0.641403948947311</v>
      </c>
      <c r="BH156" s="277">
        <v>0.6418456990240707</v>
      </c>
      <c r="BI156" s="277">
        <v>0.6191597082010126</v>
      </c>
      <c r="BJ156" s="277">
        <v>0.6199983775781297</v>
      </c>
      <c r="BK156" s="277">
        <v>0.6282714384139891</v>
      </c>
      <c r="BL156" s="277">
        <v>0.6199792927513956</v>
      </c>
      <c r="BM156" s="277">
        <v>0.6205695258442321</v>
      </c>
      <c r="BN156" s="277">
        <v>0.6201580139666374</v>
      </c>
      <c r="BO156" s="277">
        <v>0.6304787247652432</v>
      </c>
      <c r="BP156" s="277">
        <v>0.619345942357127</v>
      </c>
      <c r="BQ156" s="277">
        <v>0.617944360829247</v>
      </c>
      <c r="BR156" s="277">
        <v>0.6304267400151201</v>
      </c>
      <c r="BT156" s="277">
        <v>0.6272890271774414</v>
      </c>
    </row>
    <row r="157" spans="2:72" s="259" customFormat="1" ht="12.75">
      <c r="B157" s="279" t="s">
        <v>22</v>
      </c>
      <c r="C157" s="280" t="e">
        <v>#DIV/0!</v>
      </c>
      <c r="D157" s="280" t="e">
        <v>#DIV/0!</v>
      </c>
      <c r="E157" s="280" t="e">
        <v>#DIV/0!</v>
      </c>
      <c r="F157" s="280" t="e">
        <v>#DIV/0!</v>
      </c>
      <c r="G157" s="280" t="e">
        <v>#DIV/0!</v>
      </c>
      <c r="H157" s="280" t="e">
        <v>#DIV/0!</v>
      </c>
      <c r="I157" s="280" t="e">
        <v>#DIV/0!</v>
      </c>
      <c r="J157" s="280" t="e">
        <v>#DIV/0!</v>
      </c>
      <c r="K157" s="280" t="e">
        <v>#DIV/0!</v>
      </c>
      <c r="L157" s="280" t="e">
        <v>#DIV/0!</v>
      </c>
      <c r="M157" s="280" t="e">
        <v>#DIV/0!</v>
      </c>
      <c r="N157" s="280" t="e">
        <v>#DIV/0!</v>
      </c>
      <c r="O157" s="280" t="e">
        <v>#DIV/0!</v>
      </c>
      <c r="P157" s="280" t="e">
        <v>#DIV/0!</v>
      </c>
      <c r="Q157" s="280" t="e">
        <v>#DIV/0!</v>
      </c>
      <c r="R157" s="280" t="e">
        <v>#DIV/0!</v>
      </c>
      <c r="S157" s="280"/>
      <c r="T157" s="280"/>
      <c r="U157" s="280"/>
      <c r="V157" s="280"/>
      <c r="W157" s="280"/>
      <c r="X157" s="280"/>
      <c r="Y157" s="280"/>
      <c r="Z157" s="280"/>
      <c r="AA157" s="280"/>
      <c r="AB157" s="280"/>
      <c r="AC157" s="280"/>
      <c r="AD157" s="280"/>
      <c r="AE157" s="280"/>
      <c r="AF157" s="280"/>
      <c r="AG157" s="280"/>
      <c r="AH157" s="280"/>
      <c r="AI157" s="280">
        <v>0.408315289403096</v>
      </c>
      <c r="AJ157" s="280">
        <v>0.4029827845459846</v>
      </c>
      <c r="AK157" s="280">
        <v>0.39524033930254476</v>
      </c>
      <c r="AL157" s="280">
        <v>0.3731889057541051</v>
      </c>
      <c r="AM157" s="280">
        <v>0.37245698535933086</v>
      </c>
      <c r="AN157" s="280">
        <v>0.3612281181619256</v>
      </c>
      <c r="AO157" s="280">
        <v>0.36829277778498</v>
      </c>
      <c r="AP157" s="280">
        <v>0.38465816357371696</v>
      </c>
      <c r="AQ157" s="280">
        <v>0.3960029915240153</v>
      </c>
      <c r="AR157" s="280">
        <v>0.37684926261559704</v>
      </c>
      <c r="AS157" s="280">
        <v>0.39283448097577023</v>
      </c>
      <c r="AT157" s="280">
        <v>0.41047371160853724</v>
      </c>
      <c r="AU157" s="280">
        <v>0.41015476958690555</v>
      </c>
      <c r="AV157" s="280">
        <v>0.40822243110869244</v>
      </c>
      <c r="AW157" s="280">
        <v>0.4108820125167727</v>
      </c>
      <c r="AX157" s="280">
        <v>0.38606904906117506</v>
      </c>
      <c r="AY157" s="280">
        <v>0.39012861145063765</v>
      </c>
      <c r="AZ157" s="280">
        <v>0.3825540028367475</v>
      </c>
      <c r="BA157" s="280">
        <v>0.3935453449992141</v>
      </c>
      <c r="BB157" s="280">
        <v>0.41282107616036373</v>
      </c>
      <c r="BC157" s="280">
        <v>0.42380076750879436</v>
      </c>
      <c r="BD157" s="280">
        <v>0.4093562531945229</v>
      </c>
      <c r="BE157" s="280">
        <v>0.4133746396807649</v>
      </c>
      <c r="BF157" s="280">
        <v>0.4189274504852267</v>
      </c>
      <c r="BG157" s="280">
        <v>0.4234664194029308</v>
      </c>
      <c r="BH157" s="280">
        <v>0.4164413014630541</v>
      </c>
      <c r="BI157" s="280">
        <v>0.3947606051074969</v>
      </c>
      <c r="BJ157" s="280">
        <v>0.39143969660711025</v>
      </c>
      <c r="BK157" s="280">
        <v>0.3946589552745728</v>
      </c>
      <c r="BL157" s="280">
        <v>0.3854643653868733</v>
      </c>
      <c r="BM157" s="280">
        <v>0.40167066046905525</v>
      </c>
      <c r="BN157" s="280">
        <v>0.4077939827382847</v>
      </c>
      <c r="BO157" s="280">
        <v>0.4162167694393982</v>
      </c>
      <c r="BP157" s="280">
        <v>0.4127866396554366</v>
      </c>
      <c r="BQ157" s="280">
        <v>0.40993348545904745</v>
      </c>
      <c r="BR157" s="280">
        <v>0.43440460679760007</v>
      </c>
      <c r="BT157" s="280">
        <v>0.40181514385637246</v>
      </c>
    </row>
    <row r="158" spans="2:72" s="259" customFormat="1" ht="12.75">
      <c r="B158" s="279" t="s">
        <v>23</v>
      </c>
      <c r="C158" s="280" t="e">
        <v>#DIV/0!</v>
      </c>
      <c r="D158" s="280" t="e">
        <v>#DIV/0!</v>
      </c>
      <c r="E158" s="280" t="e">
        <v>#DIV/0!</v>
      </c>
      <c r="F158" s="280" t="e">
        <v>#DIV/0!</v>
      </c>
      <c r="G158" s="280" t="e">
        <v>#DIV/0!</v>
      </c>
      <c r="H158" s="280" t="e">
        <v>#DIV/0!</v>
      </c>
      <c r="I158" s="280" t="e">
        <v>#DIV/0!</v>
      </c>
      <c r="J158" s="280" t="e">
        <v>#DIV/0!</v>
      </c>
      <c r="K158" s="280" t="e">
        <v>#DIV/0!</v>
      </c>
      <c r="L158" s="280" t="e">
        <v>#DIV/0!</v>
      </c>
      <c r="M158" s="280" t="e">
        <v>#DIV/0!</v>
      </c>
      <c r="N158" s="280" t="e">
        <v>#DIV/0!</v>
      </c>
      <c r="O158" s="280" t="e">
        <v>#DIV/0!</v>
      </c>
      <c r="P158" s="280" t="e">
        <v>#DIV/0!</v>
      </c>
      <c r="Q158" s="280" t="e">
        <v>#DIV/0!</v>
      </c>
      <c r="R158" s="280" t="e">
        <v>#DIV/0!</v>
      </c>
      <c r="S158" s="280"/>
      <c r="T158" s="280"/>
      <c r="U158" s="280"/>
      <c r="V158" s="280"/>
      <c r="W158" s="280"/>
      <c r="X158" s="280"/>
      <c r="Y158" s="280"/>
      <c r="Z158" s="280"/>
      <c r="AA158" s="280"/>
      <c r="AB158" s="280"/>
      <c r="AC158" s="280"/>
      <c r="AD158" s="280"/>
      <c r="AE158" s="280"/>
      <c r="AF158" s="280"/>
      <c r="AG158" s="280"/>
      <c r="AH158" s="280"/>
      <c r="AI158" s="280">
        <v>0.0880651520537763</v>
      </c>
      <c r="AJ158" s="280">
        <v>0.09084911160892381</v>
      </c>
      <c r="AK158" s="280">
        <v>0.09613572101790764</v>
      </c>
      <c r="AL158" s="280">
        <v>0.10735476748999587</v>
      </c>
      <c r="AM158" s="280">
        <v>0.1155698672379211</v>
      </c>
      <c r="AN158" s="280">
        <v>0.10202407002188184</v>
      </c>
      <c r="AO158" s="280">
        <v>0.10214294048251811</v>
      </c>
      <c r="AP158" s="280">
        <v>0.10742912410082814</v>
      </c>
      <c r="AQ158" s="280">
        <v>0.1089724945986372</v>
      </c>
      <c r="AR158" s="280">
        <v>0.10764303865031387</v>
      </c>
      <c r="AS158" s="280">
        <v>0.10771779746656952</v>
      </c>
      <c r="AT158" s="280">
        <v>0.09993753253513794</v>
      </c>
      <c r="AU158" s="280">
        <v>0.10184473875590244</v>
      </c>
      <c r="AV158" s="280">
        <v>0.09581952208974423</v>
      </c>
      <c r="AW158" s="280">
        <v>0.10196765305390816</v>
      </c>
      <c r="AX158" s="280">
        <v>0.0877484720004405</v>
      </c>
      <c r="AY158" s="280">
        <v>0.09781609319733042</v>
      </c>
      <c r="AZ158" s="280">
        <v>0.096600553398284</v>
      </c>
      <c r="BA158" s="280">
        <v>0.10008906585634202</v>
      </c>
      <c r="BB158" s="280">
        <v>0.10426318454058288</v>
      </c>
      <c r="BC158" s="280">
        <v>0.09896066517428846</v>
      </c>
      <c r="BD158" s="280">
        <v>0.1100350612900044</v>
      </c>
      <c r="BE158" s="280">
        <v>0.10416175127971031</v>
      </c>
      <c r="BF158" s="280">
        <v>0.1020058443666799</v>
      </c>
      <c r="BG158" s="280">
        <v>0.09766008508781499</v>
      </c>
      <c r="BH158" s="280">
        <v>0.09990257504241346</v>
      </c>
      <c r="BI158" s="280">
        <v>0.09083714653869178</v>
      </c>
      <c r="BJ158" s="280">
        <v>0.0934514997262163</v>
      </c>
      <c r="BK158" s="280">
        <v>0.09716548116951801</v>
      </c>
      <c r="BL158" s="280">
        <v>0.09407922123667105</v>
      </c>
      <c r="BM158" s="280">
        <v>0.09534120545466794</v>
      </c>
      <c r="BN158" s="280">
        <v>0.09459307659184094</v>
      </c>
      <c r="BO158" s="280">
        <v>0.0921372463731034</v>
      </c>
      <c r="BP158" s="280">
        <v>0.0946102381641443</v>
      </c>
      <c r="BQ158" s="280">
        <v>0.08955673156284896</v>
      </c>
      <c r="BR158" s="280">
        <v>0.08591902716788109</v>
      </c>
      <c r="BT158" s="280">
        <v>0.09869205092474008</v>
      </c>
    </row>
    <row r="159" spans="2:72" s="259" customFormat="1" ht="12.75">
      <c r="B159" s="279" t="s">
        <v>4</v>
      </c>
      <c r="C159" s="280" t="e">
        <v>#DIV/0!</v>
      </c>
      <c r="D159" s="280" t="e">
        <v>#DIV/0!</v>
      </c>
      <c r="E159" s="280" t="e">
        <v>#DIV/0!</v>
      </c>
      <c r="F159" s="280" t="e">
        <v>#DIV/0!</v>
      </c>
      <c r="G159" s="280" t="e">
        <v>#DIV/0!</v>
      </c>
      <c r="H159" s="280" t="e">
        <v>#DIV/0!</v>
      </c>
      <c r="I159" s="280" t="e">
        <v>#DIV/0!</v>
      </c>
      <c r="J159" s="280" t="e">
        <v>#DIV/0!</v>
      </c>
      <c r="K159" s="280" t="e">
        <v>#DIV/0!</v>
      </c>
      <c r="L159" s="280" t="e">
        <v>#DIV/0!</v>
      </c>
      <c r="M159" s="280" t="e">
        <v>#DIV/0!</v>
      </c>
      <c r="N159" s="280" t="e">
        <v>#DIV/0!</v>
      </c>
      <c r="O159" s="280" t="e">
        <v>#DIV/0!</v>
      </c>
      <c r="P159" s="280" t="e">
        <v>#DIV/0!</v>
      </c>
      <c r="Q159" s="280" t="e">
        <v>#DIV/0!</v>
      </c>
      <c r="R159" s="280" t="e">
        <v>#DIV/0!</v>
      </c>
      <c r="S159" s="280"/>
      <c r="T159" s="280"/>
      <c r="U159" s="280"/>
      <c r="V159" s="280"/>
      <c r="W159" s="280"/>
      <c r="X159" s="280"/>
      <c r="Y159" s="280"/>
      <c r="Z159" s="280"/>
      <c r="AA159" s="280"/>
      <c r="AB159" s="280"/>
      <c r="AC159" s="280"/>
      <c r="AD159" s="280"/>
      <c r="AE159" s="280"/>
      <c r="AF159" s="280"/>
      <c r="AG159" s="280"/>
      <c r="AH159" s="280"/>
      <c r="AI159" s="280">
        <v>0.13041721875706946</v>
      </c>
      <c r="AJ159" s="280">
        <v>0.13250682787614693</v>
      </c>
      <c r="AK159" s="280">
        <v>0.12538485705309457</v>
      </c>
      <c r="AL159" s="280">
        <v>0.11407478956809715</v>
      </c>
      <c r="AM159" s="280">
        <v>0.13045613939336054</v>
      </c>
      <c r="AN159" s="280">
        <v>0.16058533916849016</v>
      </c>
      <c r="AO159" s="280">
        <v>0.15060217535035067</v>
      </c>
      <c r="AP159" s="280">
        <v>0.1438191380039896</v>
      </c>
      <c r="AQ159" s="280">
        <v>0.14068472660794415</v>
      </c>
      <c r="AR159" s="280">
        <v>0.14454126683916782</v>
      </c>
      <c r="AS159" s="280">
        <v>0.13305210218326244</v>
      </c>
      <c r="AT159" s="280">
        <v>0.12450806871421134</v>
      </c>
      <c r="AU159" s="280">
        <v>0.13124174169560274</v>
      </c>
      <c r="AV159" s="280">
        <v>0.1325087814772671</v>
      </c>
      <c r="AW159" s="280">
        <v>0.13140562742627704</v>
      </c>
      <c r="AX159" s="280">
        <v>0.13120422884202412</v>
      </c>
      <c r="AY159" s="280">
        <v>0.1452476500557064</v>
      </c>
      <c r="AZ159" s="280">
        <v>0.14076778198897855</v>
      </c>
      <c r="BA159" s="280">
        <v>0.12843296484518257</v>
      </c>
      <c r="BB159" s="280">
        <v>0.1113127704490529</v>
      </c>
      <c r="BC159" s="280">
        <v>0.10124720179085385</v>
      </c>
      <c r="BD159" s="280">
        <v>0.1064302943892969</v>
      </c>
      <c r="BE159" s="280">
        <v>0.11350697044612906</v>
      </c>
      <c r="BF159" s="280">
        <v>0.11147588296836106</v>
      </c>
      <c r="BG159" s="280">
        <v>0.12027744445656521</v>
      </c>
      <c r="BH159" s="280">
        <v>0.12550182251860312</v>
      </c>
      <c r="BI159" s="280">
        <v>0.13356195655482392</v>
      </c>
      <c r="BJ159" s="280">
        <v>0.13510718124480317</v>
      </c>
      <c r="BK159" s="280">
        <v>0.1364470019698984</v>
      </c>
      <c r="BL159" s="280">
        <v>0.14043570612785125</v>
      </c>
      <c r="BM159" s="280">
        <v>0.12355765992050889</v>
      </c>
      <c r="BN159" s="280">
        <v>0.11777095463651172</v>
      </c>
      <c r="BO159" s="280">
        <v>0.1221247089527416</v>
      </c>
      <c r="BP159" s="280">
        <v>0.11194906453754618</v>
      </c>
      <c r="BQ159" s="280">
        <v>0.11845414380735059</v>
      </c>
      <c r="BR159" s="280">
        <v>0.11010310604963888</v>
      </c>
      <c r="BT159" s="280">
        <v>0.1267818323963289</v>
      </c>
    </row>
    <row r="160" spans="2:72" s="259" customFormat="1" ht="12.75">
      <c r="B160" s="276" t="s">
        <v>135</v>
      </c>
      <c r="C160" s="277" t="e">
        <v>#DIV/0!</v>
      </c>
      <c r="D160" s="277" t="e">
        <v>#DIV/0!</v>
      </c>
      <c r="E160" s="277" t="e">
        <v>#DIV/0!</v>
      </c>
      <c r="F160" s="277" t="e">
        <v>#DIV/0!</v>
      </c>
      <c r="G160" s="277" t="e">
        <v>#DIV/0!</v>
      </c>
      <c r="H160" s="277" t="e">
        <v>#DIV/0!</v>
      </c>
      <c r="I160" s="277" t="e">
        <v>#DIV/0!</v>
      </c>
      <c r="J160" s="277" t="e">
        <v>#DIV/0!</v>
      </c>
      <c r="K160" s="277" t="e">
        <v>#DIV/0!</v>
      </c>
      <c r="L160" s="277" t="e">
        <v>#DIV/0!</v>
      </c>
      <c r="M160" s="277" t="e">
        <v>#DIV/0!</v>
      </c>
      <c r="N160" s="277" t="e">
        <v>#DIV/0!</v>
      </c>
      <c r="O160" s="277" t="e">
        <v>#DIV/0!</v>
      </c>
      <c r="P160" s="277" t="e">
        <v>#DIV/0!</v>
      </c>
      <c r="Q160" s="277" t="e">
        <v>#DIV/0!</v>
      </c>
      <c r="R160" s="277" t="e">
        <v>#DIV/0!</v>
      </c>
      <c r="S160" s="277"/>
      <c r="T160" s="277"/>
      <c r="U160" s="277"/>
      <c r="V160" s="277"/>
      <c r="W160" s="277"/>
      <c r="X160" s="277"/>
      <c r="Y160" s="277"/>
      <c r="Z160" s="277"/>
      <c r="AA160" s="277"/>
      <c r="AB160" s="277"/>
      <c r="AC160" s="277"/>
      <c r="AD160" s="277"/>
      <c r="AE160" s="277"/>
      <c r="AF160" s="277"/>
      <c r="AG160" s="277"/>
      <c r="AH160" s="277"/>
      <c r="AI160" s="277">
        <v>0.02990983421129173</v>
      </c>
      <c r="AJ160" s="277">
        <v>0.03430815969558413</v>
      </c>
      <c r="AK160" s="277">
        <v>0.037920201068174675</v>
      </c>
      <c r="AL160" s="277">
        <v>0.04692976404029253</v>
      </c>
      <c r="AM160" s="277">
        <v>0.0494344308149927</v>
      </c>
      <c r="AN160" s="277">
        <v>0.04422866520787746</v>
      </c>
      <c r="AO160" s="277">
        <v>0.04617758014960395</v>
      </c>
      <c r="AP160" s="277">
        <v>0.04584416369461403</v>
      </c>
      <c r="AQ160" s="277">
        <v>0.04230721289679242</v>
      </c>
      <c r="AR160" s="277">
        <v>0.04336121973010919</v>
      </c>
      <c r="AS160" s="277">
        <v>0.0425254400601631</v>
      </c>
      <c r="AT160" s="277">
        <v>0.042332118688183235</v>
      </c>
      <c r="AU160" s="277">
        <v>0.04776244763338762</v>
      </c>
      <c r="AV160" s="277">
        <v>0.0475634492653243</v>
      </c>
      <c r="AW160" s="277">
        <v>0.04626699034098475</v>
      </c>
      <c r="AX160" s="277">
        <v>0.0537635592753703</v>
      </c>
      <c r="AY160" s="277">
        <v>0.05133641250851821</v>
      </c>
      <c r="AZ160" s="277">
        <v>0.045701862487502035</v>
      </c>
      <c r="BA160" s="277">
        <v>0.043872793000471526</v>
      </c>
      <c r="BB160" s="277">
        <v>0.04331960988470393</v>
      </c>
      <c r="BC160" s="277">
        <v>0.04409178125999361</v>
      </c>
      <c r="BD160" s="277">
        <v>0.04317649907190703</v>
      </c>
      <c r="BE160" s="277">
        <v>0.03825282356923771</v>
      </c>
      <c r="BF160" s="277">
        <v>0.038628738410476565</v>
      </c>
      <c r="BG160" s="277">
        <v>0.040798516417584814</v>
      </c>
      <c r="BH160" s="277">
        <v>0.04335410612601414</v>
      </c>
      <c r="BI160" s="277">
        <v>0.04015787177483995</v>
      </c>
      <c r="BJ160" s="277">
        <v>0.039019245979435804</v>
      </c>
      <c r="BK160" s="277">
        <v>0.041416386061270634</v>
      </c>
      <c r="BL160" s="277">
        <v>0.03804156393096161</v>
      </c>
      <c r="BM160" s="277">
        <v>0.04060205368055355</v>
      </c>
      <c r="BN160" s="277">
        <v>0.03981240521970307</v>
      </c>
      <c r="BO160" s="277">
        <v>0.04073382288974746</v>
      </c>
      <c r="BP160" s="277">
        <v>0.0451813894894537</v>
      </c>
      <c r="BQ160" s="277">
        <v>0.039510608341020534</v>
      </c>
      <c r="BR160" s="277">
        <v>0.04513503514613393</v>
      </c>
      <c r="BT160" s="277">
        <v>0.042954702519866945</v>
      </c>
    </row>
    <row r="161" spans="2:72" s="259" customFormat="1" ht="12.75">
      <c r="B161" s="276" t="s">
        <v>136</v>
      </c>
      <c r="C161" s="281" t="e">
        <v>#DIV/0!</v>
      </c>
      <c r="D161" s="281" t="e">
        <v>#DIV/0!</v>
      </c>
      <c r="E161" s="281" t="e">
        <v>#DIV/0!</v>
      </c>
      <c r="F161" s="281" t="e">
        <v>#DIV/0!</v>
      </c>
      <c r="G161" s="281" t="e">
        <v>#DIV/0!</v>
      </c>
      <c r="H161" s="281" t="e">
        <v>#DIV/0!</v>
      </c>
      <c r="I161" s="281" t="e">
        <v>#DIV/0!</v>
      </c>
      <c r="J161" s="281" t="e">
        <v>#DIV/0!</v>
      </c>
      <c r="K161" s="281" t="e">
        <v>#DIV/0!</v>
      </c>
      <c r="L161" s="281" t="e">
        <v>#DIV/0!</v>
      </c>
      <c r="M161" s="281" t="e">
        <v>#DIV/0!</v>
      </c>
      <c r="N161" s="281" t="e">
        <v>#DIV/0!</v>
      </c>
      <c r="O161" s="281" t="e">
        <v>#DIV/0!</v>
      </c>
      <c r="P161" s="281" t="e">
        <v>#DIV/0!</v>
      </c>
      <c r="Q161" s="281" t="e">
        <v>#DIV/0!</v>
      </c>
      <c r="R161" s="281" t="e">
        <v>#DIV/0!</v>
      </c>
      <c r="S161" s="281"/>
      <c r="T161" s="281"/>
      <c r="U161" s="281"/>
      <c r="V161" s="281"/>
      <c r="W161" s="281"/>
      <c r="X161" s="281"/>
      <c r="Y161" s="281"/>
      <c r="Z161" s="281"/>
      <c r="AA161" s="281"/>
      <c r="AB161" s="281"/>
      <c r="AC161" s="281"/>
      <c r="AD161" s="281"/>
      <c r="AE161" s="281"/>
      <c r="AF161" s="281"/>
      <c r="AG161" s="281"/>
      <c r="AH161" s="281"/>
      <c r="AI161" s="281">
        <v>0.16664512167533851</v>
      </c>
      <c r="AJ161" s="281">
        <v>0.16807315800779452</v>
      </c>
      <c r="AK161" s="281">
        <v>0.16674520892240025</v>
      </c>
      <c r="AL161" s="281">
        <v>0.17463778115082104</v>
      </c>
      <c r="AM161" s="281">
        <v>0.15714500129623818</v>
      </c>
      <c r="AN161" s="281">
        <v>0.1600519693654267</v>
      </c>
      <c r="AO161" s="281">
        <v>0.1627753218299908</v>
      </c>
      <c r="AP161" s="281">
        <v>0.15448225835700902</v>
      </c>
      <c r="AQ161" s="281">
        <v>0.15138357985707163</v>
      </c>
      <c r="AR161" s="281">
        <v>0.14995996890338</v>
      </c>
      <c r="AS161" s="281">
        <v>0.1546497144602947</v>
      </c>
      <c r="AT161" s="281">
        <v>0.15147319104633003</v>
      </c>
      <c r="AU161" s="281">
        <v>0.14440381444038144</v>
      </c>
      <c r="AV161" s="281">
        <v>0.1505565725028447</v>
      </c>
      <c r="AW161" s="281">
        <v>0.1446291573200586</v>
      </c>
      <c r="AX161" s="281">
        <v>0.16262320356808546</v>
      </c>
      <c r="AY161" s="281">
        <v>0.14754080628238272</v>
      </c>
      <c r="AZ161" s="281">
        <v>0.16321761573697305</v>
      </c>
      <c r="BA161" s="281">
        <v>0.16452035416775815</v>
      </c>
      <c r="BB161" s="281">
        <v>0.155262831106059</v>
      </c>
      <c r="BC161" s="281">
        <v>0.17531979533098815</v>
      </c>
      <c r="BD161" s="281">
        <v>0.1589594598229898</v>
      </c>
      <c r="BE161" s="281">
        <v>0.15786342234030548</v>
      </c>
      <c r="BF161" s="281">
        <v>0.16167610664165374</v>
      </c>
      <c r="BG161" s="281">
        <v>0.15665793971128322</v>
      </c>
      <c r="BH161" s="281">
        <v>0.15716493373423143</v>
      </c>
      <c r="BI161" s="281">
        <v>0.16674952567445542</v>
      </c>
      <c r="BJ161" s="281">
        <v>0.1640775517653978</v>
      </c>
      <c r="BK161" s="281">
        <v>0.15419549543429953</v>
      </c>
      <c r="BL161" s="281">
        <v>0.1656793365141375</v>
      </c>
      <c r="BM161" s="281">
        <v>0.17304231505807854</v>
      </c>
      <c r="BN161" s="281">
        <v>0.17244865482185984</v>
      </c>
      <c r="BO161" s="281">
        <v>0.16830847171404448</v>
      </c>
      <c r="BP161" s="281">
        <v>0.16583817095384826</v>
      </c>
      <c r="BQ161" s="281">
        <v>0.17061708015730445</v>
      </c>
      <c r="BR161" s="281">
        <v>0.16550049059820812</v>
      </c>
      <c r="BT161" s="281">
        <v>0.16073495416639652</v>
      </c>
    </row>
    <row r="162" spans="2:72" s="259" customFormat="1" ht="12.75">
      <c r="B162" s="279" t="s">
        <v>5</v>
      </c>
      <c r="C162" s="280" t="e">
        <v>#DIV/0!</v>
      </c>
      <c r="D162" s="280" t="e">
        <v>#DIV/0!</v>
      </c>
      <c r="E162" s="280" t="e">
        <v>#DIV/0!</v>
      </c>
      <c r="F162" s="280" t="e">
        <v>#DIV/0!</v>
      </c>
      <c r="G162" s="280" t="e">
        <v>#DIV/0!</v>
      </c>
      <c r="H162" s="280" t="e">
        <v>#DIV/0!</v>
      </c>
      <c r="I162" s="280" t="e">
        <v>#DIV/0!</v>
      </c>
      <c r="J162" s="280" t="e">
        <v>#DIV/0!</v>
      </c>
      <c r="K162" s="280" t="e">
        <v>#DIV/0!</v>
      </c>
      <c r="L162" s="280" t="e">
        <v>#DIV/0!</v>
      </c>
      <c r="M162" s="280" t="e">
        <v>#DIV/0!</v>
      </c>
      <c r="N162" s="280" t="e">
        <v>#DIV/0!</v>
      </c>
      <c r="O162" s="280" t="e">
        <v>#DIV/0!</v>
      </c>
      <c r="P162" s="280" t="e">
        <v>#DIV/0!</v>
      </c>
      <c r="Q162" s="280" t="e">
        <v>#DIV/0!</v>
      </c>
      <c r="R162" s="280" t="e">
        <v>#DIV/0!</v>
      </c>
      <c r="S162" s="280"/>
      <c r="T162" s="280"/>
      <c r="U162" s="280"/>
      <c r="V162" s="280"/>
      <c r="W162" s="280"/>
      <c r="X162" s="280"/>
      <c r="Y162" s="280"/>
      <c r="Z162" s="280"/>
      <c r="AA162" s="280"/>
      <c r="AB162" s="280"/>
      <c r="AC162" s="280"/>
      <c r="AD162" s="280"/>
      <c r="AE162" s="280"/>
      <c r="AF162" s="280"/>
      <c r="AG162" s="280"/>
      <c r="AH162" s="280"/>
      <c r="AI162" s="280">
        <v>0.02121643021038684</v>
      </c>
      <c r="AJ162" s="280">
        <v>0.021158744284530642</v>
      </c>
      <c r="AK162" s="280">
        <v>0.006644674835061263</v>
      </c>
      <c r="AL162" s="280">
        <v>0.0058782944666758655</v>
      </c>
      <c r="AM162" s="280">
        <v>0.004966638922621403</v>
      </c>
      <c r="AN162" s="280">
        <v>0.003938730853391685</v>
      </c>
      <c r="AO162" s="280">
        <v>0.005004083643387738</v>
      </c>
      <c r="AP162" s="280">
        <v>0.00548872634951339</v>
      </c>
      <c r="AQ162" s="280">
        <v>0.0021917068306465015</v>
      </c>
      <c r="AR162" s="280">
        <v>0.00229743684949468</v>
      </c>
      <c r="AS162" s="280">
        <v>0.002467627082794764</v>
      </c>
      <c r="AT162" s="280">
        <v>0.016127017178552836</v>
      </c>
      <c r="AU162" s="280">
        <v>0.013284987042784418</v>
      </c>
      <c r="AV162" s="280">
        <v>0.014287834561915598</v>
      </c>
      <c r="AW162" s="280">
        <v>0.013305472759118704</v>
      </c>
      <c r="AX162" s="280">
        <v>0.01432740487858598</v>
      </c>
      <c r="AY162" s="280">
        <v>0.011941719218163529</v>
      </c>
      <c r="AZ162" s="280">
        <v>0.011637640384123515</v>
      </c>
      <c r="BA162" s="280">
        <v>0.012511133232042752</v>
      </c>
      <c r="BB162" s="280">
        <v>0.010746319982423796</v>
      </c>
      <c r="BC162" s="280">
        <v>0.009393987847777422</v>
      </c>
      <c r="BD162" s="280">
        <v>0.010608057819743721</v>
      </c>
      <c r="BE162" s="280">
        <v>0.010986530984889673</v>
      </c>
      <c r="BF162" s="280">
        <v>0.011562466178433565</v>
      </c>
      <c r="BG162" s="280">
        <v>0.009563288607686992</v>
      </c>
      <c r="BH162" s="280">
        <v>0.009188181344800362</v>
      </c>
      <c r="BI162" s="280">
        <v>0.012662209190247664</v>
      </c>
      <c r="BJ162" s="280">
        <v>0.012026202113204485</v>
      </c>
      <c r="BK162" s="280">
        <v>0.010810181366507845</v>
      </c>
      <c r="BL162" s="280">
        <v>0.010940685473971843</v>
      </c>
      <c r="BM162" s="280">
        <v>0.009719856415586415</v>
      </c>
      <c r="BN162" s="280">
        <v>0.009847789863890814</v>
      </c>
      <c r="BO162" s="280">
        <v>0.00953526256087472</v>
      </c>
      <c r="BP162" s="280">
        <v>0.008724740811358336</v>
      </c>
      <c r="BQ162" s="280">
        <v>0.008680875855707142</v>
      </c>
      <c r="BR162" s="280">
        <v>0.007061397159355949</v>
      </c>
      <c r="BT162" s="280">
        <v>0.009993583382734794</v>
      </c>
    </row>
    <row r="163" spans="2:72" s="259" customFormat="1" ht="12.75">
      <c r="B163" s="279" t="s">
        <v>6</v>
      </c>
      <c r="C163" s="280" t="e">
        <v>#DIV/0!</v>
      </c>
      <c r="D163" s="280" t="e">
        <v>#DIV/0!</v>
      </c>
      <c r="E163" s="280" t="e">
        <v>#DIV/0!</v>
      </c>
      <c r="F163" s="280" t="e">
        <v>#DIV/0!</v>
      </c>
      <c r="G163" s="280" t="e">
        <v>#DIV/0!</v>
      </c>
      <c r="H163" s="280" t="e">
        <v>#DIV/0!</v>
      </c>
      <c r="I163" s="280" t="e">
        <v>#DIV/0!</v>
      </c>
      <c r="J163" s="280" t="e">
        <v>#DIV/0!</v>
      </c>
      <c r="K163" s="280" t="e">
        <v>#DIV/0!</v>
      </c>
      <c r="L163" s="280" t="e">
        <v>#DIV/0!</v>
      </c>
      <c r="M163" s="280" t="e">
        <v>#DIV/0!</v>
      </c>
      <c r="N163" s="280" t="e">
        <v>#DIV/0!</v>
      </c>
      <c r="O163" s="280" t="e">
        <v>#DIV/0!</v>
      </c>
      <c r="P163" s="280" t="e">
        <v>#DIV/0!</v>
      </c>
      <c r="Q163" s="280" t="e">
        <v>#DIV/0!</v>
      </c>
      <c r="R163" s="280" t="e">
        <v>#DIV/0!</v>
      </c>
      <c r="S163" s="280"/>
      <c r="T163" s="280"/>
      <c r="U163" s="280"/>
      <c r="V163" s="280"/>
      <c r="W163" s="280"/>
      <c r="X163" s="280"/>
      <c r="Y163" s="280"/>
      <c r="Z163" s="280"/>
      <c r="AA163" s="280"/>
      <c r="AB163" s="280"/>
      <c r="AC163" s="280"/>
      <c r="AD163" s="280"/>
      <c r="AE163" s="280"/>
      <c r="AF163" s="280"/>
      <c r="AG163" s="280"/>
      <c r="AH163" s="280"/>
      <c r="AI163" s="280">
        <v>0.07591377694470477</v>
      </c>
      <c r="AJ163" s="280">
        <v>0.07173105839752049</v>
      </c>
      <c r="AK163" s="280">
        <v>0.08028589381087024</v>
      </c>
      <c r="AL163" s="280">
        <v>0.08011591003173726</v>
      </c>
      <c r="AM163" s="280">
        <v>0.07072002619765586</v>
      </c>
      <c r="AN163" s="280">
        <v>0.06652078774617068</v>
      </c>
      <c r="AO163" s="280">
        <v>0.06811257891802897</v>
      </c>
      <c r="AP163" s="280">
        <v>0.06629994559632472</v>
      </c>
      <c r="AQ163" s="280">
        <v>0.06591740069802227</v>
      </c>
      <c r="AR163" s="280">
        <v>0.07154543239385958</v>
      </c>
      <c r="AS163" s="280">
        <v>0.07124391906183168</v>
      </c>
      <c r="AT163" s="280">
        <v>0.060426861009890684</v>
      </c>
      <c r="AU163" s="280">
        <v>0.05620256276311342</v>
      </c>
      <c r="AV163" s="280">
        <v>0.05078909612625538</v>
      </c>
      <c r="AW163" s="280">
        <v>0.05624353419578199</v>
      </c>
      <c r="AX163" s="280">
        <v>0.05320191619404218</v>
      </c>
      <c r="AY163" s="280">
        <v>0.048664669168947204</v>
      </c>
      <c r="AZ163" s="280">
        <v>0.05481665775338898</v>
      </c>
      <c r="BA163" s="280">
        <v>0.05626866453607167</v>
      </c>
      <c r="BB163" s="280">
        <v>0.051907113586214144</v>
      </c>
      <c r="BC163" s="280">
        <v>0.05786696514230892</v>
      </c>
      <c r="BD163" s="280">
        <v>0.058115657421605287</v>
      </c>
      <c r="BE163" s="280">
        <v>0.060441307715191364</v>
      </c>
      <c r="BF163" s="280">
        <v>0.05875031566795339</v>
      </c>
      <c r="BG163" s="280">
        <v>0.0552434456928839</v>
      </c>
      <c r="BH163" s="280">
        <v>0.05392807350545076</v>
      </c>
      <c r="BI163" s="280">
        <v>0.05670599933036394</v>
      </c>
      <c r="BJ163" s="280">
        <v>0.05692672737228498</v>
      </c>
      <c r="BK163" s="280">
        <v>0.052682652278968664</v>
      </c>
      <c r="BL163" s="280">
        <v>0.05428714762987394</v>
      </c>
      <c r="BM163" s="280">
        <v>0.05486425883688926</v>
      </c>
      <c r="BN163" s="280">
        <v>0.056006964596633776</v>
      </c>
      <c r="BO163" s="280">
        <v>0.05501113015889261</v>
      </c>
      <c r="BP163" s="280">
        <v>0.05262082702030949</v>
      </c>
      <c r="BQ163" s="280">
        <v>0.05390105355148808</v>
      </c>
      <c r="BR163" s="280">
        <v>0.04750760025092892</v>
      </c>
      <c r="BT163" s="280">
        <v>0.058883148079070635</v>
      </c>
    </row>
    <row r="164" spans="2:72" s="259" customFormat="1" ht="12.75">
      <c r="B164" s="282" t="s">
        <v>7</v>
      </c>
      <c r="C164" s="283" t="e">
        <v>#DIV/0!</v>
      </c>
      <c r="D164" s="283" t="e">
        <v>#DIV/0!</v>
      </c>
      <c r="E164" s="283" t="e">
        <v>#DIV/0!</v>
      </c>
      <c r="F164" s="283" t="e">
        <v>#DIV/0!</v>
      </c>
      <c r="G164" s="283" t="e">
        <v>#DIV/0!</v>
      </c>
      <c r="H164" s="283" t="e">
        <v>#DIV/0!</v>
      </c>
      <c r="I164" s="283" t="e">
        <v>#DIV/0!</v>
      </c>
      <c r="J164" s="283" t="e">
        <v>#DIV/0!</v>
      </c>
      <c r="K164" s="283" t="e">
        <v>#DIV/0!</v>
      </c>
      <c r="L164" s="283" t="e">
        <v>#DIV/0!</v>
      </c>
      <c r="M164" s="283" t="e">
        <v>#DIV/0!</v>
      </c>
      <c r="N164" s="283" t="e">
        <v>#DIV/0!</v>
      </c>
      <c r="O164" s="283" t="e">
        <v>#DIV/0!</v>
      </c>
      <c r="P164" s="283" t="e">
        <v>#DIV/0!</v>
      </c>
      <c r="Q164" s="283" t="e">
        <v>#DIV/0!</v>
      </c>
      <c r="R164" s="283" t="e">
        <v>#DIV/0!</v>
      </c>
      <c r="S164" s="283"/>
      <c r="T164" s="283"/>
      <c r="U164" s="283"/>
      <c r="V164" s="283"/>
      <c r="W164" s="283"/>
      <c r="X164" s="283"/>
      <c r="Y164" s="283"/>
      <c r="Z164" s="283"/>
      <c r="AA164" s="283"/>
      <c r="AB164" s="283"/>
      <c r="AC164" s="283"/>
      <c r="AD164" s="283"/>
      <c r="AE164" s="283"/>
      <c r="AF164" s="283"/>
      <c r="AG164" s="283"/>
      <c r="AH164" s="283"/>
      <c r="AI164" s="283">
        <v>0.06951491452024691</v>
      </c>
      <c r="AJ164" s="283">
        <v>0.0751833553257434</v>
      </c>
      <c r="AK164" s="283">
        <v>0.07981464027646874</v>
      </c>
      <c r="AL164" s="283">
        <v>0.0886435766524079</v>
      </c>
      <c r="AM164" s="283">
        <v>0.08145833617596092</v>
      </c>
      <c r="AN164" s="283">
        <v>0.08959245076586433</v>
      </c>
      <c r="AO164" s="283">
        <v>0.0896586592685741</v>
      </c>
      <c r="AP164" s="283">
        <v>0.08269358641117089</v>
      </c>
      <c r="AQ164" s="283">
        <v>0.08327447232840286</v>
      </c>
      <c r="AR164" s="283">
        <v>0.07611709966002576</v>
      </c>
      <c r="AS164" s="283">
        <v>0.08093816831566826</v>
      </c>
      <c r="AT164" s="283">
        <v>0.07491931285788651</v>
      </c>
      <c r="AU164" s="283">
        <v>0.0749162646344836</v>
      </c>
      <c r="AV164" s="283">
        <v>0.08547964181467373</v>
      </c>
      <c r="AW164" s="283">
        <v>0.07508015036515789</v>
      </c>
      <c r="AX164" s="283">
        <v>0.0950938824954573</v>
      </c>
      <c r="AY164" s="283">
        <v>0.08693441789527198</v>
      </c>
      <c r="AZ164" s="283">
        <v>0.09676331759946055</v>
      </c>
      <c r="BA164" s="283">
        <v>0.09574055639964374</v>
      </c>
      <c r="BB164" s="283">
        <v>0.09260939753742108</v>
      </c>
      <c r="BC164" s="283">
        <v>0.10805884234090182</v>
      </c>
      <c r="BD164" s="283">
        <v>0.0902357445816408</v>
      </c>
      <c r="BE164" s="283">
        <v>0.08643558364022445</v>
      </c>
      <c r="BF164" s="283">
        <v>0.09136332479526678</v>
      </c>
      <c r="BG164" s="283">
        <v>0.09185120541071234</v>
      </c>
      <c r="BH164" s="283">
        <v>0.09404867888398032</v>
      </c>
      <c r="BI164" s="283">
        <v>0.09738131715384381</v>
      </c>
      <c r="BJ164" s="283">
        <v>0.09512462227990834</v>
      </c>
      <c r="BK164" s="283">
        <v>0.09070266178882301</v>
      </c>
      <c r="BL164" s="283">
        <v>0.10045150341029171</v>
      </c>
      <c r="BM164" s="283">
        <v>0.10845819980560287</v>
      </c>
      <c r="BN164" s="283">
        <v>0.10659390036133526</v>
      </c>
      <c r="BO164" s="283">
        <v>0.10376207899427714</v>
      </c>
      <c r="BP164" s="283">
        <v>0.10449260312218042</v>
      </c>
      <c r="BQ164" s="283">
        <v>0.10803515075010924</v>
      </c>
      <c r="BR164" s="283">
        <v>0.11093149318792324</v>
      </c>
      <c r="BT164" s="280">
        <v>0.0918582227045911</v>
      </c>
    </row>
    <row r="165" spans="3:6" ht="12.75">
      <c r="C165" s="149"/>
      <c r="D165" s="149"/>
      <c r="E165" s="149"/>
      <c r="F165" s="149"/>
    </row>
    <row r="166" ht="12.75">
      <c r="A166" s="180" t="s">
        <v>148</v>
      </c>
    </row>
    <row r="167" spans="1:16" s="259" customFormat="1" ht="12.75">
      <c r="A167" s="259" t="s">
        <v>212</v>
      </c>
      <c r="B167" s="260"/>
      <c r="C167" s="260"/>
      <c r="D167" s="260"/>
      <c r="E167" s="260"/>
      <c r="F167" s="260"/>
      <c r="G167" s="260"/>
      <c r="H167" s="260"/>
      <c r="I167" s="260"/>
      <c r="J167" s="260"/>
      <c r="K167" s="260"/>
      <c r="L167" s="260"/>
      <c r="M167" s="260"/>
      <c r="N167" s="260"/>
      <c r="O167" s="260"/>
      <c r="P167" s="260"/>
    </row>
    <row r="168" s="261" customFormat="1" ht="12.75">
      <c r="A168" s="261" t="s">
        <v>213</v>
      </c>
    </row>
    <row r="169" ht="12.75">
      <c r="A169" s="261" t="s">
        <v>274</v>
      </c>
    </row>
  </sheetData>
  <sheetProtection/>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1"/>
  <dimension ref="A1:BT168"/>
  <sheetViews>
    <sheetView showGridLines="0" zoomScale="75" zoomScaleNormal="75" zoomScalePageLayoutView="0" workbookViewId="0" topLeftCell="A1">
      <pane xSplit="18" ySplit="6" topLeftCell="BF7" activePane="bottomRight" state="frozen"/>
      <selection pane="topLeft" activeCell="N28" sqref="N28"/>
      <selection pane="topRight" activeCell="N28" sqref="N28"/>
      <selection pane="bottomLeft" activeCell="N28" sqref="N28"/>
      <selection pane="bottomRight" activeCell="BT6" sqref="BT6"/>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64" width="11.57421875" style="2" customWidth="1"/>
    <col min="65" max="70" width="11.57421875" style="147" customWidth="1"/>
    <col min="71" max="71" width="1.7109375" style="0" customWidth="1"/>
    <col min="72" max="72" width="11.421875" style="147" customWidth="1"/>
    <col min="73" max="16384" width="9.140625" style="2" customWidth="1"/>
  </cols>
  <sheetData>
    <row r="1" ht="34.5" customHeight="1">
      <c r="B1" s="102" t="s">
        <v>281</v>
      </c>
    </row>
    <row r="2" spans="2:72" ht="34.5" customHeight="1">
      <c r="B2" s="238" t="s">
        <v>266</v>
      </c>
      <c r="BT2" s="149"/>
    </row>
    <row r="3" spans="65:72" s="21" customFormat="1" ht="15" customHeight="1">
      <c r="BM3" s="149"/>
      <c r="BN3" s="149"/>
      <c r="BO3" s="149"/>
      <c r="BP3" s="149"/>
      <c r="BQ3" s="149"/>
      <c r="BR3" s="149"/>
      <c r="BS3"/>
      <c r="BT3" s="147"/>
    </row>
    <row r="4" spans="1:72" s="21" customFormat="1" ht="15" customHeight="1">
      <c r="A4" s="122" t="s">
        <v>267</v>
      </c>
      <c r="B4" s="21" t="e">
        <v>#REF!</v>
      </c>
      <c r="C4" s="21" t="s">
        <v>282</v>
      </c>
      <c r="D4" s="21" t="s">
        <v>283</v>
      </c>
      <c r="E4" s="21" t="s">
        <v>284</v>
      </c>
      <c r="F4" s="21" t="s">
        <v>285</v>
      </c>
      <c r="G4" s="21" t="s">
        <v>286</v>
      </c>
      <c r="H4" s="21" t="s">
        <v>287</v>
      </c>
      <c r="I4" s="21" t="s">
        <v>288</v>
      </c>
      <c r="J4" s="21" t="s">
        <v>289</v>
      </c>
      <c r="K4" s="21" t="s">
        <v>290</v>
      </c>
      <c r="L4" s="21" t="s">
        <v>291</v>
      </c>
      <c r="M4" s="21" t="s">
        <v>292</v>
      </c>
      <c r="N4" s="21" t="s">
        <v>293</v>
      </c>
      <c r="O4" s="21" t="s">
        <v>294</v>
      </c>
      <c r="P4" s="21" t="s">
        <v>295</v>
      </c>
      <c r="Q4" s="21" t="s">
        <v>296</v>
      </c>
      <c r="S4" s="21" t="s">
        <v>297</v>
      </c>
      <c r="T4" s="21" t="s">
        <v>298</v>
      </c>
      <c r="U4" s="21" t="s">
        <v>299</v>
      </c>
      <c r="V4" s="21" t="s">
        <v>300</v>
      </c>
      <c r="W4" s="21" t="s">
        <v>301</v>
      </c>
      <c r="X4" s="21" t="s">
        <v>302</v>
      </c>
      <c r="Y4" s="21" t="s">
        <v>303</v>
      </c>
      <c r="Z4" s="21" t="s">
        <v>304</v>
      </c>
      <c r="AA4" s="21" t="s">
        <v>305</v>
      </c>
      <c r="AB4" s="21" t="s">
        <v>306</v>
      </c>
      <c r="AC4" s="21" t="s">
        <v>307</v>
      </c>
      <c r="AD4" s="21" t="s">
        <v>308</v>
      </c>
      <c r="AE4" s="21" t="s">
        <v>309</v>
      </c>
      <c r="AF4" s="21" t="s">
        <v>310</v>
      </c>
      <c r="AG4" s="21" t="s">
        <v>311</v>
      </c>
      <c r="AH4" s="21" t="s">
        <v>312</v>
      </c>
      <c r="AI4" s="21" t="s">
        <v>313</v>
      </c>
      <c r="AJ4" s="21" t="s">
        <v>314</v>
      </c>
      <c r="AK4" s="21" t="s">
        <v>315</v>
      </c>
      <c r="AL4" s="21" t="s">
        <v>316</v>
      </c>
      <c r="AM4" s="21" t="s">
        <v>317</v>
      </c>
      <c r="AN4" s="21" t="s">
        <v>318</v>
      </c>
      <c r="AO4" s="21" t="s">
        <v>319</v>
      </c>
      <c r="AP4" s="21" t="s">
        <v>320</v>
      </c>
      <c r="AQ4" s="21" t="s">
        <v>321</v>
      </c>
      <c r="AR4" s="21" t="s">
        <v>322</v>
      </c>
      <c r="AS4" s="21" t="s">
        <v>323</v>
      </c>
      <c r="AT4" s="21" t="s">
        <v>324</v>
      </c>
      <c r="AU4" s="21" t="s">
        <v>325</v>
      </c>
      <c r="AV4" s="21" t="s">
        <v>326</v>
      </c>
      <c r="AW4" s="21" t="s">
        <v>327</v>
      </c>
      <c r="AX4" s="21" t="s">
        <v>328</v>
      </c>
      <c r="AY4" s="21" t="s">
        <v>329</v>
      </c>
      <c r="AZ4" s="21" t="s">
        <v>330</v>
      </c>
      <c r="BA4" s="21" t="s">
        <v>331</v>
      </c>
      <c r="BB4" s="21" t="s">
        <v>332</v>
      </c>
      <c r="BC4" s="21" t="s">
        <v>333</v>
      </c>
      <c r="BD4" s="21" t="s">
        <v>334</v>
      </c>
      <c r="BE4" s="21" t="s">
        <v>335</v>
      </c>
      <c r="BF4" s="21" t="s">
        <v>336</v>
      </c>
      <c r="BG4" s="21" t="s">
        <v>337</v>
      </c>
      <c r="BH4" s="21" t="s">
        <v>338</v>
      </c>
      <c r="BI4" s="21" t="s">
        <v>339</v>
      </c>
      <c r="BJ4" s="21" t="s">
        <v>340</v>
      </c>
      <c r="BK4" s="21" t="s">
        <v>341</v>
      </c>
      <c r="BL4" s="21" t="s">
        <v>342</v>
      </c>
      <c r="BM4" s="149" t="s">
        <v>343</v>
      </c>
      <c r="BN4" s="149" t="s">
        <v>344</v>
      </c>
      <c r="BO4" s="149" t="s">
        <v>345</v>
      </c>
      <c r="BP4" s="149" t="s">
        <v>346</v>
      </c>
      <c r="BQ4" s="149" t="s">
        <v>347</v>
      </c>
      <c r="BR4" s="149" t="s">
        <v>348</v>
      </c>
      <c r="BS4"/>
      <c r="BT4" s="149"/>
    </row>
    <row r="5" spans="19:72" s="21" customFormat="1" ht="15" customHeight="1">
      <c r="S5" s="21" t="s">
        <v>349</v>
      </c>
      <c r="T5" s="21" t="s">
        <v>350</v>
      </c>
      <c r="U5" s="21" t="s">
        <v>351</v>
      </c>
      <c r="V5" s="21" t="s">
        <v>352</v>
      </c>
      <c r="W5" s="21" t="s">
        <v>353</v>
      </c>
      <c r="X5" s="21" t="s">
        <v>354</v>
      </c>
      <c r="Y5" s="21" t="s">
        <v>355</v>
      </c>
      <c r="Z5" s="21" t="s">
        <v>356</v>
      </c>
      <c r="AA5" s="21" t="s">
        <v>357</v>
      </c>
      <c r="AB5" s="21" t="s">
        <v>358</v>
      </c>
      <c r="AC5" s="21" t="s">
        <v>359</v>
      </c>
      <c r="AD5" s="21" t="s">
        <v>360</v>
      </c>
      <c r="AE5" s="21" t="s">
        <v>297</v>
      </c>
      <c r="AF5" s="21" t="s">
        <v>298</v>
      </c>
      <c r="AG5" s="21" t="s">
        <v>299</v>
      </c>
      <c r="AH5" s="21" t="s">
        <v>300</v>
      </c>
      <c r="AI5" s="21" t="s">
        <v>301</v>
      </c>
      <c r="AJ5" s="21" t="s">
        <v>302</v>
      </c>
      <c r="AK5" s="21" t="s">
        <v>303</v>
      </c>
      <c r="AL5" s="21" t="s">
        <v>304</v>
      </c>
      <c r="AM5" s="21" t="s">
        <v>305</v>
      </c>
      <c r="AN5" s="21" t="s">
        <v>306</v>
      </c>
      <c r="AO5" s="21" t="s">
        <v>307</v>
      </c>
      <c r="AP5" s="21" t="s">
        <v>308</v>
      </c>
      <c r="AQ5" s="21" t="s">
        <v>309</v>
      </c>
      <c r="AR5" s="21" t="s">
        <v>310</v>
      </c>
      <c r="AS5" s="21" t="s">
        <v>311</v>
      </c>
      <c r="AT5" s="21" t="s">
        <v>312</v>
      </c>
      <c r="AU5" s="21" t="s">
        <v>313</v>
      </c>
      <c r="AV5" s="21" t="s">
        <v>314</v>
      </c>
      <c r="AW5" s="21" t="s">
        <v>315</v>
      </c>
      <c r="AX5" s="21" t="s">
        <v>316</v>
      </c>
      <c r="AY5" s="21" t="s">
        <v>317</v>
      </c>
      <c r="AZ5" s="21" t="s">
        <v>318</v>
      </c>
      <c r="BA5" s="21" t="s">
        <v>319</v>
      </c>
      <c r="BB5" s="21" t="s">
        <v>320</v>
      </c>
      <c r="BC5" s="21" t="s">
        <v>321</v>
      </c>
      <c r="BD5" s="21" t="s">
        <v>322</v>
      </c>
      <c r="BE5" s="21" t="s">
        <v>323</v>
      </c>
      <c r="BF5" s="21" t="s">
        <v>324</v>
      </c>
      <c r="BG5" s="21" t="s">
        <v>325</v>
      </c>
      <c r="BH5" s="21" t="s">
        <v>326</v>
      </c>
      <c r="BI5" s="21" t="s">
        <v>327</v>
      </c>
      <c r="BJ5" s="21" t="s">
        <v>328</v>
      </c>
      <c r="BK5" s="21" t="s">
        <v>329</v>
      </c>
      <c r="BL5" s="21" t="s">
        <v>330</v>
      </c>
      <c r="BM5" s="149" t="s">
        <v>331</v>
      </c>
      <c r="BN5" s="149" t="s">
        <v>332</v>
      </c>
      <c r="BO5" s="149" t="s">
        <v>333</v>
      </c>
      <c r="BP5" s="149" t="s">
        <v>334</v>
      </c>
      <c r="BQ5" s="149" t="s">
        <v>335</v>
      </c>
      <c r="BR5" s="149" t="s">
        <v>336</v>
      </c>
      <c r="BS5"/>
      <c r="BT5" s="149"/>
    </row>
    <row r="6" spans="2:72" s="249" customFormat="1" ht="12.75">
      <c r="B6" s="250"/>
      <c r="C6" s="152">
        <v>40391</v>
      </c>
      <c r="D6" s="152">
        <v>40422</v>
      </c>
      <c r="E6" s="152">
        <v>40452</v>
      </c>
      <c r="F6" s="152">
        <v>40483</v>
      </c>
      <c r="G6" s="152">
        <v>40513</v>
      </c>
      <c r="H6" s="152">
        <v>40544</v>
      </c>
      <c r="I6" s="152">
        <v>40575</v>
      </c>
      <c r="J6" s="152">
        <v>40603</v>
      </c>
      <c r="K6" s="152">
        <v>40634</v>
      </c>
      <c r="L6" s="152">
        <v>40664</v>
      </c>
      <c r="M6" s="152">
        <v>40695</v>
      </c>
      <c r="N6" s="152">
        <v>40725</v>
      </c>
      <c r="O6" s="152">
        <v>40756</v>
      </c>
      <c r="P6" s="152">
        <v>40787</v>
      </c>
      <c r="Q6" s="152">
        <v>40817</v>
      </c>
      <c r="R6" s="152">
        <v>40848</v>
      </c>
      <c r="S6" s="152">
        <v>40878</v>
      </c>
      <c r="T6" s="152">
        <v>40909</v>
      </c>
      <c r="U6" s="152">
        <v>40940</v>
      </c>
      <c r="V6" s="152">
        <v>40969</v>
      </c>
      <c r="W6" s="152">
        <v>41000</v>
      </c>
      <c r="X6" s="152">
        <v>41030</v>
      </c>
      <c r="Y6" s="152">
        <v>41061</v>
      </c>
      <c r="Z6" s="152">
        <v>41091</v>
      </c>
      <c r="AA6" s="152">
        <v>41122</v>
      </c>
      <c r="AB6" s="152">
        <v>41153</v>
      </c>
      <c r="AC6" s="152">
        <v>41183</v>
      </c>
      <c r="AD6" s="152">
        <v>41214</v>
      </c>
      <c r="AE6" s="152">
        <v>41244</v>
      </c>
      <c r="AF6" s="152">
        <v>41275</v>
      </c>
      <c r="AG6" s="152">
        <v>41306</v>
      </c>
      <c r="AH6" s="152">
        <v>41334</v>
      </c>
      <c r="AI6" s="152">
        <v>41365</v>
      </c>
      <c r="AJ6" s="152">
        <v>41395</v>
      </c>
      <c r="AK6" s="152">
        <v>41426</v>
      </c>
      <c r="AL6" s="152">
        <v>41456</v>
      </c>
      <c r="AM6" s="152">
        <v>41487</v>
      </c>
      <c r="AN6" s="152">
        <v>41518</v>
      </c>
      <c r="AO6" s="152">
        <v>41548</v>
      </c>
      <c r="AP6" s="152">
        <v>41579</v>
      </c>
      <c r="AQ6" s="152">
        <v>41609</v>
      </c>
      <c r="AR6" s="152">
        <v>41640</v>
      </c>
      <c r="AS6" s="152">
        <v>41671</v>
      </c>
      <c r="AT6" s="152">
        <v>41699</v>
      </c>
      <c r="AU6" s="152">
        <v>41730</v>
      </c>
      <c r="AV6" s="152">
        <v>41760</v>
      </c>
      <c r="AW6" s="152">
        <v>41791</v>
      </c>
      <c r="AX6" s="152">
        <v>41821</v>
      </c>
      <c r="AY6" s="152">
        <v>41852</v>
      </c>
      <c r="AZ6" s="152">
        <v>41883</v>
      </c>
      <c r="BA6" s="152">
        <v>41913</v>
      </c>
      <c r="BB6" s="152">
        <v>41944</v>
      </c>
      <c r="BC6" s="152">
        <v>41974</v>
      </c>
      <c r="BD6" s="152">
        <v>42005</v>
      </c>
      <c r="BE6" s="152">
        <v>42036</v>
      </c>
      <c r="BF6" s="152">
        <v>42064</v>
      </c>
      <c r="BG6" s="152">
        <v>42095</v>
      </c>
      <c r="BH6" s="152">
        <v>42125</v>
      </c>
      <c r="BI6" s="152">
        <v>42156</v>
      </c>
      <c r="BJ6" s="152">
        <v>42186</v>
      </c>
      <c r="BK6" s="152">
        <v>42217</v>
      </c>
      <c r="BL6" s="152">
        <v>42248</v>
      </c>
      <c r="BM6" s="152">
        <v>42278</v>
      </c>
      <c r="BN6" s="152">
        <v>42309</v>
      </c>
      <c r="BO6" s="152">
        <v>42339</v>
      </c>
      <c r="BP6" s="152">
        <v>42370</v>
      </c>
      <c r="BQ6" s="152">
        <v>42401</v>
      </c>
      <c r="BR6" s="152">
        <v>42430</v>
      </c>
      <c r="BT6" s="250" t="s">
        <v>96</v>
      </c>
    </row>
    <row r="7" spans="1:72" ht="15.75">
      <c r="A7" s="153" t="s">
        <v>77</v>
      </c>
      <c r="B7" s="154"/>
      <c r="C7" s="55" t="s">
        <v>150</v>
      </c>
      <c r="D7" s="37"/>
      <c r="E7" s="37"/>
      <c r="F7" s="37"/>
      <c r="G7" s="37"/>
      <c r="H7" s="37"/>
      <c r="I7" s="37"/>
      <c r="J7" s="37"/>
      <c r="K7" s="37"/>
      <c r="L7" s="37"/>
      <c r="M7" s="37"/>
      <c r="N7" s="37"/>
      <c r="O7" s="37"/>
      <c r="P7" s="37"/>
      <c r="Q7" s="37"/>
      <c r="R7" s="37"/>
      <c r="S7" s="37"/>
      <c r="T7" s="37"/>
      <c r="U7" s="37"/>
      <c r="V7" s="37"/>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156"/>
      <c r="BN7" s="156"/>
      <c r="BO7" s="156"/>
      <c r="BP7" s="156"/>
      <c r="BQ7" s="156"/>
      <c r="BR7" s="156"/>
      <c r="BT7" s="154"/>
    </row>
    <row r="8" spans="1:72" ht="14.25">
      <c r="A8" s="147">
        <v>4.3</v>
      </c>
      <c r="B8" s="395" t="s">
        <v>264</v>
      </c>
      <c r="C8" s="38"/>
      <c r="D8" s="38"/>
      <c r="E8" s="38"/>
      <c r="F8" s="38"/>
      <c r="G8" s="38"/>
      <c r="H8" s="38"/>
      <c r="I8" s="38"/>
      <c r="J8" s="38"/>
      <c r="K8" s="38"/>
      <c r="L8" s="38"/>
      <c r="M8" s="38"/>
      <c r="N8" s="38"/>
      <c r="O8" s="38"/>
      <c r="P8" s="38"/>
      <c r="Q8" s="38"/>
      <c r="R8" s="38"/>
      <c r="S8" s="38"/>
      <c r="T8" s="38"/>
      <c r="U8" s="38"/>
      <c r="V8" s="3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172">
        <v>7193600</v>
      </c>
      <c r="BN8" s="172">
        <v>7193600</v>
      </c>
      <c r="BO8" s="172">
        <v>7193600</v>
      </c>
      <c r="BP8" s="172">
        <v>7221500</v>
      </c>
      <c r="BQ8" s="172">
        <v>7221500</v>
      </c>
      <c r="BR8" s="172">
        <v>7221500</v>
      </c>
      <c r="BS8" s="100"/>
      <c r="BT8" s="231">
        <v>7221500</v>
      </c>
    </row>
    <row r="9" spans="1:72" ht="12.75">
      <c r="A9" s="147"/>
      <c r="B9" s="158" t="s">
        <v>64</v>
      </c>
      <c r="C9" s="1"/>
      <c r="D9" s="1"/>
      <c r="E9" s="1"/>
      <c r="F9" s="1"/>
      <c r="G9" s="1"/>
      <c r="H9" s="1"/>
      <c r="I9" s="1"/>
      <c r="J9" s="1"/>
      <c r="K9" s="1"/>
      <c r="L9" s="1"/>
      <c r="M9" s="1"/>
      <c r="N9" s="1"/>
      <c r="O9" s="1"/>
      <c r="P9" s="1"/>
      <c r="Q9" s="1"/>
      <c r="R9" s="1"/>
      <c r="S9" s="1"/>
      <c r="T9" s="1"/>
      <c r="U9" s="1"/>
      <c r="V9" s="1"/>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162"/>
      <c r="BN9" s="162"/>
      <c r="BO9" s="162"/>
      <c r="BP9" s="162"/>
      <c r="BQ9" s="162"/>
      <c r="BR9" s="162"/>
      <c r="BS9" s="100"/>
      <c r="BT9" s="172">
        <v>6</v>
      </c>
    </row>
    <row r="10" spans="1:72" ht="15.75">
      <c r="A10" s="153" t="s">
        <v>82</v>
      </c>
      <c r="B10" s="159"/>
      <c r="C10" s="39"/>
      <c r="D10" s="39"/>
      <c r="E10" s="39"/>
      <c r="F10" s="39"/>
      <c r="G10" s="39"/>
      <c r="H10" s="39"/>
      <c r="I10" s="39"/>
      <c r="J10" s="39"/>
      <c r="K10" s="39"/>
      <c r="L10" s="39"/>
      <c r="M10" s="39"/>
      <c r="N10" s="39"/>
      <c r="O10" s="39"/>
      <c r="P10" s="39"/>
      <c r="Q10" s="39"/>
      <c r="R10" s="39"/>
      <c r="S10" s="39"/>
      <c r="T10" s="39"/>
      <c r="U10" s="39"/>
      <c r="V10" s="39"/>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232"/>
      <c r="BN10" s="232"/>
      <c r="BO10" s="232"/>
      <c r="BP10" s="232"/>
      <c r="BQ10" s="232"/>
      <c r="BR10" s="232"/>
      <c r="BS10" s="100"/>
      <c r="BT10" s="232"/>
    </row>
    <row r="11" spans="1:72" ht="12.75">
      <c r="A11" s="147">
        <v>5.3</v>
      </c>
      <c r="B11" s="158" t="s">
        <v>78</v>
      </c>
      <c r="C11" s="38"/>
      <c r="D11" s="38"/>
      <c r="E11" s="38"/>
      <c r="F11" s="38"/>
      <c r="G11" s="38"/>
      <c r="H11" s="38"/>
      <c r="I11" s="38"/>
      <c r="J11" s="38"/>
      <c r="K11" s="38"/>
      <c r="L11" s="38"/>
      <c r="M11" s="38"/>
      <c r="N11" s="38"/>
      <c r="O11" s="38"/>
      <c r="P11" s="38"/>
      <c r="Q11" s="38"/>
      <c r="R11" s="38"/>
      <c r="S11" s="38"/>
      <c r="T11" s="38"/>
      <c r="U11" s="38"/>
      <c r="V11" s="3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172">
        <v>110193</v>
      </c>
      <c r="BN11" s="172">
        <v>149812</v>
      </c>
      <c r="BO11" s="172">
        <v>198523</v>
      </c>
      <c r="BP11" s="172">
        <v>199347</v>
      </c>
      <c r="BQ11" s="172">
        <v>173532</v>
      </c>
      <c r="BR11" s="172">
        <v>219865</v>
      </c>
      <c r="BS11" s="100"/>
      <c r="BT11" s="172">
        <v>1051272</v>
      </c>
    </row>
    <row r="12" spans="1:72" ht="12.75">
      <c r="A12" s="147"/>
      <c r="B12" s="147" t="s">
        <v>79</v>
      </c>
      <c r="C12" s="1"/>
      <c r="D12" s="1"/>
      <c r="E12" s="1"/>
      <c r="F12" s="1"/>
      <c r="G12" s="1"/>
      <c r="H12" s="1"/>
      <c r="I12" s="1"/>
      <c r="J12" s="1"/>
      <c r="K12" s="1"/>
      <c r="L12" s="1"/>
      <c r="M12" s="1"/>
      <c r="N12" s="1"/>
      <c r="O12" s="1"/>
      <c r="P12" s="1"/>
      <c r="Q12" s="1"/>
      <c r="R12" s="1"/>
      <c r="S12" s="1"/>
      <c r="T12" s="1"/>
      <c r="U12" s="1"/>
      <c r="V12" s="1"/>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162"/>
      <c r="BN12" s="162"/>
      <c r="BO12" s="162"/>
      <c r="BP12" s="162"/>
      <c r="BQ12" s="162"/>
      <c r="BR12" s="162"/>
      <c r="BS12" s="100"/>
      <c r="BT12" s="162"/>
    </row>
    <row r="13" spans="1:72" ht="12.75">
      <c r="A13" s="147">
        <v>5.4</v>
      </c>
      <c r="B13" s="160" t="s">
        <v>80</v>
      </c>
      <c r="C13" s="40"/>
      <c r="D13" s="40"/>
      <c r="E13" s="40"/>
      <c r="F13" s="40"/>
      <c r="G13" s="40"/>
      <c r="H13" s="40"/>
      <c r="I13" s="40"/>
      <c r="J13" s="40"/>
      <c r="K13" s="40"/>
      <c r="L13" s="40"/>
      <c r="M13" s="40"/>
      <c r="N13" s="40"/>
      <c r="O13" s="40"/>
      <c r="P13" s="40"/>
      <c r="Q13" s="40"/>
      <c r="R13" s="40"/>
      <c r="S13" s="40"/>
      <c r="T13" s="40"/>
      <c r="U13" s="40"/>
      <c r="V13" s="40"/>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177">
        <v>110193</v>
      </c>
      <c r="BN13" s="177">
        <v>149812</v>
      </c>
      <c r="BO13" s="177">
        <v>198523</v>
      </c>
      <c r="BP13" s="177">
        <v>199347</v>
      </c>
      <c r="BQ13" s="177">
        <v>173532</v>
      </c>
      <c r="BR13" s="177">
        <v>219865</v>
      </c>
      <c r="BS13" s="100"/>
      <c r="BT13" s="177">
        <v>1051272</v>
      </c>
    </row>
    <row r="14" spans="1:72" ht="12.75">
      <c r="A14" s="147">
        <v>5.5</v>
      </c>
      <c r="B14" s="161" t="s">
        <v>81</v>
      </c>
      <c r="C14" s="41"/>
      <c r="D14" s="41"/>
      <c r="E14" s="41"/>
      <c r="F14" s="41"/>
      <c r="G14" s="41"/>
      <c r="H14" s="41"/>
      <c r="I14" s="41"/>
      <c r="J14" s="41"/>
      <c r="K14" s="41"/>
      <c r="L14" s="41"/>
      <c r="M14" s="41"/>
      <c r="N14" s="41"/>
      <c r="O14" s="41"/>
      <c r="P14" s="41"/>
      <c r="Q14" s="41"/>
      <c r="R14" s="41"/>
      <c r="S14" s="41"/>
      <c r="T14" s="41"/>
      <c r="U14" s="41"/>
      <c r="V14" s="41"/>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178">
        <v>0</v>
      </c>
      <c r="BN14" s="178">
        <v>0</v>
      </c>
      <c r="BO14" s="178">
        <v>0</v>
      </c>
      <c r="BP14" s="178">
        <v>0</v>
      </c>
      <c r="BQ14" s="178">
        <v>0</v>
      </c>
      <c r="BR14" s="178">
        <v>0</v>
      </c>
      <c r="BS14" s="100"/>
      <c r="BT14" s="178">
        <v>0</v>
      </c>
    </row>
    <row r="15" spans="1:72" ht="6" customHeight="1">
      <c r="A15" s="147"/>
      <c r="B15" s="147"/>
      <c r="C15" s="1"/>
      <c r="D15" s="1"/>
      <c r="E15" s="1"/>
      <c r="F15" s="1"/>
      <c r="G15" s="1"/>
      <c r="H15" s="1"/>
      <c r="I15" s="1"/>
      <c r="J15" s="1"/>
      <c r="K15" s="1"/>
      <c r="L15" s="1"/>
      <c r="M15" s="1"/>
      <c r="N15" s="1"/>
      <c r="O15" s="1"/>
      <c r="P15" s="1"/>
      <c r="Q15" s="1"/>
      <c r="R15" s="1"/>
      <c r="S15" s="1"/>
      <c r="T15" s="1"/>
      <c r="U15" s="1"/>
      <c r="V15" s="1"/>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162"/>
      <c r="BN15" s="162"/>
      <c r="BO15" s="162"/>
      <c r="BP15" s="162"/>
      <c r="BQ15" s="162"/>
      <c r="BR15" s="162"/>
      <c r="BS15" s="100"/>
      <c r="BT15" s="162"/>
    </row>
    <row r="16" spans="1:72" ht="12.75">
      <c r="A16" s="147">
        <v>5.6</v>
      </c>
      <c r="B16" s="160" t="s">
        <v>26</v>
      </c>
      <c r="C16" s="40"/>
      <c r="D16" s="40"/>
      <c r="E16" s="40"/>
      <c r="F16" s="40"/>
      <c r="G16" s="40"/>
      <c r="H16" s="40"/>
      <c r="I16" s="40"/>
      <c r="J16" s="40"/>
      <c r="K16" s="40"/>
      <c r="L16" s="40"/>
      <c r="M16" s="40"/>
      <c r="N16" s="40"/>
      <c r="O16" s="40"/>
      <c r="P16" s="40"/>
      <c r="Q16" s="40"/>
      <c r="R16" s="40"/>
      <c r="S16" s="40"/>
      <c r="T16" s="40"/>
      <c r="U16" s="40"/>
      <c r="V16" s="40"/>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177">
        <v>1130</v>
      </c>
      <c r="BN16" s="177">
        <v>5728</v>
      </c>
      <c r="BO16" s="177">
        <v>30758</v>
      </c>
      <c r="BP16" s="177">
        <v>31102</v>
      </c>
      <c r="BQ16" s="177">
        <v>25782</v>
      </c>
      <c r="BR16" s="177">
        <v>50358</v>
      </c>
      <c r="BS16" s="100"/>
      <c r="BT16" s="177">
        <v>144858</v>
      </c>
    </row>
    <row r="17" spans="1:72" ht="12.75">
      <c r="A17" s="162" t="s">
        <v>63</v>
      </c>
      <c r="B17" s="163" t="s">
        <v>27</v>
      </c>
      <c r="C17" s="75"/>
      <c r="D17" s="75"/>
      <c r="E17" s="75"/>
      <c r="F17" s="75"/>
      <c r="G17" s="75"/>
      <c r="H17" s="75"/>
      <c r="I17" s="75"/>
      <c r="J17" s="75"/>
      <c r="K17" s="75"/>
      <c r="L17" s="75"/>
      <c r="M17" s="75"/>
      <c r="N17" s="75"/>
      <c r="O17" s="75"/>
      <c r="P17" s="75"/>
      <c r="Q17" s="75"/>
      <c r="R17" s="75"/>
      <c r="S17" s="75"/>
      <c r="T17" s="75"/>
      <c r="U17" s="75"/>
      <c r="V17" s="7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233">
        <v>6644</v>
      </c>
      <c r="BN17" s="233">
        <v>9693</v>
      </c>
      <c r="BO17" s="233">
        <v>20700</v>
      </c>
      <c r="BP17" s="233">
        <v>21465</v>
      </c>
      <c r="BQ17" s="233">
        <v>18712</v>
      </c>
      <c r="BR17" s="233">
        <v>21634</v>
      </c>
      <c r="BS17" s="100"/>
      <c r="BT17" s="233">
        <v>98848</v>
      </c>
    </row>
    <row r="18" spans="1:72" ht="12.75">
      <c r="A18" s="147">
        <v>5.7</v>
      </c>
      <c r="B18" s="161" t="s">
        <v>83</v>
      </c>
      <c r="C18" s="13"/>
      <c r="D18" s="13"/>
      <c r="E18" s="13"/>
      <c r="F18" s="13"/>
      <c r="G18" s="13"/>
      <c r="H18" s="13"/>
      <c r="I18" s="13"/>
      <c r="J18" s="13"/>
      <c r="K18" s="13"/>
      <c r="L18" s="13"/>
      <c r="M18" s="13"/>
      <c r="N18" s="13"/>
      <c r="O18" s="13"/>
      <c r="P18" s="13"/>
      <c r="Q18" s="13"/>
      <c r="R18" s="13"/>
      <c r="S18" s="13"/>
      <c r="T18" s="13"/>
      <c r="U18" s="13"/>
      <c r="V18" s="13"/>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178">
        <v>102419</v>
      </c>
      <c r="BN18" s="178">
        <v>134391</v>
      </c>
      <c r="BO18" s="178">
        <v>147065</v>
      </c>
      <c r="BP18" s="178">
        <v>146780</v>
      </c>
      <c r="BQ18" s="178">
        <v>129038</v>
      </c>
      <c r="BR18" s="178">
        <v>147873</v>
      </c>
      <c r="BS18" s="100"/>
      <c r="BT18" s="178">
        <v>807566</v>
      </c>
    </row>
    <row r="19" spans="1:72" ht="12.75">
      <c r="A19" s="147"/>
      <c r="B19" s="147" t="s">
        <v>79</v>
      </c>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162"/>
      <c r="BN19" s="162"/>
      <c r="BO19" s="162"/>
      <c r="BP19" s="162"/>
      <c r="BQ19" s="162"/>
      <c r="BR19" s="162"/>
      <c r="BS19" s="100"/>
      <c r="BT19" s="162"/>
    </row>
    <row r="20" spans="1:72" ht="12.75">
      <c r="A20" s="147">
        <v>5.8</v>
      </c>
      <c r="B20" s="160" t="s">
        <v>85</v>
      </c>
      <c r="C20" s="12"/>
      <c r="D20" s="12"/>
      <c r="E20" s="12"/>
      <c r="F20" s="12"/>
      <c r="G20" s="12"/>
      <c r="H20" s="12"/>
      <c r="I20" s="12"/>
      <c r="J20" s="12"/>
      <c r="K20" s="12"/>
      <c r="L20" s="12"/>
      <c r="M20" s="12"/>
      <c r="N20" s="12"/>
      <c r="O20" s="12"/>
      <c r="P20" s="12"/>
      <c r="Q20" s="12"/>
      <c r="R20" s="12"/>
      <c r="S20" s="12"/>
      <c r="T20" s="12"/>
      <c r="U20" s="12"/>
      <c r="V20" s="1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177">
        <v>102419</v>
      </c>
      <c r="BN20" s="177">
        <v>134391</v>
      </c>
      <c r="BO20" s="177">
        <v>147065</v>
      </c>
      <c r="BP20" s="177">
        <v>146780</v>
      </c>
      <c r="BQ20" s="177">
        <v>129038</v>
      </c>
      <c r="BR20" s="177">
        <v>147873</v>
      </c>
      <c r="BS20" s="100"/>
      <c r="BT20" s="177">
        <v>807566</v>
      </c>
    </row>
    <row r="21" spans="1:72" ht="12.75">
      <c r="A21" s="147">
        <v>5.9</v>
      </c>
      <c r="B21" s="164" t="s">
        <v>84</v>
      </c>
      <c r="C21" s="35"/>
      <c r="D21" s="35"/>
      <c r="E21" s="35"/>
      <c r="F21" s="35"/>
      <c r="G21" s="35"/>
      <c r="H21" s="35"/>
      <c r="I21" s="35"/>
      <c r="J21" s="35"/>
      <c r="K21" s="35"/>
      <c r="L21" s="35"/>
      <c r="M21" s="35"/>
      <c r="N21" s="35"/>
      <c r="O21" s="35"/>
      <c r="P21" s="35"/>
      <c r="Q21" s="35"/>
      <c r="R21" s="35"/>
      <c r="S21" s="75"/>
      <c r="T21" s="75"/>
      <c r="U21" s="75"/>
      <c r="V21" s="7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233">
        <v>0</v>
      </c>
      <c r="BN21" s="233">
        <v>0</v>
      </c>
      <c r="BO21" s="233">
        <v>0</v>
      </c>
      <c r="BP21" s="233">
        <v>0</v>
      </c>
      <c r="BQ21" s="233">
        <v>0</v>
      </c>
      <c r="BR21" s="233">
        <v>0</v>
      </c>
      <c r="BS21" s="100"/>
      <c r="BT21" s="233">
        <v>0</v>
      </c>
    </row>
    <row r="22" spans="1:72" ht="12.75">
      <c r="A22" s="165">
        <v>5.1</v>
      </c>
      <c r="B22" s="161" t="s">
        <v>86</v>
      </c>
      <c r="C22" s="14"/>
      <c r="D22" s="14"/>
      <c r="E22" s="14"/>
      <c r="F22" s="14"/>
      <c r="G22" s="14"/>
      <c r="H22" s="14"/>
      <c r="I22" s="14"/>
      <c r="J22" s="14"/>
      <c r="K22" s="14"/>
      <c r="L22" s="14"/>
      <c r="M22" s="14"/>
      <c r="N22" s="14"/>
      <c r="O22" s="14"/>
      <c r="P22" s="14"/>
      <c r="Q22" s="14"/>
      <c r="R22" s="14"/>
      <c r="S22" s="13"/>
      <c r="T22" s="13"/>
      <c r="U22" s="13"/>
      <c r="V22" s="13"/>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178">
        <v>98844</v>
      </c>
      <c r="BN22" s="178">
        <v>109857</v>
      </c>
      <c r="BO22" s="178">
        <v>81214</v>
      </c>
      <c r="BP22" s="178">
        <v>81755</v>
      </c>
      <c r="BQ22" s="178">
        <v>75102</v>
      </c>
      <c r="BR22" s="178">
        <v>72917</v>
      </c>
      <c r="BS22" s="100"/>
      <c r="BT22" s="178">
        <v>519689</v>
      </c>
    </row>
    <row r="23" spans="1:72" ht="12.75">
      <c r="A23" s="147"/>
      <c r="B23" s="147"/>
      <c r="W23" s="76"/>
      <c r="X23" s="76"/>
      <c r="Y23" s="76"/>
      <c r="Z23" s="76"/>
      <c r="AA23" s="76"/>
      <c r="AB23" s="76"/>
      <c r="AC23" s="76"/>
      <c r="AD23" s="76"/>
      <c r="AE23" s="76"/>
      <c r="AF23" s="76"/>
      <c r="AG23" s="76"/>
      <c r="AH23" s="76"/>
      <c r="AI23" s="76"/>
      <c r="AJ23" s="76"/>
      <c r="AK23" s="76"/>
      <c r="AL23" s="76"/>
      <c r="AM23" s="76"/>
      <c r="AN23" s="76"/>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162"/>
      <c r="BN23" s="162"/>
      <c r="BO23" s="162"/>
      <c r="BP23" s="162"/>
      <c r="BQ23" s="162"/>
      <c r="BR23" s="162"/>
      <c r="BS23" s="100"/>
      <c r="BT23" s="162"/>
    </row>
    <row r="24" spans="1:72" ht="12.75">
      <c r="A24" s="165">
        <v>5.11</v>
      </c>
      <c r="B24" s="160" t="s">
        <v>87</v>
      </c>
      <c r="C24" s="12"/>
      <c r="D24" s="12"/>
      <c r="E24" s="12"/>
      <c r="F24" s="12"/>
      <c r="G24" s="12"/>
      <c r="H24" s="12"/>
      <c r="I24" s="12"/>
      <c r="J24" s="12"/>
      <c r="K24" s="12"/>
      <c r="L24" s="12"/>
      <c r="M24" s="12"/>
      <c r="N24" s="12"/>
      <c r="O24" s="12"/>
      <c r="P24" s="12"/>
      <c r="Q24" s="12"/>
      <c r="R24" s="12"/>
      <c r="S24" s="12"/>
      <c r="T24" s="12"/>
      <c r="U24" s="12"/>
      <c r="V24" s="1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177">
        <v>93376</v>
      </c>
      <c r="BN24" s="177">
        <v>122214</v>
      </c>
      <c r="BO24" s="177">
        <v>130878</v>
      </c>
      <c r="BP24" s="177">
        <v>133892</v>
      </c>
      <c r="BQ24" s="177">
        <v>117079</v>
      </c>
      <c r="BR24" s="177">
        <v>133409</v>
      </c>
      <c r="BS24" s="100"/>
      <c r="BT24" s="177">
        <v>730848</v>
      </c>
    </row>
    <row r="25" spans="1:72" ht="12.75">
      <c r="A25" s="165">
        <v>5.12</v>
      </c>
      <c r="B25" s="166" t="s">
        <v>88</v>
      </c>
      <c r="C25" s="15"/>
      <c r="D25" s="15"/>
      <c r="E25" s="15"/>
      <c r="F25" s="15"/>
      <c r="G25" s="15"/>
      <c r="H25" s="15"/>
      <c r="I25" s="15"/>
      <c r="J25" s="15"/>
      <c r="K25" s="15"/>
      <c r="L25" s="15"/>
      <c r="M25" s="15"/>
      <c r="N25" s="15"/>
      <c r="O25" s="15"/>
      <c r="P25" s="15"/>
      <c r="Q25" s="15"/>
      <c r="R25" s="15"/>
      <c r="S25" s="15"/>
      <c r="T25" s="15"/>
      <c r="U25" s="15"/>
      <c r="V25" s="15"/>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4">
        <v>4688</v>
      </c>
      <c r="BN25" s="234">
        <v>7420</v>
      </c>
      <c r="BO25" s="234">
        <v>7380</v>
      </c>
      <c r="BP25" s="234">
        <v>7115</v>
      </c>
      <c r="BQ25" s="234">
        <v>6277</v>
      </c>
      <c r="BR25" s="234">
        <v>6360</v>
      </c>
      <c r="BS25" s="100"/>
      <c r="BT25" s="234">
        <v>39240</v>
      </c>
    </row>
    <row r="26" spans="1:72" ht="12.75">
      <c r="A26" s="165">
        <v>5.13</v>
      </c>
      <c r="B26" s="166" t="s">
        <v>91</v>
      </c>
      <c r="C26" s="15"/>
      <c r="D26" s="15"/>
      <c r="E26" s="15"/>
      <c r="F26" s="15"/>
      <c r="G26" s="15"/>
      <c r="H26" s="15"/>
      <c r="I26" s="15"/>
      <c r="J26" s="15"/>
      <c r="K26" s="15"/>
      <c r="L26" s="15"/>
      <c r="M26" s="15"/>
      <c r="N26" s="15"/>
      <c r="O26" s="15"/>
      <c r="P26" s="15"/>
      <c r="Q26" s="15"/>
      <c r="R26" s="15"/>
      <c r="S26" s="15"/>
      <c r="T26" s="15"/>
      <c r="U26" s="15"/>
      <c r="V26" s="15"/>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4">
        <v>0</v>
      </c>
      <c r="BN26" s="234">
        <v>0</v>
      </c>
      <c r="BO26" s="234">
        <v>0</v>
      </c>
      <c r="BP26" s="234">
        <v>0</v>
      </c>
      <c r="BQ26" s="234">
        <v>0</v>
      </c>
      <c r="BR26" s="234">
        <v>0</v>
      </c>
      <c r="BS26" s="100"/>
      <c r="BT26" s="234">
        <v>0</v>
      </c>
    </row>
    <row r="27" spans="1:72" ht="12.75">
      <c r="A27" s="165">
        <v>5.14</v>
      </c>
      <c r="B27" s="166" t="s">
        <v>90</v>
      </c>
      <c r="C27" s="15"/>
      <c r="D27" s="15"/>
      <c r="E27" s="15"/>
      <c r="F27" s="15"/>
      <c r="G27" s="15"/>
      <c r="H27" s="15"/>
      <c r="I27" s="15"/>
      <c r="J27" s="15"/>
      <c r="K27" s="15"/>
      <c r="L27" s="15"/>
      <c r="M27" s="15"/>
      <c r="N27" s="15"/>
      <c r="O27" s="15"/>
      <c r="P27" s="15"/>
      <c r="Q27" s="15"/>
      <c r="R27" s="15"/>
      <c r="S27" s="15"/>
      <c r="T27" s="15"/>
      <c r="U27" s="15"/>
      <c r="V27" s="15"/>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4">
        <v>444</v>
      </c>
      <c r="BN27" s="234">
        <v>429</v>
      </c>
      <c r="BO27" s="234">
        <v>563</v>
      </c>
      <c r="BP27" s="234">
        <v>1035</v>
      </c>
      <c r="BQ27" s="234">
        <v>2667</v>
      </c>
      <c r="BR27" s="234">
        <v>4313</v>
      </c>
      <c r="BS27" s="100"/>
      <c r="BT27" s="234">
        <v>9451</v>
      </c>
    </row>
    <row r="28" spans="1:72" ht="12.75">
      <c r="A28" s="165">
        <v>5.15</v>
      </c>
      <c r="B28" s="161" t="s">
        <v>89</v>
      </c>
      <c r="C28" s="13"/>
      <c r="D28" s="13"/>
      <c r="E28" s="13"/>
      <c r="F28" s="13"/>
      <c r="G28" s="13"/>
      <c r="H28" s="13"/>
      <c r="I28" s="13"/>
      <c r="J28" s="13"/>
      <c r="K28" s="13"/>
      <c r="L28" s="13"/>
      <c r="M28" s="13"/>
      <c r="N28" s="13"/>
      <c r="O28" s="13"/>
      <c r="P28" s="13"/>
      <c r="Q28" s="13"/>
      <c r="R28" s="13"/>
      <c r="S28" s="13"/>
      <c r="T28" s="13"/>
      <c r="U28" s="13"/>
      <c r="V28" s="13"/>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178">
        <v>3911</v>
      </c>
      <c r="BN28" s="178">
        <v>4328</v>
      </c>
      <c r="BO28" s="178">
        <v>8244</v>
      </c>
      <c r="BP28" s="178">
        <v>4738</v>
      </c>
      <c r="BQ28" s="178">
        <v>3015</v>
      </c>
      <c r="BR28" s="178">
        <v>3791</v>
      </c>
      <c r="BS28" s="100"/>
      <c r="BT28" s="178">
        <v>28027</v>
      </c>
    </row>
    <row r="29" spans="1:72" ht="4.5" customHeight="1">
      <c r="A29" s="147"/>
      <c r="B29" s="147"/>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162"/>
      <c r="BN29" s="162"/>
      <c r="BO29" s="162"/>
      <c r="BP29" s="162"/>
      <c r="BQ29" s="162"/>
      <c r="BR29" s="162"/>
      <c r="BS29" s="100"/>
      <c r="BT29" s="162"/>
    </row>
    <row r="30" spans="1:72" ht="12.75">
      <c r="A30" s="165">
        <v>5.16</v>
      </c>
      <c r="B30" s="158" t="s">
        <v>92</v>
      </c>
      <c r="C30" s="14"/>
      <c r="D30" s="14"/>
      <c r="E30" s="14"/>
      <c r="F30" s="14"/>
      <c r="G30" s="14"/>
      <c r="H30" s="14"/>
      <c r="I30" s="14"/>
      <c r="J30" s="14"/>
      <c r="K30" s="14"/>
      <c r="L30" s="14"/>
      <c r="M30" s="14"/>
      <c r="N30" s="14"/>
      <c r="O30" s="14"/>
      <c r="P30" s="14"/>
      <c r="Q30" s="14"/>
      <c r="R30" s="14"/>
      <c r="S30" s="14"/>
      <c r="T30" s="14"/>
      <c r="U30" s="14"/>
      <c r="V30" s="14"/>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172">
        <v>26019</v>
      </c>
      <c r="BN30" s="172">
        <v>29694</v>
      </c>
      <c r="BO30" s="172">
        <v>26621</v>
      </c>
      <c r="BP30" s="172">
        <v>27427</v>
      </c>
      <c r="BQ30" s="172">
        <v>24149</v>
      </c>
      <c r="BR30" s="172">
        <v>26956</v>
      </c>
      <c r="BS30" s="100"/>
      <c r="BT30" s="172">
        <v>160866</v>
      </c>
    </row>
    <row r="31" spans="1:72" ht="12.75">
      <c r="A31" s="165"/>
      <c r="B31" s="147" t="s">
        <v>79</v>
      </c>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162"/>
      <c r="BN31" s="162"/>
      <c r="BO31" s="162"/>
      <c r="BP31" s="162"/>
      <c r="BQ31" s="162"/>
      <c r="BR31" s="162"/>
      <c r="BS31" s="100"/>
      <c r="BT31" s="162"/>
    </row>
    <row r="32" spans="1:72" ht="12.75">
      <c r="A32" s="165">
        <v>5.17</v>
      </c>
      <c r="B32" s="160" t="s">
        <v>39</v>
      </c>
      <c r="C32" s="12"/>
      <c r="D32" s="12"/>
      <c r="E32" s="12"/>
      <c r="F32" s="12"/>
      <c r="G32" s="12"/>
      <c r="H32" s="12"/>
      <c r="I32" s="12"/>
      <c r="J32" s="12"/>
      <c r="K32" s="12"/>
      <c r="L32" s="12"/>
      <c r="M32" s="12"/>
      <c r="N32" s="12"/>
      <c r="O32" s="12"/>
      <c r="P32" s="12"/>
      <c r="Q32" s="12"/>
      <c r="R32" s="12"/>
      <c r="S32" s="12"/>
      <c r="T32" s="12"/>
      <c r="U32" s="12"/>
      <c r="V32" s="1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177">
        <v>17753</v>
      </c>
      <c r="BN32" s="177">
        <v>14274</v>
      </c>
      <c r="BO32" s="177">
        <v>10226</v>
      </c>
      <c r="BP32" s="177">
        <v>10650</v>
      </c>
      <c r="BQ32" s="177">
        <v>9154</v>
      </c>
      <c r="BR32" s="177">
        <v>8316</v>
      </c>
      <c r="BS32" s="100"/>
      <c r="BT32" s="177">
        <v>70373</v>
      </c>
    </row>
    <row r="33" spans="1:72" ht="12.75">
      <c r="A33" s="165">
        <v>5.18</v>
      </c>
      <c r="B33" s="305" t="s">
        <v>253</v>
      </c>
      <c r="C33" s="15"/>
      <c r="D33" s="15"/>
      <c r="E33" s="15"/>
      <c r="F33" s="15"/>
      <c r="G33" s="67"/>
      <c r="H33" s="67"/>
      <c r="I33" s="67"/>
      <c r="J33" s="67"/>
      <c r="K33" s="67"/>
      <c r="L33" s="67"/>
      <c r="M33" s="67"/>
      <c r="N33" s="67"/>
      <c r="O33" s="67"/>
      <c r="P33" s="67"/>
      <c r="Q33" s="67"/>
      <c r="R33" s="67"/>
      <c r="S33" s="67"/>
      <c r="T33" s="67"/>
      <c r="U33" s="67"/>
      <c r="V33" s="67"/>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199">
        <v>0.00017361111111111112</v>
      </c>
      <c r="BN33" s="199">
        <v>0.00017361111111111112</v>
      </c>
      <c r="BO33" s="199">
        <v>0.0001388888888888889</v>
      </c>
      <c r="BP33" s="199">
        <v>0.0001273148148148148</v>
      </c>
      <c r="BQ33" s="199">
        <v>0.0001273148148148148</v>
      </c>
      <c r="BR33" s="199">
        <v>9.259259259259259E-05</v>
      </c>
      <c r="BS33" s="100"/>
      <c r="BT33" s="199">
        <v>0.00014596313111457413</v>
      </c>
    </row>
    <row r="34" spans="1:72" ht="12.75">
      <c r="A34" s="165" t="s">
        <v>59</v>
      </c>
      <c r="B34" s="168" t="s">
        <v>65</v>
      </c>
      <c r="C34" s="72"/>
      <c r="D34" s="72"/>
      <c r="E34" s="72"/>
      <c r="F34" s="72"/>
      <c r="G34" s="81"/>
      <c r="H34" s="81"/>
      <c r="I34" s="81"/>
      <c r="J34" s="81"/>
      <c r="K34" s="81"/>
      <c r="L34" s="81"/>
      <c r="M34" s="81"/>
      <c r="N34" s="81"/>
      <c r="O34" s="81"/>
      <c r="P34" s="81"/>
      <c r="Q34" s="81"/>
      <c r="R34" s="81"/>
      <c r="S34" s="81"/>
      <c r="T34" s="81"/>
      <c r="U34" s="81"/>
      <c r="V34" s="81"/>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170" t="s">
        <v>147</v>
      </c>
      <c r="BN34" s="170" t="s">
        <v>147</v>
      </c>
      <c r="BO34" s="170" t="s">
        <v>147</v>
      </c>
      <c r="BP34" s="170" t="s">
        <v>147</v>
      </c>
      <c r="BQ34" s="170" t="s">
        <v>147</v>
      </c>
      <c r="BR34" s="170" t="s">
        <v>147</v>
      </c>
      <c r="BS34" s="100"/>
      <c r="BT34" s="170" t="s">
        <v>147</v>
      </c>
    </row>
    <row r="35" spans="1:72" ht="5.25" customHeight="1">
      <c r="A35" s="165"/>
      <c r="B35" s="147"/>
      <c r="C35" s="1"/>
      <c r="D35" s="1"/>
      <c r="E35" s="1"/>
      <c r="F35" s="1"/>
      <c r="G35" s="1"/>
      <c r="H35" s="1"/>
      <c r="I35" s="1"/>
      <c r="J35" s="1"/>
      <c r="K35" s="1"/>
      <c r="L35" s="1"/>
      <c r="M35" s="1"/>
      <c r="N35" s="1"/>
      <c r="O35" s="1"/>
      <c r="P35" s="1"/>
      <c r="Q35" s="1"/>
      <c r="R35" s="1"/>
      <c r="S35" s="1"/>
      <c r="T35" s="1"/>
      <c r="U35" s="1"/>
      <c r="V35" s="1"/>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162"/>
      <c r="BN35" s="162"/>
      <c r="BO35" s="162"/>
      <c r="BP35" s="162"/>
      <c r="BQ35" s="162"/>
      <c r="BR35" s="162"/>
      <c r="BS35" s="100"/>
      <c r="BT35" s="162"/>
    </row>
    <row r="36" spans="1:72" ht="12.75">
      <c r="A36" s="165">
        <v>5.19</v>
      </c>
      <c r="B36" s="158" t="s">
        <v>94</v>
      </c>
      <c r="C36" s="38"/>
      <c r="D36" s="38"/>
      <c r="E36" s="38"/>
      <c r="F36" s="38"/>
      <c r="G36" s="38"/>
      <c r="H36" s="38"/>
      <c r="I36" s="38"/>
      <c r="J36" s="38"/>
      <c r="K36" s="38"/>
      <c r="L36" s="38"/>
      <c r="M36" s="38"/>
      <c r="N36" s="38"/>
      <c r="O36" s="38"/>
      <c r="P36" s="38"/>
      <c r="Q36" s="38"/>
      <c r="R36" s="38"/>
      <c r="S36" s="38"/>
      <c r="T36" s="38"/>
      <c r="U36" s="38"/>
      <c r="V36" s="3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172">
        <v>8266</v>
      </c>
      <c r="BN36" s="172">
        <v>15420</v>
      </c>
      <c r="BO36" s="172">
        <v>16395</v>
      </c>
      <c r="BP36" s="172">
        <v>16777</v>
      </c>
      <c r="BQ36" s="172">
        <v>14995</v>
      </c>
      <c r="BR36" s="172">
        <v>18640</v>
      </c>
      <c r="BS36" s="100"/>
      <c r="BT36" s="172">
        <v>90493</v>
      </c>
    </row>
    <row r="37" spans="1:72" ht="12.75">
      <c r="A37" s="147"/>
      <c r="B37" s="147" t="s">
        <v>79</v>
      </c>
      <c r="C37" s="1"/>
      <c r="D37" s="1"/>
      <c r="E37" s="1"/>
      <c r="F37" s="1"/>
      <c r="G37" s="1"/>
      <c r="H37" s="1"/>
      <c r="I37" s="1"/>
      <c r="J37" s="1"/>
      <c r="K37" s="1"/>
      <c r="L37" s="1"/>
      <c r="M37" s="1"/>
      <c r="N37" s="1"/>
      <c r="O37" s="1"/>
      <c r="P37" s="1"/>
      <c r="Q37" s="1"/>
      <c r="R37" s="1"/>
      <c r="S37" s="1"/>
      <c r="T37" s="1"/>
      <c r="U37" s="1"/>
      <c r="V37" s="1"/>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162"/>
      <c r="BN37" s="162"/>
      <c r="BO37" s="162"/>
      <c r="BP37" s="162"/>
      <c r="BQ37" s="162"/>
      <c r="BR37" s="162"/>
      <c r="BS37" s="100"/>
      <c r="BT37" s="162"/>
    </row>
    <row r="38" spans="1:72" ht="12.75">
      <c r="A38" s="165">
        <v>5.2</v>
      </c>
      <c r="B38" s="158" t="s">
        <v>66</v>
      </c>
      <c r="C38" s="38"/>
      <c r="D38" s="38"/>
      <c r="E38" s="38"/>
      <c r="F38" s="38"/>
      <c r="G38" s="38"/>
      <c r="H38" s="38"/>
      <c r="I38" s="38"/>
      <c r="J38" s="38"/>
      <c r="K38" s="38"/>
      <c r="L38" s="38"/>
      <c r="M38" s="38"/>
      <c r="N38" s="38"/>
      <c r="O38" s="38"/>
      <c r="P38" s="38"/>
      <c r="Q38" s="38"/>
      <c r="R38" s="38"/>
      <c r="S38" s="38"/>
      <c r="T38" s="38"/>
      <c r="U38" s="38"/>
      <c r="V38" s="3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172">
        <v>5265</v>
      </c>
      <c r="BN38" s="172">
        <v>5896</v>
      </c>
      <c r="BO38" s="172">
        <v>5838</v>
      </c>
      <c r="BP38" s="172">
        <v>5443</v>
      </c>
      <c r="BQ38" s="172">
        <v>5024</v>
      </c>
      <c r="BR38" s="172">
        <v>6046</v>
      </c>
      <c r="BS38" s="100"/>
      <c r="BT38" s="172">
        <v>33512</v>
      </c>
    </row>
    <row r="39" spans="1:72" ht="5.25" customHeight="1">
      <c r="A39" s="147"/>
      <c r="B39" s="147"/>
      <c r="C39" s="1"/>
      <c r="D39" s="1"/>
      <c r="E39" s="1"/>
      <c r="F39" s="1"/>
      <c r="G39" s="1"/>
      <c r="H39" s="1"/>
      <c r="I39" s="1"/>
      <c r="J39" s="1"/>
      <c r="K39" s="1"/>
      <c r="L39" s="1"/>
      <c r="M39" s="1"/>
      <c r="N39" s="1"/>
      <c r="O39" s="1"/>
      <c r="P39" s="1"/>
      <c r="Q39" s="1"/>
      <c r="R39" s="1"/>
      <c r="S39" s="1"/>
      <c r="T39" s="1"/>
      <c r="U39" s="1"/>
      <c r="V39" s="1"/>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162"/>
      <c r="BN39" s="162"/>
      <c r="BO39" s="162"/>
      <c r="BP39" s="162"/>
      <c r="BQ39" s="162"/>
      <c r="BR39" s="162"/>
      <c r="BS39" s="100"/>
      <c r="BT39" s="162"/>
    </row>
    <row r="40" spans="1:72" ht="12.75">
      <c r="A40" s="165">
        <v>5.21</v>
      </c>
      <c r="B40" s="173" t="s">
        <v>95</v>
      </c>
      <c r="C40" s="43"/>
      <c r="D40" s="43"/>
      <c r="E40" s="43"/>
      <c r="F40" s="43"/>
      <c r="G40" s="82"/>
      <c r="H40" s="82"/>
      <c r="I40" s="82"/>
      <c r="J40" s="82"/>
      <c r="K40" s="82"/>
      <c r="L40" s="82"/>
      <c r="M40" s="82"/>
      <c r="N40" s="82"/>
      <c r="O40" s="82"/>
      <c r="P40" s="82"/>
      <c r="Q40" s="82"/>
      <c r="R40" s="82"/>
      <c r="S40" s="82"/>
      <c r="T40" s="82"/>
      <c r="U40" s="82"/>
      <c r="V40" s="82"/>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175">
        <v>0.0078009259259259256</v>
      </c>
      <c r="BN40" s="175">
        <v>0.012650462962962962</v>
      </c>
      <c r="BO40" s="175">
        <v>0.010694444444444444</v>
      </c>
      <c r="BP40" s="175">
        <v>0.011527777777777777</v>
      </c>
      <c r="BQ40" s="175">
        <v>0.011412037037037038</v>
      </c>
      <c r="BR40" s="175">
        <v>0.011608796296296296</v>
      </c>
      <c r="BS40" s="100"/>
      <c r="BT40" s="235">
        <v>0.011086537898840237</v>
      </c>
    </row>
    <row r="41" spans="1:72" ht="6" customHeight="1">
      <c r="A41" s="165"/>
      <c r="B41" s="147"/>
      <c r="C41" s="1"/>
      <c r="D41" s="1"/>
      <c r="E41" s="1"/>
      <c r="F41" s="1"/>
      <c r="G41" s="1"/>
      <c r="H41" s="1"/>
      <c r="I41" s="1"/>
      <c r="J41" s="1"/>
      <c r="K41" s="1"/>
      <c r="L41" s="1"/>
      <c r="M41" s="1"/>
      <c r="N41" s="1"/>
      <c r="O41" s="1"/>
      <c r="P41" s="1"/>
      <c r="Q41" s="1"/>
      <c r="R41" s="1"/>
      <c r="S41" s="1"/>
      <c r="T41" s="1"/>
      <c r="U41" s="1"/>
      <c r="V41" s="1"/>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162"/>
      <c r="BN41" s="162"/>
      <c r="BO41" s="162"/>
      <c r="BP41" s="162"/>
      <c r="BQ41" s="162"/>
      <c r="BR41" s="162"/>
      <c r="BS41" s="100"/>
      <c r="BT41" s="162"/>
    </row>
    <row r="42" spans="1:72" ht="12.75">
      <c r="A42" s="165"/>
      <c r="B42" s="147"/>
      <c r="C42" s="1"/>
      <c r="D42" s="1"/>
      <c r="E42" s="1"/>
      <c r="F42" s="1"/>
      <c r="G42" s="1"/>
      <c r="H42" s="1"/>
      <c r="I42" s="1"/>
      <c r="J42" s="1"/>
      <c r="K42" s="1"/>
      <c r="L42" s="1"/>
      <c r="M42" s="1"/>
      <c r="N42" s="1"/>
      <c r="O42" s="1"/>
      <c r="P42" s="1"/>
      <c r="Q42" s="1"/>
      <c r="R42" s="1"/>
      <c r="S42" s="1"/>
      <c r="T42" s="1"/>
      <c r="U42" s="1"/>
      <c r="V42" s="1"/>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162"/>
      <c r="BN42" s="162"/>
      <c r="BO42" s="162"/>
      <c r="BP42" s="162"/>
      <c r="BQ42" s="162"/>
      <c r="BR42" s="162"/>
      <c r="BS42" s="100"/>
      <c r="BT42" s="162"/>
    </row>
    <row r="43" spans="1:72" ht="15.75">
      <c r="A43" s="153" t="s">
        <v>101</v>
      </c>
      <c r="B43" s="147"/>
      <c r="C43" s="1"/>
      <c r="D43" s="1"/>
      <c r="E43" s="1"/>
      <c r="F43" s="1"/>
      <c r="G43" s="1"/>
      <c r="H43" s="1"/>
      <c r="I43" s="1"/>
      <c r="J43" s="1"/>
      <c r="K43" s="1"/>
      <c r="L43" s="1"/>
      <c r="M43" s="1"/>
      <c r="N43" s="1"/>
      <c r="O43" s="1"/>
      <c r="P43" s="1"/>
      <c r="Q43" s="1"/>
      <c r="R43" s="1"/>
      <c r="S43" s="1"/>
      <c r="T43" s="1"/>
      <c r="U43" s="1"/>
      <c r="V43" s="1"/>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162"/>
      <c r="BN43" s="162"/>
      <c r="BO43" s="162"/>
      <c r="BP43" s="162"/>
      <c r="BQ43" s="162"/>
      <c r="BR43" s="162"/>
      <c r="BS43" s="100"/>
      <c r="BT43" s="162"/>
    </row>
    <row r="44" spans="1:72" ht="12.75">
      <c r="A44" s="176">
        <v>6.2</v>
      </c>
      <c r="B44" s="268" t="s">
        <v>14</v>
      </c>
      <c r="C44" s="40"/>
      <c r="D44" s="40"/>
      <c r="E44" s="40"/>
      <c r="F44" s="40"/>
      <c r="G44" s="40"/>
      <c r="H44" s="40"/>
      <c r="I44" s="40"/>
      <c r="J44" s="40"/>
      <c r="K44" s="40"/>
      <c r="L44" s="40"/>
      <c r="M44" s="40"/>
      <c r="N44" s="40"/>
      <c r="O44" s="40"/>
      <c r="P44" s="40"/>
      <c r="Q44" s="40"/>
      <c r="R44" s="40"/>
      <c r="S44" s="40"/>
      <c r="T44" s="40"/>
      <c r="U44" s="40"/>
      <c r="V44" s="40"/>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177">
        <v>451136</v>
      </c>
      <c r="BN44" s="177">
        <v>569014</v>
      </c>
      <c r="BO44" s="177">
        <v>597175</v>
      </c>
      <c r="BP44" s="177">
        <v>617899</v>
      </c>
      <c r="BQ44" s="177">
        <v>585209</v>
      </c>
      <c r="BR44" s="177">
        <v>695131</v>
      </c>
      <c r="BS44" s="100"/>
      <c r="BT44" s="177">
        <v>3515564</v>
      </c>
    </row>
    <row r="45" spans="1:72" ht="12.75">
      <c r="A45" s="176">
        <v>6.3</v>
      </c>
      <c r="B45" s="269" t="s">
        <v>15</v>
      </c>
      <c r="C45" s="41"/>
      <c r="D45" s="41"/>
      <c r="E45" s="41"/>
      <c r="F45" s="41"/>
      <c r="G45" s="41"/>
      <c r="H45" s="41"/>
      <c r="I45" s="41"/>
      <c r="J45" s="41"/>
      <c r="K45" s="41"/>
      <c r="L45" s="41"/>
      <c r="M45" s="41"/>
      <c r="N45" s="41"/>
      <c r="O45" s="41"/>
      <c r="P45" s="41"/>
      <c r="Q45" s="41"/>
      <c r="R45" s="41"/>
      <c r="S45" s="41"/>
      <c r="T45" s="41"/>
      <c r="U45" s="41"/>
      <c r="V45" s="41"/>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178">
        <v>343889</v>
      </c>
      <c r="BN45" s="178">
        <v>416928</v>
      </c>
      <c r="BO45" s="178">
        <v>395460</v>
      </c>
      <c r="BP45" s="178">
        <v>410640</v>
      </c>
      <c r="BQ45" s="178">
        <v>344015</v>
      </c>
      <c r="BR45" s="178">
        <v>383611</v>
      </c>
      <c r="BS45" s="100"/>
      <c r="BT45" s="178">
        <v>2294543</v>
      </c>
    </row>
    <row r="46" spans="1:72" ht="12.75">
      <c r="A46" s="176"/>
      <c r="B46" s="147"/>
      <c r="C46" s="1"/>
      <c r="D46" s="1"/>
      <c r="E46" s="1"/>
      <c r="F46" s="1"/>
      <c r="G46" s="1"/>
      <c r="H46" s="1"/>
      <c r="I46" s="1"/>
      <c r="J46" s="1"/>
      <c r="K46" s="1"/>
      <c r="L46" s="1"/>
      <c r="M46" s="1"/>
      <c r="N46" s="1"/>
      <c r="O46" s="1"/>
      <c r="P46" s="1"/>
      <c r="Q46" s="1"/>
      <c r="R46" s="1"/>
      <c r="S46" s="1"/>
      <c r="T46" s="1"/>
      <c r="U46" s="1"/>
      <c r="V46" s="1"/>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162"/>
      <c r="BN46" s="162"/>
      <c r="BO46" s="162"/>
      <c r="BP46" s="162"/>
      <c r="BQ46" s="162"/>
      <c r="BR46" s="162"/>
      <c r="BS46" s="100"/>
      <c r="BT46" s="162"/>
    </row>
    <row r="47" spans="1:72" ht="15.75">
      <c r="A47" s="153" t="s">
        <v>102</v>
      </c>
      <c r="B47" s="147"/>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251"/>
      <c r="AV47" s="251"/>
      <c r="AW47" s="251"/>
      <c r="AX47" s="251"/>
      <c r="AY47" s="251"/>
      <c r="AZ47" s="251"/>
      <c r="BA47" s="251"/>
      <c r="BB47" s="251"/>
      <c r="BC47" s="251"/>
      <c r="BD47" s="251"/>
      <c r="BE47" s="251"/>
      <c r="BF47" s="251"/>
      <c r="BG47" s="251"/>
      <c r="BH47" s="251"/>
      <c r="BI47" s="76"/>
      <c r="BJ47" s="76"/>
      <c r="BK47" s="76"/>
      <c r="BL47" s="76"/>
      <c r="BM47" s="162"/>
      <c r="BN47" s="162"/>
      <c r="BO47" s="162"/>
      <c r="BP47" s="162"/>
      <c r="BQ47" s="162"/>
      <c r="BR47" s="162"/>
      <c r="BS47" s="100"/>
      <c r="BT47" s="162"/>
    </row>
    <row r="48" spans="1:72" ht="12.75">
      <c r="A48" s="176">
        <v>7.2</v>
      </c>
      <c r="B48" s="158" t="s">
        <v>103</v>
      </c>
      <c r="Q48" s="14"/>
      <c r="R48" s="95"/>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162"/>
      <c r="BN48" s="162"/>
      <c r="BO48" s="162"/>
      <c r="BP48" s="162"/>
      <c r="BQ48" s="162"/>
      <c r="BR48" s="162"/>
      <c r="BS48" s="100"/>
      <c r="BT48" s="172">
        <v>0</v>
      </c>
    </row>
    <row r="49" spans="1:72" ht="12.75">
      <c r="A49" s="176"/>
      <c r="B49" s="147" t="s">
        <v>79</v>
      </c>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162"/>
      <c r="BN49" s="162"/>
      <c r="BO49" s="162"/>
      <c r="BP49" s="162"/>
      <c r="BQ49" s="162"/>
      <c r="BR49" s="162"/>
      <c r="BS49" s="100"/>
      <c r="BT49" s="162"/>
    </row>
    <row r="50" spans="1:72" ht="12.75">
      <c r="A50" s="176">
        <v>7.3</v>
      </c>
      <c r="B50" s="160" t="s">
        <v>104</v>
      </c>
      <c r="Q50" s="12"/>
      <c r="R50" s="95"/>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162"/>
      <c r="BN50" s="162"/>
      <c r="BO50" s="162"/>
      <c r="BP50" s="162"/>
      <c r="BQ50" s="162"/>
      <c r="BR50" s="162"/>
      <c r="BS50" s="100"/>
      <c r="BT50" s="177">
        <v>0</v>
      </c>
    </row>
    <row r="51" spans="1:72" ht="12.75">
      <c r="A51" s="176">
        <v>7.4</v>
      </c>
      <c r="B51" s="166" t="s">
        <v>105</v>
      </c>
      <c r="Q51" s="15"/>
      <c r="R51" s="95"/>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162"/>
      <c r="BN51" s="162"/>
      <c r="BO51" s="162"/>
      <c r="BP51" s="162"/>
      <c r="BQ51" s="162"/>
      <c r="BR51" s="162"/>
      <c r="BS51" s="100"/>
      <c r="BT51" s="234">
        <v>0</v>
      </c>
    </row>
    <row r="52" spans="1:72" ht="12.75">
      <c r="A52" s="176">
        <v>7.5</v>
      </c>
      <c r="B52" s="166" t="s">
        <v>106</v>
      </c>
      <c r="Q52" s="15"/>
      <c r="R52" s="95"/>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162"/>
      <c r="BN52" s="162"/>
      <c r="BO52" s="162"/>
      <c r="BP52" s="162"/>
      <c r="BQ52" s="162"/>
      <c r="BR52" s="162"/>
      <c r="BS52" s="100"/>
      <c r="BT52" s="234">
        <v>0</v>
      </c>
    </row>
    <row r="53" spans="1:72" ht="12.75">
      <c r="A53" s="176">
        <v>7.6</v>
      </c>
      <c r="B53" s="166" t="s">
        <v>107</v>
      </c>
      <c r="Q53" s="15"/>
      <c r="R53" s="95"/>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162"/>
      <c r="BN53" s="162"/>
      <c r="BO53" s="162"/>
      <c r="BP53" s="162"/>
      <c r="BQ53" s="162"/>
      <c r="BR53" s="162"/>
      <c r="BS53" s="100"/>
      <c r="BT53" s="234">
        <v>0</v>
      </c>
    </row>
    <row r="54" spans="1:72" ht="12.75">
      <c r="A54" s="176">
        <v>7.7</v>
      </c>
      <c r="B54" s="161" t="s">
        <v>67</v>
      </c>
      <c r="Q54" s="13"/>
      <c r="R54" s="95"/>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162"/>
      <c r="BN54" s="162"/>
      <c r="BO54" s="162"/>
      <c r="BP54" s="162"/>
      <c r="BQ54" s="162"/>
      <c r="BR54" s="162"/>
      <c r="BS54" s="100"/>
      <c r="BT54" s="178">
        <v>0</v>
      </c>
    </row>
    <row r="55" spans="1:72" ht="12.75">
      <c r="A55" s="176"/>
      <c r="B55" s="147"/>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162"/>
      <c r="BN55" s="162"/>
      <c r="BO55" s="162"/>
      <c r="BP55" s="162"/>
      <c r="BQ55" s="162"/>
      <c r="BR55" s="162"/>
      <c r="BS55" s="100"/>
      <c r="BT55" s="162"/>
    </row>
    <row r="56" spans="1:72" ht="12.75">
      <c r="A56" s="176">
        <v>7.8</v>
      </c>
      <c r="B56" s="160" t="s">
        <v>108</v>
      </c>
      <c r="Q56" s="12"/>
      <c r="R56" s="95"/>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162"/>
      <c r="BN56" s="162"/>
      <c r="BO56" s="162"/>
      <c r="BP56" s="162"/>
      <c r="BQ56" s="162"/>
      <c r="BR56" s="162"/>
      <c r="BS56" s="100"/>
      <c r="BT56" s="177">
        <v>0</v>
      </c>
    </row>
    <row r="57" spans="1:72" ht="12.75">
      <c r="A57" s="176">
        <v>7.9</v>
      </c>
      <c r="B57" s="166" t="s">
        <v>109</v>
      </c>
      <c r="Q57" s="15"/>
      <c r="R57" s="95"/>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162"/>
      <c r="BN57" s="162"/>
      <c r="BO57" s="162"/>
      <c r="BP57" s="162"/>
      <c r="BQ57" s="162"/>
      <c r="BR57" s="162"/>
      <c r="BS57" s="100"/>
      <c r="BT57" s="234">
        <v>0</v>
      </c>
    </row>
    <row r="58" spans="1:72" ht="12.75">
      <c r="A58" s="165">
        <v>7.1</v>
      </c>
      <c r="B58" s="166" t="s">
        <v>110</v>
      </c>
      <c r="Q58" s="15"/>
      <c r="R58" s="95"/>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162"/>
      <c r="BN58" s="162"/>
      <c r="BO58" s="162"/>
      <c r="BP58" s="162"/>
      <c r="BQ58" s="162"/>
      <c r="BR58" s="162"/>
      <c r="BS58" s="100"/>
      <c r="BT58" s="234">
        <v>0</v>
      </c>
    </row>
    <row r="59" spans="1:72" ht="12.75">
      <c r="A59" s="165">
        <v>7.11</v>
      </c>
      <c r="B59" s="161" t="s">
        <v>116</v>
      </c>
      <c r="Q59" s="13"/>
      <c r="R59" s="95"/>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162"/>
      <c r="BN59" s="162"/>
      <c r="BO59" s="162"/>
      <c r="BP59" s="162"/>
      <c r="BQ59" s="162"/>
      <c r="BR59" s="162"/>
      <c r="BS59" s="100"/>
      <c r="BT59" s="178">
        <v>0</v>
      </c>
    </row>
    <row r="60" spans="1:72" ht="12.75">
      <c r="A60" s="176"/>
      <c r="B60" s="147"/>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162"/>
      <c r="BN60" s="162"/>
      <c r="BO60" s="162"/>
      <c r="BP60" s="162"/>
      <c r="BQ60" s="162"/>
      <c r="BR60" s="162"/>
      <c r="BS60" s="100"/>
      <c r="BT60" s="162"/>
    </row>
    <row r="61" spans="1:72" ht="12.75">
      <c r="A61" s="165">
        <v>7.12</v>
      </c>
      <c r="B61" s="160" t="s">
        <v>111</v>
      </c>
      <c r="Q61" s="12"/>
      <c r="R61" s="95"/>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162"/>
      <c r="BN61" s="162"/>
      <c r="BO61" s="162"/>
      <c r="BP61" s="162"/>
      <c r="BQ61" s="162"/>
      <c r="BR61" s="162"/>
      <c r="BS61" s="100"/>
      <c r="BT61" s="177">
        <v>0</v>
      </c>
    </row>
    <row r="62" spans="1:72" ht="12.75">
      <c r="A62" s="165">
        <v>7.13</v>
      </c>
      <c r="B62" s="166" t="s">
        <v>112</v>
      </c>
      <c r="Q62" s="15"/>
      <c r="R62" s="95"/>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162"/>
      <c r="BN62" s="162"/>
      <c r="BO62" s="162"/>
      <c r="BP62" s="162"/>
      <c r="BQ62" s="162"/>
      <c r="BR62" s="162"/>
      <c r="BS62" s="100"/>
      <c r="BT62" s="234">
        <v>0</v>
      </c>
    </row>
    <row r="63" spans="1:72" ht="12.75">
      <c r="A63" s="165">
        <v>7.14</v>
      </c>
      <c r="B63" s="166" t="s">
        <v>113</v>
      </c>
      <c r="Q63" s="15"/>
      <c r="R63" s="95"/>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162"/>
      <c r="BN63" s="162"/>
      <c r="BO63" s="162"/>
      <c r="BP63" s="162"/>
      <c r="BQ63" s="162"/>
      <c r="BR63" s="162"/>
      <c r="BS63" s="100"/>
      <c r="BT63" s="234">
        <v>0</v>
      </c>
    </row>
    <row r="64" spans="1:72" ht="12.75">
      <c r="A64" s="165">
        <v>7.15</v>
      </c>
      <c r="B64" s="166" t="s">
        <v>114</v>
      </c>
      <c r="Q64" s="15"/>
      <c r="R64" s="95"/>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162"/>
      <c r="BN64" s="162"/>
      <c r="BO64" s="162"/>
      <c r="BP64" s="162"/>
      <c r="BQ64" s="162"/>
      <c r="BR64" s="162"/>
      <c r="BS64" s="100"/>
      <c r="BT64" s="234">
        <v>0</v>
      </c>
    </row>
    <row r="65" spans="1:72" ht="12.75">
      <c r="A65" s="165">
        <v>7.16</v>
      </c>
      <c r="B65" s="161" t="s">
        <v>115</v>
      </c>
      <c r="Q65" s="13"/>
      <c r="R65" s="95"/>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162"/>
      <c r="BN65" s="162"/>
      <c r="BO65" s="162"/>
      <c r="BP65" s="162"/>
      <c r="BQ65" s="162"/>
      <c r="BR65" s="162"/>
      <c r="BS65" s="100"/>
      <c r="BT65" s="178">
        <v>0</v>
      </c>
    </row>
    <row r="66" spans="1:72" ht="12.75">
      <c r="A66" s="176"/>
      <c r="B66" s="147"/>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162"/>
      <c r="BN66" s="162"/>
      <c r="BO66" s="162"/>
      <c r="BP66" s="162"/>
      <c r="BQ66" s="162"/>
      <c r="BR66" s="162"/>
      <c r="BS66" s="100"/>
      <c r="BT66" s="162"/>
    </row>
    <row r="67" spans="1:72" ht="12.75">
      <c r="A67" s="165">
        <v>7.17</v>
      </c>
      <c r="B67" s="158" t="s">
        <v>117</v>
      </c>
      <c r="Q67" s="14"/>
      <c r="R67" s="95"/>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162"/>
      <c r="BN67" s="162"/>
      <c r="BO67" s="162"/>
      <c r="BP67" s="162"/>
      <c r="BQ67" s="162"/>
      <c r="BR67" s="162"/>
      <c r="BS67" s="100"/>
      <c r="BT67" s="172">
        <v>0</v>
      </c>
    </row>
    <row r="68" spans="1:72" ht="12.75">
      <c r="A68" s="165"/>
      <c r="B68" s="147" t="s">
        <v>79</v>
      </c>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162"/>
      <c r="BN68" s="162"/>
      <c r="BO68" s="162"/>
      <c r="BP68" s="162"/>
      <c r="BQ68" s="162"/>
      <c r="BR68" s="162"/>
      <c r="BS68" s="100"/>
      <c r="BT68" s="162"/>
    </row>
    <row r="69" spans="1:72" ht="12.75">
      <c r="A69" s="165">
        <v>7.18</v>
      </c>
      <c r="B69" s="160" t="s">
        <v>118</v>
      </c>
      <c r="Q69" s="12"/>
      <c r="R69" s="95"/>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162"/>
      <c r="BN69" s="162"/>
      <c r="BO69" s="162"/>
      <c r="BP69" s="162"/>
      <c r="BQ69" s="162"/>
      <c r="BR69" s="162"/>
      <c r="BS69" s="100"/>
      <c r="BT69" s="177">
        <v>0</v>
      </c>
    </row>
    <row r="70" spans="1:72" ht="12.75">
      <c r="A70" s="165">
        <v>7.1899999999999995</v>
      </c>
      <c r="B70" s="166" t="s">
        <v>119</v>
      </c>
      <c r="Q70" s="15"/>
      <c r="R70" s="95"/>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162"/>
      <c r="BN70" s="162"/>
      <c r="BO70" s="162"/>
      <c r="BP70" s="162"/>
      <c r="BQ70" s="162"/>
      <c r="BR70" s="162"/>
      <c r="BS70" s="100"/>
      <c r="BT70" s="234">
        <v>0</v>
      </c>
    </row>
    <row r="71" spans="1:72" ht="12.75">
      <c r="A71" s="165">
        <v>7.199999999999999</v>
      </c>
      <c r="B71" s="166" t="s">
        <v>120</v>
      </c>
      <c r="Q71" s="15"/>
      <c r="R71" s="95"/>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162"/>
      <c r="BN71" s="162"/>
      <c r="BO71" s="162"/>
      <c r="BP71" s="162"/>
      <c r="BQ71" s="162"/>
      <c r="BR71" s="162"/>
      <c r="BS71" s="100"/>
      <c r="BT71" s="234">
        <v>0</v>
      </c>
    </row>
    <row r="72" spans="1:72" ht="12.75">
      <c r="A72" s="165">
        <v>7.209999999999999</v>
      </c>
      <c r="B72" s="161" t="s">
        <v>121</v>
      </c>
      <c r="Q72" s="13"/>
      <c r="R72" s="95"/>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162"/>
      <c r="BN72" s="162"/>
      <c r="BO72" s="162"/>
      <c r="BP72" s="162"/>
      <c r="BQ72" s="162"/>
      <c r="BR72" s="162"/>
      <c r="BS72" s="100"/>
      <c r="BT72" s="178">
        <v>0</v>
      </c>
    </row>
    <row r="73" spans="1:72" ht="12.75">
      <c r="A73" s="176"/>
      <c r="B73" s="147"/>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162"/>
      <c r="BN73" s="162"/>
      <c r="BO73" s="162"/>
      <c r="BP73" s="162"/>
      <c r="BQ73" s="162"/>
      <c r="BR73" s="162"/>
      <c r="BS73" s="100"/>
      <c r="BT73" s="162"/>
    </row>
    <row r="74" spans="1:72" ht="12.75">
      <c r="A74" s="165">
        <v>7.219999999999999</v>
      </c>
      <c r="B74" s="158" t="s">
        <v>122</v>
      </c>
      <c r="Q74" s="14"/>
      <c r="R74" s="95"/>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162"/>
      <c r="BN74" s="162"/>
      <c r="BO74" s="162"/>
      <c r="BP74" s="162"/>
      <c r="BQ74" s="162"/>
      <c r="BR74" s="162"/>
      <c r="BS74" s="100"/>
      <c r="BT74" s="172">
        <v>0</v>
      </c>
    </row>
    <row r="75" spans="1:72" ht="12.75">
      <c r="A75" s="165"/>
      <c r="B75" s="147" t="s">
        <v>79</v>
      </c>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162"/>
      <c r="BN75" s="162"/>
      <c r="BO75" s="162"/>
      <c r="BP75" s="162"/>
      <c r="BQ75" s="162"/>
      <c r="BR75" s="162"/>
      <c r="BS75" s="100"/>
      <c r="BT75" s="162"/>
    </row>
    <row r="76" spans="1:72" ht="12.75">
      <c r="A76" s="165">
        <v>7.229999999999999</v>
      </c>
      <c r="B76" s="160" t="s">
        <v>118</v>
      </c>
      <c r="Q76" s="12"/>
      <c r="R76" s="95"/>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162"/>
      <c r="BN76" s="162"/>
      <c r="BO76" s="162"/>
      <c r="BP76" s="162"/>
      <c r="BQ76" s="162"/>
      <c r="BR76" s="162"/>
      <c r="BS76" s="100"/>
      <c r="BT76" s="177">
        <v>0</v>
      </c>
    </row>
    <row r="77" spans="1:72" ht="12.75">
      <c r="A77" s="165">
        <v>7.239999999999998</v>
      </c>
      <c r="B77" s="166" t="s">
        <v>119</v>
      </c>
      <c r="Q77" s="15"/>
      <c r="R77" s="95"/>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162"/>
      <c r="BN77" s="162"/>
      <c r="BO77" s="162"/>
      <c r="BP77" s="162"/>
      <c r="BQ77" s="162"/>
      <c r="BR77" s="162"/>
      <c r="BS77" s="100"/>
      <c r="BT77" s="234">
        <v>0</v>
      </c>
    </row>
    <row r="78" spans="1:72" ht="12.75">
      <c r="A78" s="165">
        <v>7.249999999999998</v>
      </c>
      <c r="B78" s="166" t="s">
        <v>120</v>
      </c>
      <c r="Q78" s="15"/>
      <c r="R78" s="95"/>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162"/>
      <c r="BN78" s="162"/>
      <c r="BO78" s="162"/>
      <c r="BP78" s="162"/>
      <c r="BQ78" s="162"/>
      <c r="BR78" s="162"/>
      <c r="BS78" s="100"/>
      <c r="BT78" s="234">
        <v>0</v>
      </c>
    </row>
    <row r="79" spans="1:72" ht="12.75">
      <c r="A79" s="165">
        <v>7.259999999999998</v>
      </c>
      <c r="B79" s="161" t="s">
        <v>121</v>
      </c>
      <c r="Q79" s="13"/>
      <c r="R79" s="95"/>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162"/>
      <c r="BN79" s="162"/>
      <c r="BO79" s="162"/>
      <c r="BP79" s="162"/>
      <c r="BQ79" s="162"/>
      <c r="BR79" s="162"/>
      <c r="BS79" s="100"/>
      <c r="BT79" s="178">
        <v>0</v>
      </c>
    </row>
    <row r="80" spans="1:72" ht="12.75">
      <c r="A80" s="176"/>
      <c r="B80" s="147"/>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162"/>
      <c r="BN80" s="162"/>
      <c r="BO80" s="162"/>
      <c r="BP80" s="162"/>
      <c r="BQ80" s="162"/>
      <c r="BR80" s="162"/>
      <c r="BS80" s="100"/>
      <c r="BT80" s="162"/>
    </row>
    <row r="81" spans="1:72" ht="12.75">
      <c r="A81" s="165">
        <v>7.269999999999998</v>
      </c>
      <c r="B81" s="158" t="s">
        <v>123</v>
      </c>
      <c r="Q81" s="14"/>
      <c r="R81" s="95"/>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162"/>
      <c r="BN81" s="162"/>
      <c r="BO81" s="162"/>
      <c r="BP81" s="162"/>
      <c r="BQ81" s="162"/>
      <c r="BR81" s="162"/>
      <c r="BS81" s="100"/>
      <c r="BT81" s="172">
        <v>0</v>
      </c>
    </row>
    <row r="82" spans="1:72" ht="12.75">
      <c r="A82" s="165"/>
      <c r="B82" s="147" t="s">
        <v>79</v>
      </c>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162"/>
      <c r="BN82" s="162"/>
      <c r="BO82" s="162"/>
      <c r="BP82" s="162"/>
      <c r="BQ82" s="162"/>
      <c r="BR82" s="162"/>
      <c r="BS82" s="100"/>
      <c r="BT82" s="162"/>
    </row>
    <row r="83" spans="1:72" ht="12.75">
      <c r="A83" s="165">
        <v>7.279999999999998</v>
      </c>
      <c r="B83" s="160" t="s">
        <v>118</v>
      </c>
      <c r="Q83" s="12"/>
      <c r="R83" s="95"/>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162"/>
      <c r="BN83" s="162"/>
      <c r="BO83" s="162"/>
      <c r="BP83" s="162"/>
      <c r="BQ83" s="162"/>
      <c r="BR83" s="162"/>
      <c r="BS83" s="100"/>
      <c r="BT83" s="177">
        <v>0</v>
      </c>
    </row>
    <row r="84" spans="1:72" ht="12.75">
      <c r="A84" s="165">
        <v>7.289999999999997</v>
      </c>
      <c r="B84" s="166" t="s">
        <v>119</v>
      </c>
      <c r="Q84" s="15"/>
      <c r="R84" s="95"/>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162"/>
      <c r="BN84" s="162"/>
      <c r="BO84" s="162"/>
      <c r="BP84" s="162"/>
      <c r="BQ84" s="162"/>
      <c r="BR84" s="162"/>
      <c r="BS84" s="100"/>
      <c r="BT84" s="234">
        <v>0</v>
      </c>
    </row>
    <row r="85" spans="1:72" ht="12.75">
      <c r="A85" s="165">
        <v>7.299999999999997</v>
      </c>
      <c r="B85" s="166" t="s">
        <v>120</v>
      </c>
      <c r="Q85" s="15"/>
      <c r="R85" s="95"/>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162"/>
      <c r="BN85" s="162"/>
      <c r="BO85" s="162"/>
      <c r="BP85" s="162"/>
      <c r="BQ85" s="162"/>
      <c r="BR85" s="162"/>
      <c r="BS85" s="100"/>
      <c r="BT85" s="234">
        <v>0</v>
      </c>
    </row>
    <row r="86" spans="1:72" ht="12.75">
      <c r="A86" s="165">
        <v>7.309999999999997</v>
      </c>
      <c r="B86" s="161" t="s">
        <v>121</v>
      </c>
      <c r="Q86" s="13"/>
      <c r="R86" s="95"/>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162"/>
      <c r="BN86" s="162"/>
      <c r="BO86" s="162"/>
      <c r="BP86" s="162"/>
      <c r="BQ86" s="162"/>
      <c r="BR86" s="162"/>
      <c r="BS86" s="100"/>
      <c r="BT86" s="178">
        <v>0</v>
      </c>
    </row>
    <row r="87" spans="1:72" ht="12.75">
      <c r="A87" s="176"/>
      <c r="B87" s="147"/>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162"/>
      <c r="BN87" s="162"/>
      <c r="BO87" s="162"/>
      <c r="BP87" s="162"/>
      <c r="BQ87" s="162"/>
      <c r="BR87" s="162"/>
      <c r="BS87" s="100"/>
      <c r="BT87" s="162"/>
    </row>
    <row r="88" spans="1:72" ht="12.75">
      <c r="A88" s="165">
        <v>7.319999999999997</v>
      </c>
      <c r="B88" s="158" t="s">
        <v>124</v>
      </c>
      <c r="Q88" s="14"/>
      <c r="R88" s="95"/>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162"/>
      <c r="BN88" s="162"/>
      <c r="BO88" s="162"/>
      <c r="BP88" s="162"/>
      <c r="BQ88" s="162"/>
      <c r="BR88" s="162"/>
      <c r="BS88" s="100"/>
      <c r="BT88" s="172">
        <v>0</v>
      </c>
    </row>
    <row r="89" spans="1:72" ht="12.75">
      <c r="A89" s="165"/>
      <c r="B89" s="147" t="s">
        <v>79</v>
      </c>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162"/>
      <c r="BN89" s="162"/>
      <c r="BO89" s="162"/>
      <c r="BP89" s="162"/>
      <c r="BQ89" s="162"/>
      <c r="BR89" s="162"/>
      <c r="BS89" s="100"/>
      <c r="BT89" s="162"/>
    </row>
    <row r="90" spans="1:72" ht="12.75">
      <c r="A90" s="165">
        <v>7.3299999999999965</v>
      </c>
      <c r="B90" s="160" t="s">
        <v>118</v>
      </c>
      <c r="Q90" s="12"/>
      <c r="R90" s="95"/>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162"/>
      <c r="BN90" s="162"/>
      <c r="BO90" s="162"/>
      <c r="BP90" s="162"/>
      <c r="BQ90" s="162"/>
      <c r="BR90" s="162"/>
      <c r="BS90" s="100"/>
      <c r="BT90" s="177">
        <v>0</v>
      </c>
    </row>
    <row r="91" spans="1:72" ht="12.75">
      <c r="A91" s="165">
        <v>7.339999999999996</v>
      </c>
      <c r="B91" s="166" t="s">
        <v>119</v>
      </c>
      <c r="Q91" s="15"/>
      <c r="R91" s="95"/>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162"/>
      <c r="BN91" s="162"/>
      <c r="BO91" s="162"/>
      <c r="BP91" s="162"/>
      <c r="BQ91" s="162"/>
      <c r="BR91" s="162"/>
      <c r="BS91" s="100"/>
      <c r="BT91" s="234">
        <v>0</v>
      </c>
    </row>
    <row r="92" spans="1:72" ht="12.75">
      <c r="A92" s="165">
        <v>7.349999999999996</v>
      </c>
      <c r="B92" s="166" t="s">
        <v>120</v>
      </c>
      <c r="Q92" s="15"/>
      <c r="R92" s="95"/>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162"/>
      <c r="BN92" s="162"/>
      <c r="BO92" s="162"/>
      <c r="BP92" s="162"/>
      <c r="BQ92" s="162"/>
      <c r="BR92" s="162"/>
      <c r="BS92" s="100"/>
      <c r="BT92" s="234">
        <v>0</v>
      </c>
    </row>
    <row r="93" spans="1:72" ht="12.75">
      <c r="A93" s="165">
        <v>7.359999999999996</v>
      </c>
      <c r="B93" s="161" t="s">
        <v>121</v>
      </c>
      <c r="Q93" s="13"/>
      <c r="R93" s="95"/>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162"/>
      <c r="BN93" s="162"/>
      <c r="BO93" s="162"/>
      <c r="BP93" s="162"/>
      <c r="BQ93" s="162"/>
      <c r="BR93" s="162"/>
      <c r="BS93" s="100"/>
      <c r="BT93" s="178">
        <v>0</v>
      </c>
    </row>
    <row r="94" spans="1:72" ht="12.75">
      <c r="A94" s="176"/>
      <c r="B94" s="147"/>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162"/>
      <c r="BN94" s="162"/>
      <c r="BO94" s="162"/>
      <c r="BP94" s="162"/>
      <c r="BQ94" s="162"/>
      <c r="BR94" s="162"/>
      <c r="BS94" s="100"/>
      <c r="BT94" s="162"/>
    </row>
    <row r="95" spans="1:72" ht="12.75">
      <c r="A95" s="165">
        <v>7.369999999999996</v>
      </c>
      <c r="B95" s="158" t="s">
        <v>125</v>
      </c>
      <c r="Q95" s="14"/>
      <c r="R95" s="95"/>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162"/>
      <c r="BN95" s="162"/>
      <c r="BO95" s="162"/>
      <c r="BP95" s="162"/>
      <c r="BQ95" s="162"/>
      <c r="BR95" s="162"/>
      <c r="BS95" s="100"/>
      <c r="BT95" s="172">
        <v>0</v>
      </c>
    </row>
    <row r="96" spans="1:72" ht="12.75">
      <c r="A96" s="165"/>
      <c r="B96" s="147" t="s">
        <v>79</v>
      </c>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162"/>
      <c r="BN96" s="162"/>
      <c r="BO96" s="162"/>
      <c r="BP96" s="162"/>
      <c r="BQ96" s="162"/>
      <c r="BR96" s="162"/>
      <c r="BS96" s="100"/>
      <c r="BT96" s="162"/>
    </row>
    <row r="97" spans="1:72" ht="12.75">
      <c r="A97" s="165">
        <v>7.3799999999999955</v>
      </c>
      <c r="B97" s="160" t="s">
        <v>118</v>
      </c>
      <c r="Q97" s="12"/>
      <c r="R97" s="95"/>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162"/>
      <c r="BN97" s="162"/>
      <c r="BO97" s="162"/>
      <c r="BP97" s="162"/>
      <c r="BQ97" s="162"/>
      <c r="BR97" s="162"/>
      <c r="BS97" s="100"/>
      <c r="BT97" s="177">
        <v>0</v>
      </c>
    </row>
    <row r="98" spans="1:72" ht="12.75">
      <c r="A98" s="165">
        <v>7.389999999999995</v>
      </c>
      <c r="B98" s="166" t="s">
        <v>119</v>
      </c>
      <c r="Q98" s="15"/>
      <c r="R98" s="95"/>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162"/>
      <c r="BN98" s="162"/>
      <c r="BO98" s="162"/>
      <c r="BP98" s="162"/>
      <c r="BQ98" s="162"/>
      <c r="BR98" s="162"/>
      <c r="BS98" s="100"/>
      <c r="BT98" s="234">
        <v>0</v>
      </c>
    </row>
    <row r="99" spans="1:72" ht="12.75">
      <c r="A99" s="165">
        <v>7.399999999999995</v>
      </c>
      <c r="B99" s="166" t="s">
        <v>120</v>
      </c>
      <c r="Q99" s="15"/>
      <c r="R99" s="95"/>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162"/>
      <c r="BN99" s="162"/>
      <c r="BO99" s="162"/>
      <c r="BP99" s="162"/>
      <c r="BQ99" s="162"/>
      <c r="BR99" s="162"/>
      <c r="BS99" s="100"/>
      <c r="BT99" s="234">
        <v>0</v>
      </c>
    </row>
    <row r="100" spans="1:72" ht="12.75">
      <c r="A100" s="165">
        <v>7.409999999999995</v>
      </c>
      <c r="B100" s="161" t="s">
        <v>121</v>
      </c>
      <c r="Q100" s="13"/>
      <c r="R100" s="95"/>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162"/>
      <c r="BN100" s="162"/>
      <c r="BO100" s="162"/>
      <c r="BP100" s="162"/>
      <c r="BQ100" s="162"/>
      <c r="BR100" s="162"/>
      <c r="BS100" s="100"/>
      <c r="BT100" s="178">
        <v>0</v>
      </c>
    </row>
    <row r="101" spans="1:72" ht="12.75">
      <c r="A101" s="147"/>
      <c r="B101" s="147"/>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162"/>
      <c r="BN101" s="162"/>
      <c r="BO101" s="162"/>
      <c r="BP101" s="162"/>
      <c r="BQ101" s="162"/>
      <c r="BR101" s="162"/>
      <c r="BS101" s="100"/>
      <c r="BT101" s="162"/>
    </row>
    <row r="102" spans="1:72" ht="15.75">
      <c r="A102" s="153" t="s">
        <v>126</v>
      </c>
      <c r="B102" s="147"/>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162"/>
      <c r="BN102" s="162"/>
      <c r="BO102" s="162"/>
      <c r="BP102" s="162"/>
      <c r="BQ102" s="162"/>
      <c r="BR102" s="162"/>
      <c r="BS102" s="100"/>
      <c r="BT102" s="162"/>
    </row>
    <row r="103" spans="1:72" ht="12.75">
      <c r="A103" s="180" t="s">
        <v>130</v>
      </c>
      <c r="B103" s="147"/>
      <c r="C103" s="1"/>
      <c r="D103" s="1"/>
      <c r="E103" s="1"/>
      <c r="F103" s="1"/>
      <c r="G103" s="1"/>
      <c r="H103" s="1"/>
      <c r="I103" s="1"/>
      <c r="J103" s="1"/>
      <c r="K103" s="1"/>
      <c r="L103" s="1"/>
      <c r="M103" s="1"/>
      <c r="N103" s="1"/>
      <c r="O103" s="1"/>
      <c r="P103" s="1"/>
      <c r="Q103" s="1"/>
      <c r="R103" s="1"/>
      <c r="S103" s="1"/>
      <c r="T103" s="1"/>
      <c r="U103" s="1"/>
      <c r="V103" s="1"/>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162"/>
      <c r="BN103" s="162"/>
      <c r="BO103" s="162"/>
      <c r="BP103" s="162"/>
      <c r="BQ103" s="162"/>
      <c r="BR103" s="162"/>
      <c r="BS103" s="100"/>
      <c r="BT103" s="162"/>
    </row>
    <row r="104" spans="1:72" ht="12.75">
      <c r="A104" s="165">
        <v>5.23</v>
      </c>
      <c r="B104" s="160" t="s">
        <v>97</v>
      </c>
      <c r="C104" s="40"/>
      <c r="D104" s="40"/>
      <c r="E104" s="40"/>
      <c r="F104" s="40"/>
      <c r="G104" s="40"/>
      <c r="H104" s="40"/>
      <c r="I104" s="40"/>
      <c r="J104" s="40"/>
      <c r="K104" s="40"/>
      <c r="L104" s="40"/>
      <c r="M104" s="40"/>
      <c r="N104" s="40"/>
      <c r="O104" s="40"/>
      <c r="P104" s="40"/>
      <c r="Q104" s="40"/>
      <c r="R104" s="40"/>
      <c r="S104" s="40"/>
      <c r="T104" s="40"/>
      <c r="U104" s="40"/>
      <c r="V104" s="40"/>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177">
        <v>12123</v>
      </c>
      <c r="BN104" s="177">
        <v>15971</v>
      </c>
      <c r="BO104" s="177">
        <v>16733</v>
      </c>
      <c r="BP104" s="177">
        <v>16749</v>
      </c>
      <c r="BQ104" s="177">
        <v>15122</v>
      </c>
      <c r="BR104" s="177">
        <v>15646</v>
      </c>
      <c r="BS104" s="100"/>
      <c r="BT104" s="177">
        <v>92344</v>
      </c>
    </row>
    <row r="105" spans="1:72" ht="12.75">
      <c r="A105" s="165">
        <v>5.24</v>
      </c>
      <c r="B105" s="166" t="s">
        <v>98</v>
      </c>
      <c r="C105" s="42"/>
      <c r="D105" s="42"/>
      <c r="E105" s="42"/>
      <c r="F105" s="42"/>
      <c r="G105" s="42"/>
      <c r="H105" s="42"/>
      <c r="I105" s="42"/>
      <c r="J105" s="42"/>
      <c r="K105" s="42"/>
      <c r="L105" s="42"/>
      <c r="M105" s="42"/>
      <c r="N105" s="42"/>
      <c r="O105" s="42"/>
      <c r="P105" s="42"/>
      <c r="Q105" s="42"/>
      <c r="R105" s="42"/>
      <c r="S105" s="42"/>
      <c r="T105" s="42"/>
      <c r="U105" s="42"/>
      <c r="V105" s="42"/>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4">
        <v>9091</v>
      </c>
      <c r="BN105" s="234">
        <v>10734</v>
      </c>
      <c r="BO105" s="234">
        <v>9927</v>
      </c>
      <c r="BP105" s="234">
        <v>10607</v>
      </c>
      <c r="BQ105" s="234">
        <v>9557</v>
      </c>
      <c r="BR105" s="234">
        <v>10079</v>
      </c>
      <c r="BS105" s="100"/>
      <c r="BT105" s="234">
        <v>59995</v>
      </c>
    </row>
    <row r="106" spans="1:72" ht="12.75">
      <c r="A106" s="165">
        <v>5.25</v>
      </c>
      <c r="B106" s="181" t="s">
        <v>21</v>
      </c>
      <c r="C106" s="42"/>
      <c r="D106" s="42"/>
      <c r="E106" s="42"/>
      <c r="F106" s="42"/>
      <c r="G106" s="42"/>
      <c r="H106" s="42"/>
      <c r="I106" s="42"/>
      <c r="J106" s="42"/>
      <c r="K106" s="42"/>
      <c r="L106" s="42"/>
      <c r="M106" s="42"/>
      <c r="N106" s="42"/>
      <c r="O106" s="42"/>
      <c r="P106" s="42"/>
      <c r="Q106" s="42"/>
      <c r="R106" s="42"/>
      <c r="S106" s="42"/>
      <c r="T106" s="42"/>
      <c r="U106" s="42"/>
      <c r="V106" s="42"/>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4">
        <v>55138</v>
      </c>
      <c r="BN106" s="234">
        <v>73056</v>
      </c>
      <c r="BO106" s="234">
        <v>80790</v>
      </c>
      <c r="BP106" s="234">
        <v>82776</v>
      </c>
      <c r="BQ106" s="234">
        <v>69656</v>
      </c>
      <c r="BR106" s="234">
        <v>81223</v>
      </c>
      <c r="BS106" s="100"/>
      <c r="BT106" s="234">
        <v>442639</v>
      </c>
    </row>
    <row r="107" spans="1:72" ht="12.75">
      <c r="A107" s="270" t="s">
        <v>8</v>
      </c>
      <c r="B107" s="182" t="s">
        <v>28</v>
      </c>
      <c r="C107" s="42"/>
      <c r="D107" s="42"/>
      <c r="E107" s="42"/>
      <c r="F107" s="42"/>
      <c r="G107" s="42"/>
      <c r="H107" s="42"/>
      <c r="I107" s="42"/>
      <c r="J107" s="42"/>
      <c r="K107" s="42"/>
      <c r="L107" s="42"/>
      <c r="M107" s="42"/>
      <c r="N107" s="42"/>
      <c r="O107" s="42"/>
      <c r="P107" s="42"/>
      <c r="Q107" s="42"/>
      <c r="R107" s="42"/>
      <c r="S107" s="42"/>
      <c r="T107" s="42"/>
      <c r="U107" s="42"/>
      <c r="V107" s="42"/>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236">
        <v>39447</v>
      </c>
      <c r="BN107" s="236">
        <v>53794</v>
      </c>
      <c r="BO107" s="236">
        <v>58466</v>
      </c>
      <c r="BP107" s="236">
        <v>59466</v>
      </c>
      <c r="BQ107" s="236">
        <v>51677</v>
      </c>
      <c r="BR107" s="236">
        <v>62430</v>
      </c>
      <c r="BS107" s="100"/>
      <c r="BT107" s="236">
        <v>325280</v>
      </c>
    </row>
    <row r="108" spans="1:72" ht="12.75">
      <c r="A108" s="270" t="s">
        <v>9</v>
      </c>
      <c r="B108" s="182" t="s">
        <v>29</v>
      </c>
      <c r="C108" s="42"/>
      <c r="D108" s="42"/>
      <c r="E108" s="42"/>
      <c r="F108" s="42"/>
      <c r="G108" s="42"/>
      <c r="H108" s="42"/>
      <c r="I108" s="42"/>
      <c r="J108" s="42"/>
      <c r="K108" s="42"/>
      <c r="L108" s="42"/>
      <c r="M108" s="42"/>
      <c r="N108" s="42"/>
      <c r="O108" s="42"/>
      <c r="P108" s="42"/>
      <c r="Q108" s="42"/>
      <c r="R108" s="42"/>
      <c r="S108" s="42"/>
      <c r="T108" s="42"/>
      <c r="U108" s="42"/>
      <c r="V108" s="42"/>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236">
        <v>10125</v>
      </c>
      <c r="BN108" s="236">
        <v>13615</v>
      </c>
      <c r="BO108" s="236">
        <v>16095</v>
      </c>
      <c r="BP108" s="236">
        <v>17821</v>
      </c>
      <c r="BQ108" s="236">
        <v>14361</v>
      </c>
      <c r="BR108" s="236">
        <v>15724</v>
      </c>
      <c r="BS108" s="100"/>
      <c r="BT108" s="236">
        <v>87741</v>
      </c>
    </row>
    <row r="109" spans="1:72" ht="12.75">
      <c r="A109" s="270" t="s">
        <v>10</v>
      </c>
      <c r="B109" s="182" t="s">
        <v>30</v>
      </c>
      <c r="C109" s="42"/>
      <c r="D109" s="42"/>
      <c r="E109" s="42"/>
      <c r="F109" s="42"/>
      <c r="G109" s="42"/>
      <c r="H109" s="42"/>
      <c r="I109" s="42"/>
      <c r="J109" s="42"/>
      <c r="K109" s="42"/>
      <c r="L109" s="42"/>
      <c r="M109" s="42"/>
      <c r="N109" s="42"/>
      <c r="O109" s="42"/>
      <c r="P109" s="42"/>
      <c r="Q109" s="42"/>
      <c r="R109" s="42"/>
      <c r="S109" s="42"/>
      <c r="T109" s="42"/>
      <c r="U109" s="42"/>
      <c r="V109" s="42"/>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236">
        <v>5566</v>
      </c>
      <c r="BN109" s="236">
        <v>5647</v>
      </c>
      <c r="BO109" s="236">
        <v>6229</v>
      </c>
      <c r="BP109" s="236">
        <v>5489</v>
      </c>
      <c r="BQ109" s="236">
        <v>3618</v>
      </c>
      <c r="BR109" s="236">
        <v>3069</v>
      </c>
      <c r="BS109" s="100"/>
      <c r="BT109" s="236">
        <v>29618</v>
      </c>
    </row>
    <row r="110" spans="1:72" ht="12.75">
      <c r="A110" s="165">
        <v>5.26</v>
      </c>
      <c r="B110" s="181" t="s">
        <v>99</v>
      </c>
      <c r="C110" s="42"/>
      <c r="D110" s="42"/>
      <c r="E110" s="42"/>
      <c r="F110" s="42"/>
      <c r="G110" s="42"/>
      <c r="H110" s="42"/>
      <c r="I110" s="42"/>
      <c r="J110" s="42"/>
      <c r="K110" s="42"/>
      <c r="L110" s="42"/>
      <c r="M110" s="42"/>
      <c r="N110" s="42"/>
      <c r="O110" s="42"/>
      <c r="P110" s="42"/>
      <c r="Q110" s="42"/>
      <c r="R110" s="42"/>
      <c r="S110" s="42"/>
      <c r="T110" s="42"/>
      <c r="U110" s="42"/>
      <c r="V110" s="42"/>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4">
        <v>1572</v>
      </c>
      <c r="BN110" s="234">
        <v>2565</v>
      </c>
      <c r="BO110" s="234">
        <v>3721</v>
      </c>
      <c r="BP110" s="234">
        <v>3146</v>
      </c>
      <c r="BQ110" s="234">
        <v>2640</v>
      </c>
      <c r="BR110" s="234">
        <v>3374</v>
      </c>
      <c r="BS110" s="100"/>
      <c r="BT110" s="234">
        <v>17018</v>
      </c>
    </row>
    <row r="111" spans="1:72" ht="12.75">
      <c r="A111" s="165">
        <v>5.27</v>
      </c>
      <c r="B111" s="182" t="s">
        <v>100</v>
      </c>
      <c r="C111" s="42"/>
      <c r="D111" s="42"/>
      <c r="E111" s="42"/>
      <c r="F111" s="42"/>
      <c r="G111" s="42"/>
      <c r="H111" s="42"/>
      <c r="I111" s="42"/>
      <c r="J111" s="42"/>
      <c r="K111" s="42"/>
      <c r="L111" s="42"/>
      <c r="M111" s="42"/>
      <c r="N111" s="42"/>
      <c r="O111" s="42"/>
      <c r="P111" s="42"/>
      <c r="Q111" s="42"/>
      <c r="R111" s="42"/>
      <c r="S111" s="42"/>
      <c r="T111" s="42"/>
      <c r="U111" s="42"/>
      <c r="V111" s="42"/>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4">
        <v>15452</v>
      </c>
      <c r="BN111" s="234">
        <v>19888</v>
      </c>
      <c r="BO111" s="234">
        <v>19707</v>
      </c>
      <c r="BP111" s="234">
        <v>20614</v>
      </c>
      <c r="BQ111" s="234">
        <v>20104</v>
      </c>
      <c r="BR111" s="234">
        <v>23087</v>
      </c>
      <c r="BS111" s="100"/>
      <c r="BT111" s="234">
        <v>118852</v>
      </c>
    </row>
    <row r="112" spans="1:72" ht="12.75">
      <c r="A112" s="270" t="s">
        <v>11</v>
      </c>
      <c r="B112" s="182" t="s">
        <v>31</v>
      </c>
      <c r="C112" s="42"/>
      <c r="D112" s="42"/>
      <c r="E112" s="42"/>
      <c r="F112" s="42"/>
      <c r="G112" s="42"/>
      <c r="H112" s="42"/>
      <c r="I112" s="42"/>
      <c r="J112" s="42"/>
      <c r="K112" s="42"/>
      <c r="L112" s="42"/>
      <c r="M112" s="42"/>
      <c r="N112" s="42"/>
      <c r="O112" s="42"/>
      <c r="P112" s="42"/>
      <c r="Q112" s="42"/>
      <c r="R112" s="42"/>
      <c r="S112" s="42"/>
      <c r="T112" s="42"/>
      <c r="U112" s="42"/>
      <c r="V112" s="42"/>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234">
        <v>1339</v>
      </c>
      <c r="BN112" s="234">
        <v>1317</v>
      </c>
      <c r="BO112" s="234">
        <v>1425</v>
      </c>
      <c r="BP112" s="234">
        <v>1851</v>
      </c>
      <c r="BQ112" s="234">
        <v>3568</v>
      </c>
      <c r="BR112" s="234">
        <v>5210</v>
      </c>
      <c r="BS112" s="100"/>
      <c r="BT112" s="234">
        <v>14710</v>
      </c>
    </row>
    <row r="113" spans="1:72" ht="12.75">
      <c r="A113" s="270" t="s">
        <v>12</v>
      </c>
      <c r="B113" s="182" t="s">
        <v>32</v>
      </c>
      <c r="C113" s="42"/>
      <c r="D113" s="42"/>
      <c r="E113" s="42"/>
      <c r="F113" s="42"/>
      <c r="G113" s="42"/>
      <c r="H113" s="42"/>
      <c r="I113" s="42"/>
      <c r="J113" s="42"/>
      <c r="K113" s="42"/>
      <c r="L113" s="42"/>
      <c r="M113" s="42"/>
      <c r="N113" s="42"/>
      <c r="O113" s="42"/>
      <c r="P113" s="42"/>
      <c r="Q113" s="42"/>
      <c r="R113" s="42"/>
      <c r="S113" s="42"/>
      <c r="T113" s="42"/>
      <c r="U113" s="42"/>
      <c r="V113" s="42"/>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234">
        <v>5685</v>
      </c>
      <c r="BN113" s="234">
        <v>6568</v>
      </c>
      <c r="BO113" s="234">
        <v>5490</v>
      </c>
      <c r="BP113" s="234">
        <v>5511</v>
      </c>
      <c r="BQ113" s="234">
        <v>4570</v>
      </c>
      <c r="BR113" s="234">
        <v>5021</v>
      </c>
      <c r="BS113" s="100"/>
      <c r="BT113" s="234">
        <v>32845</v>
      </c>
    </row>
    <row r="114" spans="1:72" ht="12.75">
      <c r="A114" s="270" t="s">
        <v>13</v>
      </c>
      <c r="B114" s="184" t="s">
        <v>33</v>
      </c>
      <c r="C114" s="41"/>
      <c r="D114" s="41"/>
      <c r="E114" s="41"/>
      <c r="F114" s="41"/>
      <c r="G114" s="41"/>
      <c r="H114" s="41"/>
      <c r="I114" s="41"/>
      <c r="J114" s="41"/>
      <c r="K114" s="41"/>
      <c r="L114" s="41"/>
      <c r="M114" s="41"/>
      <c r="N114" s="41"/>
      <c r="O114" s="41"/>
      <c r="P114" s="41"/>
      <c r="Q114" s="41"/>
      <c r="R114" s="41"/>
      <c r="S114" s="41"/>
      <c r="T114" s="41"/>
      <c r="U114" s="41"/>
      <c r="V114" s="41"/>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78">
        <v>8428</v>
      </c>
      <c r="BN114" s="178">
        <v>12003</v>
      </c>
      <c r="BO114" s="178">
        <v>12792</v>
      </c>
      <c r="BP114" s="178">
        <v>13252</v>
      </c>
      <c r="BQ114" s="178">
        <v>11966</v>
      </c>
      <c r="BR114" s="178">
        <v>12856</v>
      </c>
      <c r="BS114" s="100"/>
      <c r="BT114" s="178">
        <v>71297</v>
      </c>
    </row>
    <row r="115" spans="1:72" ht="12.75">
      <c r="A115" s="147"/>
      <c r="B115" s="147"/>
      <c r="C115" s="1"/>
      <c r="D115" s="1"/>
      <c r="E115" s="1"/>
      <c r="F115" s="1"/>
      <c r="G115" s="1"/>
      <c r="H115" s="1"/>
      <c r="I115" s="1"/>
      <c r="J115" s="1"/>
      <c r="K115" s="1"/>
      <c r="L115" s="1"/>
      <c r="M115" s="1"/>
      <c r="N115" s="1"/>
      <c r="O115" s="1"/>
      <c r="P115" s="1"/>
      <c r="Q115" s="1"/>
      <c r="R115" s="1"/>
      <c r="S115" s="1"/>
      <c r="T115" s="1"/>
      <c r="U115" s="1"/>
      <c r="V115" s="1"/>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162"/>
      <c r="BN115" s="162"/>
      <c r="BO115" s="162"/>
      <c r="BP115" s="162"/>
      <c r="BQ115" s="162"/>
      <c r="BR115" s="162"/>
      <c r="BS115" s="100"/>
      <c r="BT115" s="162"/>
    </row>
    <row r="116" spans="1:72" ht="15.75">
      <c r="A116" s="153" t="s">
        <v>139</v>
      </c>
      <c r="B116" s="147"/>
      <c r="C116" s="44"/>
      <c r="D116" s="44"/>
      <c r="E116" s="44"/>
      <c r="F116" s="44"/>
      <c r="G116" s="1"/>
      <c r="H116" s="1"/>
      <c r="I116" s="1"/>
      <c r="J116" s="1"/>
      <c r="K116" s="1"/>
      <c r="L116" s="1"/>
      <c r="M116" s="1"/>
      <c r="N116" s="1"/>
      <c r="O116" s="1"/>
      <c r="P116" s="1"/>
      <c r="Q116" s="1"/>
      <c r="R116" s="1"/>
      <c r="S116" s="1"/>
      <c r="T116" s="1"/>
      <c r="U116" s="1"/>
      <c r="V116" s="1"/>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162"/>
      <c r="BN116" s="162"/>
      <c r="BO116" s="162"/>
      <c r="BP116" s="162"/>
      <c r="BQ116" s="162"/>
      <c r="BR116" s="162"/>
      <c r="BS116" s="100"/>
      <c r="BT116" s="162"/>
    </row>
    <row r="117" spans="1:72" ht="12.75">
      <c r="A117" s="147"/>
      <c r="B117" s="185" t="s">
        <v>18</v>
      </c>
      <c r="C117" s="45"/>
      <c r="D117" s="46"/>
      <c r="E117" s="46"/>
      <c r="F117" s="46"/>
      <c r="G117" s="83" t="e">
        <v>#DIV/0!</v>
      </c>
      <c r="H117" s="83" t="e">
        <v>#DIV/0!</v>
      </c>
      <c r="I117" s="83" t="e">
        <v>#DIV/0!</v>
      </c>
      <c r="J117" s="83" t="e">
        <v>#DIV/0!</v>
      </c>
      <c r="K117" s="83" t="e">
        <v>#DIV/0!</v>
      </c>
      <c r="L117" s="83" t="e">
        <v>#DIV/0!</v>
      </c>
      <c r="M117" s="83" t="e">
        <v>#DIV/0!</v>
      </c>
      <c r="N117" s="83" t="e">
        <v>#DIV/0!</v>
      </c>
      <c r="O117" s="83" t="e">
        <v>#DIV/0!</v>
      </c>
      <c r="P117" s="83" t="e">
        <v>#DIV/0!</v>
      </c>
      <c r="Q117" s="83" t="e">
        <v>#DIV/0!</v>
      </c>
      <c r="R117" s="83"/>
      <c r="S117" s="83"/>
      <c r="T117" s="83"/>
      <c r="U117" s="83"/>
      <c r="V117" s="83"/>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188">
        <v>15.318199510676157</v>
      </c>
      <c r="BN117" s="188">
        <v>20.825733985765126</v>
      </c>
      <c r="BO117" s="188">
        <v>27.597169706405694</v>
      </c>
      <c r="BP117" s="188">
        <v>27.604652772969605</v>
      </c>
      <c r="BQ117" s="188">
        <v>24.02991068337603</v>
      </c>
      <c r="BR117" s="188">
        <v>30.445890742920447</v>
      </c>
      <c r="BS117" s="100"/>
      <c r="BT117" s="188">
        <v>24.3095087789887</v>
      </c>
    </row>
    <row r="118" spans="1:72" ht="12.75">
      <c r="A118" s="147"/>
      <c r="B118" s="182" t="s">
        <v>19</v>
      </c>
      <c r="C118" s="47"/>
      <c r="D118" s="48"/>
      <c r="E118" s="48"/>
      <c r="F118" s="48"/>
      <c r="G118" s="84" t="e">
        <v>#DIV/0!</v>
      </c>
      <c r="H118" s="84" t="e">
        <v>#DIV/0!</v>
      </c>
      <c r="I118" s="84" t="e">
        <v>#DIV/0!</v>
      </c>
      <c r="J118" s="84" t="e">
        <v>#DIV/0!</v>
      </c>
      <c r="K118" s="84" t="e">
        <v>#DIV/0!</v>
      </c>
      <c r="L118" s="84" t="e">
        <v>#DIV/0!</v>
      </c>
      <c r="M118" s="84" t="e">
        <v>#DIV/0!</v>
      </c>
      <c r="N118" s="84" t="e">
        <v>#DIV/0!</v>
      </c>
      <c r="O118" s="84" t="e">
        <v>#DIV/0!</v>
      </c>
      <c r="P118" s="84" t="e">
        <v>#DIV/0!</v>
      </c>
      <c r="Q118" s="84" t="e">
        <v>#DIV/0!</v>
      </c>
      <c r="R118" s="84"/>
      <c r="S118" s="84"/>
      <c r="T118" s="84"/>
      <c r="U118" s="84"/>
      <c r="V118" s="84"/>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191">
        <v>15.318199510676157</v>
      </c>
      <c r="BN118" s="191">
        <v>20.825733985765126</v>
      </c>
      <c r="BO118" s="191">
        <v>27.597169706405694</v>
      </c>
      <c r="BP118" s="191">
        <v>27.604652772969605</v>
      </c>
      <c r="BQ118" s="191">
        <v>24.02991068337603</v>
      </c>
      <c r="BR118" s="191">
        <v>30.445890742920447</v>
      </c>
      <c r="BS118" s="100"/>
      <c r="BT118" s="191">
        <v>24.3095087789887</v>
      </c>
    </row>
    <row r="119" spans="1:72" ht="14.25">
      <c r="A119" s="147"/>
      <c r="B119" s="289" t="s">
        <v>226</v>
      </c>
      <c r="C119" s="49" t="e">
        <v>#DIV/0!</v>
      </c>
      <c r="D119" s="50" t="e">
        <v>#DIV/0!</v>
      </c>
      <c r="E119" s="50" t="e">
        <v>#DIV/0!</v>
      </c>
      <c r="F119" s="50" t="e">
        <v>#DIV/0!</v>
      </c>
      <c r="G119" s="69" t="e">
        <v>#DIV/0!</v>
      </c>
      <c r="H119" s="69" t="e">
        <v>#DIV/0!</v>
      </c>
      <c r="I119" s="69" t="e">
        <v>#DIV/0!</v>
      </c>
      <c r="J119" s="69" t="e">
        <v>#DIV/0!</v>
      </c>
      <c r="K119" s="69" t="e">
        <v>#DIV/0!</v>
      </c>
      <c r="L119" s="69" t="e">
        <v>#DIV/0!</v>
      </c>
      <c r="M119" s="69" t="e">
        <v>#DIV/0!</v>
      </c>
      <c r="N119" s="69" t="e">
        <v>#DIV/0!</v>
      </c>
      <c r="O119" s="69" t="e">
        <v>#DIV/0!</v>
      </c>
      <c r="P119" s="69" t="e">
        <v>#DIV/0!</v>
      </c>
      <c r="Q119" s="69" t="e">
        <v>#DIV/0!</v>
      </c>
      <c r="R119" s="69"/>
      <c r="S119" s="69"/>
      <c r="T119" s="69"/>
      <c r="U119" s="69"/>
      <c r="V119" s="69"/>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195">
        <v>0.15493418898565908</v>
      </c>
      <c r="BP119" s="195">
        <v>0.15601940335194409</v>
      </c>
      <c r="BQ119" s="195">
        <v>0.14857202129866537</v>
      </c>
      <c r="BR119" s="195">
        <v>0.22904054760875991</v>
      </c>
      <c r="BS119" s="100"/>
      <c r="BT119" s="194">
        <v>0.13779307353377623</v>
      </c>
    </row>
    <row r="120" spans="1:72" ht="12.75">
      <c r="A120" s="147"/>
      <c r="B120" s="276" t="s">
        <v>220</v>
      </c>
      <c r="C120" s="49" t="e">
        <v>#DIV/0!</v>
      </c>
      <c r="D120" s="50" t="e">
        <v>#DIV/0!</v>
      </c>
      <c r="E120" s="50" t="e">
        <v>#DIV/0!</v>
      </c>
      <c r="F120" s="50" t="e">
        <v>#DIV/0!</v>
      </c>
      <c r="G120" s="69" t="e">
        <v>#DIV/0!</v>
      </c>
      <c r="H120" s="69" t="e">
        <v>#DIV/0!</v>
      </c>
      <c r="I120" s="69" t="e">
        <v>#DIV/0!</v>
      </c>
      <c r="J120" s="69" t="e">
        <v>#DIV/0!</v>
      </c>
      <c r="K120" s="69" t="e">
        <v>#DIV/0!</v>
      </c>
      <c r="L120" s="69" t="e">
        <v>#DIV/0!</v>
      </c>
      <c r="M120" s="69" t="e">
        <v>#DIV/0!</v>
      </c>
      <c r="N120" s="69" t="e">
        <v>#DIV/0!</v>
      </c>
      <c r="O120" s="69" t="e">
        <v>#DIV/0!</v>
      </c>
      <c r="P120" s="69" t="e">
        <v>#DIV/0!</v>
      </c>
      <c r="Q120" s="69" t="e">
        <v>#DIV/0!</v>
      </c>
      <c r="R120" s="69"/>
      <c r="S120" s="69"/>
      <c r="T120" s="69"/>
      <c r="U120" s="69"/>
      <c r="V120" s="69"/>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194">
        <v>0.5522320062557372</v>
      </c>
      <c r="BP120" s="194">
        <v>0.5569900531407549</v>
      </c>
      <c r="BQ120" s="194">
        <v>0.5820146003502844</v>
      </c>
      <c r="BR120" s="194">
        <v>0.4931055703204777</v>
      </c>
      <c r="BS120" s="100"/>
      <c r="BT120" s="194">
        <v>0.6435251112602561</v>
      </c>
    </row>
    <row r="121" spans="1:72" ht="12.75">
      <c r="A121" s="147"/>
      <c r="B121" s="276" t="s">
        <v>221</v>
      </c>
      <c r="C121" s="49" t="e">
        <v>#DIV/0!</v>
      </c>
      <c r="D121" s="50" t="e">
        <v>#DIV/0!</v>
      </c>
      <c r="E121" s="50" t="e">
        <v>#DIV/0!</v>
      </c>
      <c r="F121" s="50" t="e">
        <v>#DIV/0!</v>
      </c>
      <c r="G121" s="69" t="e">
        <v>#DIV/0!</v>
      </c>
      <c r="H121" s="69" t="e">
        <v>#DIV/0!</v>
      </c>
      <c r="I121" s="69" t="e">
        <v>#DIV/0!</v>
      </c>
      <c r="J121" s="69" t="e">
        <v>#DIV/0!</v>
      </c>
      <c r="K121" s="69" t="e">
        <v>#DIV/0!</v>
      </c>
      <c r="L121" s="69" t="e">
        <v>#DIV/0!</v>
      </c>
      <c r="M121" s="69" t="e">
        <v>#DIV/0!</v>
      </c>
      <c r="N121" s="69" t="e">
        <v>#DIV/0!</v>
      </c>
      <c r="O121" s="69" t="e">
        <v>#DIV/0!</v>
      </c>
      <c r="P121" s="69" t="e">
        <v>#DIV/0!</v>
      </c>
      <c r="Q121" s="69" t="e">
        <v>#DIV/0!</v>
      </c>
      <c r="R121" s="69"/>
      <c r="S121" s="69"/>
      <c r="T121" s="69"/>
      <c r="U121" s="69"/>
      <c r="V121" s="69"/>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194">
        <v>0.8899330228130419</v>
      </c>
      <c r="BP121" s="194">
        <v>0.9121951219512195</v>
      </c>
      <c r="BQ121" s="194">
        <v>0.9073218741765992</v>
      </c>
      <c r="BR121" s="194">
        <v>0.9021863355717407</v>
      </c>
      <c r="BS121" s="100"/>
      <c r="BT121" s="194">
        <v>0.9050009534824398</v>
      </c>
    </row>
    <row r="122" spans="1:72" ht="12.75">
      <c r="A122" s="147"/>
      <c r="B122" s="276" t="s">
        <v>222</v>
      </c>
      <c r="C122" s="49" t="e">
        <v>#DIV/0!</v>
      </c>
      <c r="D122" s="50" t="e">
        <v>#DIV/0!</v>
      </c>
      <c r="E122" s="50" t="e">
        <v>#DIV/0!</v>
      </c>
      <c r="F122" s="50" t="e">
        <v>#DIV/0!</v>
      </c>
      <c r="G122" s="69" t="e">
        <v>#DIV/0!</v>
      </c>
      <c r="H122" s="69" t="e">
        <v>#DIV/0!</v>
      </c>
      <c r="I122" s="69" t="e">
        <v>#DIV/0!</v>
      </c>
      <c r="J122" s="69" t="e">
        <v>#DIV/0!</v>
      </c>
      <c r="K122" s="69" t="e">
        <v>#DIV/0!</v>
      </c>
      <c r="L122" s="69" t="e">
        <v>#DIV/0!</v>
      </c>
      <c r="M122" s="69" t="e">
        <v>#DIV/0!</v>
      </c>
      <c r="N122" s="69" t="e">
        <v>#DIV/0!</v>
      </c>
      <c r="O122" s="69" t="e">
        <v>#DIV/0!</v>
      </c>
      <c r="P122" s="69" t="e">
        <v>#DIV/0!</v>
      </c>
      <c r="Q122" s="69" t="e">
        <v>#DIV/0!</v>
      </c>
      <c r="R122" s="69"/>
      <c r="S122" s="69"/>
      <c r="T122" s="69"/>
      <c r="U122" s="69"/>
      <c r="V122" s="69"/>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194">
        <v>0.18101519736171082</v>
      </c>
      <c r="BP122" s="194">
        <v>0.1868578825453059</v>
      </c>
      <c r="BQ122" s="194">
        <v>0.1871464219842217</v>
      </c>
      <c r="BR122" s="194">
        <v>0.18229156100167035</v>
      </c>
      <c r="BS122" s="100"/>
      <c r="BT122" s="194">
        <v>0.19919857943499356</v>
      </c>
    </row>
    <row r="123" spans="1:72" ht="12.75">
      <c r="A123" s="147"/>
      <c r="B123" s="276" t="s">
        <v>223</v>
      </c>
      <c r="C123" s="49" t="e">
        <v>#DIV/0!</v>
      </c>
      <c r="D123" s="50" t="e">
        <v>#DIV/0!</v>
      </c>
      <c r="E123" s="50" t="e">
        <v>#DIV/0!</v>
      </c>
      <c r="F123" s="50" t="e">
        <v>#DIV/0!</v>
      </c>
      <c r="G123" s="69" t="e">
        <v>#DIV/0!</v>
      </c>
      <c r="H123" s="69" t="e">
        <v>#DIV/0!</v>
      </c>
      <c r="I123" s="69" t="e">
        <v>#DIV/0!</v>
      </c>
      <c r="J123" s="69" t="e">
        <v>#DIV/0!</v>
      </c>
      <c r="K123" s="69" t="e">
        <v>#DIV/0!</v>
      </c>
      <c r="L123" s="69" t="e">
        <v>#DIV/0!</v>
      </c>
      <c r="M123" s="69" t="e">
        <v>#DIV/0!</v>
      </c>
      <c r="N123" s="69" t="e">
        <v>#DIV/0!</v>
      </c>
      <c r="O123" s="69" t="e">
        <v>#DIV/0!</v>
      </c>
      <c r="P123" s="69" t="e">
        <v>#DIV/0!</v>
      </c>
      <c r="Q123" s="69" t="e">
        <v>#DIV/0!</v>
      </c>
      <c r="R123" s="69"/>
      <c r="S123" s="69"/>
      <c r="T123" s="69"/>
      <c r="U123" s="69"/>
      <c r="V123" s="69"/>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194">
        <v>0.3841328274670373</v>
      </c>
      <c r="BP123" s="194">
        <v>0.3883034965544901</v>
      </c>
      <c r="BQ123" s="194">
        <v>0.3790633152511491</v>
      </c>
      <c r="BR123" s="194">
        <v>0.3085027452144235</v>
      </c>
      <c r="BS123" s="100"/>
      <c r="BT123" s="194">
        <v>0.43746347892034365</v>
      </c>
    </row>
    <row r="124" spans="1:72" ht="14.25">
      <c r="A124" s="147"/>
      <c r="B124" s="276" t="s">
        <v>227</v>
      </c>
      <c r="C124" s="51">
        <v>0</v>
      </c>
      <c r="D124" s="52">
        <v>0</v>
      </c>
      <c r="E124" s="52">
        <v>0</v>
      </c>
      <c r="F124" s="52">
        <v>0</v>
      </c>
      <c r="G124" s="85">
        <v>0</v>
      </c>
      <c r="H124" s="85">
        <v>0</v>
      </c>
      <c r="I124" s="85">
        <v>0</v>
      </c>
      <c r="J124" s="85">
        <v>0</v>
      </c>
      <c r="K124" s="85">
        <v>0</v>
      </c>
      <c r="L124" s="85">
        <v>0</v>
      </c>
      <c r="M124" s="85">
        <v>0</v>
      </c>
      <c r="N124" s="85">
        <v>0</v>
      </c>
      <c r="O124" s="85">
        <v>0</v>
      </c>
      <c r="P124" s="85">
        <v>0</v>
      </c>
      <c r="Q124" s="85">
        <v>0</v>
      </c>
      <c r="R124" s="85"/>
      <c r="S124" s="85"/>
      <c r="T124" s="85"/>
      <c r="U124" s="85"/>
      <c r="V124" s="8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199">
        <v>0.0001388888888888889</v>
      </c>
      <c r="BP124" s="199">
        <v>0.0001273148148148148</v>
      </c>
      <c r="BQ124" s="199">
        <v>0.0001273148148148148</v>
      </c>
      <c r="BR124" s="199">
        <v>9.259259259259259E-05</v>
      </c>
      <c r="BS124" s="100"/>
      <c r="BT124" s="199">
        <v>0.00014596313111457413</v>
      </c>
    </row>
    <row r="125" spans="1:72" ht="12.75">
      <c r="A125" s="147"/>
      <c r="B125" s="276" t="s">
        <v>65</v>
      </c>
      <c r="C125" s="51"/>
      <c r="D125" s="52"/>
      <c r="E125" s="52"/>
      <c r="F125" s="52"/>
      <c r="G125" s="85">
        <v>0</v>
      </c>
      <c r="H125" s="85">
        <v>0</v>
      </c>
      <c r="I125" s="85">
        <v>0</v>
      </c>
      <c r="J125" s="85">
        <v>0</v>
      </c>
      <c r="K125" s="85">
        <v>0</v>
      </c>
      <c r="L125" s="85">
        <v>0</v>
      </c>
      <c r="M125" s="85">
        <v>0</v>
      </c>
      <c r="N125" s="85">
        <v>0</v>
      </c>
      <c r="O125" s="85">
        <v>0</v>
      </c>
      <c r="P125" s="85">
        <v>0</v>
      </c>
      <c r="Q125" s="85">
        <v>0</v>
      </c>
      <c r="R125" s="85"/>
      <c r="S125" s="85"/>
      <c r="T125" s="85"/>
      <c r="U125" s="85"/>
      <c r="V125" s="8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199" t="s">
        <v>147</v>
      </c>
      <c r="BP125" s="199" t="s">
        <v>147</v>
      </c>
      <c r="BQ125" s="199" t="s">
        <v>147</v>
      </c>
      <c r="BR125" s="199" t="s">
        <v>147</v>
      </c>
      <c r="BS125" s="100"/>
      <c r="BT125" s="199" t="s">
        <v>147</v>
      </c>
    </row>
    <row r="126" spans="1:72" ht="12.75">
      <c r="A126" s="147"/>
      <c r="B126" s="276" t="s">
        <v>224</v>
      </c>
      <c r="C126" s="49" t="e">
        <v>#DIV/0!</v>
      </c>
      <c r="D126" s="50" t="e">
        <v>#DIV/0!</v>
      </c>
      <c r="E126" s="50" t="e">
        <v>#DIV/0!</v>
      </c>
      <c r="F126" s="50" t="e">
        <v>#DIV/0!</v>
      </c>
      <c r="G126" s="69" t="e">
        <v>#DIV/0!</v>
      </c>
      <c r="H126" s="69" t="e">
        <v>#DIV/0!</v>
      </c>
      <c r="I126" s="69" t="e">
        <v>#DIV/0!</v>
      </c>
      <c r="J126" s="69" t="e">
        <v>#DIV/0!</v>
      </c>
      <c r="K126" s="69" t="e">
        <v>#DIV/0!</v>
      </c>
      <c r="L126" s="69" t="e">
        <v>#DIV/0!</v>
      </c>
      <c r="M126" s="69" t="e">
        <v>#DIV/0!</v>
      </c>
      <c r="N126" s="69" t="e">
        <v>#DIV/0!</v>
      </c>
      <c r="O126" s="69" t="e">
        <v>#DIV/0!</v>
      </c>
      <c r="P126" s="69" t="e">
        <v>#DIV/0!</v>
      </c>
      <c r="Q126" s="69" t="e">
        <v>#DIV/0!</v>
      </c>
      <c r="R126" s="69"/>
      <c r="S126" s="69"/>
      <c r="T126" s="69"/>
      <c r="U126" s="69"/>
      <c r="V126" s="69"/>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194">
        <v>0.11148131778465305</v>
      </c>
      <c r="BP126" s="194">
        <v>0.1143003133941954</v>
      </c>
      <c r="BQ126" s="194">
        <v>0.11620607882949209</v>
      </c>
      <c r="BR126" s="194">
        <v>0.1260541140032325</v>
      </c>
      <c r="BS126" s="100"/>
      <c r="BT126" s="194">
        <v>0.11205647587937086</v>
      </c>
    </row>
    <row r="127" spans="1:72" ht="12.75">
      <c r="A127" s="147"/>
      <c r="B127" s="276" t="s">
        <v>225</v>
      </c>
      <c r="C127" s="49" t="e">
        <v>#DIV/0!</v>
      </c>
      <c r="D127" s="50" t="e">
        <v>#DIV/0!</v>
      </c>
      <c r="E127" s="50" t="e">
        <v>#DIV/0!</v>
      </c>
      <c r="F127" s="50" t="e">
        <v>#DIV/0!</v>
      </c>
      <c r="G127" s="69" t="e">
        <v>#DIV/0!</v>
      </c>
      <c r="H127" s="69" t="e">
        <v>#DIV/0!</v>
      </c>
      <c r="I127" s="69" t="e">
        <v>#DIV/0!</v>
      </c>
      <c r="J127" s="69" t="e">
        <v>#DIV/0!</v>
      </c>
      <c r="K127" s="69" t="e">
        <v>#DIV/0!</v>
      </c>
      <c r="L127" s="69" t="e">
        <v>#DIV/0!</v>
      </c>
      <c r="M127" s="69" t="e">
        <v>#DIV/0!</v>
      </c>
      <c r="N127" s="69" t="e">
        <v>#DIV/0!</v>
      </c>
      <c r="O127" s="69" t="e">
        <v>#DIV/0!</v>
      </c>
      <c r="P127" s="69" t="e">
        <v>#DIV/0!</v>
      </c>
      <c r="Q127" s="69" t="e">
        <v>#DIV/0!</v>
      </c>
      <c r="R127" s="69"/>
      <c r="S127" s="69"/>
      <c r="T127" s="69"/>
      <c r="U127" s="69"/>
      <c r="V127" s="69"/>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194">
        <v>0.35608417200365966</v>
      </c>
      <c r="BP127" s="194">
        <v>0.3244322584490672</v>
      </c>
      <c r="BQ127" s="194">
        <v>0.33504501500500167</v>
      </c>
      <c r="BR127" s="194">
        <v>0.3243562231759657</v>
      </c>
      <c r="BS127" s="100"/>
      <c r="BT127" s="194">
        <v>0.37032698661774943</v>
      </c>
    </row>
    <row r="128" spans="1:72" ht="12.75">
      <c r="A128" s="147"/>
      <c r="B128" s="290" t="s">
        <v>95</v>
      </c>
      <c r="C128" s="53">
        <v>0</v>
      </c>
      <c r="D128" s="54">
        <v>0</v>
      </c>
      <c r="E128" s="54">
        <v>0</v>
      </c>
      <c r="F128" s="54">
        <v>0</v>
      </c>
      <c r="G128" s="86">
        <v>0</v>
      </c>
      <c r="H128" s="86">
        <v>0</v>
      </c>
      <c r="I128" s="86">
        <v>0</v>
      </c>
      <c r="J128" s="86">
        <v>0</v>
      </c>
      <c r="K128" s="86">
        <v>0</v>
      </c>
      <c r="L128" s="86">
        <v>0</v>
      </c>
      <c r="M128" s="86">
        <v>0</v>
      </c>
      <c r="N128" s="86">
        <v>0</v>
      </c>
      <c r="O128" s="86">
        <v>0</v>
      </c>
      <c r="P128" s="86">
        <v>0</v>
      </c>
      <c r="Q128" s="86">
        <v>0</v>
      </c>
      <c r="R128" s="86"/>
      <c r="S128" s="86"/>
      <c r="T128" s="86"/>
      <c r="U128" s="86"/>
      <c r="V128" s="8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02">
        <v>0.010694444444444444</v>
      </c>
      <c r="BP128" s="202">
        <v>0.011527777777777777</v>
      </c>
      <c r="BQ128" s="202">
        <v>0.011412037037037038</v>
      </c>
      <c r="BR128" s="202">
        <v>0.011608796296296296</v>
      </c>
      <c r="BS128" s="100"/>
      <c r="BT128" s="202">
        <v>0.011086537898840237</v>
      </c>
    </row>
    <row r="129" spans="1:72" ht="12.75">
      <c r="A129" s="147"/>
      <c r="B129" s="147"/>
      <c r="C129" s="44"/>
      <c r="D129" s="44"/>
      <c r="E129" s="44"/>
      <c r="F129" s="44"/>
      <c r="G129" s="87"/>
      <c r="H129" s="87"/>
      <c r="I129" s="87"/>
      <c r="J129" s="87"/>
      <c r="K129" s="87"/>
      <c r="L129" s="87"/>
      <c r="M129" s="87"/>
      <c r="N129" s="87"/>
      <c r="O129" s="87"/>
      <c r="P129" s="87"/>
      <c r="Q129" s="87"/>
      <c r="R129" s="87"/>
      <c r="S129" s="87"/>
      <c r="T129" s="87"/>
      <c r="U129" s="87"/>
      <c r="V129" s="87"/>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110"/>
      <c r="AX129" s="110"/>
      <c r="AY129" s="110"/>
      <c r="AZ129" s="110"/>
      <c r="BA129" s="110"/>
      <c r="BB129" s="110"/>
      <c r="BC129" s="110"/>
      <c r="BD129" s="110"/>
      <c r="BE129" s="110"/>
      <c r="BF129" s="110"/>
      <c r="BG129" s="110"/>
      <c r="BH129" s="110"/>
      <c r="BI129" s="110"/>
      <c r="BJ129" s="110"/>
      <c r="BK129" s="110"/>
      <c r="BL129" s="110"/>
      <c r="BM129" s="110"/>
      <c r="BN129" s="110"/>
      <c r="BO129" s="237"/>
      <c r="BP129" s="237"/>
      <c r="BQ129" s="237"/>
      <c r="BR129" s="237"/>
      <c r="BS129" s="100"/>
      <c r="BT129" s="162"/>
    </row>
    <row r="130" spans="1:72" ht="15.75">
      <c r="A130" s="153" t="s">
        <v>140</v>
      </c>
      <c r="B130" s="147"/>
      <c r="C130" s="44"/>
      <c r="D130" s="44"/>
      <c r="E130" s="44"/>
      <c r="F130" s="44"/>
      <c r="G130" s="1"/>
      <c r="H130" s="1"/>
      <c r="I130" s="1"/>
      <c r="J130" s="1"/>
      <c r="K130" s="1"/>
      <c r="L130" s="1"/>
      <c r="M130" s="1"/>
      <c r="N130" s="1"/>
      <c r="O130" s="1"/>
      <c r="P130" s="1"/>
      <c r="Q130" s="1"/>
      <c r="R130" s="1"/>
      <c r="S130" s="1"/>
      <c r="T130" s="1"/>
      <c r="U130" s="1"/>
      <c r="V130" s="1"/>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162"/>
      <c r="BP130" s="162"/>
      <c r="BQ130" s="162"/>
      <c r="BR130" s="162"/>
      <c r="BS130" s="100"/>
      <c r="BT130" s="162"/>
    </row>
    <row r="131" spans="1:72" ht="12.75">
      <c r="A131" s="147"/>
      <c r="B131" s="204" t="s">
        <v>128</v>
      </c>
      <c r="C131" s="240" t="e">
        <v>#DIV/0!</v>
      </c>
      <c r="D131" s="241" t="e">
        <v>#DIV/0!</v>
      </c>
      <c r="E131" s="241" t="e">
        <v>#DIV/0!</v>
      </c>
      <c r="F131" s="241" t="e">
        <v>#DIV/0!</v>
      </c>
      <c r="G131" s="242" t="e">
        <v>#DIV/0!</v>
      </c>
      <c r="H131" s="242" t="e">
        <v>#DIV/0!</v>
      </c>
      <c r="I131" s="242" t="e">
        <v>#DIV/0!</v>
      </c>
      <c r="J131" s="242" t="e">
        <v>#DIV/0!</v>
      </c>
      <c r="K131" s="242" t="e">
        <v>#DIV/0!</v>
      </c>
      <c r="L131" s="242" t="e">
        <v>#DIV/0!</v>
      </c>
      <c r="M131" s="242" t="e">
        <v>#DIV/0!</v>
      </c>
      <c r="N131" s="242" t="e">
        <v>#DIV/0!</v>
      </c>
      <c r="O131" s="242" t="e">
        <v>#DIV/0!</v>
      </c>
      <c r="P131" s="242" t="e">
        <v>#DIV/0!</v>
      </c>
      <c r="Q131" s="242" t="e">
        <v>#DIV/0!</v>
      </c>
      <c r="R131" s="242"/>
      <c r="S131" s="242"/>
      <c r="T131" s="242"/>
      <c r="U131" s="242"/>
      <c r="V131" s="242"/>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207">
        <v>0.3983941730847693</v>
      </c>
      <c r="BP131" s="207">
        <v>0.3992459206699989</v>
      </c>
      <c r="BQ131" s="207">
        <v>0.3702175148295782</v>
      </c>
      <c r="BR131" s="207">
        <v>0.35560958968873</v>
      </c>
      <c r="BS131" s="100"/>
      <c r="BT131" s="207">
        <v>0.3949226752622628</v>
      </c>
    </row>
    <row r="132" spans="1:72" ht="12.75">
      <c r="A132" s="147"/>
      <c r="B132" s="147"/>
      <c r="C132" s="44"/>
      <c r="D132" s="44"/>
      <c r="E132" s="44"/>
      <c r="F132" s="44"/>
      <c r="G132" s="1"/>
      <c r="H132" s="1"/>
      <c r="I132" s="1"/>
      <c r="J132" s="1"/>
      <c r="K132" s="1"/>
      <c r="L132" s="1"/>
      <c r="M132" s="1"/>
      <c r="N132" s="1"/>
      <c r="O132" s="1"/>
      <c r="P132" s="1"/>
      <c r="Q132" s="1"/>
      <c r="R132" s="1"/>
      <c r="S132" s="1"/>
      <c r="T132" s="1"/>
      <c r="U132" s="1"/>
      <c r="V132" s="1"/>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162"/>
      <c r="BP132" s="162"/>
      <c r="BQ132" s="162"/>
      <c r="BR132" s="162"/>
      <c r="BS132" s="100"/>
      <c r="BT132" s="162"/>
    </row>
    <row r="133" spans="1:72" ht="15.75">
      <c r="A133" s="153" t="s">
        <v>141</v>
      </c>
      <c r="B133" s="147"/>
      <c r="C133" s="21"/>
      <c r="D133" s="21"/>
      <c r="E133" s="21"/>
      <c r="F133" s="21"/>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162"/>
      <c r="BP133" s="162"/>
      <c r="BQ133" s="162"/>
      <c r="BR133" s="162"/>
      <c r="BS133" s="100"/>
      <c r="BT133" s="162"/>
    </row>
    <row r="134" spans="1:72" ht="12.75">
      <c r="A134" s="147"/>
      <c r="B134" s="185" t="s">
        <v>131</v>
      </c>
      <c r="C134" s="21"/>
      <c r="D134" s="21"/>
      <c r="E134" s="21"/>
      <c r="F134" s="21"/>
      <c r="Q134" s="30" t="e">
        <v>#DIV/0!</v>
      </c>
      <c r="R134" s="94"/>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S134" s="100"/>
      <c r="BT134" s="209" t="s">
        <v>147</v>
      </c>
    </row>
    <row r="135" spans="1:72" ht="12.75">
      <c r="A135" s="147"/>
      <c r="B135" s="182" t="s">
        <v>52</v>
      </c>
      <c r="C135" s="21"/>
      <c r="D135" s="21"/>
      <c r="E135" s="21"/>
      <c r="F135" s="21"/>
      <c r="Q135" s="27" t="e">
        <v>#DIV/0!</v>
      </c>
      <c r="R135" s="94"/>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S135" s="100"/>
      <c r="BT135" s="211" t="s">
        <v>147</v>
      </c>
    </row>
    <row r="136" spans="1:72" ht="12.75">
      <c r="A136" s="147"/>
      <c r="B136" s="182" t="s">
        <v>132</v>
      </c>
      <c r="C136" s="21"/>
      <c r="D136" s="21"/>
      <c r="E136" s="21"/>
      <c r="F136" s="21"/>
      <c r="Q136" s="27" t="e">
        <v>#DIV/0!</v>
      </c>
      <c r="R136" s="94"/>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S136" s="100"/>
      <c r="BT136" s="211" t="s">
        <v>147</v>
      </c>
    </row>
    <row r="137" spans="1:72" ht="12.75">
      <c r="A137" s="147"/>
      <c r="B137" s="184" t="s">
        <v>129</v>
      </c>
      <c r="C137" s="21"/>
      <c r="D137" s="21"/>
      <c r="E137" s="21"/>
      <c r="F137" s="21"/>
      <c r="Q137" s="28" t="e">
        <v>#DIV/0!</v>
      </c>
      <c r="R137" s="94"/>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S137" s="100"/>
      <c r="BT137" s="212" t="s">
        <v>147</v>
      </c>
    </row>
    <row r="138" spans="1:72" ht="12.75">
      <c r="A138" s="147"/>
      <c r="B138" s="147"/>
      <c r="C138" s="44"/>
      <c r="D138" s="44"/>
      <c r="E138" s="44"/>
      <c r="F138" s="44"/>
      <c r="G138" s="1"/>
      <c r="H138" s="1"/>
      <c r="I138" s="1"/>
      <c r="J138" s="1"/>
      <c r="K138" s="1"/>
      <c r="L138" s="1"/>
      <c r="M138" s="1"/>
      <c r="N138" s="1"/>
      <c r="O138" s="1"/>
      <c r="P138" s="1"/>
      <c r="Q138" s="1"/>
      <c r="R138" s="1"/>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162"/>
      <c r="BN138" s="162"/>
      <c r="BO138" s="162"/>
      <c r="BP138" s="162"/>
      <c r="BQ138" s="162"/>
      <c r="BR138" s="162"/>
      <c r="BS138" s="100"/>
      <c r="BT138" s="162"/>
    </row>
    <row r="139" spans="1:72" ht="15.75">
      <c r="A139" s="153" t="s">
        <v>218</v>
      </c>
      <c r="B139" s="147"/>
      <c r="C139" s="44"/>
      <c r="D139" s="44"/>
      <c r="E139" s="44"/>
      <c r="F139" s="44"/>
      <c r="G139" s="1"/>
      <c r="H139" s="1"/>
      <c r="I139" s="1"/>
      <c r="J139" s="1"/>
      <c r="K139" s="1"/>
      <c r="L139" s="1"/>
      <c r="M139" s="1"/>
      <c r="N139" s="1"/>
      <c r="O139" s="1"/>
      <c r="P139" s="1"/>
      <c r="Q139" s="1"/>
      <c r="R139" s="1"/>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162"/>
      <c r="BN139" s="162"/>
      <c r="BO139" s="162"/>
      <c r="BP139" s="162"/>
      <c r="BQ139" s="162"/>
      <c r="BR139" s="162"/>
      <c r="BS139" s="100"/>
      <c r="BT139" s="162"/>
    </row>
    <row r="140" spans="1:72" ht="12.75">
      <c r="A140" s="147"/>
      <c r="B140" s="185" t="s">
        <v>133</v>
      </c>
      <c r="C140" s="244"/>
      <c r="D140" s="245"/>
      <c r="E140" s="245"/>
      <c r="F140" s="245"/>
      <c r="G140" s="246"/>
      <c r="H140" s="246"/>
      <c r="I140" s="246"/>
      <c r="J140" s="246"/>
      <c r="K140" s="246"/>
      <c r="L140" s="246"/>
      <c r="M140" s="246"/>
      <c r="N140" s="246"/>
      <c r="O140" s="246"/>
      <c r="P140" s="246"/>
      <c r="Q140" s="246"/>
      <c r="R140" s="246"/>
      <c r="S140" s="246"/>
      <c r="T140" s="246"/>
      <c r="U140" s="246"/>
      <c r="V140" s="246"/>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215">
        <v>0.11836670930198498</v>
      </c>
      <c r="BN140" s="215">
        <v>0.11883980326063501</v>
      </c>
      <c r="BO140" s="215">
        <v>0.11377962125590725</v>
      </c>
      <c r="BP140" s="215">
        <v>0.11410955171004224</v>
      </c>
      <c r="BQ140" s="215">
        <v>0.11719028503231606</v>
      </c>
      <c r="BR140" s="215">
        <v>0.1058070100694515</v>
      </c>
      <c r="BS140" s="100"/>
      <c r="BT140" s="215">
        <v>0.11434854860160036</v>
      </c>
    </row>
    <row r="141" spans="1:72" ht="12.75">
      <c r="A141" s="147"/>
      <c r="B141" s="182" t="s">
        <v>134</v>
      </c>
      <c r="C141" s="49"/>
      <c r="D141" s="50"/>
      <c r="E141" s="50"/>
      <c r="F141" s="50"/>
      <c r="G141" s="88"/>
      <c r="H141" s="88"/>
      <c r="I141" s="88"/>
      <c r="J141" s="88"/>
      <c r="K141" s="88"/>
      <c r="L141" s="88"/>
      <c r="M141" s="88"/>
      <c r="N141" s="88"/>
      <c r="O141" s="88"/>
      <c r="P141" s="88"/>
      <c r="Q141" s="88"/>
      <c r="R141" s="88"/>
      <c r="S141" s="88"/>
      <c r="T141" s="88"/>
      <c r="U141" s="88"/>
      <c r="V141" s="88"/>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195">
        <v>0.08876282720979506</v>
      </c>
      <c r="BN141" s="195">
        <v>0.07987141996115811</v>
      </c>
      <c r="BO141" s="195">
        <v>0.06750076496787134</v>
      </c>
      <c r="BP141" s="195">
        <v>0.07226461370758959</v>
      </c>
      <c r="BQ141" s="195">
        <v>0.07406345417628915</v>
      </c>
      <c r="BR141" s="195">
        <v>0.06815983986258478</v>
      </c>
      <c r="BS141" s="100"/>
      <c r="BT141" s="195">
        <v>0.07429114152898958</v>
      </c>
    </row>
    <row r="142" spans="1:72" ht="12.75">
      <c r="A142" s="147"/>
      <c r="B142" s="181" t="s">
        <v>20</v>
      </c>
      <c r="C142" s="49"/>
      <c r="D142" s="50"/>
      <c r="E142" s="50"/>
      <c r="F142" s="50"/>
      <c r="G142" s="88"/>
      <c r="H142" s="88"/>
      <c r="I142" s="88"/>
      <c r="J142" s="88"/>
      <c r="K142" s="88"/>
      <c r="L142" s="88"/>
      <c r="M142" s="88"/>
      <c r="N142" s="88"/>
      <c r="O142" s="88"/>
      <c r="P142" s="88"/>
      <c r="Q142" s="88"/>
      <c r="R142" s="88"/>
      <c r="S142" s="88"/>
      <c r="T142" s="88"/>
      <c r="U142" s="88"/>
      <c r="V142" s="88"/>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195">
        <v>0.5383571407648972</v>
      </c>
      <c r="BN142" s="195">
        <v>0.5436078308815322</v>
      </c>
      <c r="BO142" s="195">
        <v>0.5493489273450515</v>
      </c>
      <c r="BP142" s="195">
        <v>0.5639460416950538</v>
      </c>
      <c r="BQ142" s="195">
        <v>0.5398099784559587</v>
      </c>
      <c r="BR142" s="195">
        <v>0.5492753917212744</v>
      </c>
      <c r="BS142" s="100"/>
      <c r="BT142" s="195">
        <v>0.5481149528335765</v>
      </c>
    </row>
    <row r="143" spans="1:72" ht="12.75">
      <c r="A143" s="147"/>
      <c r="B143" s="182" t="s">
        <v>22</v>
      </c>
      <c r="C143" s="49"/>
      <c r="D143" s="50"/>
      <c r="E143" s="50"/>
      <c r="F143" s="50"/>
      <c r="G143" s="88"/>
      <c r="H143" s="88"/>
      <c r="I143" s="88"/>
      <c r="J143" s="88"/>
      <c r="K143" s="88"/>
      <c r="L143" s="88"/>
      <c r="M143" s="88"/>
      <c r="N143" s="88"/>
      <c r="O143" s="88"/>
      <c r="P143" s="88"/>
      <c r="Q143" s="88"/>
      <c r="R143" s="88"/>
      <c r="S143" s="88"/>
      <c r="T143" s="88"/>
      <c r="U143" s="88"/>
      <c r="V143" s="88"/>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195">
        <v>0.3851531454124723</v>
      </c>
      <c r="BN143" s="195">
        <v>0.40027978064007264</v>
      </c>
      <c r="BO143" s="195">
        <v>0.3975521028116819</v>
      </c>
      <c r="BP143" s="195">
        <v>0.4051369396375528</v>
      </c>
      <c r="BQ143" s="195">
        <v>0.4004789286876734</v>
      </c>
      <c r="BR143" s="195">
        <v>0.42218660607413117</v>
      </c>
      <c r="BS143" s="100"/>
      <c r="BT143" s="195">
        <v>0.4027906078264811</v>
      </c>
    </row>
    <row r="144" spans="1:72" ht="12.75">
      <c r="A144" s="147"/>
      <c r="B144" s="182" t="s">
        <v>23</v>
      </c>
      <c r="C144" s="49"/>
      <c r="D144" s="50"/>
      <c r="E144" s="50"/>
      <c r="F144" s="50"/>
      <c r="G144" s="88"/>
      <c r="H144" s="88"/>
      <c r="I144" s="88"/>
      <c r="J144" s="88"/>
      <c r="K144" s="88"/>
      <c r="L144" s="88"/>
      <c r="M144" s="88"/>
      <c r="N144" s="88"/>
      <c r="O144" s="88"/>
      <c r="P144" s="88"/>
      <c r="Q144" s="88"/>
      <c r="R144" s="88"/>
      <c r="S144" s="88"/>
      <c r="T144" s="88"/>
      <c r="U144" s="88"/>
      <c r="V144" s="88"/>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195">
        <v>0.09885861021880706</v>
      </c>
      <c r="BN144" s="195">
        <v>0.10130886740927592</v>
      </c>
      <c r="BO144" s="195">
        <v>0.10944140346105463</v>
      </c>
      <c r="BP144" s="195">
        <v>0.12141299904619159</v>
      </c>
      <c r="BQ144" s="195">
        <v>0.11129279747051256</v>
      </c>
      <c r="BR144" s="195">
        <v>0.106334489731053</v>
      </c>
      <c r="BS144" s="100"/>
      <c r="BT144" s="195">
        <v>0.10864870487365738</v>
      </c>
    </row>
    <row r="145" spans="1:72" ht="12.75">
      <c r="A145" s="147"/>
      <c r="B145" s="182" t="s">
        <v>4</v>
      </c>
      <c r="C145" s="49"/>
      <c r="D145" s="50"/>
      <c r="E145" s="50"/>
      <c r="F145" s="50"/>
      <c r="G145" s="88"/>
      <c r="H145" s="88"/>
      <c r="I145" s="88"/>
      <c r="J145" s="88"/>
      <c r="K145" s="88"/>
      <c r="L145" s="88"/>
      <c r="M145" s="88"/>
      <c r="N145" s="88"/>
      <c r="O145" s="88"/>
      <c r="P145" s="88"/>
      <c r="Q145" s="88"/>
      <c r="R145" s="88"/>
      <c r="S145" s="88"/>
      <c r="T145" s="88"/>
      <c r="U145" s="88"/>
      <c r="V145" s="88"/>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195">
        <v>0.054345385133617786</v>
      </c>
      <c r="BN145" s="195">
        <v>0.042019182832183706</v>
      </c>
      <c r="BO145" s="195">
        <v>0.042355421072314964</v>
      </c>
      <c r="BP145" s="195">
        <v>0.03739610301130944</v>
      </c>
      <c r="BQ145" s="195">
        <v>0.02803825229777275</v>
      </c>
      <c r="BR145" s="195">
        <v>0.020754295916090158</v>
      </c>
      <c r="BS145" s="100"/>
      <c r="BT145" s="195">
        <v>0.03667564013343801</v>
      </c>
    </row>
    <row r="146" spans="1:72" ht="12.75">
      <c r="A146" s="147"/>
      <c r="B146" s="182" t="s">
        <v>135</v>
      </c>
      <c r="C146" s="49"/>
      <c r="D146" s="50"/>
      <c r="E146" s="50"/>
      <c r="F146" s="50"/>
      <c r="G146" s="88"/>
      <c r="H146" s="88"/>
      <c r="I146" s="88"/>
      <c r="J146" s="88"/>
      <c r="K146" s="88"/>
      <c r="L146" s="88"/>
      <c r="M146" s="88"/>
      <c r="N146" s="88"/>
      <c r="O146" s="88"/>
      <c r="P146" s="88"/>
      <c r="Q146" s="88"/>
      <c r="R146" s="88"/>
      <c r="S146" s="88"/>
      <c r="T146" s="88"/>
      <c r="U146" s="88"/>
      <c r="V146" s="88"/>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195">
        <v>0.01534871459397182</v>
      </c>
      <c r="BN146" s="195">
        <v>0.01908609951559256</v>
      </c>
      <c r="BO146" s="195">
        <v>0.025301737327032264</v>
      </c>
      <c r="BP146" s="195">
        <v>0.02143343779806513</v>
      </c>
      <c r="BQ146" s="195">
        <v>0.02045908957051411</v>
      </c>
      <c r="BR146" s="195">
        <v>0.022816876644147343</v>
      </c>
      <c r="BS146" s="100"/>
      <c r="BT146" s="195">
        <v>0.021073200209023164</v>
      </c>
    </row>
    <row r="147" spans="1:72" ht="12.75">
      <c r="A147" s="147"/>
      <c r="B147" s="182" t="s">
        <v>136</v>
      </c>
      <c r="C147" s="49"/>
      <c r="D147" s="50"/>
      <c r="E147" s="50"/>
      <c r="F147" s="50"/>
      <c r="G147" s="69"/>
      <c r="H147" s="69"/>
      <c r="I147" s="69"/>
      <c r="J147" s="69"/>
      <c r="K147" s="69"/>
      <c r="L147" s="69"/>
      <c r="M147" s="69"/>
      <c r="N147" s="69"/>
      <c r="O147" s="69"/>
      <c r="P147" s="69"/>
      <c r="Q147" s="69"/>
      <c r="R147" s="69"/>
      <c r="S147" s="69"/>
      <c r="T147" s="69"/>
      <c r="U147" s="69"/>
      <c r="V147" s="69"/>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194">
        <v>0.239164608129351</v>
      </c>
      <c r="BN147" s="194">
        <v>0.23859484638108205</v>
      </c>
      <c r="BO147" s="194">
        <v>0.24406894910413762</v>
      </c>
      <c r="BP147" s="194">
        <v>0.2282463550892492</v>
      </c>
      <c r="BQ147" s="194">
        <v>0.24847719276492197</v>
      </c>
      <c r="BR147" s="194">
        <v>0.25394088170254203</v>
      </c>
      <c r="BS147" s="100"/>
      <c r="BT147" s="195">
        <v>0.24217215682681045</v>
      </c>
    </row>
    <row r="148" spans="1:72" ht="12.75">
      <c r="A148" s="147"/>
      <c r="B148" s="182" t="s">
        <v>5</v>
      </c>
      <c r="C148" s="49"/>
      <c r="D148" s="50"/>
      <c r="E148" s="50"/>
      <c r="F148" s="50"/>
      <c r="G148" s="88"/>
      <c r="H148" s="88"/>
      <c r="I148" s="88"/>
      <c r="J148" s="88"/>
      <c r="K148" s="88"/>
      <c r="L148" s="88"/>
      <c r="M148" s="88"/>
      <c r="N148" s="88"/>
      <c r="O148" s="88"/>
      <c r="P148" s="88"/>
      <c r="Q148" s="88"/>
      <c r="R148" s="88"/>
      <c r="S148" s="88"/>
      <c r="T148" s="88"/>
      <c r="U148" s="88"/>
      <c r="V148" s="88"/>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195">
        <v>0.013073746082269891</v>
      </c>
      <c r="BN148" s="195">
        <v>0.009799763377011854</v>
      </c>
      <c r="BO148" s="195">
        <v>0.009689593037092442</v>
      </c>
      <c r="BP148" s="195">
        <v>0.012610709905981742</v>
      </c>
      <c r="BQ148" s="195">
        <v>0.027650769540755436</v>
      </c>
      <c r="BR148" s="195">
        <v>0.03523293637107518</v>
      </c>
      <c r="BS148" s="100"/>
      <c r="BT148" s="195">
        <v>0.01821522946731289</v>
      </c>
    </row>
    <row r="149" spans="1:72" ht="12.75">
      <c r="A149" s="147"/>
      <c r="B149" s="182" t="s">
        <v>6</v>
      </c>
      <c r="C149" s="49"/>
      <c r="D149" s="50"/>
      <c r="E149" s="50"/>
      <c r="F149" s="50"/>
      <c r="G149" s="88"/>
      <c r="H149" s="88"/>
      <c r="I149" s="88"/>
      <c r="J149" s="88"/>
      <c r="K149" s="88"/>
      <c r="L149" s="88"/>
      <c r="M149" s="88"/>
      <c r="N149" s="88"/>
      <c r="O149" s="88"/>
      <c r="P149" s="88"/>
      <c r="Q149" s="88"/>
      <c r="R149" s="88"/>
      <c r="S149" s="88"/>
      <c r="T149" s="88"/>
      <c r="U149" s="88"/>
      <c r="V149" s="88"/>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195">
        <v>0.05550727892285611</v>
      </c>
      <c r="BN149" s="195">
        <v>0.04887232031906898</v>
      </c>
      <c r="BO149" s="195">
        <v>0.03733043212185088</v>
      </c>
      <c r="BP149" s="195">
        <v>0.037545987191715494</v>
      </c>
      <c r="BQ149" s="195">
        <v>0.03541592399138238</v>
      </c>
      <c r="BR149" s="195">
        <v>0.033954812575656135</v>
      </c>
      <c r="BS149" s="100"/>
      <c r="BT149" s="195">
        <v>0.040671598358524255</v>
      </c>
    </row>
    <row r="150" spans="1:72" ht="12.75">
      <c r="A150" s="147"/>
      <c r="B150" s="216" t="s">
        <v>7</v>
      </c>
      <c r="C150" s="89"/>
      <c r="D150" s="90"/>
      <c r="E150" s="90"/>
      <c r="F150" s="90"/>
      <c r="G150" s="88"/>
      <c r="H150" s="88"/>
      <c r="I150" s="88"/>
      <c r="J150" s="88"/>
      <c r="K150" s="88"/>
      <c r="L150" s="88"/>
      <c r="M150" s="88"/>
      <c r="N150" s="88"/>
      <c r="O150" s="88"/>
      <c r="P150" s="88"/>
      <c r="Q150" s="88"/>
      <c r="R150" s="88"/>
      <c r="S150" s="88"/>
      <c r="T150" s="88"/>
      <c r="U150" s="88"/>
      <c r="V150" s="88"/>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195">
        <v>0.08228941895546725</v>
      </c>
      <c r="BN150" s="195">
        <v>0.08931401656360917</v>
      </c>
      <c r="BO150" s="195">
        <v>0.08698194675823616</v>
      </c>
      <c r="BP150" s="195">
        <v>0.0902847799427715</v>
      </c>
      <c r="BQ150" s="195">
        <v>0.09273237340938328</v>
      </c>
      <c r="BR150" s="195">
        <v>0.08693946832755134</v>
      </c>
      <c r="BS150" s="100"/>
      <c r="BT150" s="195">
        <v>0.08828628248341312</v>
      </c>
    </row>
    <row r="151" spans="1:72" ht="12.75">
      <c r="A151" s="147"/>
      <c r="B151" s="184" t="s">
        <v>37</v>
      </c>
      <c r="C151" s="91"/>
      <c r="D151" s="91"/>
      <c r="E151" s="91"/>
      <c r="F151" s="91"/>
      <c r="G151" s="91"/>
      <c r="H151" s="91"/>
      <c r="I151" s="91"/>
      <c r="J151" s="91"/>
      <c r="K151" s="91"/>
      <c r="L151" s="91"/>
      <c r="M151" s="91"/>
      <c r="N151" s="91"/>
      <c r="O151" s="91"/>
      <c r="P151" s="91"/>
      <c r="Q151" s="91"/>
      <c r="R151" s="91"/>
      <c r="S151" s="91"/>
      <c r="T151" s="91"/>
      <c r="U151" s="91"/>
      <c r="V151" s="91"/>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19">
        <v>0.08829416416875775</v>
      </c>
      <c r="BN151" s="219">
        <v>0.09060874612139205</v>
      </c>
      <c r="BO151" s="219">
        <v>0.11006697718695815</v>
      </c>
      <c r="BP151" s="219">
        <v>0.08780487804878048</v>
      </c>
      <c r="BQ151" s="219">
        <v>0.09267812582340086</v>
      </c>
      <c r="BR151" s="219">
        <v>0.09781366442825938</v>
      </c>
      <c r="BS151" s="100"/>
      <c r="BT151" s="219">
        <v>0.09499904651756018</v>
      </c>
    </row>
    <row r="152" spans="1:71" ht="12.75">
      <c r="A152" s="147"/>
      <c r="B152" s="284"/>
      <c r="C152" s="285"/>
      <c r="D152" s="285"/>
      <c r="E152" s="285"/>
      <c r="F152" s="285"/>
      <c r="G152" s="285"/>
      <c r="H152" s="285"/>
      <c r="I152" s="285"/>
      <c r="J152" s="285"/>
      <c r="K152" s="285"/>
      <c r="L152" s="285"/>
      <c r="M152" s="285"/>
      <c r="N152" s="285"/>
      <c r="O152" s="285"/>
      <c r="P152" s="285"/>
      <c r="Q152" s="285"/>
      <c r="R152" s="285"/>
      <c r="S152" s="285"/>
      <c r="T152" s="285"/>
      <c r="U152" s="285"/>
      <c r="V152" s="285"/>
      <c r="W152" s="286"/>
      <c r="X152" s="286"/>
      <c r="Y152" s="286"/>
      <c r="Z152" s="286"/>
      <c r="AA152" s="286"/>
      <c r="AB152" s="286"/>
      <c r="AC152" s="286"/>
      <c r="AD152" s="286"/>
      <c r="AE152" s="286"/>
      <c r="AF152" s="286"/>
      <c r="AG152" s="286"/>
      <c r="AH152" s="286"/>
      <c r="AI152" s="286"/>
      <c r="AJ152" s="286"/>
      <c r="AK152" s="286"/>
      <c r="AL152" s="286"/>
      <c r="AM152" s="286"/>
      <c r="AN152" s="286"/>
      <c r="AO152" s="286"/>
      <c r="AP152" s="286"/>
      <c r="AQ152" s="286"/>
      <c r="AR152" s="286"/>
      <c r="AS152" s="286"/>
      <c r="AT152" s="286"/>
      <c r="AU152" s="286"/>
      <c r="AV152" s="286"/>
      <c r="AW152" s="286"/>
      <c r="AX152" s="286"/>
      <c r="AY152" s="286"/>
      <c r="AZ152" s="286"/>
      <c r="BA152" s="286"/>
      <c r="BB152" s="286"/>
      <c r="BC152" s="286"/>
      <c r="BD152" s="286"/>
      <c r="BE152" s="286"/>
      <c r="BF152" s="286"/>
      <c r="BG152" s="286"/>
      <c r="BH152" s="286"/>
      <c r="BI152" s="286"/>
      <c r="BJ152" s="286"/>
      <c r="BK152" s="286"/>
      <c r="BL152" s="286"/>
      <c r="BS152" s="100"/>
    </row>
    <row r="153" spans="1:72" s="259" customFormat="1" ht="15.75">
      <c r="A153" s="272" t="s">
        <v>219</v>
      </c>
      <c r="B153" s="273"/>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273"/>
      <c r="AU153" s="273"/>
      <c r="AV153" s="273"/>
      <c r="AW153" s="273"/>
      <c r="AX153" s="273"/>
      <c r="AY153" s="273"/>
      <c r="AZ153" s="273"/>
      <c r="BA153" s="273"/>
      <c r="BB153" s="273"/>
      <c r="BC153" s="273"/>
      <c r="BD153" s="273"/>
      <c r="BE153" s="273"/>
      <c r="BF153" s="273"/>
      <c r="BG153" s="273"/>
      <c r="BH153" s="273"/>
      <c r="BI153" s="273"/>
      <c r="BJ153" s="273"/>
      <c r="BK153" s="273"/>
      <c r="BL153" s="273"/>
      <c r="BM153" s="273"/>
      <c r="BN153" s="273"/>
      <c r="BO153" s="273"/>
      <c r="BP153" s="273"/>
      <c r="BQ153" s="273"/>
      <c r="BR153" s="273"/>
      <c r="BS153" s="273"/>
      <c r="BT153" s="273"/>
    </row>
    <row r="154" spans="2:72" s="259" customFormat="1" ht="12.75">
      <c r="B154" s="274" t="s">
        <v>133</v>
      </c>
      <c r="C154" s="275" t="e">
        <v>#DIV/0!</v>
      </c>
      <c r="D154" s="275" t="e">
        <v>#DIV/0!</v>
      </c>
      <c r="E154" s="275" t="e">
        <v>#DIV/0!</v>
      </c>
      <c r="F154" s="275" t="e">
        <v>#DIV/0!</v>
      </c>
      <c r="G154" s="275" t="e">
        <v>#DIV/0!</v>
      </c>
      <c r="H154" s="275" t="e">
        <v>#DIV/0!</v>
      </c>
      <c r="I154" s="275" t="e">
        <v>#DIV/0!</v>
      </c>
      <c r="J154" s="275" t="e">
        <v>#DIV/0!</v>
      </c>
      <c r="K154" s="275" t="e">
        <v>#DIV/0!</v>
      </c>
      <c r="L154" s="275" t="e">
        <v>#DIV/0!</v>
      </c>
      <c r="M154" s="275" t="e">
        <v>#DIV/0!</v>
      </c>
      <c r="N154" s="275" t="e">
        <v>#DIV/0!</v>
      </c>
      <c r="O154" s="275" t="e">
        <v>#DIV/0!</v>
      </c>
      <c r="P154" s="275" t="e">
        <v>#DIV/0!</v>
      </c>
      <c r="Q154" s="275" t="e">
        <v>#DIV/0!</v>
      </c>
      <c r="R154" s="275" t="e">
        <v>#DIV/0!</v>
      </c>
      <c r="S154" s="246"/>
      <c r="T154" s="246"/>
      <c r="U154" s="246"/>
      <c r="V154" s="246"/>
      <c r="W154" s="275"/>
      <c r="X154" s="275"/>
      <c r="Y154" s="275"/>
      <c r="Z154" s="275"/>
      <c r="AA154" s="275"/>
      <c r="AB154" s="275"/>
      <c r="AC154" s="275"/>
      <c r="AD154" s="275"/>
      <c r="AE154" s="275"/>
      <c r="AF154" s="275"/>
      <c r="AG154" s="275"/>
      <c r="AH154" s="275"/>
      <c r="AI154" s="275"/>
      <c r="AJ154" s="275"/>
      <c r="AK154" s="275"/>
      <c r="AL154" s="275"/>
      <c r="AM154" s="275"/>
      <c r="AN154" s="275"/>
      <c r="AO154" s="275"/>
      <c r="AP154" s="275"/>
      <c r="AQ154" s="275"/>
      <c r="AR154" s="275"/>
      <c r="AS154" s="275"/>
      <c r="AT154" s="275"/>
      <c r="AU154" s="275"/>
      <c r="AV154" s="275"/>
      <c r="AW154" s="275"/>
      <c r="AX154" s="275"/>
      <c r="AY154" s="275"/>
      <c r="AZ154" s="275"/>
      <c r="BA154" s="275"/>
      <c r="BB154" s="275"/>
      <c r="BC154" s="275"/>
      <c r="BD154" s="275"/>
      <c r="BE154" s="275"/>
      <c r="BF154" s="275"/>
      <c r="BG154" s="275"/>
      <c r="BH154" s="275"/>
      <c r="BI154" s="275"/>
      <c r="BJ154" s="275"/>
      <c r="BK154" s="275"/>
      <c r="BL154" s="275"/>
      <c r="BM154" s="275">
        <v>0.12982993488690883</v>
      </c>
      <c r="BN154" s="275">
        <v>0.13068060942281573</v>
      </c>
      <c r="BO154" s="275">
        <v>0.1278518926022708</v>
      </c>
      <c r="BP154" s="275">
        <v>0.1250933588265169</v>
      </c>
      <c r="BQ154" s="275">
        <v>0.1291606522091921</v>
      </c>
      <c r="BR154" s="275">
        <v>0.11727844448275604</v>
      </c>
      <c r="BT154" s="275">
        <v>0.1263518542843382</v>
      </c>
    </row>
    <row r="155" spans="2:72" s="259" customFormat="1" ht="12.75">
      <c r="B155" s="276" t="s">
        <v>134</v>
      </c>
      <c r="C155" s="277" t="e">
        <v>#DIV/0!</v>
      </c>
      <c r="D155" s="277" t="e">
        <v>#DIV/0!</v>
      </c>
      <c r="E155" s="277" t="e">
        <v>#DIV/0!</v>
      </c>
      <c r="F155" s="277" t="e">
        <v>#DIV/0!</v>
      </c>
      <c r="G155" s="277" t="e">
        <v>#DIV/0!</v>
      </c>
      <c r="H155" s="277" t="e">
        <v>#DIV/0!</v>
      </c>
      <c r="I155" s="277" t="e">
        <v>#DIV/0!</v>
      </c>
      <c r="J155" s="277" t="e">
        <v>#DIV/0!</v>
      </c>
      <c r="K155" s="277" t="e">
        <v>#DIV/0!</v>
      </c>
      <c r="L155" s="277" t="e">
        <v>#DIV/0!</v>
      </c>
      <c r="M155" s="277" t="e">
        <v>#DIV/0!</v>
      </c>
      <c r="N155" s="277" t="e">
        <v>#DIV/0!</v>
      </c>
      <c r="O155" s="277" t="e">
        <v>#DIV/0!</v>
      </c>
      <c r="P155" s="277" t="e">
        <v>#DIV/0!</v>
      </c>
      <c r="Q155" s="277" t="e">
        <v>#DIV/0!</v>
      </c>
      <c r="R155" s="277" t="e">
        <v>#DIV/0!</v>
      </c>
      <c r="S155" s="88"/>
      <c r="T155" s="88"/>
      <c r="U155" s="88"/>
      <c r="V155" s="88"/>
      <c r="W155" s="277"/>
      <c r="X155" s="277"/>
      <c r="Y155" s="277"/>
      <c r="Z155" s="277"/>
      <c r="AA155" s="277"/>
      <c r="AB155" s="277"/>
      <c r="AC155" s="277"/>
      <c r="AD155" s="277"/>
      <c r="AE155" s="277"/>
      <c r="AF155" s="277"/>
      <c r="AG155" s="277"/>
      <c r="AH155" s="277"/>
      <c r="AI155" s="277"/>
      <c r="AJ155" s="277"/>
      <c r="AK155" s="277"/>
      <c r="AL155" s="277"/>
      <c r="AM155" s="277"/>
      <c r="AN155" s="277"/>
      <c r="AO155" s="277"/>
      <c r="AP155" s="277"/>
      <c r="AQ155" s="277"/>
      <c r="AR155" s="277"/>
      <c r="AS155" s="277"/>
      <c r="AT155" s="277"/>
      <c r="AU155" s="277"/>
      <c r="AV155" s="277"/>
      <c r="AW155" s="277"/>
      <c r="AX155" s="277"/>
      <c r="AY155" s="277"/>
      <c r="AZ155" s="277"/>
      <c r="BA155" s="277"/>
      <c r="BB155" s="277"/>
      <c r="BC155" s="277"/>
      <c r="BD155" s="277"/>
      <c r="BE155" s="277"/>
      <c r="BF155" s="277"/>
      <c r="BG155" s="277"/>
      <c r="BH155" s="277"/>
      <c r="BI155" s="277"/>
      <c r="BJ155" s="277"/>
      <c r="BK155" s="277"/>
      <c r="BL155" s="277"/>
      <c r="BM155" s="277">
        <v>0.0973590644276902</v>
      </c>
      <c r="BN155" s="277">
        <v>0.08782954489665669</v>
      </c>
      <c r="BO155" s="277">
        <v>0.07584926420024755</v>
      </c>
      <c r="BP155" s="277">
        <v>0.07922056582917575</v>
      </c>
      <c r="BQ155" s="277">
        <v>0.08162864390710546</v>
      </c>
      <c r="BR155" s="277">
        <v>0.0755496255874791</v>
      </c>
      <c r="BT155" s="277">
        <v>0.08208957266079951</v>
      </c>
    </row>
    <row r="156" spans="2:72" s="259" customFormat="1" ht="12.75">
      <c r="B156" s="278" t="s">
        <v>21</v>
      </c>
      <c r="C156" s="277" t="e">
        <v>#DIV/0!</v>
      </c>
      <c r="D156" s="277" t="e">
        <v>#DIV/0!</v>
      </c>
      <c r="E156" s="277" t="e">
        <v>#DIV/0!</v>
      </c>
      <c r="F156" s="277" t="e">
        <v>#DIV/0!</v>
      </c>
      <c r="G156" s="277" t="e">
        <v>#DIV/0!</v>
      </c>
      <c r="H156" s="277" t="e">
        <v>#DIV/0!</v>
      </c>
      <c r="I156" s="277" t="e">
        <v>#DIV/0!</v>
      </c>
      <c r="J156" s="277" t="e">
        <v>#DIV/0!</v>
      </c>
      <c r="K156" s="277" t="e">
        <v>#DIV/0!</v>
      </c>
      <c r="L156" s="277" t="e">
        <v>#DIV/0!</v>
      </c>
      <c r="M156" s="277" t="e">
        <v>#DIV/0!</v>
      </c>
      <c r="N156" s="277" t="e">
        <v>#DIV/0!</v>
      </c>
      <c r="O156" s="277" t="e">
        <v>#DIV/0!</v>
      </c>
      <c r="P156" s="277" t="e">
        <v>#DIV/0!</v>
      </c>
      <c r="Q156" s="277" t="e">
        <v>#DIV/0!</v>
      </c>
      <c r="R156" s="277" t="e">
        <v>#DIV/0!</v>
      </c>
      <c r="S156" s="88"/>
      <c r="T156" s="88"/>
      <c r="U156" s="88"/>
      <c r="V156" s="88"/>
      <c r="W156" s="277"/>
      <c r="X156" s="277"/>
      <c r="Y156" s="277"/>
      <c r="Z156" s="277"/>
      <c r="AA156" s="277"/>
      <c r="AB156" s="277"/>
      <c r="AC156" s="277"/>
      <c r="AD156" s="277"/>
      <c r="AE156" s="277"/>
      <c r="AF156" s="277"/>
      <c r="AG156" s="277"/>
      <c r="AH156" s="277"/>
      <c r="AI156" s="277"/>
      <c r="AJ156" s="277"/>
      <c r="AK156" s="277"/>
      <c r="AL156" s="277"/>
      <c r="AM156" s="277"/>
      <c r="AN156" s="277"/>
      <c r="AO156" s="277"/>
      <c r="AP156" s="277"/>
      <c r="AQ156" s="277"/>
      <c r="AR156" s="277"/>
      <c r="AS156" s="277"/>
      <c r="AT156" s="277"/>
      <c r="AU156" s="277"/>
      <c r="AV156" s="277"/>
      <c r="AW156" s="277"/>
      <c r="AX156" s="277"/>
      <c r="AY156" s="277"/>
      <c r="AZ156" s="277"/>
      <c r="BA156" s="277"/>
      <c r="BB156" s="277"/>
      <c r="BC156" s="277"/>
      <c r="BD156" s="277"/>
      <c r="BE156" s="277"/>
      <c r="BF156" s="277"/>
      <c r="BG156" s="277"/>
      <c r="BH156" s="277"/>
      <c r="BI156" s="277"/>
      <c r="BJ156" s="277"/>
      <c r="BK156" s="277"/>
      <c r="BL156" s="277"/>
      <c r="BM156" s="277">
        <v>0.5904943454420836</v>
      </c>
      <c r="BN156" s="277">
        <v>0.5977711227846237</v>
      </c>
      <c r="BO156" s="277">
        <v>0.6172924402879018</v>
      </c>
      <c r="BP156" s="277">
        <v>0.6182296179009948</v>
      </c>
      <c r="BQ156" s="277">
        <v>0.594948709845489</v>
      </c>
      <c r="BR156" s="277">
        <v>0.6088269906827876</v>
      </c>
      <c r="BT156" s="277">
        <v>0.6056512434870178</v>
      </c>
    </row>
    <row r="157" spans="2:72" s="259" customFormat="1" ht="12.75">
      <c r="B157" s="279" t="s">
        <v>22</v>
      </c>
      <c r="C157" s="280" t="e">
        <v>#DIV/0!</v>
      </c>
      <c r="D157" s="280" t="e">
        <v>#DIV/0!</v>
      </c>
      <c r="E157" s="280" t="e">
        <v>#DIV/0!</v>
      </c>
      <c r="F157" s="280" t="e">
        <v>#DIV/0!</v>
      </c>
      <c r="G157" s="280" t="e">
        <v>#DIV/0!</v>
      </c>
      <c r="H157" s="280" t="e">
        <v>#DIV/0!</v>
      </c>
      <c r="I157" s="280" t="e">
        <v>#DIV/0!</v>
      </c>
      <c r="J157" s="280" t="e">
        <v>#DIV/0!</v>
      </c>
      <c r="K157" s="280" t="e">
        <v>#DIV/0!</v>
      </c>
      <c r="L157" s="280" t="e">
        <v>#DIV/0!</v>
      </c>
      <c r="M157" s="280" t="e">
        <v>#DIV/0!</v>
      </c>
      <c r="N157" s="280" t="e">
        <v>#DIV/0!</v>
      </c>
      <c r="O157" s="280" t="e">
        <v>#DIV/0!</v>
      </c>
      <c r="P157" s="280" t="e">
        <v>#DIV/0!</v>
      </c>
      <c r="Q157" s="280" t="e">
        <v>#DIV/0!</v>
      </c>
      <c r="R157" s="280" t="e">
        <v>#DIV/0!</v>
      </c>
      <c r="S157" s="88"/>
      <c r="T157" s="88"/>
      <c r="U157" s="88"/>
      <c r="V157" s="88"/>
      <c r="W157" s="280"/>
      <c r="X157" s="280"/>
      <c r="Y157" s="280"/>
      <c r="Z157" s="280"/>
      <c r="AA157" s="280"/>
      <c r="AB157" s="280"/>
      <c r="AC157" s="280"/>
      <c r="AD157" s="280"/>
      <c r="AE157" s="280"/>
      <c r="AF157" s="280"/>
      <c r="AG157" s="280"/>
      <c r="AH157" s="280"/>
      <c r="AI157" s="280"/>
      <c r="AJ157" s="280"/>
      <c r="AK157" s="280"/>
      <c r="AL157" s="280"/>
      <c r="AM157" s="280"/>
      <c r="AN157" s="280"/>
      <c r="AO157" s="280"/>
      <c r="AP157" s="280"/>
      <c r="AQ157" s="280"/>
      <c r="AR157" s="280"/>
      <c r="AS157" s="280"/>
      <c r="AT157" s="280"/>
      <c r="AU157" s="280"/>
      <c r="AV157" s="280"/>
      <c r="AW157" s="280"/>
      <c r="AX157" s="280"/>
      <c r="AY157" s="280"/>
      <c r="AZ157" s="280"/>
      <c r="BA157" s="280"/>
      <c r="BB157" s="280"/>
      <c r="BC157" s="280"/>
      <c r="BD157" s="280"/>
      <c r="BE157" s="280"/>
      <c r="BF157" s="280"/>
      <c r="BG157" s="280"/>
      <c r="BH157" s="280"/>
      <c r="BI157" s="280"/>
      <c r="BJ157" s="280"/>
      <c r="BK157" s="280"/>
      <c r="BL157" s="280"/>
      <c r="BM157" s="280">
        <v>0.42245330705962986</v>
      </c>
      <c r="BN157" s="280">
        <v>0.4401623381936603</v>
      </c>
      <c r="BO157" s="280">
        <v>0.4467213741041275</v>
      </c>
      <c r="BP157" s="280">
        <v>0.4441340782122905</v>
      </c>
      <c r="BQ157" s="280">
        <v>0.44138573100214384</v>
      </c>
      <c r="BR157" s="280">
        <v>0.46795943302176013</v>
      </c>
      <c r="BT157" s="280">
        <v>0.44507202592057443</v>
      </c>
    </row>
    <row r="158" spans="2:72" s="259" customFormat="1" ht="12.75">
      <c r="B158" s="279" t="s">
        <v>23</v>
      </c>
      <c r="C158" s="280" t="e">
        <v>#DIV/0!</v>
      </c>
      <c r="D158" s="280" t="e">
        <v>#DIV/0!</v>
      </c>
      <c r="E158" s="280" t="e">
        <v>#DIV/0!</v>
      </c>
      <c r="F158" s="280" t="e">
        <v>#DIV/0!</v>
      </c>
      <c r="G158" s="280" t="e">
        <v>#DIV/0!</v>
      </c>
      <c r="H158" s="280" t="e">
        <v>#DIV/0!</v>
      </c>
      <c r="I158" s="280" t="e">
        <v>#DIV/0!</v>
      </c>
      <c r="J158" s="280" t="e">
        <v>#DIV/0!</v>
      </c>
      <c r="K158" s="280" t="e">
        <v>#DIV/0!</v>
      </c>
      <c r="L158" s="280" t="e">
        <v>#DIV/0!</v>
      </c>
      <c r="M158" s="280" t="e">
        <v>#DIV/0!</v>
      </c>
      <c r="N158" s="280" t="e">
        <v>#DIV/0!</v>
      </c>
      <c r="O158" s="280" t="e">
        <v>#DIV/0!</v>
      </c>
      <c r="P158" s="280" t="e">
        <v>#DIV/0!</v>
      </c>
      <c r="Q158" s="280" t="e">
        <v>#DIV/0!</v>
      </c>
      <c r="R158" s="280" t="e">
        <v>#DIV/0!</v>
      </c>
      <c r="S158" s="88"/>
      <c r="T158" s="88"/>
      <c r="U158" s="88"/>
      <c r="V158" s="88"/>
      <c r="W158" s="280"/>
      <c r="X158" s="280"/>
      <c r="Y158" s="280"/>
      <c r="Z158" s="280"/>
      <c r="AA158" s="280"/>
      <c r="AB158" s="280"/>
      <c r="AC158" s="280"/>
      <c r="AD158" s="280"/>
      <c r="AE158" s="280"/>
      <c r="AF158" s="280"/>
      <c r="AG158" s="280"/>
      <c r="AH158" s="280"/>
      <c r="AI158" s="280"/>
      <c r="AJ158" s="280"/>
      <c r="AK158" s="280"/>
      <c r="AL158" s="280"/>
      <c r="AM158" s="280"/>
      <c r="AN158" s="280"/>
      <c r="AO158" s="280"/>
      <c r="AP158" s="280"/>
      <c r="AQ158" s="280"/>
      <c r="AR158" s="280"/>
      <c r="AS158" s="280"/>
      <c r="AT158" s="280"/>
      <c r="AU158" s="280"/>
      <c r="AV158" s="280"/>
      <c r="AW158" s="280"/>
      <c r="AX158" s="280"/>
      <c r="AY158" s="280"/>
      <c r="AZ158" s="280"/>
      <c r="BA158" s="280"/>
      <c r="BB158" s="280"/>
      <c r="BC158" s="280"/>
      <c r="BD158" s="280"/>
      <c r="BE158" s="280"/>
      <c r="BF158" s="280"/>
      <c r="BG158" s="280"/>
      <c r="BH158" s="280"/>
      <c r="BI158" s="280"/>
      <c r="BJ158" s="280"/>
      <c r="BK158" s="280"/>
      <c r="BL158" s="280"/>
      <c r="BM158" s="280">
        <v>0.10843257368060315</v>
      </c>
      <c r="BN158" s="280">
        <v>0.111402948925655</v>
      </c>
      <c r="BO158" s="280">
        <v>0.12297712373355339</v>
      </c>
      <c r="BP158" s="280">
        <v>0.13309981178860575</v>
      </c>
      <c r="BQ158" s="280">
        <v>0.12266076751595077</v>
      </c>
      <c r="BR158" s="280">
        <v>0.11786311268355208</v>
      </c>
      <c r="BT158" s="280">
        <v>0.12005369105477473</v>
      </c>
    </row>
    <row r="159" spans="2:72" s="259" customFormat="1" ht="12.75">
      <c r="B159" s="279" t="s">
        <v>4</v>
      </c>
      <c r="C159" s="280" t="e">
        <v>#DIV/0!</v>
      </c>
      <c r="D159" s="280" t="e">
        <v>#DIV/0!</v>
      </c>
      <c r="E159" s="280" t="e">
        <v>#DIV/0!</v>
      </c>
      <c r="F159" s="280" t="e">
        <v>#DIV/0!</v>
      </c>
      <c r="G159" s="280" t="e">
        <v>#DIV/0!</v>
      </c>
      <c r="H159" s="280" t="e">
        <v>#DIV/0!</v>
      </c>
      <c r="I159" s="280" t="e">
        <v>#DIV/0!</v>
      </c>
      <c r="J159" s="280" t="e">
        <v>#DIV/0!</v>
      </c>
      <c r="K159" s="280" t="e">
        <v>#DIV/0!</v>
      </c>
      <c r="L159" s="280" t="e">
        <v>#DIV/0!</v>
      </c>
      <c r="M159" s="280" t="e">
        <v>#DIV/0!</v>
      </c>
      <c r="N159" s="280" t="e">
        <v>#DIV/0!</v>
      </c>
      <c r="O159" s="280" t="e">
        <v>#DIV/0!</v>
      </c>
      <c r="P159" s="280" t="e">
        <v>#DIV/0!</v>
      </c>
      <c r="Q159" s="280" t="e">
        <v>#DIV/0!</v>
      </c>
      <c r="R159" s="280" t="e">
        <v>#DIV/0!</v>
      </c>
      <c r="S159" s="88"/>
      <c r="T159" s="88"/>
      <c r="U159" s="88"/>
      <c r="V159" s="88"/>
      <c r="W159" s="280"/>
      <c r="X159" s="280"/>
      <c r="Y159" s="280"/>
      <c r="Z159" s="280"/>
      <c r="AA159" s="280"/>
      <c r="AB159" s="280"/>
      <c r="AC159" s="280"/>
      <c r="AD159" s="280"/>
      <c r="AE159" s="280"/>
      <c r="AF159" s="280"/>
      <c r="AG159" s="280"/>
      <c r="AH159" s="280"/>
      <c r="AI159" s="280"/>
      <c r="AJ159" s="280"/>
      <c r="AK159" s="280"/>
      <c r="AL159" s="280"/>
      <c r="AM159" s="280"/>
      <c r="AN159" s="280"/>
      <c r="AO159" s="280"/>
      <c r="AP159" s="280"/>
      <c r="AQ159" s="280"/>
      <c r="AR159" s="280"/>
      <c r="AS159" s="280"/>
      <c r="AT159" s="280"/>
      <c r="AU159" s="280"/>
      <c r="AV159" s="280"/>
      <c r="AW159" s="280"/>
      <c r="AX159" s="280"/>
      <c r="AY159" s="280"/>
      <c r="AZ159" s="280"/>
      <c r="BA159" s="280"/>
      <c r="BB159" s="280"/>
      <c r="BC159" s="280"/>
      <c r="BD159" s="280"/>
      <c r="BE159" s="280"/>
      <c r="BF159" s="280"/>
      <c r="BG159" s="280"/>
      <c r="BH159" s="280"/>
      <c r="BI159" s="280"/>
      <c r="BJ159" s="280"/>
      <c r="BK159" s="280"/>
      <c r="BL159" s="280"/>
      <c r="BM159" s="280">
        <v>0.059608464701850584</v>
      </c>
      <c r="BN159" s="280">
        <v>0.04620583566530839</v>
      </c>
      <c r="BO159" s="280">
        <v>0.04759394245022082</v>
      </c>
      <c r="BP159" s="280">
        <v>0.04099572790009859</v>
      </c>
      <c r="BQ159" s="280">
        <v>0.030902211327394322</v>
      </c>
      <c r="BR159" s="280">
        <v>0.023004444977475284</v>
      </c>
      <c r="BT159" s="280">
        <v>0.04052552651166864</v>
      </c>
    </row>
    <row r="160" spans="2:72" s="259" customFormat="1" ht="12.75">
      <c r="B160" s="276" t="s">
        <v>135</v>
      </c>
      <c r="C160" s="277" t="e">
        <v>#DIV/0!</v>
      </c>
      <c r="D160" s="277" t="e">
        <v>#DIV/0!</v>
      </c>
      <c r="E160" s="277" t="e">
        <v>#DIV/0!</v>
      </c>
      <c r="F160" s="277" t="e">
        <v>#DIV/0!</v>
      </c>
      <c r="G160" s="277" t="e">
        <v>#DIV/0!</v>
      </c>
      <c r="H160" s="277" t="e">
        <v>#DIV/0!</v>
      </c>
      <c r="I160" s="277" t="e">
        <v>#DIV/0!</v>
      </c>
      <c r="J160" s="277" t="e">
        <v>#DIV/0!</v>
      </c>
      <c r="K160" s="277" t="e">
        <v>#DIV/0!</v>
      </c>
      <c r="L160" s="277" t="e">
        <v>#DIV/0!</v>
      </c>
      <c r="M160" s="277" t="e">
        <v>#DIV/0!</v>
      </c>
      <c r="N160" s="277" t="e">
        <v>#DIV/0!</v>
      </c>
      <c r="O160" s="277" t="e">
        <v>#DIV/0!</v>
      </c>
      <c r="P160" s="277" t="e">
        <v>#DIV/0!</v>
      </c>
      <c r="Q160" s="277" t="e">
        <v>#DIV/0!</v>
      </c>
      <c r="R160" s="277" t="e">
        <v>#DIV/0!</v>
      </c>
      <c r="S160" s="88"/>
      <c r="T160" s="88"/>
      <c r="U160" s="88"/>
      <c r="V160" s="88"/>
      <c r="W160" s="277"/>
      <c r="X160" s="277"/>
      <c r="Y160" s="277"/>
      <c r="Z160" s="277"/>
      <c r="AA160" s="277"/>
      <c r="AB160" s="277"/>
      <c r="AC160" s="277"/>
      <c r="AD160" s="277"/>
      <c r="AE160" s="277"/>
      <c r="AF160" s="277"/>
      <c r="AG160" s="277"/>
      <c r="AH160" s="277"/>
      <c r="AI160" s="277"/>
      <c r="AJ160" s="277"/>
      <c r="AK160" s="277"/>
      <c r="AL160" s="277"/>
      <c r="AM160" s="277"/>
      <c r="AN160" s="277"/>
      <c r="AO160" s="277"/>
      <c r="AP160" s="277"/>
      <c r="AQ160" s="277"/>
      <c r="AR160" s="277"/>
      <c r="AS160" s="277"/>
      <c r="AT160" s="277"/>
      <c r="AU160" s="277"/>
      <c r="AV160" s="277"/>
      <c r="AW160" s="277"/>
      <c r="AX160" s="277"/>
      <c r="AY160" s="277"/>
      <c r="AZ160" s="277"/>
      <c r="BA160" s="277"/>
      <c r="BB160" s="277"/>
      <c r="BC160" s="277"/>
      <c r="BD160" s="277"/>
      <c r="BE160" s="277"/>
      <c r="BF160" s="277"/>
      <c r="BG160" s="277"/>
      <c r="BH160" s="277"/>
      <c r="BI160" s="277"/>
      <c r="BJ160" s="277"/>
      <c r="BK160" s="277"/>
      <c r="BL160" s="277"/>
      <c r="BM160" s="277">
        <v>0.016835161069225498</v>
      </c>
      <c r="BN160" s="277">
        <v>0.020987775541263683</v>
      </c>
      <c r="BO160" s="277">
        <v>0.02843105793181436</v>
      </c>
      <c r="BP160" s="277">
        <v>0.023496549457771937</v>
      </c>
      <c r="BQ160" s="277">
        <v>0.02254887725382007</v>
      </c>
      <c r="BR160" s="277">
        <v>0.025290647557511113</v>
      </c>
      <c r="BT160" s="277">
        <v>0.02328527956565524</v>
      </c>
    </row>
    <row r="161" spans="2:72" s="259" customFormat="1" ht="12.75">
      <c r="B161" s="276" t="s">
        <v>136</v>
      </c>
      <c r="C161" s="281" t="e">
        <v>#DIV/0!</v>
      </c>
      <c r="D161" s="281" t="e">
        <v>#DIV/0!</v>
      </c>
      <c r="E161" s="281" t="e">
        <v>#DIV/0!</v>
      </c>
      <c r="F161" s="281" t="e">
        <v>#DIV/0!</v>
      </c>
      <c r="G161" s="281" t="e">
        <v>#DIV/0!</v>
      </c>
      <c r="H161" s="281" t="e">
        <v>#DIV/0!</v>
      </c>
      <c r="I161" s="281" t="e">
        <v>#DIV/0!</v>
      </c>
      <c r="J161" s="281" t="e">
        <v>#DIV/0!</v>
      </c>
      <c r="K161" s="281" t="e">
        <v>#DIV/0!</v>
      </c>
      <c r="L161" s="281" t="e">
        <v>#DIV/0!</v>
      </c>
      <c r="M161" s="281" t="e">
        <v>#DIV/0!</v>
      </c>
      <c r="N161" s="281" t="e">
        <v>#DIV/0!</v>
      </c>
      <c r="O161" s="281" t="e">
        <v>#DIV/0!</v>
      </c>
      <c r="P161" s="281" t="e">
        <v>#DIV/0!</v>
      </c>
      <c r="Q161" s="281" t="e">
        <v>#DIV/0!</v>
      </c>
      <c r="R161" s="281" t="e">
        <v>#DIV/0!</v>
      </c>
      <c r="S161" s="69"/>
      <c r="T161" s="69"/>
      <c r="U161" s="69"/>
      <c r="V161" s="69"/>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1"/>
      <c r="AY161" s="281"/>
      <c r="AZ161" s="281"/>
      <c r="BA161" s="281"/>
      <c r="BB161" s="281"/>
      <c r="BC161" s="281"/>
      <c r="BD161" s="281"/>
      <c r="BE161" s="281"/>
      <c r="BF161" s="281"/>
      <c r="BG161" s="281"/>
      <c r="BH161" s="281"/>
      <c r="BI161" s="281"/>
      <c r="BJ161" s="281"/>
      <c r="BK161" s="281"/>
      <c r="BL161" s="281"/>
      <c r="BM161" s="281">
        <v>0.16548149417409183</v>
      </c>
      <c r="BN161" s="281">
        <v>0.16273094735464022</v>
      </c>
      <c r="BO161" s="281">
        <v>0.15057534497776556</v>
      </c>
      <c r="BP161" s="281">
        <v>0.15395990798554057</v>
      </c>
      <c r="BQ161" s="281">
        <v>0.17171311678439344</v>
      </c>
      <c r="BR161" s="281">
        <v>0.17305429168946623</v>
      </c>
      <c r="BT161" s="281">
        <v>0.16262205000218924</v>
      </c>
    </row>
    <row r="162" spans="2:72" s="259" customFormat="1" ht="12.75">
      <c r="B162" s="279" t="s">
        <v>5</v>
      </c>
      <c r="C162" s="280" t="e">
        <v>#DIV/0!</v>
      </c>
      <c r="D162" s="280" t="e">
        <v>#DIV/0!</v>
      </c>
      <c r="E162" s="280" t="e">
        <v>#DIV/0!</v>
      </c>
      <c r="F162" s="280" t="e">
        <v>#DIV/0!</v>
      </c>
      <c r="G162" s="280" t="e">
        <v>#DIV/0!</v>
      </c>
      <c r="H162" s="280" t="e">
        <v>#DIV/0!</v>
      </c>
      <c r="I162" s="280" t="e">
        <v>#DIV/0!</v>
      </c>
      <c r="J162" s="280" t="e">
        <v>#DIV/0!</v>
      </c>
      <c r="K162" s="280" t="e">
        <v>#DIV/0!</v>
      </c>
      <c r="L162" s="280" t="e">
        <v>#DIV/0!</v>
      </c>
      <c r="M162" s="280" t="e">
        <v>#DIV/0!</v>
      </c>
      <c r="N162" s="280" t="e">
        <v>#DIV/0!</v>
      </c>
      <c r="O162" s="280" t="e">
        <v>#DIV/0!</v>
      </c>
      <c r="P162" s="280" t="e">
        <v>#DIV/0!</v>
      </c>
      <c r="Q162" s="280" t="e">
        <v>#DIV/0!</v>
      </c>
      <c r="R162" s="280" t="e">
        <v>#DIV/0!</v>
      </c>
      <c r="S162" s="88"/>
      <c r="T162" s="88"/>
      <c r="U162" s="88"/>
      <c r="V162" s="88"/>
      <c r="W162" s="280"/>
      <c r="X162" s="280"/>
      <c r="Y162" s="280"/>
      <c r="Z162" s="280"/>
      <c r="AA162" s="280"/>
      <c r="AB162" s="280"/>
      <c r="AC162" s="280"/>
      <c r="AD162" s="280"/>
      <c r="AE162" s="280"/>
      <c r="AF162" s="280"/>
      <c r="AG162" s="280"/>
      <c r="AH162" s="280"/>
      <c r="AI162" s="280"/>
      <c r="AJ162" s="280"/>
      <c r="AK162" s="280"/>
      <c r="AL162" s="280"/>
      <c r="AM162" s="280"/>
      <c r="AN162" s="280"/>
      <c r="AO162" s="280"/>
      <c r="AP162" s="280"/>
      <c r="AQ162" s="280"/>
      <c r="AR162" s="280"/>
      <c r="AS162" s="280"/>
      <c r="AT162" s="280"/>
      <c r="AU162" s="280"/>
      <c r="AV162" s="280"/>
      <c r="AW162" s="280"/>
      <c r="AX162" s="280"/>
      <c r="AY162" s="280"/>
      <c r="AZ162" s="280"/>
      <c r="BA162" s="280"/>
      <c r="BB162" s="280"/>
      <c r="BC162" s="280"/>
      <c r="BD162" s="280"/>
      <c r="BE162" s="280"/>
      <c r="BF162" s="280"/>
      <c r="BG162" s="280"/>
      <c r="BH162" s="280"/>
      <c r="BI162" s="280"/>
      <c r="BJ162" s="280"/>
      <c r="BK162" s="280"/>
      <c r="BL162" s="280"/>
      <c r="BM162" s="280">
        <v>0.014339873200822481</v>
      </c>
      <c r="BN162" s="280">
        <v>0.010776179488438313</v>
      </c>
      <c r="BO162" s="280">
        <v>0.010888002567276395</v>
      </c>
      <c r="BP162" s="280">
        <v>0.013824575030621695</v>
      </c>
      <c r="BQ162" s="280">
        <v>0.030475149258193186</v>
      </c>
      <c r="BR162" s="280">
        <v>0.0390528375147104</v>
      </c>
      <c r="BT162" s="280">
        <v>0.02012730417268707</v>
      </c>
    </row>
    <row r="163" spans="2:72" s="259" customFormat="1" ht="12.75">
      <c r="B163" s="279" t="s">
        <v>6</v>
      </c>
      <c r="C163" s="280" t="e">
        <v>#DIV/0!</v>
      </c>
      <c r="D163" s="280" t="e">
        <v>#DIV/0!</v>
      </c>
      <c r="E163" s="280" t="e">
        <v>#DIV/0!</v>
      </c>
      <c r="F163" s="280" t="e">
        <v>#DIV/0!</v>
      </c>
      <c r="G163" s="280" t="e">
        <v>#DIV/0!</v>
      </c>
      <c r="H163" s="280" t="e">
        <v>#DIV/0!</v>
      </c>
      <c r="I163" s="280" t="e">
        <v>#DIV/0!</v>
      </c>
      <c r="J163" s="280" t="e">
        <v>#DIV/0!</v>
      </c>
      <c r="K163" s="280" t="e">
        <v>#DIV/0!</v>
      </c>
      <c r="L163" s="280" t="e">
        <v>#DIV/0!</v>
      </c>
      <c r="M163" s="280" t="e">
        <v>#DIV/0!</v>
      </c>
      <c r="N163" s="280" t="e">
        <v>#DIV/0!</v>
      </c>
      <c r="O163" s="280" t="e">
        <v>#DIV/0!</v>
      </c>
      <c r="P163" s="280" t="e">
        <v>#DIV/0!</v>
      </c>
      <c r="Q163" s="280" t="e">
        <v>#DIV/0!</v>
      </c>
      <c r="R163" s="280" t="e">
        <v>#DIV/0!</v>
      </c>
      <c r="S163" s="88"/>
      <c r="T163" s="88"/>
      <c r="U163" s="88"/>
      <c r="V163" s="88"/>
      <c r="W163" s="280"/>
      <c r="X163" s="280"/>
      <c r="Y163" s="280"/>
      <c r="Z163" s="280"/>
      <c r="AA163" s="280"/>
      <c r="AB163" s="280"/>
      <c r="AC163" s="280"/>
      <c r="AD163" s="280"/>
      <c r="AE163" s="280"/>
      <c r="AF163" s="280"/>
      <c r="AG163" s="280"/>
      <c r="AH163" s="280"/>
      <c r="AI163" s="280"/>
      <c r="AJ163" s="280"/>
      <c r="AK163" s="280"/>
      <c r="AL163" s="280"/>
      <c r="AM163" s="280"/>
      <c r="AN163" s="280"/>
      <c r="AO163" s="280"/>
      <c r="AP163" s="280"/>
      <c r="AQ163" s="280"/>
      <c r="AR163" s="280"/>
      <c r="AS163" s="280"/>
      <c r="AT163" s="280"/>
      <c r="AU163" s="280"/>
      <c r="AV163" s="280"/>
      <c r="AW163" s="280"/>
      <c r="AX163" s="280"/>
      <c r="AY163" s="280"/>
      <c r="AZ163" s="280"/>
      <c r="BA163" s="280"/>
      <c r="BB163" s="280"/>
      <c r="BC163" s="280"/>
      <c r="BD163" s="280"/>
      <c r="BE163" s="280"/>
      <c r="BF163" s="280"/>
      <c r="BG163" s="280"/>
      <c r="BH163" s="280"/>
      <c r="BI163" s="280"/>
      <c r="BJ163" s="280"/>
      <c r="BK163" s="280"/>
      <c r="BL163" s="280"/>
      <c r="BM163" s="280">
        <v>0.06088288211103496</v>
      </c>
      <c r="BN163" s="280">
        <v>0.053741797175446346</v>
      </c>
      <c r="BO163" s="280">
        <v>0.04194746252234906</v>
      </c>
      <c r="BP163" s="280">
        <v>0.04116003943476832</v>
      </c>
      <c r="BQ163" s="280">
        <v>0.03903347312498399</v>
      </c>
      <c r="BR163" s="280">
        <v>0.037636141489704594</v>
      </c>
      <c r="BT163" s="280">
        <v>0.04494094531284207</v>
      </c>
    </row>
    <row r="164" spans="2:72" s="259" customFormat="1" ht="12.75">
      <c r="B164" s="282" t="s">
        <v>7</v>
      </c>
      <c r="C164" s="283" t="e">
        <v>#DIV/0!</v>
      </c>
      <c r="D164" s="283" t="e">
        <v>#DIV/0!</v>
      </c>
      <c r="E164" s="283" t="e">
        <v>#DIV/0!</v>
      </c>
      <c r="F164" s="283" t="e">
        <v>#DIV/0!</v>
      </c>
      <c r="G164" s="283" t="e">
        <v>#DIV/0!</v>
      </c>
      <c r="H164" s="283" t="e">
        <v>#DIV/0!</v>
      </c>
      <c r="I164" s="283" t="e">
        <v>#DIV/0!</v>
      </c>
      <c r="J164" s="283" t="e">
        <v>#DIV/0!</v>
      </c>
      <c r="K164" s="283" t="e">
        <v>#DIV/0!</v>
      </c>
      <c r="L164" s="283" t="e">
        <v>#DIV/0!</v>
      </c>
      <c r="M164" s="283" t="e">
        <v>#DIV/0!</v>
      </c>
      <c r="N164" s="283" t="e">
        <v>#DIV/0!</v>
      </c>
      <c r="O164" s="283" t="e">
        <v>#DIV/0!</v>
      </c>
      <c r="P164" s="283" t="e">
        <v>#DIV/0!</v>
      </c>
      <c r="Q164" s="283" t="e">
        <v>#DIV/0!</v>
      </c>
      <c r="R164" s="283" t="e">
        <v>#DIV/0!</v>
      </c>
      <c r="S164" s="91"/>
      <c r="T164" s="91"/>
      <c r="U164" s="91"/>
      <c r="V164" s="91"/>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v>0.09025873886223441</v>
      </c>
      <c r="BN164" s="283">
        <v>0.09821297069075556</v>
      </c>
      <c r="BO164" s="283">
        <v>0.0977398798881401</v>
      </c>
      <c r="BP164" s="283">
        <v>0.09897529352015057</v>
      </c>
      <c r="BQ164" s="283">
        <v>0.10220449440121628</v>
      </c>
      <c r="BR164" s="283">
        <v>0.09636531268505123</v>
      </c>
      <c r="BT164" s="280">
        <v>0.0975538005166601</v>
      </c>
    </row>
    <row r="165" spans="1:71" ht="12.75">
      <c r="A165" s="147"/>
      <c r="B165" s="284"/>
      <c r="C165" s="285"/>
      <c r="D165" s="285"/>
      <c r="E165" s="285"/>
      <c r="F165" s="285"/>
      <c r="G165" s="285"/>
      <c r="H165" s="285"/>
      <c r="I165" s="285"/>
      <c r="J165" s="285"/>
      <c r="K165" s="285"/>
      <c r="L165" s="285"/>
      <c r="M165" s="285"/>
      <c r="N165" s="285"/>
      <c r="O165" s="285"/>
      <c r="P165" s="285"/>
      <c r="Q165" s="285"/>
      <c r="R165" s="285"/>
      <c r="S165" s="285"/>
      <c r="T165" s="285"/>
      <c r="U165" s="285"/>
      <c r="V165" s="285"/>
      <c r="W165" s="286"/>
      <c r="X165" s="286"/>
      <c r="Y165" s="286"/>
      <c r="Z165" s="286"/>
      <c r="AA165" s="286"/>
      <c r="AB165" s="286"/>
      <c r="AC165" s="286"/>
      <c r="AD165" s="286"/>
      <c r="AE165" s="286"/>
      <c r="AF165" s="286"/>
      <c r="AG165" s="286"/>
      <c r="AH165" s="286"/>
      <c r="AI165" s="286"/>
      <c r="AJ165" s="286"/>
      <c r="AK165" s="286"/>
      <c r="AL165" s="286"/>
      <c r="AM165" s="286"/>
      <c r="AN165" s="286"/>
      <c r="AO165" s="286"/>
      <c r="AP165" s="286"/>
      <c r="AQ165" s="286"/>
      <c r="AR165" s="286"/>
      <c r="AS165" s="286"/>
      <c r="AT165" s="286"/>
      <c r="AU165" s="286"/>
      <c r="AV165" s="286"/>
      <c r="AW165" s="286"/>
      <c r="AX165" s="286"/>
      <c r="AY165" s="286"/>
      <c r="AZ165" s="286"/>
      <c r="BA165" s="286"/>
      <c r="BB165" s="286"/>
      <c r="BC165" s="286"/>
      <c r="BD165" s="286"/>
      <c r="BE165" s="286"/>
      <c r="BF165" s="286"/>
      <c r="BG165" s="286"/>
      <c r="BH165" s="286"/>
      <c r="BI165" s="286"/>
      <c r="BJ165" s="286"/>
      <c r="BK165" s="286"/>
      <c r="BL165" s="286"/>
      <c r="BS165" s="100"/>
    </row>
    <row r="166" ht="12.75">
      <c r="A166" s="19" t="s">
        <v>148</v>
      </c>
    </row>
    <row r="167" spans="1:16" s="259" customFormat="1" ht="12.75">
      <c r="A167" s="259" t="s">
        <v>212</v>
      </c>
      <c r="B167" s="260"/>
      <c r="C167" s="260"/>
      <c r="D167" s="260"/>
      <c r="E167" s="260"/>
      <c r="F167" s="260"/>
      <c r="G167" s="260"/>
      <c r="H167" s="260"/>
      <c r="I167" s="260"/>
      <c r="J167" s="260"/>
      <c r="K167" s="260"/>
      <c r="L167" s="260"/>
      <c r="M167" s="260"/>
      <c r="N167" s="260"/>
      <c r="O167" s="260"/>
      <c r="P167" s="260"/>
    </row>
    <row r="168" s="261" customFormat="1" ht="12.75">
      <c r="A168" s="261" t="s">
        <v>213</v>
      </c>
    </row>
  </sheetData>
  <sheetProtection/>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102" t="str">
        <f>Indicators!$B$1</f>
        <v>        NHS 111 minimum data set - data to March 2016</v>
      </c>
    </row>
    <row r="2" ht="34.5" customHeight="1">
      <c r="B2" s="8" t="s">
        <v>16</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4.xml><?xml version="1.0" encoding="utf-8"?>
<worksheet xmlns="http://schemas.openxmlformats.org/spreadsheetml/2006/main" xmlns:r="http://schemas.openxmlformats.org/officeDocument/2006/relationships">
  <sheetPr codeName="Sheet24">
    <pageSetUpPr fitToPage="1"/>
  </sheetPr>
  <dimension ref="B1:D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pans="2:4" s="56" customFormat="1" ht="34.5" customHeight="1">
      <c r="B1" s="36" t="str">
        <f>Indicators!$B$1</f>
        <v>        NHS 111 minimum data set - data to March 2016</v>
      </c>
      <c r="C1" s="102"/>
      <c r="D1" s="102"/>
    </row>
    <row r="2" ht="34.5" customHeight="1">
      <c r="B2" s="8" t="s">
        <v>17</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6"/>
  <dimension ref="A2:C78"/>
  <sheetViews>
    <sheetView showGridLines="0" zoomScalePageLayoutView="0" workbookViewId="0" topLeftCell="A1">
      <selection activeCell="A1" sqref="A1"/>
    </sheetView>
  </sheetViews>
  <sheetFormatPr defaultColWidth="9.140625" defaultRowHeight="12.75"/>
  <cols>
    <col min="1" max="1" width="5.7109375" style="298" bestFit="1" customWidth="1"/>
    <col min="2" max="2" width="1.7109375" style="298" customWidth="1"/>
    <col min="3" max="3" width="80.57421875" style="298" customWidth="1"/>
    <col min="4" max="16384" width="9.140625" style="298" customWidth="1"/>
  </cols>
  <sheetData>
    <row r="1" ht="12.75"/>
    <row r="2" ht="12.75">
      <c r="C2" s="10"/>
    </row>
    <row r="3" spans="1:3" ht="20.25">
      <c r="A3" s="403" t="s">
        <v>228</v>
      </c>
      <c r="B3" s="403"/>
      <c r="C3" s="403"/>
    </row>
    <row r="4" spans="1:3" ht="20.25">
      <c r="A4" s="404" t="s">
        <v>229</v>
      </c>
      <c r="B4" s="404"/>
      <c r="C4" s="404"/>
    </row>
    <row r="5" ht="12.75"/>
    <row r="6" ht="12.75"/>
    <row r="7" spans="1:3" ht="12.75">
      <c r="A7" s="386">
        <v>5.3</v>
      </c>
      <c r="B7" s="386" t="s">
        <v>1</v>
      </c>
      <c r="C7" s="387"/>
    </row>
    <row r="8" spans="1:3" ht="25.5">
      <c r="A8" s="388"/>
      <c r="B8" s="388"/>
      <c r="C8" s="389" t="s">
        <v>152</v>
      </c>
    </row>
    <row r="9" spans="1:3" ht="12.75">
      <c r="A9" s="386">
        <v>5.4</v>
      </c>
      <c r="B9" s="386" t="s">
        <v>153</v>
      </c>
      <c r="C9" s="387"/>
    </row>
    <row r="10" spans="1:3" ht="12.75">
      <c r="A10" s="388"/>
      <c r="B10" s="388"/>
      <c r="C10" s="389" t="s">
        <v>154</v>
      </c>
    </row>
    <row r="11" spans="1:3" ht="12.75">
      <c r="A11" s="386">
        <v>5.5</v>
      </c>
      <c r="B11" s="386" t="s">
        <v>155</v>
      </c>
      <c r="C11" s="387"/>
    </row>
    <row r="12" spans="1:3" ht="25.5">
      <c r="A12" s="388"/>
      <c r="B12" s="388"/>
      <c r="C12" s="389" t="s">
        <v>156</v>
      </c>
    </row>
    <row r="13" spans="1:3" ht="12.75">
      <c r="A13" s="386">
        <v>5.6</v>
      </c>
      <c r="B13" s="386" t="s">
        <v>47</v>
      </c>
      <c r="C13" s="387"/>
    </row>
    <row r="14" spans="1:3" ht="25.5">
      <c r="A14" s="388"/>
      <c r="B14" s="388"/>
      <c r="C14" s="389" t="s">
        <v>157</v>
      </c>
    </row>
    <row r="15" spans="1:3" ht="12.75">
      <c r="A15" s="390" t="s">
        <v>63</v>
      </c>
      <c r="B15" s="386" t="s">
        <v>48</v>
      </c>
      <c r="C15" s="387"/>
    </row>
    <row r="16" spans="1:3" ht="25.5">
      <c r="A16" s="388"/>
      <c r="B16" s="388"/>
      <c r="C16" s="389" t="s">
        <v>49</v>
      </c>
    </row>
    <row r="17" spans="1:3" ht="12.75">
      <c r="A17" s="386">
        <v>5.7</v>
      </c>
      <c r="B17" s="386" t="s">
        <v>158</v>
      </c>
      <c r="C17" s="387"/>
    </row>
    <row r="18" spans="1:3" ht="25.5">
      <c r="A18" s="388"/>
      <c r="B18" s="388"/>
      <c r="C18" s="389" t="s">
        <v>69</v>
      </c>
    </row>
    <row r="19" spans="1:3" ht="12.75">
      <c r="A19" s="386">
        <v>5.8</v>
      </c>
      <c r="B19" s="386" t="s">
        <v>159</v>
      </c>
      <c r="C19" s="387"/>
    </row>
    <row r="20" spans="1:3" ht="25.5">
      <c r="A20" s="388"/>
      <c r="B20" s="388"/>
      <c r="C20" s="389" t="s">
        <v>70</v>
      </c>
    </row>
    <row r="21" spans="1:3" ht="12.75">
      <c r="A21" s="386">
        <v>5.9</v>
      </c>
      <c r="B21" s="386" t="s">
        <v>160</v>
      </c>
      <c r="C21" s="387"/>
    </row>
    <row r="22" spans="1:3" ht="25.5">
      <c r="A22" s="388"/>
      <c r="B22" s="388"/>
      <c r="C22" s="389" t="s">
        <v>71</v>
      </c>
    </row>
    <row r="23" spans="1:3" ht="12.75">
      <c r="A23" s="391">
        <v>5.1</v>
      </c>
      <c r="B23" s="386" t="s">
        <v>161</v>
      </c>
      <c r="C23" s="387"/>
    </row>
    <row r="24" spans="1:3" ht="25.5">
      <c r="A24" s="388"/>
      <c r="B24" s="388"/>
      <c r="C24" s="389" t="s">
        <v>162</v>
      </c>
    </row>
    <row r="25" spans="1:3" ht="12.75">
      <c r="A25" s="386">
        <v>5.11</v>
      </c>
      <c r="B25" s="386" t="s">
        <v>87</v>
      </c>
      <c r="C25" s="387"/>
    </row>
    <row r="26" spans="1:3" ht="25.5">
      <c r="A26" s="388"/>
      <c r="B26" s="388"/>
      <c r="C26" s="389" t="s">
        <v>163</v>
      </c>
    </row>
    <row r="27" spans="1:3" ht="12.75">
      <c r="A27" s="386">
        <v>5.12</v>
      </c>
      <c r="B27" s="386" t="s">
        <v>164</v>
      </c>
      <c r="C27" s="387"/>
    </row>
    <row r="28" spans="1:3" ht="25.5">
      <c r="A28" s="388"/>
      <c r="B28" s="388"/>
      <c r="C28" s="389" t="s">
        <v>165</v>
      </c>
    </row>
    <row r="29" spans="1:3" ht="12.75">
      <c r="A29" s="386">
        <v>5.13</v>
      </c>
      <c r="B29" s="386" t="s">
        <v>166</v>
      </c>
      <c r="C29" s="387"/>
    </row>
    <row r="30" spans="1:3" ht="38.25">
      <c r="A30" s="388"/>
      <c r="B30" s="388"/>
      <c r="C30" s="389" t="s">
        <v>167</v>
      </c>
    </row>
    <row r="31" spans="1:3" ht="12.75">
      <c r="A31" s="386">
        <v>5.14</v>
      </c>
      <c r="B31" s="386" t="s">
        <v>168</v>
      </c>
      <c r="C31" s="387"/>
    </row>
    <row r="32" spans="1:3" ht="38.25">
      <c r="A32" s="388"/>
      <c r="B32" s="388"/>
      <c r="C32" s="389" t="s">
        <v>2</v>
      </c>
    </row>
    <row r="33" spans="1:3" ht="12.75">
      <c r="A33" s="386">
        <v>5.15</v>
      </c>
      <c r="B33" s="386" t="s">
        <v>169</v>
      </c>
      <c r="C33" s="387"/>
    </row>
    <row r="34" spans="1:3" ht="25.5">
      <c r="A34" s="388"/>
      <c r="B34" s="388"/>
      <c r="C34" s="389" t="s">
        <v>170</v>
      </c>
    </row>
    <row r="35" spans="1:3" ht="12.75">
      <c r="A35" s="386">
        <v>5.16</v>
      </c>
      <c r="B35" s="386" t="s">
        <v>92</v>
      </c>
      <c r="C35" s="387"/>
    </row>
    <row r="36" spans="1:3" ht="25.5">
      <c r="A36" s="388"/>
      <c r="B36" s="388"/>
      <c r="C36" s="389" t="s">
        <v>3</v>
      </c>
    </row>
    <row r="37" spans="1:3" ht="12.75">
      <c r="A37" s="386">
        <v>5.17</v>
      </c>
      <c r="B37" s="386" t="s">
        <v>39</v>
      </c>
      <c r="C37" s="387"/>
    </row>
    <row r="38" spans="1:3" ht="25.5">
      <c r="A38" s="388"/>
      <c r="B38" s="388"/>
      <c r="C38" s="389" t="s">
        <v>72</v>
      </c>
    </row>
    <row r="39" spans="1:3" ht="12.75">
      <c r="A39" s="386">
        <v>5.18</v>
      </c>
      <c r="B39" s="386" t="s">
        <v>60</v>
      </c>
      <c r="C39" s="387"/>
    </row>
    <row r="40" spans="1:3" ht="63.75">
      <c r="A40" s="388"/>
      <c r="B40" s="388"/>
      <c r="C40" s="389" t="s">
        <v>257</v>
      </c>
    </row>
    <row r="41" spans="1:3" ht="12.75">
      <c r="A41" s="390" t="s">
        <v>59</v>
      </c>
      <c r="B41" s="386" t="s">
        <v>93</v>
      </c>
      <c r="C41" s="387"/>
    </row>
    <row r="42" spans="1:3" ht="51">
      <c r="A42" s="388"/>
      <c r="B42" s="388"/>
      <c r="C42" s="389" t="s">
        <v>258</v>
      </c>
    </row>
    <row r="43" spans="1:3" ht="12.75">
      <c r="A43" s="386">
        <v>5.19</v>
      </c>
      <c r="B43" s="386" t="s">
        <v>171</v>
      </c>
      <c r="C43" s="387"/>
    </row>
    <row r="44" spans="1:3" ht="25.5">
      <c r="A44" s="388"/>
      <c r="B44" s="388"/>
      <c r="C44" s="389" t="s">
        <v>172</v>
      </c>
    </row>
    <row r="45" spans="1:3" ht="12.75">
      <c r="A45" s="391">
        <v>5.2</v>
      </c>
      <c r="B45" s="386" t="s">
        <v>66</v>
      </c>
      <c r="C45" s="387"/>
    </row>
    <row r="46" spans="1:3" ht="25.5">
      <c r="A46" s="388"/>
      <c r="B46" s="388"/>
      <c r="C46" s="389" t="s">
        <v>173</v>
      </c>
    </row>
    <row r="47" spans="1:3" ht="12.75">
      <c r="A47" s="386">
        <v>5.21</v>
      </c>
      <c r="B47" s="386" t="s">
        <v>95</v>
      </c>
      <c r="C47" s="387"/>
    </row>
    <row r="48" spans="1:3" ht="51">
      <c r="A48" s="388"/>
      <c r="B48" s="388"/>
      <c r="C48" s="389" t="s">
        <v>259</v>
      </c>
    </row>
    <row r="49" spans="1:3" ht="51">
      <c r="A49" s="388"/>
      <c r="B49" s="388"/>
      <c r="C49" s="389" t="s">
        <v>260</v>
      </c>
    </row>
    <row r="50" spans="1:3" ht="12.75">
      <c r="A50" s="386" t="s">
        <v>240</v>
      </c>
      <c r="B50" s="386"/>
      <c r="C50" s="386"/>
    </row>
    <row r="51" spans="1:3" ht="12.75">
      <c r="A51" s="392"/>
      <c r="C51" s="389" t="s">
        <v>241</v>
      </c>
    </row>
    <row r="52" spans="1:3" ht="38.25">
      <c r="A52" s="392"/>
      <c r="C52" s="389" t="s">
        <v>242</v>
      </c>
    </row>
    <row r="53" spans="1:3" ht="12.75">
      <c r="A53" s="386">
        <v>5.23</v>
      </c>
      <c r="B53" s="386" t="s">
        <v>97</v>
      </c>
      <c r="C53" s="387"/>
    </row>
    <row r="54" spans="1:3" ht="38.25">
      <c r="A54" s="388"/>
      <c r="B54" s="388"/>
      <c r="C54" s="389" t="s">
        <v>261</v>
      </c>
    </row>
    <row r="55" spans="1:3" ht="12.75">
      <c r="A55" s="386">
        <v>5.24</v>
      </c>
      <c r="B55" s="386" t="s">
        <v>174</v>
      </c>
      <c r="C55" s="387"/>
    </row>
    <row r="56" spans="1:3" ht="25.5">
      <c r="A56" s="388"/>
      <c r="B56" s="388"/>
      <c r="C56" s="389" t="s">
        <v>262</v>
      </c>
    </row>
    <row r="57" spans="1:3" ht="12.75">
      <c r="A57" s="386">
        <v>5.25</v>
      </c>
      <c r="B57" s="386" t="s">
        <v>175</v>
      </c>
      <c r="C57" s="387"/>
    </row>
    <row r="58" spans="1:3" ht="63.75">
      <c r="A58" s="388"/>
      <c r="B58" s="388"/>
      <c r="C58" s="389" t="s">
        <v>180</v>
      </c>
    </row>
    <row r="59" spans="1:3" ht="12.75">
      <c r="A59" s="390" t="s">
        <v>8</v>
      </c>
      <c r="B59" s="386" t="s">
        <v>41</v>
      </c>
      <c r="C59" s="387"/>
    </row>
    <row r="60" spans="1:3" ht="25.5">
      <c r="A60" s="388"/>
      <c r="B60" s="388"/>
      <c r="C60" s="389" t="s">
        <v>42</v>
      </c>
    </row>
    <row r="61" spans="1:3" ht="12.75">
      <c r="A61" s="390" t="s">
        <v>9</v>
      </c>
      <c r="B61" s="386" t="s">
        <v>43</v>
      </c>
      <c r="C61" s="387"/>
    </row>
    <row r="62" spans="1:3" ht="25.5">
      <c r="A62" s="388"/>
      <c r="B62" s="388"/>
      <c r="C62" s="389" t="s">
        <v>45</v>
      </c>
    </row>
    <row r="63" spans="1:3" ht="12.75">
      <c r="A63" s="390" t="s">
        <v>10</v>
      </c>
      <c r="B63" s="386" t="s">
        <v>44</v>
      </c>
      <c r="C63" s="387"/>
    </row>
    <row r="64" spans="1:3" ht="25.5">
      <c r="A64" s="388"/>
      <c r="B64" s="388"/>
      <c r="C64" s="389" t="s">
        <v>46</v>
      </c>
    </row>
    <row r="65" spans="1:3" ht="12.75">
      <c r="A65" s="386">
        <v>5.26</v>
      </c>
      <c r="B65" s="386" t="s">
        <v>176</v>
      </c>
      <c r="C65" s="387"/>
    </row>
    <row r="66" spans="1:3" ht="63.75">
      <c r="A66" s="388"/>
      <c r="B66" s="388"/>
      <c r="C66" s="389" t="s">
        <v>181</v>
      </c>
    </row>
    <row r="67" spans="1:3" ht="12.75">
      <c r="A67" s="386">
        <v>5.27</v>
      </c>
      <c r="B67" s="386" t="s">
        <v>177</v>
      </c>
      <c r="C67" s="387"/>
    </row>
    <row r="68" spans="1:3" ht="51">
      <c r="A68" s="388"/>
      <c r="B68" s="388"/>
      <c r="C68" s="389" t="s">
        <v>182</v>
      </c>
    </row>
    <row r="69" spans="1:3" ht="12.75">
      <c r="A69" s="390" t="s">
        <v>11</v>
      </c>
      <c r="B69" s="386" t="s">
        <v>53</v>
      </c>
      <c r="C69" s="387"/>
    </row>
    <row r="70" spans="1:3" ht="38.25">
      <c r="A70" s="388"/>
      <c r="B70" s="388"/>
      <c r="C70" s="389" t="s">
        <v>56</v>
      </c>
    </row>
    <row r="71" spans="1:3" ht="12.75">
      <c r="A71" s="390" t="s">
        <v>12</v>
      </c>
      <c r="B71" s="386" t="s">
        <v>54</v>
      </c>
      <c r="C71" s="387"/>
    </row>
    <row r="72" spans="1:3" ht="51">
      <c r="A72" s="388"/>
      <c r="B72" s="388"/>
      <c r="C72" s="389" t="s">
        <v>57</v>
      </c>
    </row>
    <row r="73" spans="1:3" ht="12.75">
      <c r="A73" s="390" t="s">
        <v>13</v>
      </c>
      <c r="B73" s="386" t="s">
        <v>55</v>
      </c>
      <c r="C73" s="387"/>
    </row>
    <row r="74" spans="1:3" ht="38.25">
      <c r="A74" s="388"/>
      <c r="B74" s="388"/>
      <c r="C74" s="389" t="s">
        <v>58</v>
      </c>
    </row>
    <row r="75" spans="1:3" ht="12.75">
      <c r="A75" s="386">
        <v>6.2</v>
      </c>
      <c r="B75" s="386" t="s">
        <v>178</v>
      </c>
      <c r="C75" s="387"/>
    </row>
    <row r="76" spans="1:3" ht="76.5">
      <c r="A76" s="388"/>
      <c r="B76" s="388"/>
      <c r="C76" s="389" t="s">
        <v>73</v>
      </c>
    </row>
    <row r="77" spans="1:3" ht="12.75">
      <c r="A77" s="386">
        <v>6.3</v>
      </c>
      <c r="B77" s="386" t="s">
        <v>179</v>
      </c>
      <c r="C77" s="387"/>
    </row>
    <row r="78" spans="1:3" ht="63.75">
      <c r="A78" s="388"/>
      <c r="B78" s="388"/>
      <c r="C78" s="389" t="s">
        <v>0</v>
      </c>
    </row>
  </sheetData>
  <sheetProtection/>
  <mergeCells count="2">
    <mergeCell ref="A3:C3"/>
    <mergeCell ref="A4:C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75"/>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M5" sqref="M5"/>
    </sheetView>
  </sheetViews>
  <sheetFormatPr defaultColWidth="9.140625" defaultRowHeight="12.75"/>
  <cols>
    <col min="1" max="1" width="1.57421875" style="2" customWidth="1"/>
    <col min="2" max="2" width="61.140625" style="2" customWidth="1"/>
    <col min="3" max="4" width="13.28125" style="2" customWidth="1"/>
    <col min="5" max="5" width="13.28125" style="253" hidden="1" customWidth="1"/>
    <col min="6" max="9" width="13.28125" style="2" customWidth="1"/>
    <col min="10" max="10" width="14.28125" style="2" customWidth="1"/>
    <col min="11" max="11" width="13.28125" style="2" customWidth="1"/>
    <col min="12" max="12" width="2.7109375" style="2" customWidth="1"/>
    <col min="13" max="13" width="12.7109375" style="2" customWidth="1"/>
    <col min="14" max="16384" width="9.140625" style="2" customWidth="1"/>
  </cols>
  <sheetData>
    <row r="1" ht="34.5" customHeight="1">
      <c r="B1" s="102" t="s">
        <v>281</v>
      </c>
    </row>
    <row r="2" spans="3:7" ht="34.5" customHeight="1">
      <c r="C2" s="8" t="s">
        <v>36</v>
      </c>
      <c r="D2" s="8"/>
      <c r="E2" s="320"/>
      <c r="F2" s="8"/>
      <c r="G2" s="8"/>
    </row>
    <row r="3" ht="15" customHeight="1">
      <c r="A3" s="8"/>
    </row>
    <row r="4" spans="2:13" ht="15" customHeight="1" hidden="1">
      <c r="B4" s="34"/>
      <c r="C4" s="34"/>
      <c r="D4" s="34"/>
      <c r="E4" s="364"/>
      <c r="F4" s="34"/>
      <c r="G4" s="34"/>
      <c r="H4" s="34"/>
      <c r="I4" s="34"/>
      <c r="J4" s="34"/>
      <c r="K4" s="34"/>
      <c r="L4" s="34"/>
      <c r="M4" s="383" t="s">
        <v>255</v>
      </c>
    </row>
    <row r="5" spans="2:13" ht="66.75" customHeight="1">
      <c r="B5" s="7" t="s">
        <v>137</v>
      </c>
      <c r="C5" s="9" t="s">
        <v>197</v>
      </c>
      <c r="D5" s="9" t="s">
        <v>275</v>
      </c>
      <c r="E5" s="321" t="s">
        <v>196</v>
      </c>
      <c r="F5" s="9" t="s">
        <v>187</v>
      </c>
      <c r="G5" s="9" t="s">
        <v>188</v>
      </c>
      <c r="H5" s="9" t="s">
        <v>189</v>
      </c>
      <c r="I5" s="9" t="s">
        <v>190</v>
      </c>
      <c r="J5" s="9" t="s">
        <v>191</v>
      </c>
      <c r="K5" s="9" t="s">
        <v>68</v>
      </c>
      <c r="L5" s="9"/>
      <c r="M5" s="9" t="s">
        <v>256</v>
      </c>
    </row>
    <row r="6" spans="2:13" ht="14.25">
      <c r="B6" s="393" t="s">
        <v>263</v>
      </c>
      <c r="C6" s="103">
        <v>295.78420255584433</v>
      </c>
      <c r="D6" s="103">
        <v>291.7141053478644</v>
      </c>
      <c r="E6" s="365">
        <v>136.33267603238224</v>
      </c>
      <c r="F6" s="343">
        <v>120.96662091662401</v>
      </c>
      <c r="G6" s="103">
        <v>357.56177091816176</v>
      </c>
      <c r="H6" s="22">
        <v>125.75810043160682</v>
      </c>
      <c r="I6" s="22">
        <v>76.70175831500617</v>
      </c>
      <c r="J6" s="22">
        <v>82.15336859191498</v>
      </c>
      <c r="K6" s="22">
        <v>250.69636206376828</v>
      </c>
      <c r="L6" s="17"/>
      <c r="M6" s="22">
        <v>252.28738437010634</v>
      </c>
    </row>
    <row r="7" spans="2:13" ht="12.75">
      <c r="B7" s="182" t="s">
        <v>127</v>
      </c>
      <c r="C7" s="23">
        <v>264.70704212948976</v>
      </c>
      <c r="D7" s="23">
        <v>291.7141053478644</v>
      </c>
      <c r="E7" s="366">
        <v>136.33267603238224</v>
      </c>
      <c r="F7" s="344">
        <v>120.96662091662401</v>
      </c>
      <c r="G7" s="23">
        <v>357.56177091816176</v>
      </c>
      <c r="H7" s="121">
        <v>103.27999440933976</v>
      </c>
      <c r="I7" s="121">
        <v>76.70175831500617</v>
      </c>
      <c r="J7" s="121">
        <v>82.0672807598686</v>
      </c>
      <c r="K7" s="121">
        <v>250.69636206376828</v>
      </c>
      <c r="L7" s="17"/>
      <c r="M7" s="23">
        <v>248.03579548490697</v>
      </c>
    </row>
    <row r="8" spans="2:13" ht="14.25">
      <c r="B8" s="289" t="s">
        <v>226</v>
      </c>
      <c r="C8" s="24">
        <v>0.020996554004664277</v>
      </c>
      <c r="D8" s="24">
        <v>0.010241064396704474</v>
      </c>
      <c r="E8" s="367">
        <v>0.010241064396704474</v>
      </c>
      <c r="F8" s="345">
        <v>0.010849070249594188</v>
      </c>
      <c r="G8" s="24">
        <v>0.007284300300750939</v>
      </c>
      <c r="H8" s="24">
        <v>0.006990299433958294</v>
      </c>
      <c r="I8" s="24">
        <v>0.0016891268229647406</v>
      </c>
      <c r="J8" s="24">
        <v>0.0025210147843848954</v>
      </c>
      <c r="K8" s="24">
        <v>0.019120333689111233</v>
      </c>
      <c r="L8" s="17"/>
      <c r="M8" s="61">
        <v>0.028864134248464377</v>
      </c>
    </row>
    <row r="9" spans="2:13" ht="12.75">
      <c r="B9" s="276" t="s">
        <v>220</v>
      </c>
      <c r="C9" s="24">
        <v>0.9304589832351114</v>
      </c>
      <c r="D9" s="24">
        <v>0.9406165961669929</v>
      </c>
      <c r="E9" s="367">
        <v>0.9406165961669929</v>
      </c>
      <c r="F9" s="345">
        <v>0.939202134061524</v>
      </c>
      <c r="G9" s="24">
        <v>0.9475011844244977</v>
      </c>
      <c r="H9" s="24">
        <v>0.9786269882782276</v>
      </c>
      <c r="I9" s="24">
        <v>0.9930149281495605</v>
      </c>
      <c r="J9" s="24">
        <v>0.9922449135982222</v>
      </c>
      <c r="K9" s="24">
        <v>0.9193023059367387</v>
      </c>
      <c r="L9" s="17"/>
      <c r="M9" s="61">
        <v>0.9073488874891067</v>
      </c>
    </row>
    <row r="10" spans="2:13" ht="12.75">
      <c r="B10" s="276" t="s">
        <v>221</v>
      </c>
      <c r="C10" s="24">
        <v>0.8818470260363993</v>
      </c>
      <c r="D10" s="24">
        <v>0.9050428590368433</v>
      </c>
      <c r="E10" s="367">
        <v>0.9050428590368433</v>
      </c>
      <c r="F10" s="345">
        <v>0.9101376472313696</v>
      </c>
      <c r="G10" s="24">
        <v>0.8802450798366135</v>
      </c>
      <c r="H10" s="24">
        <v>0.8683584456780333</v>
      </c>
      <c r="I10" s="24">
        <v>0.7630098125842906</v>
      </c>
      <c r="J10" s="24">
        <v>0.7744741177822905</v>
      </c>
      <c r="K10" s="24">
        <v>0.8570563916790821</v>
      </c>
      <c r="L10" s="17"/>
      <c r="M10" s="24">
        <v>0.874527690049693</v>
      </c>
    </row>
    <row r="11" spans="2:13" ht="12.75">
      <c r="B11" s="276" t="s">
        <v>222</v>
      </c>
      <c r="C11" s="113">
        <v>0.2742422912781172</v>
      </c>
      <c r="D11" s="113">
        <v>0.23316396316376128</v>
      </c>
      <c r="E11" s="368">
        <v>0.23316396316376128</v>
      </c>
      <c r="F11" s="346">
        <v>0.24073303119210301</v>
      </c>
      <c r="G11" s="113">
        <v>0.19632316222134014</v>
      </c>
      <c r="H11" s="24">
        <v>0.23165384735904587</v>
      </c>
      <c r="I11" s="24">
        <v>0.2527461284471934</v>
      </c>
      <c r="J11" s="24">
        <v>0.2514732365224721</v>
      </c>
      <c r="K11" s="24">
        <v>0.19157482514415686</v>
      </c>
      <c r="L11" s="17"/>
      <c r="M11" s="24">
        <v>0.22342305163632084</v>
      </c>
    </row>
    <row r="12" spans="2:13" ht="12.75">
      <c r="B12" s="276" t="s">
        <v>223</v>
      </c>
      <c r="C12" s="113">
        <v>0.7683725872144501</v>
      </c>
      <c r="D12" s="113">
        <v>0.6393570744970856</v>
      </c>
      <c r="E12" s="368">
        <v>0.6393570744970856</v>
      </c>
      <c r="F12" s="346">
        <v>0.6177826954074802</v>
      </c>
      <c r="G12" s="113">
        <v>0.7681194867028649</v>
      </c>
      <c r="H12" s="113">
        <v>0.8712879528853558</v>
      </c>
      <c r="I12" s="113">
        <v>0.8733716052108633</v>
      </c>
      <c r="J12" s="113">
        <v>0.8664675767918089</v>
      </c>
      <c r="K12" s="113">
        <v>0.27953190664667066</v>
      </c>
      <c r="L12" s="17"/>
      <c r="M12" s="113">
        <v>0.5512851778014743</v>
      </c>
    </row>
    <row r="13" spans="2:13" ht="14.25">
      <c r="B13" s="276" t="s">
        <v>227</v>
      </c>
      <c r="C13" s="114">
        <v>0.001039001858755405</v>
      </c>
      <c r="D13" s="114">
        <v>0.00013413933976247553</v>
      </c>
      <c r="E13" s="369">
        <v>0.00013413933976247553</v>
      </c>
      <c r="F13" s="347">
        <v>0.00013157951308581266</v>
      </c>
      <c r="G13" s="114">
        <v>0.00014642697513043317</v>
      </c>
      <c r="H13" s="114">
        <v>0.0007280300753426111</v>
      </c>
      <c r="I13" s="114">
        <v>0.00016309091029680504</v>
      </c>
      <c r="J13" s="114">
        <v>0.00016341001839217</v>
      </c>
      <c r="K13" s="114">
        <v>0.0008014459002648827</v>
      </c>
      <c r="L13" s="17"/>
      <c r="M13" s="114">
        <v>0.0006749658692098123</v>
      </c>
    </row>
    <row r="14" spans="2:13" ht="12.75">
      <c r="B14" s="276" t="s">
        <v>65</v>
      </c>
      <c r="C14" s="114" t="s">
        <v>147</v>
      </c>
      <c r="D14" s="114" t="s">
        <v>147</v>
      </c>
      <c r="E14" s="369" t="s">
        <v>147</v>
      </c>
      <c r="F14" s="347" t="s">
        <v>147</v>
      </c>
      <c r="G14" s="114" t="s">
        <v>147</v>
      </c>
      <c r="H14" s="114">
        <v>6.995226841678784E-05</v>
      </c>
      <c r="I14" s="114" t="s">
        <v>147</v>
      </c>
      <c r="J14" s="114" t="s">
        <v>147</v>
      </c>
      <c r="K14" s="114" t="s">
        <v>147</v>
      </c>
      <c r="L14" s="17"/>
      <c r="M14" s="114" t="s">
        <v>147</v>
      </c>
    </row>
    <row r="15" spans="2:13" ht="12.75">
      <c r="B15" s="276" t="s">
        <v>224</v>
      </c>
      <c r="C15" s="113">
        <v>0.06352203240513145</v>
      </c>
      <c r="D15" s="113">
        <v>0.08536343841267434</v>
      </c>
      <c r="E15" s="368">
        <v>0.08536343841267434</v>
      </c>
      <c r="F15" s="346">
        <v>0.09355263235778678</v>
      </c>
      <c r="G15" s="113">
        <v>0.04550430874425394</v>
      </c>
      <c r="H15" s="113">
        <v>0.0298431553092663</v>
      </c>
      <c r="I15" s="113">
        <v>0.03200483653443705</v>
      </c>
      <c r="J15" s="113">
        <v>0.033579830644852295</v>
      </c>
      <c r="K15" s="113">
        <v>0.13790967374113636</v>
      </c>
      <c r="L15" s="17"/>
      <c r="M15" s="27">
        <v>0.10044901103524871</v>
      </c>
    </row>
    <row r="16" spans="2:13" ht="12.75">
      <c r="B16" s="276" t="s">
        <v>225</v>
      </c>
      <c r="C16" s="113">
        <v>0.42099898063200814</v>
      </c>
      <c r="D16" s="113">
        <v>0.5646555030039627</v>
      </c>
      <c r="E16" s="368">
        <v>0.5646555030039627</v>
      </c>
      <c r="F16" s="346">
        <v>0.5603008893106963</v>
      </c>
      <c r="G16" s="113">
        <v>0.6082307421737602</v>
      </c>
      <c r="H16" s="113">
        <v>0.6677974315483401</v>
      </c>
      <c r="I16" s="113">
        <v>0.6332461493751816</v>
      </c>
      <c r="J16" s="113">
        <v>0.620036513007759</v>
      </c>
      <c r="K16" s="113">
        <v>0.28761559226241024</v>
      </c>
      <c r="L16" s="17"/>
      <c r="M16" s="27">
        <v>0.368125743124583</v>
      </c>
    </row>
    <row r="17" spans="2:13" ht="12.75">
      <c r="B17" s="290" t="s">
        <v>95</v>
      </c>
      <c r="C17" s="115">
        <v>0.0070144480462926125</v>
      </c>
      <c r="D17" s="115">
        <v>0.007454696884263205</v>
      </c>
      <c r="E17" s="370">
        <v>0.007454696884263205</v>
      </c>
      <c r="F17" s="348">
        <v>0.00771803156948117</v>
      </c>
      <c r="G17" s="115">
        <v>0.005027242059850547</v>
      </c>
      <c r="H17" s="115">
        <v>0.005722738823267998</v>
      </c>
      <c r="I17" s="115">
        <v>0.007171150214181999</v>
      </c>
      <c r="J17" s="115">
        <v>0.007138195836934295</v>
      </c>
      <c r="K17" s="115">
        <v>0.01324319565413264</v>
      </c>
      <c r="L17" s="16"/>
      <c r="M17" s="115">
        <v>0.009938822933898627</v>
      </c>
    </row>
    <row r="18" ht="12.75">
      <c r="B18" s="147"/>
    </row>
    <row r="19" ht="15.75">
      <c r="B19" s="153" t="s">
        <v>138</v>
      </c>
    </row>
    <row r="20" spans="2:13" ht="14.25">
      <c r="B20" s="264" t="s">
        <v>215</v>
      </c>
      <c r="C20" s="123">
        <v>0.22958711718769675</v>
      </c>
      <c r="D20" s="123">
        <v>0.43425112490301776</v>
      </c>
      <c r="E20" s="371">
        <v>0.43425112490301776</v>
      </c>
      <c r="F20" s="349">
        <v>0.4394604169515484</v>
      </c>
      <c r="G20" s="123">
        <v>0.4005527149748351</v>
      </c>
      <c r="H20" s="123">
        <v>0.2807853012722208</v>
      </c>
      <c r="I20" s="123" t="s">
        <v>147</v>
      </c>
      <c r="J20" s="123" t="s">
        <v>147</v>
      </c>
      <c r="K20" s="123">
        <v>0.27611605622664864</v>
      </c>
      <c r="L20"/>
      <c r="M20" s="124">
        <v>0.29380069336678755</v>
      </c>
    </row>
    <row r="21" ht="12.75">
      <c r="B21" s="147"/>
    </row>
    <row r="22" ht="15.75">
      <c r="B22" s="153" t="s">
        <v>50</v>
      </c>
    </row>
    <row r="23" spans="2:13" ht="12.75">
      <c r="B23" s="185" t="s">
        <v>131</v>
      </c>
      <c r="C23" s="116">
        <v>0.06384364820846905</v>
      </c>
      <c r="D23" s="116">
        <v>0.040971449758991474</v>
      </c>
      <c r="E23" s="372">
        <v>0.040971449758991474</v>
      </c>
      <c r="F23" s="350">
        <v>0.042459173871277615</v>
      </c>
      <c r="G23" s="116">
        <v>0</v>
      </c>
      <c r="H23" s="29">
        <v>0.05970149253731343</v>
      </c>
      <c r="I23" s="29">
        <v>0.08</v>
      </c>
      <c r="J23" s="29">
        <v>0.06725146198830409</v>
      </c>
      <c r="K23" s="29">
        <v>0.08046534173533688</v>
      </c>
      <c r="L23" s="58"/>
      <c r="M23" s="116">
        <v>0.05683663527119195</v>
      </c>
    </row>
    <row r="24" spans="2:13" ht="12.75">
      <c r="B24" s="182" t="s">
        <v>52</v>
      </c>
      <c r="C24" s="78">
        <v>0.8947882736156352</v>
      </c>
      <c r="D24" s="396">
        <v>0.9252873563218391</v>
      </c>
      <c r="E24" s="340">
        <v>0.9252873563218391</v>
      </c>
      <c r="F24" s="351">
        <v>0.9231508165225745</v>
      </c>
      <c r="G24" s="78">
        <v>0.9841269841269841</v>
      </c>
      <c r="H24" s="27">
        <v>0.9048507462686567</v>
      </c>
      <c r="I24" s="27">
        <v>0.88</v>
      </c>
      <c r="J24" s="27">
        <v>0.8742690058479532</v>
      </c>
      <c r="K24" s="27">
        <v>0.8807561803199224</v>
      </c>
      <c r="L24" s="58"/>
      <c r="M24" s="27">
        <v>0.9056511854498214</v>
      </c>
    </row>
    <row r="25" spans="2:13" ht="12.75">
      <c r="B25" s="182" t="s">
        <v>132</v>
      </c>
      <c r="C25" s="117">
        <v>0.8806027820710973</v>
      </c>
      <c r="D25" s="397">
        <v>0.8927167197154091</v>
      </c>
      <c r="E25" s="341">
        <v>0.8927167197154091</v>
      </c>
      <c r="F25" s="352">
        <v>0.8901610712206481</v>
      </c>
      <c r="G25" s="117">
        <v>0</v>
      </c>
      <c r="H25" s="27">
        <v>0.8896289248334919</v>
      </c>
      <c r="I25" s="27">
        <v>0.885558583106267</v>
      </c>
      <c r="J25" s="27">
        <v>0.8238805970149253</v>
      </c>
      <c r="K25" s="27">
        <v>0.9314786192684184</v>
      </c>
      <c r="L25" s="58"/>
      <c r="M25" s="113">
        <v>0.8940032693796782</v>
      </c>
    </row>
    <row r="26" spans="2:13" ht="12.75">
      <c r="B26" s="184" t="s">
        <v>51</v>
      </c>
      <c r="C26" s="92">
        <v>0.8107549120992761</v>
      </c>
      <c r="D26" s="28">
        <v>0.8514553990610328</v>
      </c>
      <c r="E26" s="342">
        <v>0.8514553990610328</v>
      </c>
      <c r="F26" s="353">
        <v>0.8487672296641429</v>
      </c>
      <c r="G26" s="92">
        <v>0.9310344827586207</v>
      </c>
      <c r="H26" s="28">
        <v>0.8330206378986866</v>
      </c>
      <c r="I26" s="28">
        <v>0.8387978142076503</v>
      </c>
      <c r="J26" s="28">
        <v>0.8367952522255193</v>
      </c>
      <c r="K26" s="28" t="s">
        <v>147</v>
      </c>
      <c r="L26" s="58"/>
      <c r="M26" s="28">
        <v>0.8367183591795898</v>
      </c>
    </row>
    <row r="27" ht="12.75">
      <c r="B27" s="147"/>
    </row>
    <row r="28" ht="15.75">
      <c r="B28" s="153" t="s">
        <v>218</v>
      </c>
    </row>
    <row r="29" spans="2:13" ht="12.75">
      <c r="B29" s="185" t="s">
        <v>133</v>
      </c>
      <c r="C29" s="125">
        <v>0.13962752001819628</v>
      </c>
      <c r="D29" s="125">
        <v>0.10300316395134614</v>
      </c>
      <c r="E29" s="373">
        <v>0.10300316395134614</v>
      </c>
      <c r="F29" s="354">
        <v>0.10853473341659646</v>
      </c>
      <c r="G29" s="125">
        <v>0.07618504039946687</v>
      </c>
      <c r="H29" s="126">
        <v>0.1034398960492774</v>
      </c>
      <c r="I29" s="126">
        <v>0.07036227503139098</v>
      </c>
      <c r="J29" s="126">
        <v>0.07508081669008623</v>
      </c>
      <c r="K29" s="126">
        <v>0.08399758494733456</v>
      </c>
      <c r="M29" s="125">
        <v>0.10439819467123913</v>
      </c>
    </row>
    <row r="30" spans="2:13" ht="12.75">
      <c r="B30" s="182" t="s">
        <v>134</v>
      </c>
      <c r="C30" s="118">
        <v>0.07245686016509603</v>
      </c>
      <c r="D30" s="118">
        <v>0.08714142475406181</v>
      </c>
      <c r="E30" s="374">
        <v>0.08714142475406181</v>
      </c>
      <c r="F30" s="355">
        <v>0.08901327935041609</v>
      </c>
      <c r="G30" s="118">
        <v>0.07806630996945328</v>
      </c>
      <c r="H30" s="63">
        <v>0.06976006030728944</v>
      </c>
      <c r="I30" s="63">
        <v>0.07672417802167139</v>
      </c>
      <c r="J30" s="63">
        <v>0.07588706395460444</v>
      </c>
      <c r="K30" s="63">
        <v>0.06086321437728794</v>
      </c>
      <c r="L30" s="20"/>
      <c r="M30" s="118">
        <v>0.07056835773528954</v>
      </c>
    </row>
    <row r="31" spans="2:13" ht="12.75">
      <c r="B31" s="182" t="s">
        <v>20</v>
      </c>
      <c r="C31" s="118">
        <v>0.5057158112287541</v>
      </c>
      <c r="D31" s="118">
        <v>0.5226048321273824</v>
      </c>
      <c r="E31" s="374">
        <v>0.5226048321273824</v>
      </c>
      <c r="F31" s="355">
        <v>0.5152672082058244</v>
      </c>
      <c r="G31" s="118">
        <v>0.5581790585999528</v>
      </c>
      <c r="H31" s="63">
        <v>0.5661768352559589</v>
      </c>
      <c r="I31" s="63">
        <v>0.4494814677021811</v>
      </c>
      <c r="J31" s="63">
        <v>0.461027542942265</v>
      </c>
      <c r="K31" s="63">
        <v>0.5376220701725796</v>
      </c>
      <c r="M31" s="118">
        <v>0.5269572480865375</v>
      </c>
    </row>
    <row r="32" spans="2:13" ht="12.75">
      <c r="B32" s="182" t="s">
        <v>22</v>
      </c>
      <c r="C32" s="119">
        <v>0.32948544110274747</v>
      </c>
      <c r="D32" s="119">
        <v>0.36943698240934647</v>
      </c>
      <c r="E32" s="375">
        <v>0.36943698240934647</v>
      </c>
      <c r="F32" s="356">
        <v>0.35275350366101255</v>
      </c>
      <c r="G32" s="119">
        <v>0.4503217289823926</v>
      </c>
      <c r="H32" s="64">
        <v>0.4195596972732773</v>
      </c>
      <c r="I32" s="64">
        <v>0.3266427940287402</v>
      </c>
      <c r="J32" s="64">
        <v>0.3096066281203689</v>
      </c>
      <c r="K32" s="64">
        <v>0.34437823731555384</v>
      </c>
      <c r="M32" s="119">
        <v>0.3527803695942304</v>
      </c>
    </row>
    <row r="33" spans="2:13" ht="12.75">
      <c r="B33" s="182" t="s">
        <v>23</v>
      </c>
      <c r="C33" s="119">
        <v>0.12484765014326636</v>
      </c>
      <c r="D33" s="119">
        <v>0.08593701866693128</v>
      </c>
      <c r="E33" s="375">
        <v>0.08593701866693128</v>
      </c>
      <c r="F33" s="356">
        <v>0.08667520343891176</v>
      </c>
      <c r="G33" s="119">
        <v>0.08235815546301552</v>
      </c>
      <c r="H33" s="64">
        <v>0.10352172748643582</v>
      </c>
      <c r="I33" s="64">
        <v>0.07046458633679022</v>
      </c>
      <c r="J33" s="64">
        <v>0.0686001243924351</v>
      </c>
      <c r="K33" s="64">
        <v>0.08458465305296595</v>
      </c>
      <c r="M33" s="119">
        <v>0.09720369757326497</v>
      </c>
    </row>
    <row r="34" spans="2:13" ht="12.75">
      <c r="B34" s="182" t="s">
        <v>4</v>
      </c>
      <c r="C34" s="119">
        <v>0.051382719982740306</v>
      </c>
      <c r="D34" s="119">
        <v>0.06723083105110465</v>
      </c>
      <c r="E34" s="375">
        <v>0.06723083105110465</v>
      </c>
      <c r="F34" s="356">
        <v>0.07583850110590004</v>
      </c>
      <c r="G34" s="119">
        <v>0.0254991741545447</v>
      </c>
      <c r="H34" s="64">
        <v>0.04309541049624567</v>
      </c>
      <c r="I34" s="64">
        <v>0.0523740873366507</v>
      </c>
      <c r="J34" s="64">
        <v>0.08282079042946104</v>
      </c>
      <c r="K34" s="64">
        <v>0.10865917980405979</v>
      </c>
      <c r="M34" s="119">
        <v>0.07697318091904211</v>
      </c>
    </row>
    <row r="35" spans="2:13" ht="12.75">
      <c r="B35" s="182" t="s">
        <v>135</v>
      </c>
      <c r="C35" s="118">
        <v>0.05462727542219987</v>
      </c>
      <c r="D35" s="118">
        <v>0.01151955265228322</v>
      </c>
      <c r="E35" s="374">
        <v>0.01151955265228322</v>
      </c>
      <c r="F35" s="355">
        <v>0.012069207046980527</v>
      </c>
      <c r="G35" s="118">
        <v>0.008854721348902167</v>
      </c>
      <c r="H35" s="63">
        <v>0.019875120267415218</v>
      </c>
      <c r="I35" s="63">
        <v>0.010649676789285216</v>
      </c>
      <c r="J35" s="63">
        <v>0.009552110448196694</v>
      </c>
      <c r="K35" s="63">
        <v>0.03681460234732554</v>
      </c>
      <c r="M35" s="118">
        <v>0.033749011488258686</v>
      </c>
    </row>
    <row r="36" spans="2:13" ht="12.75">
      <c r="B36" s="182" t="s">
        <v>136</v>
      </c>
      <c r="C36" s="120">
        <v>0.2275725331657537</v>
      </c>
      <c r="D36" s="120">
        <v>0.2757310265149264</v>
      </c>
      <c r="E36" s="376">
        <v>0.2757310265149264</v>
      </c>
      <c r="F36" s="357">
        <v>0.2751155719801826</v>
      </c>
      <c r="G36" s="120">
        <v>0.27871486968222486</v>
      </c>
      <c r="H36" s="61">
        <v>0.24074808812005913</v>
      </c>
      <c r="I36" s="61">
        <v>0.3927824024554713</v>
      </c>
      <c r="J36" s="61">
        <v>0.3784524659648476</v>
      </c>
      <c r="K36" s="61">
        <v>0.28070252815547236</v>
      </c>
      <c r="M36" s="120">
        <v>0.2643271880186751</v>
      </c>
    </row>
    <row r="37" spans="2:13" ht="12.75">
      <c r="B37" s="182" t="s">
        <v>5</v>
      </c>
      <c r="C37" s="119">
        <v>0.015350175753721518</v>
      </c>
      <c r="D37" s="119">
        <v>0.016817521845876367</v>
      </c>
      <c r="E37" s="375">
        <v>0.016817521845876367</v>
      </c>
      <c r="F37" s="356">
        <v>0.018766429833717093</v>
      </c>
      <c r="G37" s="119">
        <v>0.007368837247862049</v>
      </c>
      <c r="H37" s="64">
        <v>0.015463661882420623</v>
      </c>
      <c r="I37" s="64">
        <v>0.02433148862949356</v>
      </c>
      <c r="J37" s="64">
        <v>0.027028479724800932</v>
      </c>
      <c r="K37" s="64">
        <v>0.008565064513950716</v>
      </c>
      <c r="M37" s="119">
        <v>0.013317411855617054</v>
      </c>
    </row>
    <row r="38" spans="2:13" ht="12.75">
      <c r="B38" s="182" t="s">
        <v>6</v>
      </c>
      <c r="C38" s="119">
        <v>0.047624303894428184</v>
      </c>
      <c r="D38" s="119">
        <v>0.06329974554263429</v>
      </c>
      <c r="E38" s="375">
        <v>0.06329974554263429</v>
      </c>
      <c r="F38" s="356">
        <v>0.06604620511535494</v>
      </c>
      <c r="G38" s="119">
        <v>0.04998437589679164</v>
      </c>
      <c r="H38" s="64">
        <v>0.07061805052719283</v>
      </c>
      <c r="I38" s="64">
        <v>0.0709296377249686</v>
      </c>
      <c r="J38" s="64">
        <v>0.07154100727158247</v>
      </c>
      <c r="K38" s="64">
        <v>0.05046617842335335</v>
      </c>
      <c r="M38" s="119">
        <v>0.05272709499199126</v>
      </c>
    </row>
    <row r="39" spans="2:13" ht="12.75">
      <c r="B39" s="182" t="s">
        <v>7</v>
      </c>
      <c r="C39" s="119">
        <v>0.029944403539074106</v>
      </c>
      <c r="D39" s="119">
        <v>0.10004967016502381</v>
      </c>
      <c r="E39" s="375">
        <v>0.10004967016502381</v>
      </c>
      <c r="F39" s="356">
        <v>0.10044058426248009</v>
      </c>
      <c r="G39" s="119">
        <v>0.09815444266591841</v>
      </c>
      <c r="H39" s="64">
        <v>0.047799478262594605</v>
      </c>
      <c r="I39" s="64">
        <v>0.060531088685299723</v>
      </c>
      <c r="J39" s="64">
        <v>0.05390338854207459</v>
      </c>
      <c r="K39" s="64">
        <v>0.07872767689725037</v>
      </c>
      <c r="M39" s="119">
        <v>0.06969434871153604</v>
      </c>
    </row>
    <row r="40" spans="2:13" ht="12.75">
      <c r="B40" s="184" t="s">
        <v>37</v>
      </c>
      <c r="C40" s="65">
        <v>0.13463085217030699</v>
      </c>
      <c r="D40" s="65">
        <v>0.09556408896139194</v>
      </c>
      <c r="E40" s="377">
        <v>0.09556408896139194</v>
      </c>
      <c r="F40" s="358">
        <v>0.08986235276863046</v>
      </c>
      <c r="G40" s="65">
        <v>0.12320721387165277</v>
      </c>
      <c r="H40" s="65">
        <v>0.1068449067933388</v>
      </c>
      <c r="I40" s="65">
        <v>0.23699018741570943</v>
      </c>
      <c r="J40" s="65">
        <v>0.2255258822177095</v>
      </c>
      <c r="K40" s="65">
        <v>0.14294360832091793</v>
      </c>
      <c r="M40" s="65">
        <v>0.12857837804864078</v>
      </c>
    </row>
    <row r="41" s="147" customFormat="1" ht="12.75">
      <c r="E41" s="307"/>
    </row>
    <row r="42" spans="1:13" s="259" customFormat="1" ht="15.75">
      <c r="A42" s="272" t="s">
        <v>219</v>
      </c>
      <c r="B42" s="273"/>
      <c r="C42" s="273"/>
      <c r="D42" s="273"/>
      <c r="E42" s="378"/>
      <c r="F42" s="273"/>
      <c r="G42" s="273"/>
      <c r="H42" s="273"/>
      <c r="I42" s="273"/>
      <c r="J42" s="273"/>
      <c r="K42" s="273"/>
      <c r="L42" s="273"/>
      <c r="M42" s="273"/>
    </row>
    <row r="43" spans="2:13" s="259" customFormat="1" ht="12.75">
      <c r="B43" s="274" t="s">
        <v>133</v>
      </c>
      <c r="C43" s="275">
        <v>0.16132292264980655</v>
      </c>
      <c r="D43" s="275">
        <v>0.11388663662532214</v>
      </c>
      <c r="E43" s="379">
        <v>0.11388663662532214</v>
      </c>
      <c r="F43" s="359">
        <v>0.11925089984658709</v>
      </c>
      <c r="G43" s="275">
        <v>0.08689058761064522</v>
      </c>
      <c r="H43" s="275">
        <v>0.11579020416094156</v>
      </c>
      <c r="I43" s="275">
        <v>0.09221673675870055</v>
      </c>
      <c r="J43" s="275">
        <v>0.09674961658338693</v>
      </c>
      <c r="K43" s="275">
        <v>0.09800706903634736</v>
      </c>
      <c r="L43" s="273"/>
      <c r="M43" s="275">
        <v>0.1197928881523059</v>
      </c>
    </row>
    <row r="44" spans="2:13" s="259" customFormat="1" ht="12.75">
      <c r="B44" s="276" t="s">
        <v>134</v>
      </c>
      <c r="C44" s="277">
        <v>0.08371524787046515</v>
      </c>
      <c r="D44" s="277">
        <v>0.09634892167648787</v>
      </c>
      <c r="E44" s="376">
        <v>0.09634892167648787</v>
      </c>
      <c r="F44" s="360">
        <v>0.09780199689705582</v>
      </c>
      <c r="G44" s="277">
        <v>0.0890362138061954</v>
      </c>
      <c r="H44" s="277">
        <v>0.07808913130976669</v>
      </c>
      <c r="I44" s="277">
        <v>0.10055464131163527</v>
      </c>
      <c r="J44" s="277">
        <v>0.09778855192203037</v>
      </c>
      <c r="K44" s="277">
        <v>0.07101424709994776</v>
      </c>
      <c r="L44" s="273"/>
      <c r="M44" s="277">
        <v>0.08097445949038376</v>
      </c>
    </row>
    <row r="45" spans="2:13" s="259" customFormat="1" ht="12.75">
      <c r="B45" s="278" t="s">
        <v>21</v>
      </c>
      <c r="C45" s="277">
        <v>0.5842942185538245</v>
      </c>
      <c r="D45" s="277">
        <v>0.5778240622127108</v>
      </c>
      <c r="E45" s="376">
        <v>0.5778240622127108</v>
      </c>
      <c r="F45" s="360">
        <v>0.5661420662833391</v>
      </c>
      <c r="G45" s="277">
        <v>0.6366145655288786</v>
      </c>
      <c r="H45" s="277">
        <v>0.63377607528001</v>
      </c>
      <c r="I45" s="277">
        <v>0.58909002255135</v>
      </c>
      <c r="J45" s="277">
        <v>0.5940830158808688</v>
      </c>
      <c r="K45" s="277">
        <v>0.6272890271774414</v>
      </c>
      <c r="L45" s="273"/>
      <c r="M45" s="277">
        <v>0.6046630488186797</v>
      </c>
    </row>
    <row r="46" spans="2:13" s="259" customFormat="1" ht="12.75">
      <c r="B46" s="279" t="s">
        <v>22</v>
      </c>
      <c r="C46" s="280">
        <v>0.3806810743493041</v>
      </c>
      <c r="D46" s="280">
        <v>0.40847226199267556</v>
      </c>
      <c r="E46" s="380">
        <v>0.40847226199267556</v>
      </c>
      <c r="F46" s="361">
        <v>0.3875825868033099</v>
      </c>
      <c r="G46" s="280">
        <v>0.513601088087047</v>
      </c>
      <c r="H46" s="280">
        <v>0.46965343992449793</v>
      </c>
      <c r="I46" s="280">
        <v>0.4280977631498751</v>
      </c>
      <c r="J46" s="280">
        <v>0.39896106466135656</v>
      </c>
      <c r="K46" s="280">
        <v>0.40181514385637246</v>
      </c>
      <c r="L46" s="273"/>
      <c r="M46" s="280">
        <v>0.4048018214320064</v>
      </c>
    </row>
    <row r="47" spans="2:13" s="259" customFormat="1" ht="12.75">
      <c r="B47" s="279" t="s">
        <v>23</v>
      </c>
      <c r="C47" s="280">
        <v>0.14424654827678327</v>
      </c>
      <c r="D47" s="280">
        <v>0.09501725619037572</v>
      </c>
      <c r="E47" s="380">
        <v>0.09501725619037572</v>
      </c>
      <c r="F47" s="361">
        <v>0.0952330712860598</v>
      </c>
      <c r="G47" s="280">
        <v>0.09393115085570482</v>
      </c>
      <c r="H47" s="280">
        <v>0.11588180594301259</v>
      </c>
      <c r="I47" s="280">
        <v>0.09235082586700799</v>
      </c>
      <c r="J47" s="280">
        <v>0.08839855538514817</v>
      </c>
      <c r="K47" s="280">
        <v>0.09869205092474008</v>
      </c>
      <c r="L47" s="273"/>
      <c r="M47" s="280">
        <v>0.11153748116098997</v>
      </c>
    </row>
    <row r="48" spans="2:13" s="259" customFormat="1" ht="12.75">
      <c r="B48" s="279" t="s">
        <v>4</v>
      </c>
      <c r="C48" s="280">
        <v>0.05936659592773712</v>
      </c>
      <c r="D48" s="280">
        <v>0.07433454402965955</v>
      </c>
      <c r="E48" s="380">
        <v>0.07433454402965955</v>
      </c>
      <c r="F48" s="361">
        <v>0.08332640819396941</v>
      </c>
      <c r="G48" s="280">
        <v>0.02908232658612689</v>
      </c>
      <c r="H48" s="280">
        <v>0.04824082941249948</v>
      </c>
      <c r="I48" s="280">
        <v>0.068641433534467</v>
      </c>
      <c r="J48" s="280">
        <v>0.10672339583436402</v>
      </c>
      <c r="K48" s="280">
        <v>0.1267818323963289</v>
      </c>
      <c r="L48" s="273"/>
      <c r="M48" s="280">
        <v>0.08832374622568341</v>
      </c>
    </row>
    <row r="49" spans="2:13" s="259" customFormat="1" ht="12.75">
      <c r="B49" s="276" t="s">
        <v>135</v>
      </c>
      <c r="C49" s="277">
        <v>0.0631152922171558</v>
      </c>
      <c r="D49" s="277">
        <v>0.01273672629722846</v>
      </c>
      <c r="E49" s="376">
        <v>0.01273672629722846</v>
      </c>
      <c r="F49" s="360">
        <v>0.013260859040052838</v>
      </c>
      <c r="G49" s="277">
        <v>0.010098989737360807</v>
      </c>
      <c r="H49" s="277">
        <v>0.022248129796949383</v>
      </c>
      <c r="I49" s="277">
        <v>0.013957457182909734</v>
      </c>
      <c r="J49" s="277">
        <v>0.012308910107356652</v>
      </c>
      <c r="K49" s="277">
        <v>0.042954702519866945</v>
      </c>
      <c r="L49" s="273"/>
      <c r="M49" s="277">
        <v>0.038725684588659305</v>
      </c>
    </row>
    <row r="50" spans="2:13" s="259" customFormat="1" ht="12.75">
      <c r="B50" s="276" t="s">
        <v>136</v>
      </c>
      <c r="C50" s="281">
        <v>0.10735667154415852</v>
      </c>
      <c r="D50" s="281">
        <v>0.19920365318825073</v>
      </c>
      <c r="E50" s="367">
        <v>0.19920365318825073</v>
      </c>
      <c r="F50" s="362">
        <v>0.20354417793296514</v>
      </c>
      <c r="G50" s="281">
        <v>0.1773596433169199</v>
      </c>
      <c r="H50" s="281">
        <v>0.14986606709136585</v>
      </c>
      <c r="I50" s="281">
        <v>0.2041811421954044</v>
      </c>
      <c r="J50" s="281">
        <v>0.19647751447088507</v>
      </c>
      <c r="K50" s="281">
        <v>0.16073495416639652</v>
      </c>
      <c r="L50" s="273"/>
      <c r="M50" s="281">
        <v>0.155755083630754</v>
      </c>
    </row>
    <row r="51" spans="2:13" s="259" customFormat="1" ht="12.75">
      <c r="B51" s="279" t="s">
        <v>5</v>
      </c>
      <c r="C51" s="280">
        <v>0.017735294700184007</v>
      </c>
      <c r="D51" s="280">
        <v>0.018594487061624945</v>
      </c>
      <c r="E51" s="380">
        <v>0.018594487061624945</v>
      </c>
      <c r="F51" s="361">
        <v>0.02061933147233762</v>
      </c>
      <c r="G51" s="280">
        <v>0.00840430870833303</v>
      </c>
      <c r="H51" s="280">
        <v>0.01730996099984733</v>
      </c>
      <c r="I51" s="280">
        <v>0.031888827939294206</v>
      </c>
      <c r="J51" s="280">
        <v>0.03482907040023747</v>
      </c>
      <c r="K51" s="280">
        <v>0.009993583382734794</v>
      </c>
      <c r="L51" s="273"/>
      <c r="M51" s="280">
        <v>0.015281214717572385</v>
      </c>
    </row>
    <row r="52" spans="2:13" s="259" customFormat="1" ht="12.75">
      <c r="B52" s="279" t="s">
        <v>6</v>
      </c>
      <c r="C52" s="280">
        <v>0.055024195032687566</v>
      </c>
      <c r="D52" s="280">
        <v>0.06998809398218618</v>
      </c>
      <c r="E52" s="380">
        <v>0.06998809398218618</v>
      </c>
      <c r="F52" s="361">
        <v>0.07256727080378106</v>
      </c>
      <c r="G52" s="280">
        <v>0.05700819701939792</v>
      </c>
      <c r="H52" s="280">
        <v>0.07904956211572359</v>
      </c>
      <c r="I52" s="280">
        <v>0.09296032181385994</v>
      </c>
      <c r="J52" s="280">
        <v>0.09218819571562856</v>
      </c>
      <c r="K52" s="280">
        <v>0.058883148079070635</v>
      </c>
      <c r="L52" s="273"/>
      <c r="M52" s="280">
        <v>0.06050230095321482</v>
      </c>
    </row>
    <row r="53" spans="2:13" s="259" customFormat="1" ht="12.75">
      <c r="B53" s="282" t="s">
        <v>7</v>
      </c>
      <c r="C53" s="283">
        <v>0.03459718181128696</v>
      </c>
      <c r="D53" s="283">
        <v>0.11062107214443959</v>
      </c>
      <c r="E53" s="377">
        <v>0.11062107214443959</v>
      </c>
      <c r="F53" s="363">
        <v>0.11035757565684645</v>
      </c>
      <c r="G53" s="283">
        <v>0.11194713758918895</v>
      </c>
      <c r="H53" s="283">
        <v>0.05350654397579492</v>
      </c>
      <c r="I53" s="283">
        <v>0.07933199244225025</v>
      </c>
      <c r="J53" s="283">
        <v>0.06946024835501904</v>
      </c>
      <c r="K53" s="283">
        <v>0.0918582227045911</v>
      </c>
      <c r="L53" s="273"/>
      <c r="M53" s="283">
        <v>0.07997156795996678</v>
      </c>
    </row>
    <row r="54" spans="2:12" ht="12.75">
      <c r="B54" s="284"/>
      <c r="L54" s="273"/>
    </row>
    <row r="55" spans="2:13" ht="12.75">
      <c r="B55" s="19" t="s">
        <v>148</v>
      </c>
      <c r="C55" s="271"/>
      <c r="D55" s="271"/>
      <c r="E55" s="381"/>
      <c r="F55" s="271"/>
      <c r="G55" s="271"/>
      <c r="H55" s="271"/>
      <c r="I55" s="271"/>
      <c r="J55" s="271"/>
      <c r="K55" s="271"/>
      <c r="L55" s="271"/>
      <c r="M55" s="271"/>
    </row>
    <row r="56" spans="1:13" s="259" customFormat="1" ht="12.75">
      <c r="A56" s="259" t="s">
        <v>212</v>
      </c>
      <c r="B56" s="260"/>
      <c r="C56" s="271"/>
      <c r="D56" s="271"/>
      <c r="E56" s="381"/>
      <c r="F56" s="271"/>
      <c r="G56" s="271"/>
      <c r="H56" s="271"/>
      <c r="I56" s="271"/>
      <c r="J56" s="271"/>
      <c r="K56" s="271"/>
      <c r="L56" s="271"/>
      <c r="M56" s="271"/>
    </row>
    <row r="57" spans="1:13" s="261" customFormat="1" ht="12.75">
      <c r="A57" s="261" t="s">
        <v>213</v>
      </c>
      <c r="C57" s="66"/>
      <c r="D57" s="66"/>
      <c r="E57" s="337"/>
      <c r="F57" s="66"/>
      <c r="G57" s="66"/>
      <c r="H57" s="66"/>
      <c r="I57" s="66"/>
      <c r="J57" s="66"/>
      <c r="K57" s="66"/>
      <c r="L57" s="66"/>
      <c r="M57" s="66"/>
    </row>
    <row r="58" spans="1:13" s="258" customFormat="1" ht="12.75">
      <c r="A58" s="259" t="s">
        <v>214</v>
      </c>
      <c r="C58" s="79"/>
      <c r="D58" s="79"/>
      <c r="E58" s="382"/>
      <c r="F58" s="79"/>
      <c r="G58" s="79"/>
      <c r="H58" s="79"/>
      <c r="I58" s="79"/>
      <c r="J58" s="79"/>
      <c r="K58" s="79"/>
      <c r="L58" s="79"/>
      <c r="M58" s="79"/>
    </row>
    <row r="59" spans="2:13" s="262" customFormat="1" ht="12.75">
      <c r="B59" s="263"/>
      <c r="C59" s="2"/>
      <c r="D59" s="2"/>
      <c r="E59" s="253"/>
      <c r="F59" s="2"/>
      <c r="G59" s="2"/>
      <c r="H59" s="2"/>
      <c r="I59" s="2"/>
      <c r="J59" s="2"/>
      <c r="K59" s="2"/>
      <c r="L59" s="2"/>
      <c r="M59" s="2"/>
    </row>
    <row r="60" spans="2:13" ht="18" customHeight="1">
      <c r="B60" s="271"/>
      <c r="C60" s="111"/>
      <c r="D60" s="111"/>
      <c r="F60" s="111"/>
      <c r="G60" s="111"/>
      <c r="H60" s="111"/>
      <c r="I60" s="111"/>
      <c r="J60" s="111"/>
      <c r="K60" s="111"/>
      <c r="L60" s="111"/>
      <c r="M60" s="111"/>
    </row>
    <row r="61" spans="2:13" ht="21.75" customHeight="1">
      <c r="B61" s="271"/>
      <c r="C61" s="111"/>
      <c r="D61" s="111"/>
      <c r="F61" s="111"/>
      <c r="G61" s="111"/>
      <c r="H61" s="111"/>
      <c r="I61" s="111"/>
      <c r="J61" s="111"/>
      <c r="K61" s="111"/>
      <c r="L61" s="111"/>
      <c r="M61" s="111"/>
    </row>
    <row r="62" spans="2:13" ht="30.75" customHeight="1">
      <c r="B62" s="271"/>
      <c r="C62" s="111"/>
      <c r="D62" s="111"/>
      <c r="F62" s="111"/>
      <c r="G62" s="111"/>
      <c r="H62" s="111"/>
      <c r="I62" s="111"/>
      <c r="J62" s="111"/>
      <c r="K62" s="111"/>
      <c r="L62" s="111"/>
      <c r="M62" s="111"/>
    </row>
    <row r="63" spans="2:13" ht="18" customHeight="1">
      <c r="B63" s="66"/>
      <c r="C63" s="111"/>
      <c r="D63" s="111"/>
      <c r="F63" s="111"/>
      <c r="G63" s="111"/>
      <c r="H63" s="111"/>
      <c r="I63" s="111"/>
      <c r="J63" s="111"/>
      <c r="K63" s="111"/>
      <c r="L63" s="111"/>
      <c r="M63" s="111"/>
    </row>
    <row r="64" spans="2:13" ht="27.75" customHeight="1">
      <c r="B64" s="93"/>
      <c r="C64" s="111"/>
      <c r="D64" s="111"/>
      <c r="F64" s="111"/>
      <c r="G64" s="111"/>
      <c r="H64" s="111"/>
      <c r="I64" s="111"/>
      <c r="J64" s="111"/>
      <c r="K64" s="111"/>
      <c r="L64" s="111"/>
      <c r="M64" s="111"/>
    </row>
    <row r="65" spans="3:13" ht="12.75">
      <c r="C65" s="111"/>
      <c r="D65" s="111"/>
      <c r="F65" s="111"/>
      <c r="G65" s="111"/>
      <c r="H65" s="111"/>
      <c r="I65" s="111"/>
      <c r="J65" s="111"/>
      <c r="K65" s="111"/>
      <c r="L65" s="111"/>
      <c r="M65" s="111"/>
    </row>
    <row r="66" spans="3:13" s="111" customFormat="1" ht="12.75">
      <c r="C66" s="254">
        <v>0.21072025887298576</v>
      </c>
      <c r="D66" s="254">
        <v>0.14907502936652864</v>
      </c>
      <c r="E66" s="254">
        <v>0.14907502936652864</v>
      </c>
      <c r="F66" s="254">
        <v>0.14872070088347042</v>
      </c>
      <c r="G66" s="254">
        <v>0.15079964659333905</v>
      </c>
      <c r="H66" s="254">
        <v>0.20183720644347974</v>
      </c>
      <c r="I66" s="254">
        <v>0.22074129191275635</v>
      </c>
      <c r="J66" s="254">
        <v>0.21789340587761982</v>
      </c>
      <c r="K66" s="254">
        <v>0.053551276138048706</v>
      </c>
      <c r="L66" s="254"/>
      <c r="M66" s="254">
        <v>0.12316981674627712</v>
      </c>
    </row>
    <row r="67" spans="2:13" s="111" customFormat="1" ht="12.75">
      <c r="B67" s="112"/>
      <c r="C67" s="254">
        <v>0.06352203240513146</v>
      </c>
      <c r="D67" s="254">
        <v>0.08408893379723265</v>
      </c>
      <c r="E67" s="254">
        <v>0.08408893379723265</v>
      </c>
      <c r="F67" s="254">
        <v>0.0920123303086326</v>
      </c>
      <c r="G67" s="254">
        <v>0.04552351562800108</v>
      </c>
      <c r="H67" s="254">
        <v>0.02981664091556613</v>
      </c>
      <c r="I67" s="254">
        <v>0.03200483653443706</v>
      </c>
      <c r="J67" s="254">
        <v>0.03357983064485229</v>
      </c>
      <c r="K67" s="254">
        <v>0.13802354900610814</v>
      </c>
      <c r="L67" s="254"/>
      <c r="M67" s="254">
        <v>0.10025323489004372</v>
      </c>
    </row>
    <row r="68" spans="2:13" s="111" customFormat="1" ht="12.75">
      <c r="B68" s="112"/>
      <c r="C68" s="254">
        <v>0.026742710890233726</v>
      </c>
      <c r="D68" s="254">
        <v>0.04820093525505642</v>
      </c>
      <c r="E68" s="254">
        <v>0.04820093525505642</v>
      </c>
      <c r="F68" s="254">
        <v>0.05241762310742456</v>
      </c>
      <c r="G68" s="254">
        <v>0.0276771194796215</v>
      </c>
      <c r="H68" s="254">
        <v>0.019929182464826247</v>
      </c>
      <c r="I68" s="254">
        <v>0.020266939496814396</v>
      </c>
      <c r="J68" s="254">
        <v>0.020820721100425304</v>
      </c>
      <c r="K68" s="254">
        <v>0.0396649724917727</v>
      </c>
      <c r="L68" s="254"/>
      <c r="M68" s="254">
        <v>0.03697786683348037</v>
      </c>
    </row>
    <row r="69" spans="2:13" s="111" customFormat="1" ht="12.75">
      <c r="B69" s="112"/>
      <c r="C69" s="254">
        <v>0.036779321514897725</v>
      </c>
      <c r="D69" s="254">
        <v>0.03716250315761792</v>
      </c>
      <c r="E69" s="254">
        <v>0.03716250315761792</v>
      </c>
      <c r="F69" s="254">
        <v>0.041135009250362224</v>
      </c>
      <c r="G69" s="254">
        <v>0.017827189264632445</v>
      </c>
      <c r="H69" s="254">
        <v>0.009913972844440053</v>
      </c>
      <c r="I69" s="254">
        <v>0.011737897037622656</v>
      </c>
      <c r="J69" s="254">
        <v>0.01275910954442699</v>
      </c>
      <c r="K69" s="254">
        <v>0.09824470124936366</v>
      </c>
      <c r="L69" s="254"/>
      <c r="M69" s="254">
        <v>0.06347114420176833</v>
      </c>
    </row>
    <row r="70" spans="3:13" s="111" customFormat="1" ht="12.75">
      <c r="C70" s="2"/>
      <c r="D70" s="2"/>
      <c r="E70" s="253"/>
      <c r="F70" s="2"/>
      <c r="G70" s="2"/>
      <c r="H70" s="2"/>
      <c r="I70" s="2"/>
      <c r="J70" s="2"/>
      <c r="K70" s="2"/>
      <c r="L70" s="2"/>
      <c r="M70" s="2"/>
    </row>
    <row r="71" spans="2:13" s="111" customFormat="1" ht="12.75">
      <c r="B71" s="111" t="s">
        <v>143</v>
      </c>
      <c r="C71" s="2"/>
      <c r="D71" s="2"/>
      <c r="E71" s="253"/>
      <c r="F71" s="2"/>
      <c r="G71" s="2"/>
      <c r="H71" s="2"/>
      <c r="I71" s="2"/>
      <c r="J71" s="2"/>
      <c r="K71" s="2"/>
      <c r="L71" s="2"/>
      <c r="M71" s="2"/>
    </row>
    <row r="72" spans="2:13" s="253" customFormat="1" ht="12.75">
      <c r="B72" s="253" t="s">
        <v>38</v>
      </c>
      <c r="C72" s="2"/>
      <c r="D72" s="2"/>
      <c r="F72" s="2"/>
      <c r="G72" s="2"/>
      <c r="H72" s="2"/>
      <c r="I72" s="2"/>
      <c r="J72" s="2"/>
      <c r="K72" s="2"/>
      <c r="L72" s="2"/>
      <c r="M72" s="2"/>
    </row>
    <row r="73" spans="2:13" s="253" customFormat="1" ht="12.75">
      <c r="B73" s="253" t="s">
        <v>142</v>
      </c>
      <c r="C73" s="2"/>
      <c r="D73" s="2"/>
      <c r="F73" s="2"/>
      <c r="G73" s="2"/>
      <c r="H73" s="2"/>
      <c r="I73" s="2"/>
      <c r="J73" s="2"/>
      <c r="K73" s="2"/>
      <c r="L73" s="2"/>
      <c r="M73" s="2"/>
    </row>
    <row r="74" spans="2:13" s="253" customFormat="1" ht="12.75">
      <c r="B74" s="253" t="s">
        <v>145</v>
      </c>
      <c r="C74" s="2"/>
      <c r="D74" s="2"/>
      <c r="F74" s="2"/>
      <c r="G74" s="2"/>
      <c r="H74" s="2"/>
      <c r="I74" s="2"/>
      <c r="J74" s="2"/>
      <c r="K74" s="2"/>
      <c r="L74" s="2"/>
      <c r="M74" s="2"/>
    </row>
    <row r="75" spans="2:13" s="253" customFormat="1" ht="12.75">
      <c r="B75" s="253" t="s">
        <v>146</v>
      </c>
      <c r="C75" s="2"/>
      <c r="D75" s="2"/>
      <c r="F75" s="2"/>
      <c r="G75" s="2"/>
      <c r="H75" s="2"/>
      <c r="I75" s="2"/>
      <c r="J75" s="2"/>
      <c r="K75" s="2"/>
      <c r="L75" s="2"/>
      <c r="M75" s="2"/>
    </row>
  </sheetData>
  <sheetProtection/>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4.xml><?xml version="1.0" encoding="utf-8"?>
<worksheet xmlns="http://schemas.openxmlformats.org/spreadsheetml/2006/main" xmlns:r="http://schemas.openxmlformats.org/officeDocument/2006/relationships">
  <sheetPr codeName="Sheet12">
    <pageSetUpPr fitToPage="1"/>
  </sheetPr>
  <dimension ref="A1:M120"/>
  <sheetViews>
    <sheetView showGridLines="0" zoomScale="75" zoomScaleNormal="75" zoomScalePageLayoutView="0" workbookViewId="0" topLeftCell="A1">
      <pane xSplit="2" ySplit="5" topLeftCell="C6" activePane="bottomRight" state="frozen"/>
      <selection pane="topLeft" activeCell="N28" sqref="N28"/>
      <selection pane="topRight" activeCell="N28" sqref="N28"/>
      <selection pane="bottomLeft" activeCell="N28" sqref="N28"/>
      <selection pane="bottomRight" activeCell="M5" sqref="M5"/>
    </sheetView>
  </sheetViews>
  <sheetFormatPr defaultColWidth="9.140625" defaultRowHeight="12.75"/>
  <cols>
    <col min="1" max="1" width="5.140625" style="2" customWidth="1"/>
    <col min="2" max="2" width="57.00390625" style="2" customWidth="1"/>
    <col min="3" max="3" width="12.7109375" style="2" customWidth="1"/>
    <col min="4" max="4" width="0.13671875" style="253" customWidth="1"/>
    <col min="5" max="7" width="12.7109375" style="2" customWidth="1"/>
    <col min="8" max="8" width="16.00390625" style="2" customWidth="1"/>
    <col min="9" max="9" width="13.8515625" style="2" customWidth="1"/>
    <col min="10" max="10" width="14.140625" style="2" customWidth="1"/>
    <col min="11" max="11" width="11.57421875" style="2" customWidth="1"/>
    <col min="12" max="12" width="2.00390625" style="2" customWidth="1"/>
    <col min="13" max="13" width="12.7109375" style="2" customWidth="1"/>
    <col min="14" max="16384" width="9.140625" style="2" customWidth="1"/>
  </cols>
  <sheetData>
    <row r="1" ht="34.5" customHeight="1">
      <c r="B1" s="102" t="s">
        <v>281</v>
      </c>
    </row>
    <row r="2" spans="3:7" ht="34.5" customHeight="1">
      <c r="C2" s="8" t="s">
        <v>35</v>
      </c>
      <c r="D2" s="320"/>
      <c r="E2" s="8"/>
      <c r="F2" s="8"/>
      <c r="G2" s="8"/>
    </row>
    <row r="3" ht="15" customHeight="1"/>
    <row r="4" ht="15" customHeight="1" hidden="1">
      <c r="M4" s="57" t="s">
        <v>255</v>
      </c>
    </row>
    <row r="5" spans="3:13" ht="67.5" customHeight="1">
      <c r="C5" s="9" t="s">
        <v>197</v>
      </c>
      <c r="D5" s="321" t="s">
        <v>196</v>
      </c>
      <c r="E5" s="9" t="s">
        <v>268</v>
      </c>
      <c r="F5" s="9" t="s">
        <v>188</v>
      </c>
      <c r="G5" s="9" t="s">
        <v>269</v>
      </c>
      <c r="H5" s="9" t="s">
        <v>189</v>
      </c>
      <c r="I5" s="9" t="s">
        <v>190</v>
      </c>
      <c r="J5" s="9" t="s">
        <v>191</v>
      </c>
      <c r="K5" s="9" t="s">
        <v>34</v>
      </c>
      <c r="L5" s="10"/>
      <c r="M5" s="11" t="s">
        <v>256</v>
      </c>
    </row>
    <row r="6" spans="1:13" ht="15.75">
      <c r="A6" s="153" t="s">
        <v>77</v>
      </c>
      <c r="B6" s="147"/>
      <c r="C6" s="3"/>
      <c r="D6" s="322"/>
      <c r="E6" s="3"/>
      <c r="F6" s="3"/>
      <c r="G6" s="3"/>
      <c r="H6" s="3"/>
      <c r="I6" s="3"/>
      <c r="J6" s="3"/>
      <c r="K6" s="3"/>
      <c r="L6" s="4"/>
      <c r="M6" s="5"/>
    </row>
    <row r="7" spans="1:13" ht="14.25">
      <c r="A7" s="147">
        <v>4.3</v>
      </c>
      <c r="B7" s="394" t="s">
        <v>264</v>
      </c>
      <c r="C7" s="12">
        <v>2631400</v>
      </c>
      <c r="D7" s="323">
        <v>7193600</v>
      </c>
      <c r="E7" s="308">
        <v>6726400</v>
      </c>
      <c r="F7" s="12">
        <v>467200</v>
      </c>
      <c r="G7" s="308">
        <v>7221500</v>
      </c>
      <c r="H7" s="12">
        <v>1972983</v>
      </c>
      <c r="I7" s="12">
        <v>2421401</v>
      </c>
      <c r="J7" s="12">
        <v>2748024</v>
      </c>
      <c r="K7" s="12">
        <v>5532200</v>
      </c>
      <c r="M7" s="14">
        <v>15385100</v>
      </c>
    </row>
    <row r="8" spans="1:13" ht="12.75">
      <c r="A8" s="147"/>
      <c r="B8" s="158" t="s">
        <v>64</v>
      </c>
      <c r="C8" s="13">
        <v>68</v>
      </c>
      <c r="D8" s="324">
        <v>23</v>
      </c>
      <c r="E8" s="309">
        <v>23</v>
      </c>
      <c r="F8" s="13">
        <v>23</v>
      </c>
      <c r="G8" s="309">
        <v>6</v>
      </c>
      <c r="H8" s="13">
        <v>23</v>
      </c>
      <c r="I8" s="13">
        <v>7</v>
      </c>
      <c r="J8" s="13">
        <v>7</v>
      </c>
      <c r="K8" s="13">
        <v>36</v>
      </c>
      <c r="M8" s="95"/>
    </row>
    <row r="9" spans="1:2" ht="12.75">
      <c r="A9" s="147"/>
      <c r="B9" s="147"/>
    </row>
    <row r="10" spans="1:13" ht="15.75">
      <c r="A10" s="153" t="s">
        <v>82</v>
      </c>
      <c r="B10" s="147"/>
      <c r="C10" s="6"/>
      <c r="D10" s="325"/>
      <c r="E10" s="6"/>
      <c r="F10" s="6"/>
      <c r="G10" s="6"/>
      <c r="H10" s="6"/>
      <c r="I10" s="6"/>
      <c r="J10" s="6"/>
      <c r="K10" s="6"/>
      <c r="M10" s="6"/>
    </row>
    <row r="11" spans="1:13" ht="12.75">
      <c r="A11" s="147">
        <v>5.3</v>
      </c>
      <c r="B11" s="265" t="s">
        <v>78</v>
      </c>
      <c r="C11" s="14">
        <v>2872900</v>
      </c>
      <c r="D11" s="326">
        <v>1875391</v>
      </c>
      <c r="E11" s="310">
        <v>1555525</v>
      </c>
      <c r="F11" s="14">
        <v>319866</v>
      </c>
      <c r="G11" s="310">
        <v>1051272</v>
      </c>
      <c r="H11" s="14">
        <v>475230</v>
      </c>
      <c r="I11" s="14">
        <v>108340</v>
      </c>
      <c r="J11" s="14">
        <v>131693</v>
      </c>
      <c r="K11" s="14">
        <v>4123359</v>
      </c>
      <c r="M11" s="14">
        <v>10638185</v>
      </c>
    </row>
    <row r="12" spans="1:2" ht="12.75">
      <c r="A12" s="147"/>
      <c r="B12" s="147" t="s">
        <v>79</v>
      </c>
    </row>
    <row r="13" spans="1:13" ht="12.75">
      <c r="A13" s="147">
        <v>5.4</v>
      </c>
      <c r="B13" s="228" t="s">
        <v>80</v>
      </c>
      <c r="C13" s="12">
        <v>2571053</v>
      </c>
      <c r="D13" s="323">
        <v>1875391</v>
      </c>
      <c r="E13" s="308">
        <v>1555525</v>
      </c>
      <c r="F13" s="12">
        <v>319866</v>
      </c>
      <c r="G13" s="308">
        <v>1051272</v>
      </c>
      <c r="H13" s="12">
        <v>390287</v>
      </c>
      <c r="I13" s="12">
        <v>108340</v>
      </c>
      <c r="J13" s="12">
        <v>131555</v>
      </c>
      <c r="K13" s="12">
        <v>4123359</v>
      </c>
      <c r="M13" s="12">
        <v>10251257</v>
      </c>
    </row>
    <row r="14" spans="1:13" ht="12.75">
      <c r="A14" s="147">
        <v>5.5</v>
      </c>
      <c r="B14" s="266" t="s">
        <v>81</v>
      </c>
      <c r="C14" s="13">
        <v>301765</v>
      </c>
      <c r="D14" s="324">
        <v>0</v>
      </c>
      <c r="E14" s="309">
        <v>0</v>
      </c>
      <c r="F14" s="13">
        <v>0</v>
      </c>
      <c r="G14" s="309">
        <v>0</v>
      </c>
      <c r="H14" s="13">
        <v>84943</v>
      </c>
      <c r="I14" s="13">
        <v>0</v>
      </c>
      <c r="J14" s="13">
        <v>138</v>
      </c>
      <c r="K14" s="13">
        <v>0</v>
      </c>
      <c r="M14" s="13">
        <v>386846</v>
      </c>
    </row>
    <row r="15" spans="1:2" ht="6" customHeight="1">
      <c r="A15" s="147"/>
      <c r="B15" s="147"/>
    </row>
    <row r="16" spans="1:13" ht="14.25">
      <c r="A16" s="147">
        <v>5.6</v>
      </c>
      <c r="B16" s="160" t="s">
        <v>24</v>
      </c>
      <c r="C16" s="12">
        <v>60321</v>
      </c>
      <c r="D16" s="323">
        <v>19206</v>
      </c>
      <c r="E16" s="308">
        <v>16876</v>
      </c>
      <c r="F16" s="12">
        <v>2330</v>
      </c>
      <c r="G16" s="308">
        <v>144858</v>
      </c>
      <c r="H16" s="12">
        <v>3322</v>
      </c>
      <c r="I16" s="12">
        <v>183</v>
      </c>
      <c r="J16" s="12">
        <v>332</v>
      </c>
      <c r="K16" s="12">
        <v>78840</v>
      </c>
      <c r="M16" s="12">
        <v>307062</v>
      </c>
    </row>
    <row r="17" spans="1:13" ht="14.25">
      <c r="A17" s="162" t="s">
        <v>63</v>
      </c>
      <c r="B17" s="163" t="s">
        <v>25</v>
      </c>
      <c r="C17" s="75">
        <v>465173</v>
      </c>
      <c r="D17" s="327">
        <v>23316</v>
      </c>
      <c r="E17" s="311">
        <v>18168</v>
      </c>
      <c r="F17" s="75">
        <v>5148</v>
      </c>
      <c r="G17" s="311">
        <v>98848</v>
      </c>
      <c r="H17" s="75">
        <v>57039</v>
      </c>
      <c r="I17" s="75">
        <v>642</v>
      </c>
      <c r="J17" s="75">
        <v>866</v>
      </c>
      <c r="K17" s="75">
        <v>31356</v>
      </c>
      <c r="M17" s="75">
        <v>677240</v>
      </c>
    </row>
    <row r="18" spans="1:13" ht="12.75">
      <c r="A18" s="147">
        <v>5.7</v>
      </c>
      <c r="B18" s="266" t="s">
        <v>83</v>
      </c>
      <c r="C18" s="13">
        <v>2347406</v>
      </c>
      <c r="D18" s="324">
        <v>1832869</v>
      </c>
      <c r="E18" s="309">
        <v>1520481</v>
      </c>
      <c r="F18" s="13">
        <v>312388</v>
      </c>
      <c r="G18" s="309">
        <v>807566</v>
      </c>
      <c r="H18" s="13">
        <v>414869</v>
      </c>
      <c r="I18" s="13">
        <v>107515</v>
      </c>
      <c r="J18" s="13">
        <v>130495</v>
      </c>
      <c r="K18" s="13">
        <v>4013163</v>
      </c>
      <c r="M18" s="13">
        <v>9653883</v>
      </c>
    </row>
    <row r="19" spans="1:2" ht="12.75">
      <c r="A19" s="147"/>
      <c r="B19" s="147" t="s">
        <v>79</v>
      </c>
    </row>
    <row r="20" spans="1:13" ht="12.75">
      <c r="A20" s="147">
        <v>5.8</v>
      </c>
      <c r="B20" s="160" t="s">
        <v>85</v>
      </c>
      <c r="C20" s="12">
        <v>2207754</v>
      </c>
      <c r="D20" s="323">
        <v>1832869</v>
      </c>
      <c r="E20" s="308">
        <v>1520481</v>
      </c>
      <c r="F20" s="12">
        <v>312388</v>
      </c>
      <c r="G20" s="308">
        <v>807566</v>
      </c>
      <c r="H20" s="12">
        <v>369621</v>
      </c>
      <c r="I20" s="12">
        <v>107515</v>
      </c>
      <c r="J20" s="12">
        <v>130360</v>
      </c>
      <c r="K20" s="12">
        <v>4013163</v>
      </c>
      <c r="M20" s="12">
        <v>9468848</v>
      </c>
    </row>
    <row r="21" spans="1:13" ht="12.75">
      <c r="A21" s="147">
        <v>5.9</v>
      </c>
      <c r="B21" s="163" t="s">
        <v>84</v>
      </c>
      <c r="C21" s="75">
        <v>139572</v>
      </c>
      <c r="D21" s="327">
        <v>0</v>
      </c>
      <c r="E21" s="311">
        <v>0</v>
      </c>
      <c r="F21" s="75">
        <v>0</v>
      </c>
      <c r="G21" s="311">
        <v>0</v>
      </c>
      <c r="H21" s="75">
        <v>45248</v>
      </c>
      <c r="I21" s="75">
        <v>0</v>
      </c>
      <c r="J21" s="75">
        <v>135</v>
      </c>
      <c r="K21" s="75">
        <v>0</v>
      </c>
      <c r="M21" s="75">
        <v>184955</v>
      </c>
    </row>
    <row r="22" spans="1:13" ht="12.75">
      <c r="A22" s="165">
        <v>5.1</v>
      </c>
      <c r="B22" s="161" t="s">
        <v>86</v>
      </c>
      <c r="C22" s="13">
        <v>2184165</v>
      </c>
      <c r="D22" s="324">
        <v>1724027</v>
      </c>
      <c r="E22" s="309">
        <v>1428039</v>
      </c>
      <c r="F22" s="13">
        <v>295988</v>
      </c>
      <c r="G22" s="309">
        <v>519689</v>
      </c>
      <c r="H22" s="13">
        <v>406002</v>
      </c>
      <c r="I22" s="13">
        <v>106764</v>
      </c>
      <c r="J22" s="13">
        <v>129483</v>
      </c>
      <c r="K22" s="13">
        <v>3689310</v>
      </c>
      <c r="M22" s="13">
        <v>8759440</v>
      </c>
    </row>
    <row r="23" spans="1:2" ht="12.75">
      <c r="A23" s="147"/>
      <c r="B23" s="147"/>
    </row>
    <row r="24" spans="1:13" ht="12.75">
      <c r="A24" s="165">
        <v>5.11</v>
      </c>
      <c r="B24" s="228" t="s">
        <v>87</v>
      </c>
      <c r="C24" s="12">
        <v>2070053</v>
      </c>
      <c r="D24" s="323">
        <v>1658825</v>
      </c>
      <c r="E24" s="308">
        <v>1383847</v>
      </c>
      <c r="F24" s="12">
        <v>274978</v>
      </c>
      <c r="G24" s="308">
        <v>730848</v>
      </c>
      <c r="H24" s="12">
        <v>360255</v>
      </c>
      <c r="I24" s="12">
        <v>82035</v>
      </c>
      <c r="J24" s="12">
        <v>101065</v>
      </c>
      <c r="K24" s="12">
        <v>3439507</v>
      </c>
      <c r="M24" s="12">
        <v>8442588</v>
      </c>
    </row>
    <row r="25" spans="1:13" ht="12.75">
      <c r="A25" s="165">
        <v>5.12</v>
      </c>
      <c r="B25" s="181" t="s">
        <v>88</v>
      </c>
      <c r="C25" s="15">
        <v>138869</v>
      </c>
      <c r="D25" s="328">
        <v>77765</v>
      </c>
      <c r="E25" s="312">
        <v>60879</v>
      </c>
      <c r="F25" s="15">
        <v>16886</v>
      </c>
      <c r="G25" s="312">
        <v>39240</v>
      </c>
      <c r="H25" s="15">
        <v>18228</v>
      </c>
      <c r="I25" s="15">
        <v>0</v>
      </c>
      <c r="J25" s="15">
        <v>0</v>
      </c>
      <c r="K25" s="15">
        <v>309541</v>
      </c>
      <c r="M25" s="15">
        <v>583643</v>
      </c>
    </row>
    <row r="26" spans="1:13" ht="12.75">
      <c r="A26" s="165">
        <v>5.13</v>
      </c>
      <c r="B26" s="181" t="s">
        <v>91</v>
      </c>
      <c r="C26" s="15">
        <v>27191</v>
      </c>
      <c r="D26" s="328">
        <v>2814</v>
      </c>
      <c r="E26" s="312">
        <v>2814</v>
      </c>
      <c r="F26" s="15">
        <v>0</v>
      </c>
      <c r="G26" s="312">
        <v>0</v>
      </c>
      <c r="H26" s="15">
        <v>7922</v>
      </c>
      <c r="I26" s="15">
        <v>0</v>
      </c>
      <c r="J26" s="15">
        <v>0</v>
      </c>
      <c r="K26" s="15">
        <v>797</v>
      </c>
      <c r="M26" s="15">
        <v>38724</v>
      </c>
    </row>
    <row r="27" spans="1:13" ht="12.75">
      <c r="A27" s="165">
        <v>5.14</v>
      </c>
      <c r="B27" s="181" t="s">
        <v>90</v>
      </c>
      <c r="C27" s="15">
        <v>66741</v>
      </c>
      <c r="D27" s="328">
        <v>14765</v>
      </c>
      <c r="E27" s="312">
        <v>14392</v>
      </c>
      <c r="F27" s="15">
        <v>373</v>
      </c>
      <c r="G27" s="312">
        <v>9451</v>
      </c>
      <c r="H27" s="15">
        <v>2374</v>
      </c>
      <c r="I27" s="15">
        <v>0</v>
      </c>
      <c r="J27" s="15">
        <v>0</v>
      </c>
      <c r="K27" s="15">
        <v>18920</v>
      </c>
      <c r="M27" s="15">
        <v>112251</v>
      </c>
    </row>
    <row r="28" spans="1:13" ht="12.75">
      <c r="A28" s="165">
        <v>5.15</v>
      </c>
      <c r="B28" s="266" t="s">
        <v>89</v>
      </c>
      <c r="C28" s="13">
        <v>89250</v>
      </c>
      <c r="D28" s="324">
        <v>79930</v>
      </c>
      <c r="E28" s="309">
        <v>58549</v>
      </c>
      <c r="F28" s="13">
        <v>21381</v>
      </c>
      <c r="G28" s="309">
        <v>28027</v>
      </c>
      <c r="H28" s="13">
        <v>14572</v>
      </c>
      <c r="I28" s="13">
        <v>25480</v>
      </c>
      <c r="J28" s="13">
        <v>29430</v>
      </c>
      <c r="K28" s="13">
        <v>244398</v>
      </c>
      <c r="M28" s="13">
        <v>511087</v>
      </c>
    </row>
    <row r="29" spans="1:2" ht="4.5" customHeight="1">
      <c r="A29" s="147"/>
      <c r="B29" s="147"/>
    </row>
    <row r="30" spans="1:13" ht="12.75">
      <c r="A30" s="165">
        <v>5.16</v>
      </c>
      <c r="B30" s="265" t="s">
        <v>92</v>
      </c>
      <c r="C30" s="14">
        <v>643758</v>
      </c>
      <c r="D30" s="326">
        <v>427359</v>
      </c>
      <c r="E30" s="310">
        <v>366030</v>
      </c>
      <c r="F30" s="14">
        <v>61329</v>
      </c>
      <c r="G30" s="310">
        <v>160866</v>
      </c>
      <c r="H30" s="14">
        <v>96106</v>
      </c>
      <c r="I30" s="14">
        <v>27174</v>
      </c>
      <c r="J30" s="14">
        <v>32816</v>
      </c>
      <c r="K30" s="14">
        <v>768821</v>
      </c>
      <c r="M30" s="14">
        <v>2156900</v>
      </c>
    </row>
    <row r="31" spans="1:2" ht="12.75">
      <c r="A31" s="165"/>
      <c r="B31" s="147" t="s">
        <v>79</v>
      </c>
    </row>
    <row r="32" spans="1:13" ht="12.75">
      <c r="A32" s="165">
        <v>5.17</v>
      </c>
      <c r="B32" s="228" t="s">
        <v>39</v>
      </c>
      <c r="C32" s="22">
        <v>494646</v>
      </c>
      <c r="D32" s="329">
        <v>273235</v>
      </c>
      <c r="E32" s="313">
        <v>226127</v>
      </c>
      <c r="F32" s="22">
        <v>47108</v>
      </c>
      <c r="G32" s="313">
        <v>70373</v>
      </c>
      <c r="H32" s="22">
        <v>83736</v>
      </c>
      <c r="I32" s="22">
        <v>23733</v>
      </c>
      <c r="J32" s="22">
        <v>28434</v>
      </c>
      <c r="K32" s="22">
        <v>214910</v>
      </c>
      <c r="L32" s="76"/>
      <c r="M32" s="22">
        <v>1189067</v>
      </c>
    </row>
    <row r="33" spans="1:13" ht="12.75">
      <c r="A33" s="165">
        <v>5.18</v>
      </c>
      <c r="B33" s="306" t="s">
        <v>254</v>
      </c>
      <c r="C33" s="25">
        <v>0.001039001858755405</v>
      </c>
      <c r="D33" s="330">
        <v>0.00013413933976247553</v>
      </c>
      <c r="E33" s="314">
        <v>0.00013157951308581266</v>
      </c>
      <c r="F33" s="25">
        <v>0.00014642697513043317</v>
      </c>
      <c r="G33" s="314">
        <v>0.00014596313111457413</v>
      </c>
      <c r="H33" s="25">
        <v>0.0007280300753426111</v>
      </c>
      <c r="I33" s="25">
        <v>0.00016309091029680504</v>
      </c>
      <c r="J33" s="25">
        <v>0.00016341001839217</v>
      </c>
      <c r="K33" s="25">
        <v>0.0008014459002648827</v>
      </c>
      <c r="L33" s="97"/>
      <c r="M33" s="25">
        <v>0.0006749658692098123</v>
      </c>
    </row>
    <row r="34" spans="1:13" ht="12.75">
      <c r="A34" s="165" t="s">
        <v>59</v>
      </c>
      <c r="B34" s="267" t="s">
        <v>65</v>
      </c>
      <c r="C34" s="74" t="s">
        <v>147</v>
      </c>
      <c r="D34" s="331" t="s">
        <v>147</v>
      </c>
      <c r="E34" s="315" t="s">
        <v>147</v>
      </c>
      <c r="F34" s="74" t="s">
        <v>147</v>
      </c>
      <c r="G34" s="315" t="s">
        <v>147</v>
      </c>
      <c r="H34" s="74">
        <v>6.995226841678784E-05</v>
      </c>
      <c r="I34" s="74" t="s">
        <v>147</v>
      </c>
      <c r="J34" s="74" t="s">
        <v>147</v>
      </c>
      <c r="K34" s="74" t="s">
        <v>147</v>
      </c>
      <c r="L34" s="97"/>
      <c r="M34" s="385" t="s">
        <v>147</v>
      </c>
    </row>
    <row r="35" spans="1:13" ht="5.25" customHeight="1">
      <c r="A35" s="165"/>
      <c r="B35" s="147"/>
      <c r="C35" s="76"/>
      <c r="D35" s="332"/>
      <c r="E35" s="76"/>
      <c r="F35" s="76"/>
      <c r="G35" s="76"/>
      <c r="H35" s="76"/>
      <c r="I35" s="76"/>
      <c r="J35" s="76"/>
      <c r="K35" s="76"/>
      <c r="L35" s="76"/>
      <c r="M35" s="76"/>
    </row>
    <row r="36" spans="1:13" ht="12.75">
      <c r="A36" s="165">
        <v>5.19</v>
      </c>
      <c r="B36" s="265" t="s">
        <v>94</v>
      </c>
      <c r="C36" s="98">
        <v>149112</v>
      </c>
      <c r="D36" s="333">
        <v>156460</v>
      </c>
      <c r="E36" s="316">
        <v>142245</v>
      </c>
      <c r="F36" s="98">
        <v>14215</v>
      </c>
      <c r="G36" s="316">
        <v>90493</v>
      </c>
      <c r="H36" s="98">
        <v>12381</v>
      </c>
      <c r="I36" s="98">
        <v>3441</v>
      </c>
      <c r="J36" s="98">
        <v>4382</v>
      </c>
      <c r="K36" s="98">
        <v>553454</v>
      </c>
      <c r="L36" s="76"/>
      <c r="M36" s="98">
        <v>969723</v>
      </c>
    </row>
    <row r="37" spans="1:13" ht="12.75">
      <c r="A37" s="147"/>
      <c r="B37" s="147" t="s">
        <v>79</v>
      </c>
      <c r="C37" s="76"/>
      <c r="D37" s="332"/>
      <c r="E37" s="76"/>
      <c r="F37" s="76"/>
      <c r="G37" s="76"/>
      <c r="H37" s="76"/>
      <c r="I37" s="76"/>
      <c r="J37" s="76"/>
      <c r="K37" s="76"/>
      <c r="L37" s="76"/>
      <c r="M37" s="76"/>
    </row>
    <row r="38" spans="1:13" ht="12.75">
      <c r="A38" s="165">
        <v>5.2</v>
      </c>
      <c r="B38" s="265" t="s">
        <v>66</v>
      </c>
      <c r="C38" s="98">
        <v>62776</v>
      </c>
      <c r="D38" s="333">
        <v>88346</v>
      </c>
      <c r="E38" s="316">
        <v>79700</v>
      </c>
      <c r="F38" s="98">
        <v>8646</v>
      </c>
      <c r="G38" s="316">
        <v>33512</v>
      </c>
      <c r="H38" s="98">
        <v>8268</v>
      </c>
      <c r="I38" s="98">
        <v>2179</v>
      </c>
      <c r="J38" s="98">
        <v>2717</v>
      </c>
      <c r="K38" s="98">
        <v>159182</v>
      </c>
      <c r="L38" s="76"/>
      <c r="M38" s="98">
        <v>356980</v>
      </c>
    </row>
    <row r="39" spans="1:13" ht="5.25" customHeight="1">
      <c r="A39" s="147"/>
      <c r="B39" s="147"/>
      <c r="C39" s="76"/>
      <c r="D39" s="332"/>
      <c r="E39" s="76"/>
      <c r="F39" s="76"/>
      <c r="G39" s="76"/>
      <c r="H39" s="76"/>
      <c r="I39" s="76"/>
      <c r="J39" s="76"/>
      <c r="K39" s="76"/>
      <c r="L39" s="76"/>
      <c r="M39" s="76"/>
    </row>
    <row r="40" spans="1:13" ht="12.75">
      <c r="A40" s="165">
        <v>5.21</v>
      </c>
      <c r="B40" s="265" t="s">
        <v>95</v>
      </c>
      <c r="C40" s="99">
        <v>0.0070144480462926125</v>
      </c>
      <c r="D40" s="334">
        <v>0.007454696884263205</v>
      </c>
      <c r="E40" s="317">
        <v>0.00771803156948117</v>
      </c>
      <c r="F40" s="99">
        <v>0.005027242059850547</v>
      </c>
      <c r="G40" s="317">
        <v>0.011086537898840237</v>
      </c>
      <c r="H40" s="99">
        <v>0.005722738823267998</v>
      </c>
      <c r="I40" s="99">
        <v>0.007171150214181999</v>
      </c>
      <c r="J40" s="99">
        <v>0.007138195836934295</v>
      </c>
      <c r="K40" s="99">
        <v>0.01324319565413264</v>
      </c>
      <c r="L40" s="96"/>
      <c r="M40" s="99">
        <v>0.009938822933898627</v>
      </c>
    </row>
    <row r="41" spans="1:12" ht="6" customHeight="1">
      <c r="A41" s="165"/>
      <c r="B41" s="147"/>
      <c r="L41" s="17"/>
    </row>
    <row r="42" spans="1:2" ht="12.75">
      <c r="A42" s="165"/>
      <c r="B42" s="147"/>
    </row>
    <row r="43" spans="1:2" ht="15.75">
      <c r="A43" s="153" t="s">
        <v>101</v>
      </c>
      <c r="B43" s="147"/>
    </row>
    <row r="44" spans="1:13" ht="14.25">
      <c r="A44" s="176">
        <v>6.2</v>
      </c>
      <c r="B44" s="268" t="s">
        <v>216</v>
      </c>
      <c r="C44" s="12">
        <v>18430458.3</v>
      </c>
      <c r="D44" s="323">
        <v>7309466.650003667</v>
      </c>
      <c r="E44" s="308">
        <v>6272520.71667</v>
      </c>
      <c r="F44" s="12">
        <v>1036945.9333336666</v>
      </c>
      <c r="G44" s="308">
        <v>3515564</v>
      </c>
      <c r="H44" s="12">
        <v>1319064.66622</v>
      </c>
      <c r="I44" s="256" t="s">
        <v>147</v>
      </c>
      <c r="J44" s="256" t="s">
        <v>147</v>
      </c>
      <c r="K44" s="12">
        <v>34469847</v>
      </c>
      <c r="M44" s="12">
        <v>65044400.61622367</v>
      </c>
    </row>
    <row r="45" spans="1:13" ht="14.25">
      <c r="A45" s="176">
        <v>6.3</v>
      </c>
      <c r="B45" s="269" t="s">
        <v>217</v>
      </c>
      <c r="C45" s="13">
        <v>5492374.133333333</v>
      </c>
      <c r="D45" s="324">
        <v>5610517.76667</v>
      </c>
      <c r="E45" s="309">
        <v>4917626.96667</v>
      </c>
      <c r="F45" s="13">
        <v>692890.8</v>
      </c>
      <c r="G45" s="309">
        <v>2294543</v>
      </c>
      <c r="H45" s="13">
        <v>514969.967045</v>
      </c>
      <c r="I45" s="257" t="s">
        <v>147</v>
      </c>
      <c r="J45" s="257" t="s">
        <v>147</v>
      </c>
      <c r="K45" s="13">
        <v>13148072</v>
      </c>
      <c r="M45" s="13">
        <v>27060476.867048334</v>
      </c>
    </row>
    <row r="46" spans="1:2" ht="12.75">
      <c r="A46" s="176"/>
      <c r="B46" s="147"/>
    </row>
    <row r="47" spans="1:2" ht="15.75">
      <c r="A47" s="153" t="s">
        <v>102</v>
      </c>
      <c r="B47" s="147"/>
    </row>
    <row r="48" spans="1:13" ht="12.75">
      <c r="A48" s="176">
        <v>7.2</v>
      </c>
      <c r="B48" s="265" t="s">
        <v>103</v>
      </c>
      <c r="C48" s="14">
        <v>3140</v>
      </c>
      <c r="D48" s="326">
        <v>5458</v>
      </c>
      <c r="E48" s="310">
        <v>5267</v>
      </c>
      <c r="F48" s="14">
        <v>191</v>
      </c>
      <c r="G48" s="310">
        <v>0</v>
      </c>
      <c r="H48" s="14">
        <v>1083</v>
      </c>
      <c r="I48" s="14">
        <v>380</v>
      </c>
      <c r="J48" s="14">
        <v>347</v>
      </c>
      <c r="K48" s="14">
        <v>2100</v>
      </c>
      <c r="M48" s="14">
        <v>12508</v>
      </c>
    </row>
    <row r="49" spans="1:2" ht="12.75">
      <c r="A49" s="176"/>
      <c r="B49" s="147" t="s">
        <v>79</v>
      </c>
    </row>
    <row r="50" spans="1:13" ht="12.75">
      <c r="A50" s="176">
        <v>7.3</v>
      </c>
      <c r="B50" s="228" t="s">
        <v>104</v>
      </c>
      <c r="C50" s="12">
        <v>2108</v>
      </c>
      <c r="D50" s="323">
        <v>4184</v>
      </c>
      <c r="E50" s="308">
        <v>4019</v>
      </c>
      <c r="F50" s="12">
        <v>165</v>
      </c>
      <c r="G50" s="308">
        <v>0</v>
      </c>
      <c r="H50" s="12">
        <v>825</v>
      </c>
      <c r="I50" s="12">
        <v>272</v>
      </c>
      <c r="J50" s="12">
        <v>248</v>
      </c>
      <c r="K50" s="12">
        <v>1285</v>
      </c>
      <c r="L50" s="18"/>
      <c r="M50" s="12">
        <v>8922</v>
      </c>
    </row>
    <row r="51" spans="1:13" ht="12.75">
      <c r="A51" s="176">
        <v>7.4</v>
      </c>
      <c r="B51" s="181" t="s">
        <v>105</v>
      </c>
      <c r="C51" s="15">
        <v>639</v>
      </c>
      <c r="D51" s="328">
        <v>807</v>
      </c>
      <c r="E51" s="312">
        <v>786</v>
      </c>
      <c r="F51" s="15">
        <v>21</v>
      </c>
      <c r="G51" s="312">
        <v>0</v>
      </c>
      <c r="H51" s="15">
        <v>145</v>
      </c>
      <c r="I51" s="15">
        <v>58</v>
      </c>
      <c r="J51" s="15">
        <v>51</v>
      </c>
      <c r="K51" s="15">
        <v>532</v>
      </c>
      <c r="L51" s="18"/>
      <c r="M51" s="15">
        <v>2232</v>
      </c>
    </row>
    <row r="52" spans="1:13" ht="12.75">
      <c r="A52" s="176">
        <v>7.5</v>
      </c>
      <c r="B52" s="181" t="s">
        <v>106</v>
      </c>
      <c r="C52" s="15">
        <v>127</v>
      </c>
      <c r="D52" s="328">
        <v>182</v>
      </c>
      <c r="E52" s="312">
        <v>179</v>
      </c>
      <c r="F52" s="15">
        <v>3</v>
      </c>
      <c r="G52" s="312">
        <v>0</v>
      </c>
      <c r="H52" s="15">
        <v>38</v>
      </c>
      <c r="I52" s="15">
        <v>15</v>
      </c>
      <c r="J52" s="15">
        <v>20</v>
      </c>
      <c r="K52" s="15">
        <v>80</v>
      </c>
      <c r="L52" s="18"/>
      <c r="M52" s="15">
        <v>462</v>
      </c>
    </row>
    <row r="53" spans="1:13" ht="12.75">
      <c r="A53" s="176">
        <v>7.6</v>
      </c>
      <c r="B53" s="181" t="s">
        <v>107</v>
      </c>
      <c r="C53" s="15">
        <v>196</v>
      </c>
      <c r="D53" s="328">
        <v>221</v>
      </c>
      <c r="E53" s="312">
        <v>221</v>
      </c>
      <c r="F53" s="15">
        <v>0</v>
      </c>
      <c r="G53" s="312">
        <v>0</v>
      </c>
      <c r="H53" s="15">
        <v>64</v>
      </c>
      <c r="I53" s="15">
        <v>30</v>
      </c>
      <c r="J53" s="15">
        <v>23</v>
      </c>
      <c r="K53" s="15">
        <v>166</v>
      </c>
      <c r="L53" s="18"/>
      <c r="M53" s="15">
        <v>700</v>
      </c>
    </row>
    <row r="54" spans="1:13" ht="12.75">
      <c r="A54" s="176">
        <v>7.7</v>
      </c>
      <c r="B54" s="266" t="s">
        <v>67</v>
      </c>
      <c r="C54" s="13">
        <v>52</v>
      </c>
      <c r="D54" s="324">
        <v>64</v>
      </c>
      <c r="E54" s="309">
        <v>62</v>
      </c>
      <c r="F54" s="13">
        <v>2</v>
      </c>
      <c r="G54" s="309">
        <v>0</v>
      </c>
      <c r="H54" s="13">
        <v>11</v>
      </c>
      <c r="I54" s="13">
        <v>5</v>
      </c>
      <c r="J54" s="13">
        <v>5</v>
      </c>
      <c r="K54" s="13">
        <v>28</v>
      </c>
      <c r="L54" s="18"/>
      <c r="M54" s="13">
        <v>165</v>
      </c>
    </row>
    <row r="55" spans="1:12" ht="12.75">
      <c r="A55" s="176"/>
      <c r="B55" s="147"/>
      <c r="L55" s="17"/>
    </row>
    <row r="56" spans="1:13" ht="12.75">
      <c r="A56" s="176">
        <v>7.8</v>
      </c>
      <c r="B56" s="228" t="s">
        <v>108</v>
      </c>
      <c r="C56" s="12">
        <v>2279</v>
      </c>
      <c r="D56" s="323">
        <v>4768</v>
      </c>
      <c r="E56" s="308">
        <v>4587</v>
      </c>
      <c r="F56" s="12">
        <v>181</v>
      </c>
      <c r="G56" s="308">
        <v>0</v>
      </c>
      <c r="H56" s="12">
        <v>935</v>
      </c>
      <c r="I56" s="12">
        <v>325</v>
      </c>
      <c r="J56" s="12">
        <v>276</v>
      </c>
      <c r="K56" s="12">
        <v>1808</v>
      </c>
      <c r="L56" s="18"/>
      <c r="M56" s="12">
        <v>10391</v>
      </c>
    </row>
    <row r="57" spans="1:13" ht="12.75">
      <c r="A57" s="176">
        <v>7.9</v>
      </c>
      <c r="B57" s="181" t="s">
        <v>109</v>
      </c>
      <c r="C57" s="15">
        <v>242</v>
      </c>
      <c r="D57" s="328">
        <v>342</v>
      </c>
      <c r="E57" s="312">
        <v>337</v>
      </c>
      <c r="F57" s="15">
        <v>5</v>
      </c>
      <c r="G57" s="312">
        <v>0</v>
      </c>
      <c r="H57" s="15">
        <v>88</v>
      </c>
      <c r="I57" s="15">
        <v>28</v>
      </c>
      <c r="J57" s="15">
        <v>36</v>
      </c>
      <c r="K57" s="15">
        <v>0</v>
      </c>
      <c r="L57" s="18"/>
      <c r="M57" s="15">
        <v>736</v>
      </c>
    </row>
    <row r="58" spans="1:13" ht="12.75">
      <c r="A58" s="165">
        <v>7.1</v>
      </c>
      <c r="B58" s="181" t="s">
        <v>110</v>
      </c>
      <c r="C58" s="15">
        <v>67</v>
      </c>
      <c r="D58" s="328">
        <v>231</v>
      </c>
      <c r="E58" s="312">
        <v>229</v>
      </c>
      <c r="F58" s="15">
        <v>2</v>
      </c>
      <c r="G58" s="312">
        <v>0</v>
      </c>
      <c r="H58" s="15">
        <v>28</v>
      </c>
      <c r="I58" s="15">
        <v>14</v>
      </c>
      <c r="J58" s="15">
        <v>23</v>
      </c>
      <c r="K58" s="15">
        <v>133</v>
      </c>
      <c r="L58" s="18"/>
      <c r="M58" s="15">
        <v>496</v>
      </c>
    </row>
    <row r="59" spans="1:13" ht="12.75">
      <c r="A59" s="165">
        <v>7.11</v>
      </c>
      <c r="B59" s="266" t="s">
        <v>116</v>
      </c>
      <c r="C59" s="13">
        <v>129</v>
      </c>
      <c r="D59" s="324">
        <v>117</v>
      </c>
      <c r="E59" s="309">
        <v>114</v>
      </c>
      <c r="F59" s="13">
        <v>3</v>
      </c>
      <c r="G59" s="309">
        <v>0</v>
      </c>
      <c r="H59" s="13">
        <v>32</v>
      </c>
      <c r="I59" s="13">
        <v>13</v>
      </c>
      <c r="J59" s="13">
        <v>12</v>
      </c>
      <c r="K59" s="13">
        <v>0</v>
      </c>
      <c r="L59" s="18"/>
      <c r="M59" s="13">
        <v>303</v>
      </c>
    </row>
    <row r="60" spans="1:2" ht="12.75">
      <c r="A60" s="176"/>
      <c r="B60" s="147"/>
    </row>
    <row r="61" spans="1:13" ht="12.75">
      <c r="A61" s="165">
        <v>7.12</v>
      </c>
      <c r="B61" s="228" t="s">
        <v>111</v>
      </c>
      <c r="C61" s="12">
        <v>1211</v>
      </c>
      <c r="D61" s="323">
        <v>1716</v>
      </c>
      <c r="E61" s="308">
        <v>1661</v>
      </c>
      <c r="F61" s="12">
        <v>55</v>
      </c>
      <c r="G61" s="308">
        <v>0</v>
      </c>
      <c r="H61" s="12">
        <v>328</v>
      </c>
      <c r="I61" s="12">
        <v>141</v>
      </c>
      <c r="J61" s="12">
        <v>126</v>
      </c>
      <c r="K61" s="12">
        <v>0</v>
      </c>
      <c r="L61" s="18"/>
      <c r="M61" s="12">
        <v>3522</v>
      </c>
    </row>
    <row r="62" spans="1:13" ht="12.75">
      <c r="A62" s="165">
        <v>7.13</v>
      </c>
      <c r="B62" s="181" t="s">
        <v>112</v>
      </c>
      <c r="C62" s="15">
        <v>1141</v>
      </c>
      <c r="D62" s="328">
        <v>2818</v>
      </c>
      <c r="E62" s="312">
        <v>2711</v>
      </c>
      <c r="F62" s="15">
        <v>107</v>
      </c>
      <c r="G62" s="312">
        <v>0</v>
      </c>
      <c r="H62" s="15">
        <v>560</v>
      </c>
      <c r="I62" s="15">
        <v>166</v>
      </c>
      <c r="J62" s="15">
        <v>156</v>
      </c>
      <c r="K62" s="15">
        <v>0</v>
      </c>
      <c r="L62" s="18"/>
      <c r="M62" s="15">
        <v>4841</v>
      </c>
    </row>
    <row r="63" spans="1:13" ht="12.75">
      <c r="A63" s="165">
        <v>7.14</v>
      </c>
      <c r="B63" s="181" t="s">
        <v>113</v>
      </c>
      <c r="C63" s="15">
        <v>395</v>
      </c>
      <c r="D63" s="328">
        <v>624</v>
      </c>
      <c r="E63" s="312">
        <v>612</v>
      </c>
      <c r="F63" s="15">
        <v>12</v>
      </c>
      <c r="G63" s="312">
        <v>0</v>
      </c>
      <c r="H63" s="15">
        <v>135</v>
      </c>
      <c r="I63" s="15">
        <v>47</v>
      </c>
      <c r="J63" s="15">
        <v>44</v>
      </c>
      <c r="K63" s="15">
        <v>0</v>
      </c>
      <c r="L63" s="18"/>
      <c r="M63" s="15">
        <v>1245</v>
      </c>
    </row>
    <row r="64" spans="1:13" ht="12.75">
      <c r="A64" s="165">
        <v>7.15</v>
      </c>
      <c r="B64" s="181" t="s">
        <v>114</v>
      </c>
      <c r="C64" s="15">
        <v>154</v>
      </c>
      <c r="D64" s="328">
        <v>167</v>
      </c>
      <c r="E64" s="312">
        <v>167</v>
      </c>
      <c r="F64" s="15">
        <v>0</v>
      </c>
      <c r="G64" s="312">
        <v>0</v>
      </c>
      <c r="H64" s="15">
        <v>43</v>
      </c>
      <c r="I64" s="15">
        <v>12</v>
      </c>
      <c r="J64" s="15">
        <v>11</v>
      </c>
      <c r="K64" s="15">
        <v>0</v>
      </c>
      <c r="L64" s="18"/>
      <c r="M64" s="15">
        <v>387</v>
      </c>
    </row>
    <row r="65" spans="1:13" ht="12.75">
      <c r="A65" s="165">
        <v>7.16</v>
      </c>
      <c r="B65" s="266" t="s">
        <v>115</v>
      </c>
      <c r="C65" s="13">
        <v>134</v>
      </c>
      <c r="D65" s="324">
        <v>118</v>
      </c>
      <c r="E65" s="309">
        <v>116</v>
      </c>
      <c r="F65" s="13">
        <v>2</v>
      </c>
      <c r="G65" s="309">
        <v>0</v>
      </c>
      <c r="H65" s="13">
        <v>17</v>
      </c>
      <c r="I65" s="13">
        <v>14</v>
      </c>
      <c r="J65" s="13">
        <v>10</v>
      </c>
      <c r="K65" s="13">
        <v>0</v>
      </c>
      <c r="L65" s="18"/>
      <c r="M65" s="13">
        <v>293</v>
      </c>
    </row>
    <row r="66" spans="1:2" ht="12.75">
      <c r="A66" s="176"/>
      <c r="B66" s="147"/>
    </row>
    <row r="67" spans="1:13" ht="12.75">
      <c r="A67" s="165">
        <v>7.17</v>
      </c>
      <c r="B67" s="265" t="s">
        <v>117</v>
      </c>
      <c r="C67" s="14">
        <v>579</v>
      </c>
      <c r="D67" s="326">
        <v>516</v>
      </c>
      <c r="E67" s="310">
        <v>502</v>
      </c>
      <c r="F67" s="14">
        <v>14</v>
      </c>
      <c r="G67" s="310">
        <v>0</v>
      </c>
      <c r="H67" s="14">
        <v>75</v>
      </c>
      <c r="I67" s="14">
        <v>24</v>
      </c>
      <c r="J67" s="14">
        <v>32</v>
      </c>
      <c r="K67" s="14">
        <v>0</v>
      </c>
      <c r="M67" s="14">
        <v>1226</v>
      </c>
    </row>
    <row r="68" spans="1:2" ht="12.75">
      <c r="A68" s="165"/>
      <c r="B68" s="147" t="s">
        <v>79</v>
      </c>
    </row>
    <row r="69" spans="1:13" ht="12.75">
      <c r="A69" s="165">
        <v>7.18</v>
      </c>
      <c r="B69" s="228" t="s">
        <v>118</v>
      </c>
      <c r="C69" s="12">
        <v>276</v>
      </c>
      <c r="D69" s="323">
        <v>309</v>
      </c>
      <c r="E69" s="308">
        <v>300</v>
      </c>
      <c r="F69" s="12">
        <v>9</v>
      </c>
      <c r="G69" s="308">
        <v>0</v>
      </c>
      <c r="H69" s="12">
        <v>10</v>
      </c>
      <c r="I69" s="12">
        <v>1</v>
      </c>
      <c r="J69" s="12">
        <v>5</v>
      </c>
      <c r="K69" s="12">
        <v>0</v>
      </c>
      <c r="L69" s="18"/>
      <c r="M69" s="12">
        <v>601</v>
      </c>
    </row>
    <row r="70" spans="1:13" ht="12.75">
      <c r="A70" s="165">
        <v>7.1899999999999995</v>
      </c>
      <c r="B70" s="181" t="s">
        <v>119</v>
      </c>
      <c r="C70" s="15">
        <v>56</v>
      </c>
      <c r="D70" s="328">
        <v>40</v>
      </c>
      <c r="E70" s="312">
        <v>40</v>
      </c>
      <c r="F70" s="15">
        <v>0</v>
      </c>
      <c r="G70" s="312">
        <v>0</v>
      </c>
      <c r="H70" s="15">
        <v>12</v>
      </c>
      <c r="I70" s="15">
        <v>7</v>
      </c>
      <c r="J70" s="15">
        <v>3</v>
      </c>
      <c r="K70" s="15">
        <v>0</v>
      </c>
      <c r="L70" s="18"/>
      <c r="M70" s="15">
        <v>118</v>
      </c>
    </row>
    <row r="71" spans="1:13" ht="12.75">
      <c r="A71" s="165">
        <v>7.199999999999999</v>
      </c>
      <c r="B71" s="181" t="s">
        <v>120</v>
      </c>
      <c r="C71" s="15">
        <v>117</v>
      </c>
      <c r="D71" s="328">
        <v>95</v>
      </c>
      <c r="E71" s="312">
        <v>91</v>
      </c>
      <c r="F71" s="15">
        <v>4</v>
      </c>
      <c r="G71" s="312">
        <v>0</v>
      </c>
      <c r="H71" s="15">
        <v>14</v>
      </c>
      <c r="I71" s="15">
        <v>7</v>
      </c>
      <c r="J71" s="15">
        <v>8</v>
      </c>
      <c r="K71" s="15">
        <v>0</v>
      </c>
      <c r="L71" s="18"/>
      <c r="M71" s="15">
        <v>241</v>
      </c>
    </row>
    <row r="72" spans="1:13" ht="12.75">
      <c r="A72" s="165">
        <v>7.209999999999999</v>
      </c>
      <c r="B72" s="266" t="s">
        <v>121</v>
      </c>
      <c r="C72" s="13">
        <v>20</v>
      </c>
      <c r="D72" s="324">
        <v>35</v>
      </c>
      <c r="E72" s="309">
        <v>34</v>
      </c>
      <c r="F72" s="13">
        <v>1</v>
      </c>
      <c r="G72" s="309">
        <v>0</v>
      </c>
      <c r="H72" s="13">
        <v>1</v>
      </c>
      <c r="I72" s="13">
        <v>0</v>
      </c>
      <c r="J72" s="13">
        <v>0</v>
      </c>
      <c r="K72" s="13">
        <v>0</v>
      </c>
      <c r="L72" s="18"/>
      <c r="M72" s="13">
        <v>56</v>
      </c>
    </row>
    <row r="73" spans="1:2" ht="12.75">
      <c r="A73" s="176"/>
      <c r="B73" s="147"/>
    </row>
    <row r="74" spans="1:13" ht="12.75">
      <c r="A74" s="165">
        <v>7.219999999999999</v>
      </c>
      <c r="B74" s="265" t="s">
        <v>122</v>
      </c>
      <c r="C74" s="14">
        <v>740</v>
      </c>
      <c r="D74" s="326">
        <v>1522</v>
      </c>
      <c r="E74" s="310">
        <v>1481</v>
      </c>
      <c r="F74" s="14">
        <v>41</v>
      </c>
      <c r="G74" s="310">
        <v>0</v>
      </c>
      <c r="H74" s="14">
        <v>153</v>
      </c>
      <c r="I74" s="14">
        <v>71</v>
      </c>
      <c r="J74" s="14">
        <v>77</v>
      </c>
      <c r="K74" s="14">
        <v>0</v>
      </c>
      <c r="M74" s="14">
        <v>2563</v>
      </c>
    </row>
    <row r="75" spans="1:2" ht="12.75">
      <c r="A75" s="165"/>
      <c r="B75" s="147" t="s">
        <v>79</v>
      </c>
    </row>
    <row r="76" spans="1:13" ht="12.75">
      <c r="A76" s="165">
        <v>7.229999999999999</v>
      </c>
      <c r="B76" s="228" t="s">
        <v>118</v>
      </c>
      <c r="C76" s="12">
        <v>74</v>
      </c>
      <c r="D76" s="323">
        <v>234</v>
      </c>
      <c r="E76" s="308">
        <v>229</v>
      </c>
      <c r="F76" s="12">
        <v>5</v>
      </c>
      <c r="G76" s="308">
        <v>0</v>
      </c>
      <c r="H76" s="12">
        <v>6</v>
      </c>
      <c r="I76" s="12">
        <v>2</v>
      </c>
      <c r="J76" s="12">
        <v>1</v>
      </c>
      <c r="K76" s="12">
        <v>0</v>
      </c>
      <c r="L76" s="18"/>
      <c r="M76" s="12">
        <v>317</v>
      </c>
    </row>
    <row r="77" spans="1:13" ht="12.75">
      <c r="A77" s="165">
        <v>7.239999999999998</v>
      </c>
      <c r="B77" s="181" t="s">
        <v>119</v>
      </c>
      <c r="C77" s="15">
        <v>195</v>
      </c>
      <c r="D77" s="328">
        <v>434</v>
      </c>
      <c r="E77" s="312">
        <v>423</v>
      </c>
      <c r="F77" s="15">
        <v>11</v>
      </c>
      <c r="G77" s="312">
        <v>0</v>
      </c>
      <c r="H77" s="15">
        <v>20</v>
      </c>
      <c r="I77" s="15">
        <v>7</v>
      </c>
      <c r="J77" s="15">
        <v>12</v>
      </c>
      <c r="K77" s="15">
        <v>0</v>
      </c>
      <c r="L77" s="18"/>
      <c r="M77" s="15">
        <v>668</v>
      </c>
    </row>
    <row r="78" spans="1:13" ht="12.75">
      <c r="A78" s="165">
        <v>7.249999999999998</v>
      </c>
      <c r="B78" s="181" t="s">
        <v>120</v>
      </c>
      <c r="C78" s="15">
        <v>293</v>
      </c>
      <c r="D78" s="328">
        <v>687</v>
      </c>
      <c r="E78" s="312">
        <v>666</v>
      </c>
      <c r="F78" s="15">
        <v>21</v>
      </c>
      <c r="G78" s="312">
        <v>0</v>
      </c>
      <c r="H78" s="15">
        <v>45</v>
      </c>
      <c r="I78" s="15">
        <v>26</v>
      </c>
      <c r="J78" s="15">
        <v>31</v>
      </c>
      <c r="K78" s="15">
        <v>0</v>
      </c>
      <c r="L78" s="18"/>
      <c r="M78" s="15">
        <v>1082</v>
      </c>
    </row>
    <row r="79" spans="1:13" ht="12.75">
      <c r="A79" s="165">
        <v>7.259999999999998</v>
      </c>
      <c r="B79" s="266" t="s">
        <v>121</v>
      </c>
      <c r="C79" s="13">
        <v>55</v>
      </c>
      <c r="D79" s="324">
        <v>77</v>
      </c>
      <c r="E79" s="309">
        <v>73</v>
      </c>
      <c r="F79" s="13">
        <v>4</v>
      </c>
      <c r="G79" s="309">
        <v>0</v>
      </c>
      <c r="H79" s="13">
        <v>5</v>
      </c>
      <c r="I79" s="13">
        <v>2</v>
      </c>
      <c r="J79" s="13">
        <v>1</v>
      </c>
      <c r="K79" s="13">
        <v>0</v>
      </c>
      <c r="L79" s="18"/>
      <c r="M79" s="13">
        <v>140</v>
      </c>
    </row>
    <row r="80" spans="1:2" ht="12.75">
      <c r="A80" s="176"/>
      <c r="B80" s="147"/>
    </row>
    <row r="81" spans="1:13" ht="12.75">
      <c r="A81" s="165">
        <v>7.269999999999998</v>
      </c>
      <c r="B81" s="265" t="s">
        <v>123</v>
      </c>
      <c r="C81" s="14">
        <v>1616</v>
      </c>
      <c r="D81" s="326">
        <v>1288</v>
      </c>
      <c r="E81" s="310">
        <v>1223</v>
      </c>
      <c r="F81" s="14">
        <v>65</v>
      </c>
      <c r="G81" s="310">
        <v>0</v>
      </c>
      <c r="H81" s="14">
        <v>681</v>
      </c>
      <c r="I81" s="14">
        <v>225</v>
      </c>
      <c r="J81" s="14">
        <v>185</v>
      </c>
      <c r="K81" s="14">
        <v>0</v>
      </c>
      <c r="M81" s="14">
        <v>3995</v>
      </c>
    </row>
    <row r="82" spans="1:2" ht="12.75">
      <c r="A82" s="165"/>
      <c r="B82" s="147" t="s">
        <v>79</v>
      </c>
    </row>
    <row r="83" spans="1:13" ht="12.75">
      <c r="A83" s="165">
        <v>7.279999999999998</v>
      </c>
      <c r="B83" s="228" t="s">
        <v>118</v>
      </c>
      <c r="C83" s="12">
        <v>84</v>
      </c>
      <c r="D83" s="323">
        <v>89</v>
      </c>
      <c r="E83" s="308">
        <v>87</v>
      </c>
      <c r="F83" s="12">
        <v>2</v>
      </c>
      <c r="G83" s="308">
        <v>0</v>
      </c>
      <c r="H83" s="12">
        <v>11</v>
      </c>
      <c r="I83" s="12">
        <v>3</v>
      </c>
      <c r="J83" s="12">
        <v>2</v>
      </c>
      <c r="K83" s="12">
        <v>0</v>
      </c>
      <c r="L83" s="18"/>
      <c r="M83" s="12">
        <v>189</v>
      </c>
    </row>
    <row r="84" spans="1:13" ht="12.75">
      <c r="A84" s="165">
        <v>7.289999999999997</v>
      </c>
      <c r="B84" s="181" t="s">
        <v>119</v>
      </c>
      <c r="C84" s="15">
        <v>97</v>
      </c>
      <c r="D84" s="328">
        <v>291</v>
      </c>
      <c r="E84" s="312">
        <v>288</v>
      </c>
      <c r="F84" s="15">
        <v>3</v>
      </c>
      <c r="G84" s="312">
        <v>0</v>
      </c>
      <c r="H84" s="15">
        <v>30</v>
      </c>
      <c r="I84" s="15">
        <v>10</v>
      </c>
      <c r="J84" s="15">
        <v>10</v>
      </c>
      <c r="K84" s="15">
        <v>0</v>
      </c>
      <c r="L84" s="18"/>
      <c r="M84" s="15">
        <v>438</v>
      </c>
    </row>
    <row r="85" spans="1:13" ht="12.75">
      <c r="A85" s="165">
        <v>7.299999999999997</v>
      </c>
      <c r="B85" s="181" t="s">
        <v>120</v>
      </c>
      <c r="C85" s="15">
        <v>781</v>
      </c>
      <c r="D85" s="328">
        <v>1083</v>
      </c>
      <c r="E85" s="312">
        <v>1029</v>
      </c>
      <c r="F85" s="15">
        <v>54</v>
      </c>
      <c r="G85" s="312">
        <v>0</v>
      </c>
      <c r="H85" s="15">
        <v>441</v>
      </c>
      <c r="I85" s="15">
        <v>96</v>
      </c>
      <c r="J85" s="15">
        <v>70</v>
      </c>
      <c r="K85" s="15">
        <v>0</v>
      </c>
      <c r="L85" s="18"/>
      <c r="M85" s="15">
        <v>2471</v>
      </c>
    </row>
    <row r="86" spans="1:13" ht="12.75">
      <c r="A86" s="165">
        <v>7.309999999999997</v>
      </c>
      <c r="B86" s="266" t="s">
        <v>121</v>
      </c>
      <c r="C86" s="13">
        <v>90</v>
      </c>
      <c r="D86" s="324">
        <v>134</v>
      </c>
      <c r="E86" s="309">
        <v>128</v>
      </c>
      <c r="F86" s="13">
        <v>6</v>
      </c>
      <c r="G86" s="309">
        <v>0</v>
      </c>
      <c r="H86" s="13">
        <v>19</v>
      </c>
      <c r="I86" s="13">
        <v>3</v>
      </c>
      <c r="J86" s="13">
        <v>4</v>
      </c>
      <c r="K86" s="13">
        <v>0</v>
      </c>
      <c r="L86" s="18"/>
      <c r="M86" s="13">
        <v>250</v>
      </c>
    </row>
    <row r="87" spans="1:2" ht="12.75">
      <c r="A87" s="176"/>
      <c r="B87" s="147"/>
    </row>
    <row r="88" spans="1:13" ht="12.75">
      <c r="A88" s="165">
        <v>7.319999999999997</v>
      </c>
      <c r="B88" s="265" t="s">
        <v>124</v>
      </c>
      <c r="C88" s="14">
        <v>154</v>
      </c>
      <c r="D88" s="326">
        <v>488</v>
      </c>
      <c r="E88" s="310">
        <v>460</v>
      </c>
      <c r="F88" s="14">
        <v>28</v>
      </c>
      <c r="G88" s="310">
        <v>0</v>
      </c>
      <c r="H88" s="14">
        <v>21</v>
      </c>
      <c r="I88" s="14">
        <v>3</v>
      </c>
      <c r="J88" s="14">
        <v>5</v>
      </c>
      <c r="K88" s="14">
        <v>0</v>
      </c>
      <c r="M88" s="14">
        <v>671</v>
      </c>
    </row>
    <row r="89" spans="1:2" ht="12.75">
      <c r="A89" s="165"/>
      <c r="B89" s="147" t="s">
        <v>79</v>
      </c>
    </row>
    <row r="90" spans="1:13" ht="12.75">
      <c r="A90" s="165">
        <v>7.3299999999999965</v>
      </c>
      <c r="B90" s="228" t="s">
        <v>118</v>
      </c>
      <c r="C90" s="12">
        <v>10</v>
      </c>
      <c r="D90" s="323">
        <v>39</v>
      </c>
      <c r="E90" s="308">
        <v>37</v>
      </c>
      <c r="F90" s="12">
        <v>2</v>
      </c>
      <c r="G90" s="308">
        <v>0</v>
      </c>
      <c r="H90" s="12">
        <v>1</v>
      </c>
      <c r="I90" s="12">
        <v>0</v>
      </c>
      <c r="J90" s="12">
        <v>0</v>
      </c>
      <c r="K90" s="12">
        <v>0</v>
      </c>
      <c r="L90" s="18"/>
      <c r="M90" s="12">
        <v>50</v>
      </c>
    </row>
    <row r="91" spans="1:13" ht="12.75">
      <c r="A91" s="165">
        <v>7.339999999999996</v>
      </c>
      <c r="B91" s="181" t="s">
        <v>119</v>
      </c>
      <c r="C91" s="15">
        <v>10</v>
      </c>
      <c r="D91" s="328">
        <v>53</v>
      </c>
      <c r="E91" s="312">
        <v>53</v>
      </c>
      <c r="F91" s="15">
        <v>0</v>
      </c>
      <c r="G91" s="312">
        <v>0</v>
      </c>
      <c r="H91" s="15">
        <v>1</v>
      </c>
      <c r="I91" s="15">
        <v>2</v>
      </c>
      <c r="J91" s="15">
        <v>1</v>
      </c>
      <c r="K91" s="15">
        <v>0</v>
      </c>
      <c r="L91" s="18"/>
      <c r="M91" s="15">
        <v>67</v>
      </c>
    </row>
    <row r="92" spans="1:13" ht="12.75">
      <c r="A92" s="165">
        <v>7.349999999999996</v>
      </c>
      <c r="B92" s="181" t="s">
        <v>120</v>
      </c>
      <c r="C92" s="15">
        <v>54</v>
      </c>
      <c r="D92" s="328">
        <v>246</v>
      </c>
      <c r="E92" s="312">
        <v>225</v>
      </c>
      <c r="F92" s="15">
        <v>21</v>
      </c>
      <c r="G92" s="312">
        <v>0</v>
      </c>
      <c r="H92" s="15">
        <v>15</v>
      </c>
      <c r="I92" s="15">
        <v>3</v>
      </c>
      <c r="J92" s="15">
        <v>4</v>
      </c>
      <c r="K92" s="15">
        <v>0</v>
      </c>
      <c r="L92" s="18"/>
      <c r="M92" s="15">
        <v>322</v>
      </c>
    </row>
    <row r="93" spans="1:13" ht="12.75">
      <c r="A93" s="165">
        <v>7.359999999999996</v>
      </c>
      <c r="B93" s="266" t="s">
        <v>121</v>
      </c>
      <c r="C93" s="13">
        <v>64</v>
      </c>
      <c r="D93" s="324">
        <v>116</v>
      </c>
      <c r="E93" s="309">
        <v>111</v>
      </c>
      <c r="F93" s="13">
        <v>5</v>
      </c>
      <c r="G93" s="309">
        <v>0</v>
      </c>
      <c r="H93" s="13">
        <v>4</v>
      </c>
      <c r="I93" s="13">
        <v>0</v>
      </c>
      <c r="J93" s="13">
        <v>1</v>
      </c>
      <c r="K93" s="13">
        <v>0</v>
      </c>
      <c r="L93" s="18"/>
      <c r="M93" s="13">
        <v>185</v>
      </c>
    </row>
    <row r="94" spans="1:2" ht="12.75">
      <c r="A94" s="176"/>
      <c r="B94" s="147"/>
    </row>
    <row r="95" spans="1:13" ht="12.75">
      <c r="A95" s="165">
        <v>7.369999999999996</v>
      </c>
      <c r="B95" s="265" t="s">
        <v>125</v>
      </c>
      <c r="C95" s="14">
        <v>56</v>
      </c>
      <c r="D95" s="326">
        <v>216</v>
      </c>
      <c r="E95" s="310">
        <v>199</v>
      </c>
      <c r="F95" s="14">
        <v>17</v>
      </c>
      <c r="G95" s="310">
        <v>0</v>
      </c>
      <c r="H95" s="14">
        <v>42</v>
      </c>
      <c r="I95" s="14">
        <v>17</v>
      </c>
      <c r="J95" s="14">
        <v>15</v>
      </c>
      <c r="K95" s="14">
        <v>0</v>
      </c>
      <c r="M95" s="14">
        <v>346</v>
      </c>
    </row>
    <row r="96" spans="1:2" ht="12.75">
      <c r="A96" s="165"/>
      <c r="B96" s="147" t="s">
        <v>79</v>
      </c>
    </row>
    <row r="97" spans="1:13" ht="12.75">
      <c r="A97" s="165">
        <v>7.3799999999999955</v>
      </c>
      <c r="B97" s="228" t="s">
        <v>118</v>
      </c>
      <c r="C97" s="12">
        <v>2</v>
      </c>
      <c r="D97" s="323">
        <v>14</v>
      </c>
      <c r="E97" s="308">
        <v>13</v>
      </c>
      <c r="F97" s="12">
        <v>1</v>
      </c>
      <c r="G97" s="308">
        <v>0</v>
      </c>
      <c r="H97" s="12">
        <v>1</v>
      </c>
      <c r="I97" s="12">
        <v>0</v>
      </c>
      <c r="J97" s="12">
        <v>0</v>
      </c>
      <c r="K97" s="12">
        <v>0</v>
      </c>
      <c r="L97" s="18"/>
      <c r="M97" s="12">
        <v>17</v>
      </c>
    </row>
    <row r="98" spans="1:13" ht="12.75">
      <c r="A98" s="165">
        <v>7.389999999999995</v>
      </c>
      <c r="B98" s="181" t="s">
        <v>119</v>
      </c>
      <c r="C98" s="15">
        <v>2</v>
      </c>
      <c r="D98" s="328">
        <v>39</v>
      </c>
      <c r="E98" s="312">
        <v>38</v>
      </c>
      <c r="F98" s="15">
        <v>1</v>
      </c>
      <c r="G98" s="312">
        <v>0</v>
      </c>
      <c r="H98" s="15">
        <v>0</v>
      </c>
      <c r="I98" s="15">
        <v>0</v>
      </c>
      <c r="J98" s="15">
        <v>2</v>
      </c>
      <c r="K98" s="15">
        <v>0</v>
      </c>
      <c r="L98" s="18"/>
      <c r="M98" s="15">
        <v>43</v>
      </c>
    </row>
    <row r="99" spans="1:13" ht="12.75">
      <c r="A99" s="165">
        <v>7.399999999999995</v>
      </c>
      <c r="B99" s="181" t="s">
        <v>120</v>
      </c>
      <c r="C99" s="15">
        <v>28</v>
      </c>
      <c r="D99" s="328">
        <v>79</v>
      </c>
      <c r="E99" s="312">
        <v>67</v>
      </c>
      <c r="F99" s="15">
        <v>12</v>
      </c>
      <c r="G99" s="312">
        <v>0</v>
      </c>
      <c r="H99" s="15">
        <v>28</v>
      </c>
      <c r="I99" s="15">
        <v>5</v>
      </c>
      <c r="J99" s="15">
        <v>2</v>
      </c>
      <c r="K99" s="15">
        <v>0</v>
      </c>
      <c r="L99" s="18"/>
      <c r="M99" s="15">
        <v>142</v>
      </c>
    </row>
    <row r="100" spans="1:13" ht="12.75">
      <c r="A100" s="165">
        <v>7.409999999999995</v>
      </c>
      <c r="B100" s="266" t="s">
        <v>121</v>
      </c>
      <c r="C100" s="13">
        <v>9</v>
      </c>
      <c r="D100" s="324">
        <v>26</v>
      </c>
      <c r="E100" s="309">
        <v>23</v>
      </c>
      <c r="F100" s="13">
        <v>3</v>
      </c>
      <c r="G100" s="309">
        <v>0</v>
      </c>
      <c r="H100" s="13">
        <v>0</v>
      </c>
      <c r="I100" s="13">
        <v>1</v>
      </c>
      <c r="J100" s="13">
        <v>1</v>
      </c>
      <c r="K100" s="13">
        <v>0</v>
      </c>
      <c r="L100" s="18"/>
      <c r="M100" s="13">
        <v>37</v>
      </c>
    </row>
    <row r="101" spans="1:2" ht="12.75">
      <c r="A101" s="147"/>
      <c r="B101" s="147"/>
    </row>
    <row r="102" spans="1:2" ht="15.75">
      <c r="A102" s="153" t="s">
        <v>126</v>
      </c>
      <c r="B102" s="147"/>
    </row>
    <row r="103" spans="1:2" ht="12.75">
      <c r="A103" s="180" t="s">
        <v>130</v>
      </c>
      <c r="B103" s="147"/>
    </row>
    <row r="104" spans="1:13" ht="12.75">
      <c r="A104" s="165">
        <v>5.23</v>
      </c>
      <c r="B104" s="228" t="s">
        <v>97</v>
      </c>
      <c r="C104" s="12">
        <v>333947</v>
      </c>
      <c r="D104" s="323">
        <v>188918</v>
      </c>
      <c r="E104" s="308">
        <v>165025</v>
      </c>
      <c r="F104" s="12">
        <v>23893</v>
      </c>
      <c r="G104" s="308">
        <v>92344</v>
      </c>
      <c r="H104" s="12">
        <v>41714</v>
      </c>
      <c r="I104" s="12">
        <v>7565</v>
      </c>
      <c r="J104" s="12">
        <v>9778</v>
      </c>
      <c r="K104" s="12">
        <v>337096</v>
      </c>
      <c r="L104" s="18"/>
      <c r="M104" s="12">
        <v>1011362</v>
      </c>
    </row>
    <row r="105" spans="1:13" ht="12.75">
      <c r="A105" s="165">
        <v>5.24</v>
      </c>
      <c r="B105" s="181" t="s">
        <v>98</v>
      </c>
      <c r="C105" s="15">
        <v>173295</v>
      </c>
      <c r="D105" s="328">
        <v>159826</v>
      </c>
      <c r="E105" s="312">
        <v>135343</v>
      </c>
      <c r="F105" s="15">
        <v>24483</v>
      </c>
      <c r="G105" s="312">
        <v>59995</v>
      </c>
      <c r="H105" s="15">
        <v>28132</v>
      </c>
      <c r="I105" s="15">
        <v>8249</v>
      </c>
      <c r="J105" s="15">
        <v>9883</v>
      </c>
      <c r="K105" s="15">
        <v>244254</v>
      </c>
      <c r="L105" s="18"/>
      <c r="M105" s="15">
        <v>683634</v>
      </c>
    </row>
    <row r="106" spans="1:13" ht="12.75">
      <c r="A106" s="165">
        <v>5.25</v>
      </c>
      <c r="B106" s="181" t="s">
        <v>21</v>
      </c>
      <c r="C106" s="15">
        <v>1209520</v>
      </c>
      <c r="D106" s="328">
        <v>958509</v>
      </c>
      <c r="E106" s="312">
        <v>783454</v>
      </c>
      <c r="F106" s="15">
        <v>175055</v>
      </c>
      <c r="G106" s="312">
        <v>442639</v>
      </c>
      <c r="H106" s="15">
        <v>228321</v>
      </c>
      <c r="I106" s="15">
        <v>48326</v>
      </c>
      <c r="J106" s="15">
        <v>60041</v>
      </c>
      <c r="K106" s="15">
        <v>2157565</v>
      </c>
      <c r="L106" s="18"/>
      <c r="M106" s="15">
        <v>5104921</v>
      </c>
    </row>
    <row r="107" spans="1:13" ht="12.75">
      <c r="A107" s="165"/>
      <c r="B107" s="182" t="s">
        <v>28</v>
      </c>
      <c r="C107" s="59">
        <v>788030</v>
      </c>
      <c r="D107" s="335">
        <v>677584</v>
      </c>
      <c r="E107" s="318">
        <v>536355</v>
      </c>
      <c r="F107" s="59">
        <v>141229</v>
      </c>
      <c r="G107" s="318">
        <v>325280</v>
      </c>
      <c r="H107" s="59">
        <v>169195</v>
      </c>
      <c r="I107" s="59">
        <v>35119</v>
      </c>
      <c r="J107" s="59">
        <v>40321</v>
      </c>
      <c r="K107" s="59">
        <v>1382046</v>
      </c>
      <c r="L107" s="18"/>
      <c r="M107" s="59">
        <v>3417575</v>
      </c>
    </row>
    <row r="108" spans="1:13" ht="12.75">
      <c r="A108" s="165"/>
      <c r="B108" s="182" t="s">
        <v>29</v>
      </c>
      <c r="C108" s="59">
        <v>298598</v>
      </c>
      <c r="D108" s="335">
        <v>157617</v>
      </c>
      <c r="E108" s="318">
        <v>131788</v>
      </c>
      <c r="F108" s="59">
        <v>25829</v>
      </c>
      <c r="G108" s="318">
        <v>87741</v>
      </c>
      <c r="H108" s="59">
        <v>41747</v>
      </c>
      <c r="I108" s="59">
        <v>7576</v>
      </c>
      <c r="J108" s="59">
        <v>8934</v>
      </c>
      <c r="K108" s="59">
        <v>339452</v>
      </c>
      <c r="L108" s="18"/>
      <c r="M108" s="59">
        <v>941665</v>
      </c>
    </row>
    <row r="109" spans="1:13" ht="12.75">
      <c r="A109" s="165"/>
      <c r="B109" s="182" t="s">
        <v>30</v>
      </c>
      <c r="C109" s="59">
        <v>122892</v>
      </c>
      <c r="D109" s="335">
        <v>123308</v>
      </c>
      <c r="E109" s="318">
        <v>115311</v>
      </c>
      <c r="F109" s="59">
        <v>7997</v>
      </c>
      <c r="G109" s="318">
        <v>29618</v>
      </c>
      <c r="H109" s="59">
        <v>17379</v>
      </c>
      <c r="I109" s="59">
        <v>5631</v>
      </c>
      <c r="J109" s="59">
        <v>10786</v>
      </c>
      <c r="K109" s="59">
        <v>436067</v>
      </c>
      <c r="L109" s="18"/>
      <c r="M109" s="59">
        <v>745681</v>
      </c>
    </row>
    <row r="110" spans="1:13" ht="12.75">
      <c r="A110" s="165">
        <v>5.26</v>
      </c>
      <c r="B110" s="181" t="s">
        <v>99</v>
      </c>
      <c r="C110" s="15">
        <v>130652</v>
      </c>
      <c r="D110" s="328">
        <v>21128</v>
      </c>
      <c r="E110" s="312">
        <v>18351</v>
      </c>
      <c r="F110" s="15">
        <v>2777</v>
      </c>
      <c r="G110" s="312">
        <v>17018</v>
      </c>
      <c r="H110" s="15">
        <v>8015</v>
      </c>
      <c r="I110" s="15">
        <v>1145</v>
      </c>
      <c r="J110" s="15">
        <v>1244</v>
      </c>
      <c r="K110" s="15">
        <v>147743</v>
      </c>
      <c r="L110" s="18"/>
      <c r="M110" s="15">
        <v>326945</v>
      </c>
    </row>
    <row r="111" spans="1:13" ht="12.75">
      <c r="A111" s="165">
        <v>5.27</v>
      </c>
      <c r="B111" s="182" t="s">
        <v>100</v>
      </c>
      <c r="C111" s="15">
        <v>222234</v>
      </c>
      <c r="D111" s="328">
        <v>330444</v>
      </c>
      <c r="E111" s="312">
        <v>281674</v>
      </c>
      <c r="F111" s="15">
        <v>48770</v>
      </c>
      <c r="G111" s="312">
        <v>118852</v>
      </c>
      <c r="H111" s="15">
        <v>53990</v>
      </c>
      <c r="I111" s="15">
        <v>16750</v>
      </c>
      <c r="J111" s="15">
        <v>19857</v>
      </c>
      <c r="K111" s="15">
        <v>552849</v>
      </c>
      <c r="L111" s="18"/>
      <c r="M111" s="15">
        <v>1314976</v>
      </c>
    </row>
    <row r="112" spans="1:13" ht="12.75">
      <c r="A112" s="165"/>
      <c r="B112" s="182" t="s">
        <v>31</v>
      </c>
      <c r="C112" s="59">
        <v>36713</v>
      </c>
      <c r="D112" s="335">
        <v>30845</v>
      </c>
      <c r="E112" s="318">
        <v>28534</v>
      </c>
      <c r="F112" s="59">
        <v>2311</v>
      </c>
      <c r="G112" s="318">
        <v>14710</v>
      </c>
      <c r="H112" s="59">
        <v>6236</v>
      </c>
      <c r="I112" s="59">
        <v>2616</v>
      </c>
      <c r="J112" s="59">
        <v>3520</v>
      </c>
      <c r="K112" s="59">
        <v>34373</v>
      </c>
      <c r="L112" s="18"/>
      <c r="M112" s="59">
        <v>129013</v>
      </c>
    </row>
    <row r="113" spans="1:13" ht="12.75">
      <c r="A113" s="165"/>
      <c r="B113" s="182" t="s">
        <v>32</v>
      </c>
      <c r="C113" s="59">
        <v>113903</v>
      </c>
      <c r="D113" s="335">
        <v>116098</v>
      </c>
      <c r="E113" s="318">
        <v>100422</v>
      </c>
      <c r="F113" s="59">
        <v>15676</v>
      </c>
      <c r="G113" s="318">
        <v>32845</v>
      </c>
      <c r="H113" s="59">
        <v>28478</v>
      </c>
      <c r="I113" s="59">
        <v>7626</v>
      </c>
      <c r="J113" s="59">
        <v>9317</v>
      </c>
      <c r="K113" s="59">
        <v>202529</v>
      </c>
      <c r="L113" s="18"/>
      <c r="M113" s="59">
        <v>510796</v>
      </c>
    </row>
    <row r="114" spans="1:13" ht="12.75">
      <c r="A114" s="165"/>
      <c r="B114" s="184" t="s">
        <v>33</v>
      </c>
      <c r="C114" s="60">
        <v>71618</v>
      </c>
      <c r="D114" s="336">
        <v>183501</v>
      </c>
      <c r="E114" s="319">
        <v>152718</v>
      </c>
      <c r="F114" s="60">
        <v>30783</v>
      </c>
      <c r="G114" s="319">
        <v>71297</v>
      </c>
      <c r="H114" s="60">
        <v>19276</v>
      </c>
      <c r="I114" s="60">
        <v>6508</v>
      </c>
      <c r="J114" s="60">
        <v>7020</v>
      </c>
      <c r="K114" s="60">
        <v>315947</v>
      </c>
      <c r="L114" s="18"/>
      <c r="M114" s="60">
        <v>675167</v>
      </c>
    </row>
    <row r="116" ht="12.75">
      <c r="A116" s="19" t="s">
        <v>148</v>
      </c>
    </row>
    <row r="117" spans="1:13" s="259" customFormat="1" ht="12.75">
      <c r="A117" s="259" t="s">
        <v>212</v>
      </c>
      <c r="B117" s="260"/>
      <c r="C117" s="260"/>
      <c r="D117" s="337"/>
      <c r="E117" s="260"/>
      <c r="F117" s="260"/>
      <c r="G117" s="260"/>
      <c r="H117" s="260"/>
      <c r="I117" s="260"/>
      <c r="J117" s="260"/>
      <c r="K117" s="260"/>
      <c r="L117" s="260"/>
      <c r="M117" s="260"/>
    </row>
    <row r="118" spans="1:4" s="261" customFormat="1" ht="12.75">
      <c r="A118" s="261" t="s">
        <v>213</v>
      </c>
      <c r="D118" s="338"/>
    </row>
    <row r="119" spans="1:4" s="258" customFormat="1" ht="12.75">
      <c r="A119" s="259" t="s">
        <v>214</v>
      </c>
      <c r="D119" s="339"/>
    </row>
    <row r="120" ht="12.75">
      <c r="A120" s="2" t="s">
        <v>270</v>
      </c>
    </row>
  </sheetData>
  <sheetProtection/>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5.xml><?xml version="1.0" encoding="utf-8"?>
<worksheet xmlns="http://schemas.openxmlformats.org/spreadsheetml/2006/main" xmlns:r="http://schemas.openxmlformats.org/officeDocument/2006/relationships">
  <sheetPr codeName="Sheet14"/>
  <dimension ref="A1:BT168"/>
  <sheetViews>
    <sheetView showGridLines="0" zoomScale="75" zoomScaleNormal="75" zoomScalePageLayoutView="0" workbookViewId="0" topLeftCell="A1">
      <pane xSplit="2" ySplit="6" topLeftCell="BF7" activePane="bottomRight" state="frozen"/>
      <selection pane="topLeft" activeCell="N28" sqref="N28"/>
      <selection pane="topRight" activeCell="N28" sqref="N28"/>
      <selection pane="bottomLeft" activeCell="N28" sqref="N28"/>
      <selection pane="bottomRight" activeCell="BT6" sqref="BT6"/>
    </sheetView>
  </sheetViews>
  <sheetFormatPr defaultColWidth="9.140625" defaultRowHeight="12.75"/>
  <cols>
    <col min="1" max="1" width="5.140625" style="147" customWidth="1"/>
    <col min="2" max="2" width="59.57421875" style="147" customWidth="1"/>
    <col min="3" max="70" width="11.57421875" style="147" customWidth="1"/>
    <col min="71" max="71" width="2.7109375" style="147" customWidth="1"/>
    <col min="72" max="72" width="10.8515625" style="147" customWidth="1"/>
    <col min="73" max="16384" width="9.140625" style="147" customWidth="1"/>
  </cols>
  <sheetData>
    <row r="1" spans="2:10" ht="34.5" customHeight="1">
      <c r="B1" s="248" t="s">
        <v>281</v>
      </c>
      <c r="C1" s="221"/>
      <c r="D1" s="221"/>
      <c r="E1" s="221"/>
      <c r="F1" s="221"/>
      <c r="G1" s="221"/>
      <c r="H1" s="221"/>
      <c r="I1" s="221"/>
      <c r="J1" s="221"/>
    </row>
    <row r="2" spans="2:72" ht="34.5" customHeight="1">
      <c r="B2" s="224" t="s">
        <v>192</v>
      </c>
      <c r="C2" s="222">
        <v>40026</v>
      </c>
      <c r="D2" s="223">
        <v>40057</v>
      </c>
      <c r="E2" s="223">
        <v>40087</v>
      </c>
      <c r="F2" s="223">
        <v>40118</v>
      </c>
      <c r="G2" s="223">
        <v>40148</v>
      </c>
      <c r="H2" s="223">
        <v>40179</v>
      </c>
      <c r="I2" s="223">
        <v>40210</v>
      </c>
      <c r="J2" s="223">
        <v>40238</v>
      </c>
      <c r="K2" s="223">
        <v>40269</v>
      </c>
      <c r="L2" s="223">
        <v>40299</v>
      </c>
      <c r="M2" s="223">
        <v>40330</v>
      </c>
      <c r="N2" s="223">
        <v>40360</v>
      </c>
      <c r="O2" s="223">
        <v>40391</v>
      </c>
      <c r="P2" s="223">
        <v>40422</v>
      </c>
      <c r="Q2" s="223">
        <v>40452</v>
      </c>
      <c r="R2" s="223">
        <v>40483</v>
      </c>
      <c r="S2" s="223">
        <v>40513</v>
      </c>
      <c r="T2" s="223">
        <v>40544</v>
      </c>
      <c r="U2" s="223">
        <v>40575</v>
      </c>
      <c r="V2" s="223">
        <v>40603</v>
      </c>
      <c r="W2" s="223">
        <v>40634</v>
      </c>
      <c r="X2" s="223">
        <v>40664</v>
      </c>
      <c r="Y2" s="223">
        <v>40695</v>
      </c>
      <c r="Z2" s="223">
        <v>40725</v>
      </c>
      <c r="AA2" s="223">
        <v>40756</v>
      </c>
      <c r="AB2" s="223">
        <v>40787</v>
      </c>
      <c r="AC2" s="223">
        <v>40817</v>
      </c>
      <c r="AD2" s="223">
        <v>40848</v>
      </c>
      <c r="AE2" s="223">
        <v>40878</v>
      </c>
      <c r="AF2" s="223">
        <v>40909</v>
      </c>
      <c r="AG2" s="223">
        <v>40940</v>
      </c>
      <c r="AH2" s="223">
        <v>40969</v>
      </c>
      <c r="AI2" s="223">
        <v>41000</v>
      </c>
      <c r="AJ2" s="223">
        <v>41030</v>
      </c>
      <c r="AK2" s="223">
        <v>41061</v>
      </c>
      <c r="AL2" s="223">
        <v>41091</v>
      </c>
      <c r="AM2" s="223">
        <v>41122</v>
      </c>
      <c r="AN2" s="223">
        <v>41153</v>
      </c>
      <c r="AO2" s="223">
        <v>41183</v>
      </c>
      <c r="AP2" s="223">
        <v>41214</v>
      </c>
      <c r="AQ2" s="223">
        <v>41244</v>
      </c>
      <c r="AR2" s="223">
        <v>41275</v>
      </c>
      <c r="AS2" s="223">
        <v>41306</v>
      </c>
      <c r="AT2" s="223">
        <v>41334</v>
      </c>
      <c r="AU2" s="223">
        <v>41365</v>
      </c>
      <c r="AV2" s="223">
        <v>41395</v>
      </c>
      <c r="AW2" s="223">
        <v>41426</v>
      </c>
      <c r="AX2" s="223">
        <v>41456</v>
      </c>
      <c r="AY2" s="223">
        <v>41487</v>
      </c>
      <c r="AZ2" s="223">
        <v>41518</v>
      </c>
      <c r="BA2" s="223">
        <v>41548</v>
      </c>
      <c r="BB2" s="223">
        <v>41579</v>
      </c>
      <c r="BC2" s="223">
        <v>41609</v>
      </c>
      <c r="BD2" s="223">
        <v>41640</v>
      </c>
      <c r="BE2" s="223">
        <v>41671</v>
      </c>
      <c r="BF2" s="223">
        <v>41699</v>
      </c>
      <c r="BG2" s="223">
        <v>41730</v>
      </c>
      <c r="BH2" s="223">
        <v>41760</v>
      </c>
      <c r="BI2" s="223">
        <v>41791</v>
      </c>
      <c r="BJ2" s="223">
        <v>41821</v>
      </c>
      <c r="BK2" s="223">
        <v>41852</v>
      </c>
      <c r="BL2" s="223">
        <v>41883</v>
      </c>
      <c r="BM2" s="223">
        <v>41913</v>
      </c>
      <c r="BN2" s="223">
        <v>41944</v>
      </c>
      <c r="BO2" s="223">
        <v>41974</v>
      </c>
      <c r="BP2" s="223">
        <v>42005</v>
      </c>
      <c r="BQ2" s="223">
        <v>42036</v>
      </c>
      <c r="BR2" s="223">
        <v>42064</v>
      </c>
      <c r="BT2" s="149"/>
    </row>
    <row r="3" spans="3:10" ht="15" customHeight="1">
      <c r="C3" s="221"/>
      <c r="D3" s="221"/>
      <c r="E3" s="221"/>
      <c r="F3" s="221"/>
      <c r="G3" s="221"/>
      <c r="H3" s="221"/>
      <c r="I3" s="221"/>
      <c r="J3" s="221"/>
    </row>
    <row r="4" spans="1:71" s="149" customFormat="1" ht="15" customHeight="1">
      <c r="A4" s="149" t="s">
        <v>144</v>
      </c>
      <c r="B4" s="149" t="e">
        <v>#REF!</v>
      </c>
      <c r="C4" s="149" t="s">
        <v>737</v>
      </c>
      <c r="D4" s="149" t="s">
        <v>738</v>
      </c>
      <c r="E4" s="149" t="s">
        <v>739</v>
      </c>
      <c r="F4" s="149" t="s">
        <v>740</v>
      </c>
      <c r="G4" s="149" t="s">
        <v>741</v>
      </c>
      <c r="H4" s="149" t="s">
        <v>742</v>
      </c>
      <c r="I4" s="149" t="s">
        <v>743</v>
      </c>
      <c r="J4" s="149" t="s">
        <v>744</v>
      </c>
      <c r="K4" s="149" t="s">
        <v>745</v>
      </c>
      <c r="L4" s="149" t="s">
        <v>746</v>
      </c>
      <c r="M4" s="149" t="s">
        <v>747</v>
      </c>
      <c r="N4" s="149" t="s">
        <v>748</v>
      </c>
      <c r="O4" s="149" t="s">
        <v>749</v>
      </c>
      <c r="P4" s="149" t="s">
        <v>750</v>
      </c>
      <c r="Q4" s="149" t="s">
        <v>751</v>
      </c>
      <c r="R4" s="149" t="s">
        <v>752</v>
      </c>
      <c r="S4" s="149" t="s">
        <v>753</v>
      </c>
      <c r="T4" s="149" t="s">
        <v>754</v>
      </c>
      <c r="U4" s="149" t="s">
        <v>755</v>
      </c>
      <c r="V4" s="149" t="s">
        <v>756</v>
      </c>
      <c r="W4" s="149" t="s">
        <v>757</v>
      </c>
      <c r="X4" s="149" t="s">
        <v>758</v>
      </c>
      <c r="Y4" s="149" t="s">
        <v>759</v>
      </c>
      <c r="Z4" s="149" t="s">
        <v>760</v>
      </c>
      <c r="AA4" s="149" t="s">
        <v>761</v>
      </c>
      <c r="AB4" s="149" t="s">
        <v>762</v>
      </c>
      <c r="AC4" s="149" t="s">
        <v>763</v>
      </c>
      <c r="AD4" s="149" t="s">
        <v>764</v>
      </c>
      <c r="AE4" s="149" t="s">
        <v>765</v>
      </c>
      <c r="AF4" s="149" t="s">
        <v>766</v>
      </c>
      <c r="AG4" s="149" t="s">
        <v>767</v>
      </c>
      <c r="AH4" s="149" t="s">
        <v>768</v>
      </c>
      <c r="AI4" s="149" t="s">
        <v>769</v>
      </c>
      <c r="AJ4" s="149" t="s">
        <v>770</v>
      </c>
      <c r="AK4" s="149" t="s">
        <v>771</v>
      </c>
      <c r="AL4" s="149" t="s">
        <v>772</v>
      </c>
      <c r="AM4" s="149" t="s">
        <v>773</v>
      </c>
      <c r="AN4" s="149" t="s">
        <v>774</v>
      </c>
      <c r="AO4" s="149" t="s">
        <v>775</v>
      </c>
      <c r="AP4" s="149" t="s">
        <v>776</v>
      </c>
      <c r="AQ4" s="149" t="s">
        <v>777</v>
      </c>
      <c r="AR4" s="149" t="s">
        <v>778</v>
      </c>
      <c r="AS4" s="149" t="s">
        <v>779</v>
      </c>
      <c r="AT4" s="149" t="s">
        <v>780</v>
      </c>
      <c r="AU4" s="149" t="s">
        <v>781</v>
      </c>
      <c r="AV4" s="149" t="s">
        <v>782</v>
      </c>
      <c r="AW4" s="149" t="s">
        <v>783</v>
      </c>
      <c r="AX4" s="149" t="s">
        <v>784</v>
      </c>
      <c r="AY4" s="149" t="s">
        <v>785</v>
      </c>
      <c r="AZ4" s="149" t="s">
        <v>786</v>
      </c>
      <c r="BA4" s="149" t="s">
        <v>787</v>
      </c>
      <c r="BB4" s="149" t="s">
        <v>788</v>
      </c>
      <c r="BC4" s="149" t="s">
        <v>789</v>
      </c>
      <c r="BD4" s="149" t="s">
        <v>790</v>
      </c>
      <c r="BE4" s="149" t="s">
        <v>791</v>
      </c>
      <c r="BF4" s="149" t="s">
        <v>792</v>
      </c>
      <c r="BG4" s="149" t="s">
        <v>793</v>
      </c>
      <c r="BH4" s="149" t="s">
        <v>794</v>
      </c>
      <c r="BI4" s="149" t="s">
        <v>795</v>
      </c>
      <c r="BJ4" s="149" t="s">
        <v>796</v>
      </c>
      <c r="BK4" s="149" t="s">
        <v>797</v>
      </c>
      <c r="BL4" s="149" t="s">
        <v>798</v>
      </c>
      <c r="BM4" s="149" t="s">
        <v>799</v>
      </c>
      <c r="BN4" s="149" t="s">
        <v>800</v>
      </c>
      <c r="BO4" s="149" t="s">
        <v>801</v>
      </c>
      <c r="BP4" s="149" t="s">
        <v>802</v>
      </c>
      <c r="BQ4" s="149" t="s">
        <v>803</v>
      </c>
      <c r="BR4" s="149" t="s">
        <v>804</v>
      </c>
      <c r="BS4" s="147"/>
    </row>
    <row r="5" spans="3:72" s="149" customFormat="1" ht="15" customHeight="1">
      <c r="C5" s="149" t="s">
        <v>805</v>
      </c>
      <c r="D5" s="149" t="s">
        <v>806</v>
      </c>
      <c r="E5" s="149" t="s">
        <v>807</v>
      </c>
      <c r="F5" s="149" t="s">
        <v>808</v>
      </c>
      <c r="G5" s="149" t="s">
        <v>809</v>
      </c>
      <c r="H5" s="149" t="s">
        <v>810</v>
      </c>
      <c r="I5" s="149" t="s">
        <v>811</v>
      </c>
      <c r="J5" s="149" t="s">
        <v>812</v>
      </c>
      <c r="K5" s="149" t="s">
        <v>813</v>
      </c>
      <c r="L5" s="149" t="s">
        <v>814</v>
      </c>
      <c r="M5" s="149" t="s">
        <v>815</v>
      </c>
      <c r="N5" s="149" t="s">
        <v>816</v>
      </c>
      <c r="O5" s="149" t="s">
        <v>737</v>
      </c>
      <c r="P5" s="149" t="s">
        <v>738</v>
      </c>
      <c r="Q5" s="149" t="s">
        <v>739</v>
      </c>
      <c r="R5" s="149" t="s">
        <v>740</v>
      </c>
      <c r="S5" s="149" t="s">
        <v>741</v>
      </c>
      <c r="T5" s="149" t="s">
        <v>742</v>
      </c>
      <c r="U5" s="149" t="s">
        <v>743</v>
      </c>
      <c r="V5" s="149" t="s">
        <v>744</v>
      </c>
      <c r="W5" s="149" t="s">
        <v>745</v>
      </c>
      <c r="X5" s="149" t="s">
        <v>746</v>
      </c>
      <c r="Y5" s="149" t="s">
        <v>747</v>
      </c>
      <c r="Z5" s="149" t="s">
        <v>748</v>
      </c>
      <c r="AA5" s="149" t="s">
        <v>749</v>
      </c>
      <c r="AB5" s="149" t="s">
        <v>750</v>
      </c>
      <c r="AC5" s="149" t="s">
        <v>751</v>
      </c>
      <c r="AD5" s="149" t="s">
        <v>752</v>
      </c>
      <c r="AE5" s="149" t="s">
        <v>753</v>
      </c>
      <c r="AF5" s="149" t="s">
        <v>754</v>
      </c>
      <c r="AG5" s="149" t="s">
        <v>755</v>
      </c>
      <c r="AH5" s="149" t="s">
        <v>756</v>
      </c>
      <c r="AI5" s="149" t="s">
        <v>757</v>
      </c>
      <c r="AJ5" s="149" t="s">
        <v>758</v>
      </c>
      <c r="AK5" s="149" t="s">
        <v>759</v>
      </c>
      <c r="AL5" s="149" t="s">
        <v>760</v>
      </c>
      <c r="AM5" s="149" t="s">
        <v>761</v>
      </c>
      <c r="AN5" s="149" t="s">
        <v>762</v>
      </c>
      <c r="AO5" s="149" t="s">
        <v>763</v>
      </c>
      <c r="AP5" s="149" t="s">
        <v>764</v>
      </c>
      <c r="AQ5" s="149" t="s">
        <v>765</v>
      </c>
      <c r="AR5" s="149" t="s">
        <v>766</v>
      </c>
      <c r="AS5" s="149" t="s">
        <v>767</v>
      </c>
      <c r="AT5" s="149" t="s">
        <v>768</v>
      </c>
      <c r="AU5" s="149" t="s">
        <v>769</v>
      </c>
      <c r="AV5" s="149" t="s">
        <v>770</v>
      </c>
      <c r="AW5" s="149" t="s">
        <v>771</v>
      </c>
      <c r="AX5" s="149" t="s">
        <v>772</v>
      </c>
      <c r="AY5" s="149" t="s">
        <v>773</v>
      </c>
      <c r="AZ5" s="149" t="s">
        <v>774</v>
      </c>
      <c r="BA5" s="149" t="s">
        <v>775</v>
      </c>
      <c r="BB5" s="149" t="s">
        <v>776</v>
      </c>
      <c r="BC5" s="149" t="s">
        <v>777</v>
      </c>
      <c r="BD5" s="149" t="s">
        <v>778</v>
      </c>
      <c r="BE5" s="149" t="s">
        <v>779</v>
      </c>
      <c r="BF5" s="149" t="s">
        <v>780</v>
      </c>
      <c r="BG5" s="149" t="s">
        <v>781</v>
      </c>
      <c r="BH5" s="149" t="s">
        <v>782</v>
      </c>
      <c r="BI5" s="149" t="s">
        <v>783</v>
      </c>
      <c r="BJ5" s="149" t="s">
        <v>784</v>
      </c>
      <c r="BK5" s="149" t="s">
        <v>785</v>
      </c>
      <c r="BL5" s="149" t="s">
        <v>786</v>
      </c>
      <c r="BM5" s="149" t="s">
        <v>787</v>
      </c>
      <c r="BN5" s="149" t="s">
        <v>788</v>
      </c>
      <c r="BO5" s="149" t="s">
        <v>789</v>
      </c>
      <c r="BP5" s="149" t="s">
        <v>790</v>
      </c>
      <c r="BQ5" s="149" t="s">
        <v>791</v>
      </c>
      <c r="BR5" s="149" t="s">
        <v>792</v>
      </c>
      <c r="BS5" s="147"/>
      <c r="BT5" s="225"/>
    </row>
    <row r="6" spans="2:72" s="249" customFormat="1" ht="12.75">
      <c r="B6" s="250"/>
      <c r="C6" s="152">
        <v>40391</v>
      </c>
      <c r="D6" s="152">
        <v>40422</v>
      </c>
      <c r="E6" s="152">
        <v>40452</v>
      </c>
      <c r="F6" s="152">
        <v>40483</v>
      </c>
      <c r="G6" s="152">
        <v>40513</v>
      </c>
      <c r="H6" s="152">
        <v>40544</v>
      </c>
      <c r="I6" s="152">
        <v>40575</v>
      </c>
      <c r="J6" s="152">
        <v>40603</v>
      </c>
      <c r="K6" s="152">
        <v>40634</v>
      </c>
      <c r="L6" s="152">
        <v>40664</v>
      </c>
      <c r="M6" s="152">
        <v>40695</v>
      </c>
      <c r="N6" s="152">
        <v>40725</v>
      </c>
      <c r="O6" s="152">
        <v>40756</v>
      </c>
      <c r="P6" s="152">
        <v>40787</v>
      </c>
      <c r="Q6" s="152">
        <v>40817</v>
      </c>
      <c r="R6" s="152">
        <v>40848</v>
      </c>
      <c r="S6" s="152">
        <v>40878</v>
      </c>
      <c r="T6" s="152">
        <v>40909</v>
      </c>
      <c r="U6" s="152">
        <v>40940</v>
      </c>
      <c r="V6" s="152">
        <v>40969</v>
      </c>
      <c r="W6" s="152">
        <v>41000</v>
      </c>
      <c r="X6" s="152">
        <v>41030</v>
      </c>
      <c r="Y6" s="152">
        <v>41061</v>
      </c>
      <c r="Z6" s="152">
        <v>41091</v>
      </c>
      <c r="AA6" s="152">
        <v>41122</v>
      </c>
      <c r="AB6" s="152">
        <v>41153</v>
      </c>
      <c r="AC6" s="152">
        <v>41183</v>
      </c>
      <c r="AD6" s="152">
        <v>41214</v>
      </c>
      <c r="AE6" s="152">
        <v>41244</v>
      </c>
      <c r="AF6" s="152">
        <v>41275</v>
      </c>
      <c r="AG6" s="152">
        <v>41306</v>
      </c>
      <c r="AH6" s="152">
        <v>41334</v>
      </c>
      <c r="AI6" s="152">
        <v>41365</v>
      </c>
      <c r="AJ6" s="152">
        <v>41395</v>
      </c>
      <c r="AK6" s="152">
        <v>41426</v>
      </c>
      <c r="AL6" s="152">
        <v>41456</v>
      </c>
      <c r="AM6" s="152">
        <v>41487</v>
      </c>
      <c r="AN6" s="152">
        <v>41518</v>
      </c>
      <c r="AO6" s="152">
        <v>41548</v>
      </c>
      <c r="AP6" s="152">
        <v>41579</v>
      </c>
      <c r="AQ6" s="152">
        <v>41609</v>
      </c>
      <c r="AR6" s="152">
        <v>41640</v>
      </c>
      <c r="AS6" s="152">
        <v>41671</v>
      </c>
      <c r="AT6" s="152">
        <v>41699</v>
      </c>
      <c r="AU6" s="152">
        <v>41730</v>
      </c>
      <c r="AV6" s="152">
        <v>41760</v>
      </c>
      <c r="AW6" s="152">
        <v>41791</v>
      </c>
      <c r="AX6" s="152">
        <v>41821</v>
      </c>
      <c r="AY6" s="152">
        <v>41852</v>
      </c>
      <c r="AZ6" s="152">
        <v>41883</v>
      </c>
      <c r="BA6" s="152">
        <v>41913</v>
      </c>
      <c r="BB6" s="152">
        <v>41944</v>
      </c>
      <c r="BC6" s="152">
        <v>41974</v>
      </c>
      <c r="BD6" s="152">
        <v>42005</v>
      </c>
      <c r="BE6" s="152">
        <v>42036</v>
      </c>
      <c r="BF6" s="152">
        <v>42064</v>
      </c>
      <c r="BG6" s="152">
        <v>42095</v>
      </c>
      <c r="BH6" s="152">
        <v>42125</v>
      </c>
      <c r="BI6" s="152">
        <v>42156</v>
      </c>
      <c r="BJ6" s="152">
        <v>42186</v>
      </c>
      <c r="BK6" s="152">
        <v>42217</v>
      </c>
      <c r="BL6" s="152">
        <v>42248</v>
      </c>
      <c r="BM6" s="152">
        <v>42278</v>
      </c>
      <c r="BN6" s="152">
        <v>42309</v>
      </c>
      <c r="BO6" s="152">
        <v>42339</v>
      </c>
      <c r="BP6" s="152">
        <v>42370</v>
      </c>
      <c r="BQ6" s="152">
        <v>42401</v>
      </c>
      <c r="BR6" s="152">
        <v>42430</v>
      </c>
      <c r="BT6" s="250" t="s">
        <v>96</v>
      </c>
    </row>
    <row r="7" spans="1:72" ht="15.75">
      <c r="A7" s="153" t="s">
        <v>77</v>
      </c>
      <c r="B7" s="154"/>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T7" s="154"/>
    </row>
    <row r="8" spans="1:72" ht="14.25">
      <c r="A8" s="147">
        <v>4.3</v>
      </c>
      <c r="B8" s="395" t="s">
        <v>264</v>
      </c>
      <c r="C8" s="158">
        <v>615656</v>
      </c>
      <c r="D8" s="158">
        <v>615656</v>
      </c>
      <c r="E8" s="158">
        <v>615656</v>
      </c>
      <c r="F8" s="158">
        <v>615656</v>
      </c>
      <c r="G8" s="158">
        <v>615656</v>
      </c>
      <c r="H8" s="158">
        <v>618578</v>
      </c>
      <c r="I8" s="158">
        <v>618578</v>
      </c>
      <c r="J8" s="158">
        <v>618578</v>
      </c>
      <c r="K8" s="158">
        <v>618578</v>
      </c>
      <c r="L8" s="158">
        <v>618578</v>
      </c>
      <c r="M8" s="158">
        <v>618578</v>
      </c>
      <c r="N8" s="158">
        <v>618578</v>
      </c>
      <c r="O8" s="158">
        <v>618578</v>
      </c>
      <c r="P8" s="158">
        <v>618578</v>
      </c>
      <c r="Q8" s="158">
        <v>618578</v>
      </c>
      <c r="R8" s="158">
        <v>618578</v>
      </c>
      <c r="S8" s="158">
        <v>618578</v>
      </c>
      <c r="T8" s="158">
        <v>619596</v>
      </c>
      <c r="U8" s="158">
        <v>619596</v>
      </c>
      <c r="V8" s="158">
        <v>619596</v>
      </c>
      <c r="W8" s="158">
        <v>619596</v>
      </c>
      <c r="X8" s="158">
        <v>619596</v>
      </c>
      <c r="Y8" s="158">
        <v>619596</v>
      </c>
      <c r="Z8" s="158">
        <v>619596</v>
      </c>
      <c r="AA8" s="158">
        <v>619596</v>
      </c>
      <c r="AB8" s="158">
        <v>619596</v>
      </c>
      <c r="AC8" s="158">
        <v>619596</v>
      </c>
      <c r="AD8" s="158">
        <v>619596</v>
      </c>
      <c r="AE8" s="158">
        <v>1243920</v>
      </c>
      <c r="AF8" s="158">
        <v>1245957</v>
      </c>
      <c r="AG8" s="158">
        <v>1245957</v>
      </c>
      <c r="AH8" s="158">
        <v>1245957</v>
      </c>
      <c r="AI8" s="158">
        <v>2610481</v>
      </c>
      <c r="AJ8" s="158">
        <v>2610481</v>
      </c>
      <c r="AK8" s="158">
        <v>2610481</v>
      </c>
      <c r="AL8" s="158">
        <v>2610481</v>
      </c>
      <c r="AM8" s="158">
        <v>2610481</v>
      </c>
      <c r="AN8" s="158">
        <v>2610481</v>
      </c>
      <c r="AO8" s="158">
        <v>2610481</v>
      </c>
      <c r="AP8" s="158">
        <v>2610481</v>
      </c>
      <c r="AQ8" s="158">
        <v>2610481</v>
      </c>
      <c r="AR8" s="158">
        <v>2615600</v>
      </c>
      <c r="AS8" s="158">
        <v>2615600</v>
      </c>
      <c r="AT8" s="158">
        <v>2615600</v>
      </c>
      <c r="AU8" s="158">
        <v>2615600</v>
      </c>
      <c r="AV8" s="158">
        <v>2615600</v>
      </c>
      <c r="AW8" s="158">
        <v>2615600</v>
      </c>
      <c r="AX8" s="158">
        <v>2615600</v>
      </c>
      <c r="AY8" s="158">
        <v>2615600</v>
      </c>
      <c r="AZ8" s="158">
        <v>2615600</v>
      </c>
      <c r="BA8" s="158">
        <v>2615600</v>
      </c>
      <c r="BB8" s="158">
        <v>2615600</v>
      </c>
      <c r="BC8" s="158">
        <v>2615600</v>
      </c>
      <c r="BD8" s="158">
        <v>2623300</v>
      </c>
      <c r="BE8" s="158">
        <v>2623300</v>
      </c>
      <c r="BF8" s="158">
        <v>2623300</v>
      </c>
      <c r="BG8" s="158">
        <v>2623300</v>
      </c>
      <c r="BH8" s="158">
        <v>2623300</v>
      </c>
      <c r="BI8" s="158">
        <v>2623300</v>
      </c>
      <c r="BJ8" s="158">
        <v>2623300</v>
      </c>
      <c r="BK8" s="158">
        <v>2623300</v>
      </c>
      <c r="BL8" s="158">
        <v>2623300</v>
      </c>
      <c r="BM8" s="158">
        <v>2623300</v>
      </c>
      <c r="BN8" s="158">
        <v>2623300</v>
      </c>
      <c r="BO8" s="158">
        <v>2623300</v>
      </c>
      <c r="BP8" s="158">
        <v>2631400</v>
      </c>
      <c r="BQ8" s="158">
        <v>2631400</v>
      </c>
      <c r="BR8" s="158">
        <v>2631400</v>
      </c>
      <c r="BT8" s="157">
        <v>2631400</v>
      </c>
    </row>
    <row r="9" spans="2:72" ht="12.75">
      <c r="B9" s="158" t="s">
        <v>64</v>
      </c>
      <c r="BT9" s="158">
        <v>68</v>
      </c>
    </row>
    <row r="10" spans="1:72" ht="15.75">
      <c r="A10" s="153" t="s">
        <v>82</v>
      </c>
      <c r="B10" s="159"/>
      <c r="BT10" s="159"/>
    </row>
    <row r="11" spans="1:72" ht="12.75">
      <c r="A11" s="147">
        <v>5.3</v>
      </c>
      <c r="B11" s="158" t="s">
        <v>78</v>
      </c>
      <c r="C11" s="158">
        <v>14972</v>
      </c>
      <c r="D11" s="158">
        <v>14781</v>
      </c>
      <c r="E11" s="158">
        <v>14489</v>
      </c>
      <c r="F11" s="158">
        <v>14148</v>
      </c>
      <c r="G11" s="158">
        <v>25420</v>
      </c>
      <c r="H11" s="158">
        <v>21733</v>
      </c>
      <c r="I11" s="158">
        <v>15195</v>
      </c>
      <c r="J11" s="158">
        <v>18322</v>
      </c>
      <c r="K11" s="158">
        <v>18870</v>
      </c>
      <c r="L11" s="158">
        <v>17588</v>
      </c>
      <c r="M11" s="158">
        <v>17677</v>
      </c>
      <c r="N11" s="158">
        <v>16438</v>
      </c>
      <c r="O11" s="158">
        <v>17806</v>
      </c>
      <c r="P11" s="158">
        <v>15488</v>
      </c>
      <c r="Q11" s="158">
        <v>16971</v>
      </c>
      <c r="R11" s="158">
        <v>15676</v>
      </c>
      <c r="S11" s="158">
        <v>20063</v>
      </c>
      <c r="T11" s="158">
        <v>18307</v>
      </c>
      <c r="U11" s="158">
        <v>17740</v>
      </c>
      <c r="V11" s="158">
        <v>19368</v>
      </c>
      <c r="W11" s="158">
        <v>19444</v>
      </c>
      <c r="X11" s="158">
        <v>19891</v>
      </c>
      <c r="Y11" s="158">
        <v>21513</v>
      </c>
      <c r="Z11" s="158">
        <v>21721</v>
      </c>
      <c r="AA11" s="158">
        <v>17971</v>
      </c>
      <c r="AB11" s="158">
        <v>16753</v>
      </c>
      <c r="AC11" s="158">
        <v>17958</v>
      </c>
      <c r="AD11" s="158">
        <v>17839</v>
      </c>
      <c r="AE11" s="158">
        <v>35445</v>
      </c>
      <c r="AF11" s="158">
        <v>30573</v>
      </c>
      <c r="AG11" s="158">
        <v>27410</v>
      </c>
      <c r="AH11" s="158">
        <v>41812</v>
      </c>
      <c r="AI11" s="158">
        <v>59761</v>
      </c>
      <c r="AJ11" s="158">
        <v>63474</v>
      </c>
      <c r="AK11" s="158">
        <v>55980</v>
      </c>
      <c r="AL11" s="158">
        <v>59273</v>
      </c>
      <c r="AM11" s="158">
        <v>54773</v>
      </c>
      <c r="AN11" s="158">
        <v>50291</v>
      </c>
      <c r="AO11" s="158">
        <v>54260</v>
      </c>
      <c r="AP11" s="158">
        <v>54292</v>
      </c>
      <c r="AQ11" s="158">
        <v>63735</v>
      </c>
      <c r="AR11" s="158">
        <v>55900</v>
      </c>
      <c r="AS11" s="158">
        <v>52670</v>
      </c>
      <c r="AT11" s="158">
        <v>59486</v>
      </c>
      <c r="AU11" s="158">
        <v>60367</v>
      </c>
      <c r="AV11" s="158">
        <v>61953</v>
      </c>
      <c r="AW11" s="158">
        <v>54657</v>
      </c>
      <c r="AX11" s="158">
        <v>54904</v>
      </c>
      <c r="AY11" s="158">
        <v>55564</v>
      </c>
      <c r="AZ11" s="158">
        <v>53619</v>
      </c>
      <c r="BA11" s="158">
        <v>71787</v>
      </c>
      <c r="BB11" s="158">
        <v>68596</v>
      </c>
      <c r="BC11" s="158">
        <v>83784</v>
      </c>
      <c r="BD11" s="158">
        <v>71800</v>
      </c>
      <c r="BE11" s="158">
        <v>59819</v>
      </c>
      <c r="BF11" s="158">
        <v>67324</v>
      </c>
      <c r="BG11" s="158">
        <v>67491</v>
      </c>
      <c r="BH11" s="158">
        <v>67935</v>
      </c>
      <c r="BI11" s="158">
        <v>57524</v>
      </c>
      <c r="BJ11" s="158">
        <v>57762</v>
      </c>
      <c r="BK11" s="158">
        <v>59162</v>
      </c>
      <c r="BL11" s="158">
        <v>53137</v>
      </c>
      <c r="BM11" s="158">
        <v>60282</v>
      </c>
      <c r="BN11" s="158">
        <v>61642</v>
      </c>
      <c r="BO11" s="158">
        <v>73209</v>
      </c>
      <c r="BP11" s="158">
        <v>74954</v>
      </c>
      <c r="BQ11" s="158">
        <v>67953</v>
      </c>
      <c r="BR11" s="158">
        <v>84398</v>
      </c>
      <c r="BT11" s="158">
        <v>2872900</v>
      </c>
    </row>
    <row r="12" ht="12.75">
      <c r="B12" s="147" t="s">
        <v>79</v>
      </c>
    </row>
    <row r="13" spans="1:72" ht="12.75">
      <c r="A13" s="147">
        <v>5.4</v>
      </c>
      <c r="B13" s="160" t="s">
        <v>80</v>
      </c>
      <c r="C13" s="160">
        <v>4261</v>
      </c>
      <c r="D13" s="160">
        <v>5565</v>
      </c>
      <c r="E13" s="160">
        <v>6043</v>
      </c>
      <c r="F13" s="160">
        <v>6226</v>
      </c>
      <c r="G13" s="160">
        <v>11550</v>
      </c>
      <c r="H13" s="160">
        <v>9958</v>
      </c>
      <c r="I13" s="160">
        <v>8335</v>
      </c>
      <c r="J13" s="160">
        <v>10489</v>
      </c>
      <c r="K13" s="160">
        <v>11915</v>
      </c>
      <c r="L13" s="160">
        <v>11046</v>
      </c>
      <c r="M13" s="160">
        <v>10288</v>
      </c>
      <c r="N13" s="160">
        <v>11285</v>
      </c>
      <c r="O13" s="160">
        <v>11183</v>
      </c>
      <c r="P13" s="160">
        <v>11287</v>
      </c>
      <c r="Q13" s="160">
        <v>13279</v>
      </c>
      <c r="R13" s="160">
        <v>12203</v>
      </c>
      <c r="S13" s="160">
        <v>16166</v>
      </c>
      <c r="T13" s="160">
        <v>14943</v>
      </c>
      <c r="U13" s="160">
        <v>14761</v>
      </c>
      <c r="V13" s="160">
        <v>16128</v>
      </c>
      <c r="W13" s="160">
        <v>16875</v>
      </c>
      <c r="X13" s="160">
        <v>16717</v>
      </c>
      <c r="Y13" s="160">
        <v>18424</v>
      </c>
      <c r="Z13" s="160">
        <v>18044</v>
      </c>
      <c r="AA13" s="160">
        <v>15574</v>
      </c>
      <c r="AB13" s="160">
        <v>14118</v>
      </c>
      <c r="AC13" s="160">
        <v>14836</v>
      </c>
      <c r="AD13" s="160">
        <v>15070</v>
      </c>
      <c r="AE13" s="160">
        <v>32832</v>
      </c>
      <c r="AF13" s="160">
        <v>27724</v>
      </c>
      <c r="AG13" s="160">
        <v>24976</v>
      </c>
      <c r="AH13" s="160">
        <v>38047</v>
      </c>
      <c r="AI13" s="160">
        <v>55252</v>
      </c>
      <c r="AJ13" s="160">
        <v>58084</v>
      </c>
      <c r="AK13" s="160">
        <v>51609</v>
      </c>
      <c r="AL13" s="160">
        <v>54980</v>
      </c>
      <c r="AM13" s="160">
        <v>51479</v>
      </c>
      <c r="AN13" s="160">
        <v>46153</v>
      </c>
      <c r="AO13" s="160">
        <v>49841</v>
      </c>
      <c r="AP13" s="160">
        <v>49671</v>
      </c>
      <c r="AQ13" s="160">
        <v>59920</v>
      </c>
      <c r="AR13" s="160">
        <v>52332</v>
      </c>
      <c r="AS13" s="160">
        <v>50335</v>
      </c>
      <c r="AT13" s="160">
        <v>57181</v>
      </c>
      <c r="AU13" s="160">
        <v>57398</v>
      </c>
      <c r="AV13" s="160">
        <v>59007</v>
      </c>
      <c r="AW13" s="160">
        <v>52073</v>
      </c>
      <c r="AX13" s="160">
        <v>52504</v>
      </c>
      <c r="AY13" s="160">
        <v>53292</v>
      </c>
      <c r="AZ13" s="160">
        <v>51142</v>
      </c>
      <c r="BA13" s="160">
        <v>58439</v>
      </c>
      <c r="BB13" s="160">
        <v>65710</v>
      </c>
      <c r="BC13" s="160">
        <v>78184</v>
      </c>
      <c r="BD13" s="160">
        <v>67808</v>
      </c>
      <c r="BE13" s="160">
        <v>56351</v>
      </c>
      <c r="BF13" s="160">
        <v>64074</v>
      </c>
      <c r="BG13" s="160">
        <v>63764</v>
      </c>
      <c r="BH13" s="160">
        <v>64582</v>
      </c>
      <c r="BI13" s="160">
        <v>54762</v>
      </c>
      <c r="BJ13" s="160">
        <v>55475</v>
      </c>
      <c r="BK13" s="160">
        <v>57079</v>
      </c>
      <c r="BL13" s="160">
        <v>50957</v>
      </c>
      <c r="BM13" s="160">
        <v>58503</v>
      </c>
      <c r="BN13" s="160">
        <v>59947</v>
      </c>
      <c r="BO13" s="160">
        <v>63298</v>
      </c>
      <c r="BP13" s="160">
        <v>72732</v>
      </c>
      <c r="BQ13" s="160">
        <v>64539</v>
      </c>
      <c r="BR13" s="160">
        <v>82448</v>
      </c>
      <c r="BT13" s="160">
        <v>2571053</v>
      </c>
    </row>
    <row r="14" spans="1:72" ht="12.75">
      <c r="A14" s="147">
        <v>5.5</v>
      </c>
      <c r="B14" s="161" t="s">
        <v>81</v>
      </c>
      <c r="C14" s="161">
        <v>10711</v>
      </c>
      <c r="D14" s="161">
        <v>9216</v>
      </c>
      <c r="E14" s="161">
        <v>8446</v>
      </c>
      <c r="F14" s="161">
        <v>7922</v>
      </c>
      <c r="G14" s="161">
        <v>13870</v>
      </c>
      <c r="H14" s="161">
        <v>11775</v>
      </c>
      <c r="I14" s="161">
        <v>6860</v>
      </c>
      <c r="J14" s="161">
        <v>7833</v>
      </c>
      <c r="K14" s="161">
        <v>6955</v>
      </c>
      <c r="L14" s="161">
        <v>6542</v>
      </c>
      <c r="M14" s="161">
        <v>7389</v>
      </c>
      <c r="N14" s="161">
        <v>5153</v>
      </c>
      <c r="O14" s="161">
        <v>6623</v>
      </c>
      <c r="P14" s="161">
        <v>4201</v>
      </c>
      <c r="Q14" s="161">
        <v>3692</v>
      </c>
      <c r="R14" s="161">
        <v>3473</v>
      </c>
      <c r="S14" s="161">
        <v>3897</v>
      </c>
      <c r="T14" s="161">
        <v>3364</v>
      </c>
      <c r="U14" s="161">
        <v>2979</v>
      </c>
      <c r="V14" s="161">
        <v>3240</v>
      </c>
      <c r="W14" s="161">
        <v>2569</v>
      </c>
      <c r="X14" s="161">
        <v>3174</v>
      </c>
      <c r="Y14" s="161">
        <v>3089</v>
      </c>
      <c r="Z14" s="161">
        <v>3677</v>
      </c>
      <c r="AA14" s="161">
        <v>2397</v>
      </c>
      <c r="AB14" s="161">
        <v>2635</v>
      </c>
      <c r="AC14" s="161">
        <v>3122</v>
      </c>
      <c r="AD14" s="161">
        <v>2769</v>
      </c>
      <c r="AE14" s="161">
        <v>2613</v>
      </c>
      <c r="AF14" s="161">
        <v>2849</v>
      </c>
      <c r="AG14" s="161">
        <v>2434</v>
      </c>
      <c r="AH14" s="161">
        <v>3765</v>
      </c>
      <c r="AI14" s="161">
        <v>4509</v>
      </c>
      <c r="AJ14" s="161">
        <v>5390</v>
      </c>
      <c r="AK14" s="161">
        <v>4371</v>
      </c>
      <c r="AL14" s="161">
        <v>4293</v>
      </c>
      <c r="AM14" s="161">
        <v>3294</v>
      </c>
      <c r="AN14" s="161">
        <v>4138</v>
      </c>
      <c r="AO14" s="161">
        <v>4419</v>
      </c>
      <c r="AP14" s="161">
        <v>4621</v>
      </c>
      <c r="AQ14" s="161">
        <v>3815</v>
      </c>
      <c r="AR14" s="161">
        <v>3568</v>
      </c>
      <c r="AS14" s="161">
        <v>2335</v>
      </c>
      <c r="AT14" s="161">
        <v>2305</v>
      </c>
      <c r="AU14" s="161">
        <v>2969</v>
      </c>
      <c r="AV14" s="161">
        <v>2946</v>
      </c>
      <c r="AW14" s="161">
        <v>2584</v>
      </c>
      <c r="AX14" s="161">
        <v>2400</v>
      </c>
      <c r="AY14" s="161">
        <v>2272</v>
      </c>
      <c r="AZ14" s="161">
        <v>2477</v>
      </c>
      <c r="BA14" s="161">
        <v>13270</v>
      </c>
      <c r="BB14" s="161">
        <v>2882</v>
      </c>
      <c r="BC14" s="161">
        <v>5600</v>
      </c>
      <c r="BD14" s="161">
        <v>3992</v>
      </c>
      <c r="BE14" s="161">
        <v>3468</v>
      </c>
      <c r="BF14" s="161">
        <v>3250</v>
      </c>
      <c r="BG14" s="161">
        <v>3727</v>
      </c>
      <c r="BH14" s="161">
        <v>3353</v>
      </c>
      <c r="BI14" s="161">
        <v>2762</v>
      </c>
      <c r="BJ14" s="161">
        <v>2287</v>
      </c>
      <c r="BK14" s="161">
        <v>2083</v>
      </c>
      <c r="BL14" s="161">
        <v>2180</v>
      </c>
      <c r="BM14" s="161">
        <v>1779</v>
      </c>
      <c r="BN14" s="161">
        <v>1695</v>
      </c>
      <c r="BO14" s="161">
        <v>9911</v>
      </c>
      <c r="BP14" s="161">
        <v>2222</v>
      </c>
      <c r="BQ14" s="161">
        <v>3414</v>
      </c>
      <c r="BR14" s="161">
        <v>1950</v>
      </c>
      <c r="BT14" s="161">
        <v>301765</v>
      </c>
    </row>
    <row r="15" ht="6" customHeight="1"/>
    <row r="16" spans="1:72" ht="12.75">
      <c r="A16" s="147">
        <v>5.6</v>
      </c>
      <c r="B16" s="160" t="s">
        <v>26</v>
      </c>
      <c r="C16" s="160">
        <v>130</v>
      </c>
      <c r="D16" s="160">
        <v>125</v>
      </c>
      <c r="E16" s="160">
        <v>105</v>
      </c>
      <c r="F16" s="160">
        <v>124</v>
      </c>
      <c r="G16" s="160">
        <v>2603</v>
      </c>
      <c r="H16" s="160">
        <v>721</v>
      </c>
      <c r="I16" s="160">
        <v>95</v>
      </c>
      <c r="J16" s="160">
        <v>108</v>
      </c>
      <c r="K16" s="160">
        <v>59</v>
      </c>
      <c r="L16" s="160">
        <v>56</v>
      </c>
      <c r="M16" s="160">
        <v>66</v>
      </c>
      <c r="N16" s="160">
        <v>81</v>
      </c>
      <c r="O16" s="160">
        <v>67</v>
      </c>
      <c r="P16" s="160">
        <v>27</v>
      </c>
      <c r="Q16" s="160">
        <v>34</v>
      </c>
      <c r="R16" s="160">
        <v>11</v>
      </c>
      <c r="S16" s="160">
        <v>287</v>
      </c>
      <c r="T16" s="160">
        <v>230</v>
      </c>
      <c r="U16" s="160">
        <v>57</v>
      </c>
      <c r="V16" s="160">
        <v>57</v>
      </c>
      <c r="W16" s="160">
        <v>53</v>
      </c>
      <c r="X16" s="160">
        <v>70</v>
      </c>
      <c r="Y16" s="160">
        <v>173</v>
      </c>
      <c r="Z16" s="160">
        <v>49</v>
      </c>
      <c r="AA16" s="160">
        <v>70</v>
      </c>
      <c r="AB16" s="160">
        <v>57</v>
      </c>
      <c r="AC16" s="160">
        <v>71</v>
      </c>
      <c r="AD16" s="160">
        <v>45</v>
      </c>
      <c r="AE16" s="160">
        <v>1982</v>
      </c>
      <c r="AF16" s="160">
        <v>157</v>
      </c>
      <c r="AG16" s="160">
        <v>108</v>
      </c>
      <c r="AH16" s="160">
        <v>354</v>
      </c>
      <c r="AI16" s="160">
        <v>1400</v>
      </c>
      <c r="AJ16" s="160">
        <v>2251</v>
      </c>
      <c r="AK16" s="160">
        <v>883</v>
      </c>
      <c r="AL16" s="160">
        <v>603</v>
      </c>
      <c r="AM16" s="160">
        <v>216</v>
      </c>
      <c r="AN16" s="160">
        <v>102</v>
      </c>
      <c r="AO16" s="160">
        <v>310</v>
      </c>
      <c r="AP16" s="160">
        <v>387</v>
      </c>
      <c r="AQ16" s="160">
        <v>919</v>
      </c>
      <c r="AR16" s="160">
        <v>375</v>
      </c>
      <c r="AS16" s="160">
        <v>953</v>
      </c>
      <c r="AT16" s="160">
        <v>800</v>
      </c>
      <c r="AU16" s="160">
        <v>551</v>
      </c>
      <c r="AV16" s="160">
        <v>380</v>
      </c>
      <c r="AW16" s="160">
        <v>631</v>
      </c>
      <c r="AX16" s="160">
        <v>1518</v>
      </c>
      <c r="AY16" s="160">
        <v>864</v>
      </c>
      <c r="AZ16" s="160">
        <v>1178</v>
      </c>
      <c r="BA16" s="160">
        <v>1303</v>
      </c>
      <c r="BB16" s="160">
        <v>6180</v>
      </c>
      <c r="BC16" s="160">
        <v>12050</v>
      </c>
      <c r="BD16" s="160">
        <v>4087</v>
      </c>
      <c r="BE16" s="160">
        <v>1246</v>
      </c>
      <c r="BF16" s="160">
        <v>2660</v>
      </c>
      <c r="BG16" s="160">
        <v>1087</v>
      </c>
      <c r="BH16" s="160">
        <v>533</v>
      </c>
      <c r="BI16" s="160">
        <v>551</v>
      </c>
      <c r="BJ16" s="160">
        <v>448</v>
      </c>
      <c r="BK16" s="160">
        <v>279</v>
      </c>
      <c r="BL16" s="160">
        <v>284</v>
      </c>
      <c r="BM16" s="160">
        <v>435</v>
      </c>
      <c r="BN16" s="160">
        <v>474</v>
      </c>
      <c r="BO16" s="160">
        <v>1606</v>
      </c>
      <c r="BP16" s="160">
        <v>1294</v>
      </c>
      <c r="BQ16" s="160">
        <v>846</v>
      </c>
      <c r="BR16" s="160">
        <v>2405</v>
      </c>
      <c r="BT16" s="160">
        <v>60321</v>
      </c>
    </row>
    <row r="17" spans="1:72" ht="12.75">
      <c r="A17" s="162" t="s">
        <v>63</v>
      </c>
      <c r="B17" s="163" t="s">
        <v>27</v>
      </c>
      <c r="C17" s="163">
        <v>2433</v>
      </c>
      <c r="D17" s="163">
        <v>2519</v>
      </c>
      <c r="E17" s="163">
        <v>2149</v>
      </c>
      <c r="F17" s="163">
        <v>2505</v>
      </c>
      <c r="G17" s="163">
        <v>7219</v>
      </c>
      <c r="H17" s="163">
        <v>6038</v>
      </c>
      <c r="I17" s="163">
        <v>2810</v>
      </c>
      <c r="J17" s="163">
        <v>3857</v>
      </c>
      <c r="K17" s="163">
        <v>3202</v>
      </c>
      <c r="L17" s="163">
        <v>3564</v>
      </c>
      <c r="M17" s="163">
        <v>4445</v>
      </c>
      <c r="N17" s="163">
        <v>3537</v>
      </c>
      <c r="O17" s="163">
        <v>4929</v>
      </c>
      <c r="P17" s="163">
        <v>3390</v>
      </c>
      <c r="Q17" s="163">
        <v>3516</v>
      </c>
      <c r="R17" s="163">
        <v>3123</v>
      </c>
      <c r="S17" s="163">
        <v>3379</v>
      </c>
      <c r="T17" s="163">
        <v>3328</v>
      </c>
      <c r="U17" s="163">
        <v>3070</v>
      </c>
      <c r="V17" s="163">
        <v>3349</v>
      </c>
      <c r="W17" s="163">
        <v>3032</v>
      </c>
      <c r="X17" s="163">
        <v>3765</v>
      </c>
      <c r="Y17" s="163">
        <v>3623</v>
      </c>
      <c r="Z17" s="163">
        <v>4052</v>
      </c>
      <c r="AA17" s="163">
        <v>2814</v>
      </c>
      <c r="AB17" s="163">
        <v>2978</v>
      </c>
      <c r="AC17" s="163">
        <v>3436</v>
      </c>
      <c r="AD17" s="163">
        <v>3179</v>
      </c>
      <c r="AE17" s="163">
        <v>4819</v>
      </c>
      <c r="AF17" s="163">
        <v>5743</v>
      </c>
      <c r="AG17" s="163">
        <v>4898</v>
      </c>
      <c r="AH17" s="163">
        <v>7043</v>
      </c>
      <c r="AI17" s="163">
        <v>10970</v>
      </c>
      <c r="AJ17" s="163">
        <v>10842</v>
      </c>
      <c r="AK17" s="163">
        <v>9757</v>
      </c>
      <c r="AL17" s="163">
        <v>10820</v>
      </c>
      <c r="AM17" s="163">
        <v>9285</v>
      </c>
      <c r="AN17" s="163">
        <v>9073</v>
      </c>
      <c r="AO17" s="163">
        <v>9773</v>
      </c>
      <c r="AP17" s="163">
        <v>9461</v>
      </c>
      <c r="AQ17" s="163">
        <v>10160</v>
      </c>
      <c r="AR17" s="163">
        <v>9346</v>
      </c>
      <c r="AS17" s="163">
        <v>6537</v>
      </c>
      <c r="AT17" s="163">
        <v>7492</v>
      </c>
      <c r="AU17" s="163">
        <v>7636</v>
      </c>
      <c r="AV17" s="163">
        <v>7238</v>
      </c>
      <c r="AW17" s="163">
        <v>6813</v>
      </c>
      <c r="AX17" s="163">
        <v>7325</v>
      </c>
      <c r="AY17" s="163">
        <v>6923</v>
      </c>
      <c r="AZ17" s="163">
        <v>7160</v>
      </c>
      <c r="BA17" s="163">
        <v>19422</v>
      </c>
      <c r="BB17" s="163">
        <v>13326</v>
      </c>
      <c r="BC17" s="163">
        <v>12432</v>
      </c>
      <c r="BD17" s="163">
        <v>11300</v>
      </c>
      <c r="BE17" s="163">
        <v>9049</v>
      </c>
      <c r="BF17" s="163">
        <v>9469</v>
      </c>
      <c r="BG17" s="163">
        <v>10065</v>
      </c>
      <c r="BH17" s="163">
        <v>8581</v>
      </c>
      <c r="BI17" s="163">
        <v>7517</v>
      </c>
      <c r="BJ17" s="163">
        <v>7395</v>
      </c>
      <c r="BK17" s="163">
        <v>7830</v>
      </c>
      <c r="BL17" s="163">
        <v>6284</v>
      </c>
      <c r="BM17" s="163">
        <v>6501</v>
      </c>
      <c r="BN17" s="163">
        <v>7542</v>
      </c>
      <c r="BO17" s="163">
        <v>9978</v>
      </c>
      <c r="BP17" s="163">
        <v>10578</v>
      </c>
      <c r="BQ17" s="163">
        <v>10838</v>
      </c>
      <c r="BR17" s="163">
        <v>18711</v>
      </c>
      <c r="BT17" s="163">
        <v>465173</v>
      </c>
    </row>
    <row r="18" spans="1:72" ht="12.75">
      <c r="A18" s="147">
        <v>5.7</v>
      </c>
      <c r="B18" s="161" t="s">
        <v>83</v>
      </c>
      <c r="C18" s="161">
        <v>12409</v>
      </c>
      <c r="D18" s="161">
        <v>12137</v>
      </c>
      <c r="E18" s="161">
        <v>12235</v>
      </c>
      <c r="F18" s="161">
        <v>11519</v>
      </c>
      <c r="G18" s="161">
        <v>15598</v>
      </c>
      <c r="H18" s="161">
        <v>14974</v>
      </c>
      <c r="I18" s="161">
        <v>12290</v>
      </c>
      <c r="J18" s="161">
        <v>14357</v>
      </c>
      <c r="K18" s="161">
        <v>15609</v>
      </c>
      <c r="L18" s="161">
        <v>13968</v>
      </c>
      <c r="M18" s="161">
        <v>13166</v>
      </c>
      <c r="N18" s="161">
        <v>12820</v>
      </c>
      <c r="O18" s="161">
        <v>12810</v>
      </c>
      <c r="P18" s="161">
        <v>12071</v>
      </c>
      <c r="Q18" s="161">
        <v>13421</v>
      </c>
      <c r="R18" s="161">
        <v>12542</v>
      </c>
      <c r="S18" s="161">
        <v>16397</v>
      </c>
      <c r="T18" s="161">
        <v>14749</v>
      </c>
      <c r="U18" s="161">
        <v>14613</v>
      </c>
      <c r="V18" s="161">
        <v>15962</v>
      </c>
      <c r="W18" s="161">
        <v>16359</v>
      </c>
      <c r="X18" s="161">
        <v>16056</v>
      </c>
      <c r="Y18" s="161">
        <v>17717</v>
      </c>
      <c r="Z18" s="161">
        <v>17620</v>
      </c>
      <c r="AA18" s="161">
        <v>15087</v>
      </c>
      <c r="AB18" s="161">
        <v>13718</v>
      </c>
      <c r="AC18" s="161">
        <v>14451</v>
      </c>
      <c r="AD18" s="161">
        <v>14615</v>
      </c>
      <c r="AE18" s="161">
        <v>28644</v>
      </c>
      <c r="AF18" s="161">
        <v>24673</v>
      </c>
      <c r="AG18" s="161">
        <v>22404</v>
      </c>
      <c r="AH18" s="161">
        <v>34415</v>
      </c>
      <c r="AI18" s="161">
        <v>47391</v>
      </c>
      <c r="AJ18" s="161">
        <v>50381</v>
      </c>
      <c r="AK18" s="161">
        <v>45340</v>
      </c>
      <c r="AL18" s="161">
        <v>47850</v>
      </c>
      <c r="AM18" s="161">
        <v>45272</v>
      </c>
      <c r="AN18" s="161">
        <v>41116</v>
      </c>
      <c r="AO18" s="161">
        <v>44177</v>
      </c>
      <c r="AP18" s="161">
        <v>44444</v>
      </c>
      <c r="AQ18" s="161">
        <v>52656</v>
      </c>
      <c r="AR18" s="161">
        <v>46179</v>
      </c>
      <c r="AS18" s="161">
        <v>45180</v>
      </c>
      <c r="AT18" s="161">
        <v>51194</v>
      </c>
      <c r="AU18" s="161">
        <v>52180</v>
      </c>
      <c r="AV18" s="161">
        <v>54335</v>
      </c>
      <c r="AW18" s="161">
        <v>47213</v>
      </c>
      <c r="AX18" s="161">
        <v>46061</v>
      </c>
      <c r="AY18" s="161">
        <v>47777</v>
      </c>
      <c r="AZ18" s="161">
        <v>45281</v>
      </c>
      <c r="BA18" s="161">
        <v>51062</v>
      </c>
      <c r="BB18" s="161">
        <v>49090</v>
      </c>
      <c r="BC18" s="161">
        <v>59302</v>
      </c>
      <c r="BD18" s="161">
        <v>56413</v>
      </c>
      <c r="BE18" s="161">
        <v>49524</v>
      </c>
      <c r="BF18" s="161">
        <v>55195</v>
      </c>
      <c r="BG18" s="161">
        <v>56339</v>
      </c>
      <c r="BH18" s="161">
        <v>58821</v>
      </c>
      <c r="BI18" s="161">
        <v>49456</v>
      </c>
      <c r="BJ18" s="161">
        <v>49919</v>
      </c>
      <c r="BK18" s="161">
        <v>51053</v>
      </c>
      <c r="BL18" s="161">
        <v>46569</v>
      </c>
      <c r="BM18" s="161">
        <v>53346</v>
      </c>
      <c r="BN18" s="161">
        <v>53626</v>
      </c>
      <c r="BO18" s="161">
        <v>61625</v>
      </c>
      <c r="BP18" s="161">
        <v>63082</v>
      </c>
      <c r="BQ18" s="161">
        <v>56269</v>
      </c>
      <c r="BR18" s="161">
        <v>63282</v>
      </c>
      <c r="BT18" s="161">
        <v>2347406</v>
      </c>
    </row>
    <row r="19" spans="2:72" ht="12.75">
      <c r="B19" s="147" t="s">
        <v>79</v>
      </c>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row>
    <row r="20" spans="1:72" ht="12.75">
      <c r="A20" s="147">
        <v>5.8</v>
      </c>
      <c r="B20" s="160" t="s">
        <v>85</v>
      </c>
      <c r="C20" s="160">
        <v>2469</v>
      </c>
      <c r="D20" s="160">
        <v>4342</v>
      </c>
      <c r="E20" s="160">
        <v>4964</v>
      </c>
      <c r="F20" s="160">
        <v>4948</v>
      </c>
      <c r="G20" s="160">
        <v>7707</v>
      </c>
      <c r="H20" s="160">
        <v>8330</v>
      </c>
      <c r="I20" s="160">
        <v>8167</v>
      </c>
      <c r="J20" s="160">
        <v>10118</v>
      </c>
      <c r="K20" s="160">
        <v>11645</v>
      </c>
      <c r="L20" s="160">
        <v>10734</v>
      </c>
      <c r="M20" s="160">
        <v>10810</v>
      </c>
      <c r="N20" s="160">
        <v>11187</v>
      </c>
      <c r="O20" s="160">
        <v>10753</v>
      </c>
      <c r="P20" s="160">
        <v>10937</v>
      </c>
      <c r="Q20" s="160">
        <v>12381</v>
      </c>
      <c r="R20" s="160">
        <v>11629</v>
      </c>
      <c r="S20" s="160">
        <v>15326</v>
      </c>
      <c r="T20" s="160">
        <v>13850</v>
      </c>
      <c r="U20" s="160">
        <v>13833</v>
      </c>
      <c r="V20" s="160">
        <v>15071</v>
      </c>
      <c r="W20" s="160">
        <v>15649</v>
      </c>
      <c r="X20" s="160">
        <v>15350</v>
      </c>
      <c r="Y20" s="160">
        <v>16994</v>
      </c>
      <c r="Z20" s="160">
        <v>16670</v>
      </c>
      <c r="AA20" s="160">
        <v>14425</v>
      </c>
      <c r="AB20" s="160">
        <v>13045</v>
      </c>
      <c r="AC20" s="160">
        <v>13766</v>
      </c>
      <c r="AD20" s="160">
        <v>14058</v>
      </c>
      <c r="AE20" s="160">
        <v>27973</v>
      </c>
      <c r="AF20" s="160">
        <v>23995</v>
      </c>
      <c r="AG20" s="160">
        <v>21792</v>
      </c>
      <c r="AH20" s="160">
        <v>33429</v>
      </c>
      <c r="AI20" s="160">
        <v>46111</v>
      </c>
      <c r="AJ20" s="160">
        <v>48509</v>
      </c>
      <c r="AK20" s="160">
        <v>43809</v>
      </c>
      <c r="AL20" s="160">
        <v>46481</v>
      </c>
      <c r="AM20" s="160">
        <v>44095</v>
      </c>
      <c r="AN20" s="160">
        <v>39737</v>
      </c>
      <c r="AO20" s="160">
        <v>42788</v>
      </c>
      <c r="AP20" s="160">
        <v>43124</v>
      </c>
      <c r="AQ20" s="160">
        <v>51999</v>
      </c>
      <c r="AR20" s="160">
        <v>45523</v>
      </c>
      <c r="AS20" s="160">
        <v>44739</v>
      </c>
      <c r="AT20" s="160">
        <v>50742</v>
      </c>
      <c r="AU20" s="160">
        <v>51321</v>
      </c>
      <c r="AV20" s="160">
        <v>53308</v>
      </c>
      <c r="AW20" s="160">
        <v>46378</v>
      </c>
      <c r="AX20" s="160">
        <v>45335</v>
      </c>
      <c r="AY20" s="160">
        <v>47103</v>
      </c>
      <c r="AZ20" s="160">
        <v>44658</v>
      </c>
      <c r="BA20" s="160">
        <v>45452</v>
      </c>
      <c r="BB20" s="160">
        <v>48136</v>
      </c>
      <c r="BC20" s="160">
        <v>57094</v>
      </c>
      <c r="BD20" s="160">
        <v>54704</v>
      </c>
      <c r="BE20" s="160">
        <v>47768</v>
      </c>
      <c r="BF20" s="160">
        <v>53542</v>
      </c>
      <c r="BG20" s="160">
        <v>54562</v>
      </c>
      <c r="BH20" s="160">
        <v>56936</v>
      </c>
      <c r="BI20" s="160">
        <v>47585</v>
      </c>
      <c r="BJ20" s="160">
        <v>48092</v>
      </c>
      <c r="BK20" s="160">
        <v>49350</v>
      </c>
      <c r="BL20" s="160">
        <v>44764</v>
      </c>
      <c r="BM20" s="160">
        <v>51898</v>
      </c>
      <c r="BN20" s="160">
        <v>52252</v>
      </c>
      <c r="BO20" s="160">
        <v>55711</v>
      </c>
      <c r="BP20" s="160">
        <v>61442</v>
      </c>
      <c r="BQ20" s="160">
        <v>54465</v>
      </c>
      <c r="BR20" s="160">
        <v>61894</v>
      </c>
      <c r="BT20" s="160">
        <v>2207754</v>
      </c>
    </row>
    <row r="21" spans="1:72" ht="12.75">
      <c r="A21" s="147">
        <v>5.9</v>
      </c>
      <c r="B21" s="164" t="s">
        <v>84</v>
      </c>
      <c r="C21" s="163">
        <v>9940</v>
      </c>
      <c r="D21" s="163">
        <v>7795</v>
      </c>
      <c r="E21" s="163">
        <v>7271</v>
      </c>
      <c r="F21" s="163">
        <v>6571</v>
      </c>
      <c r="G21" s="163">
        <v>7891</v>
      </c>
      <c r="H21" s="163">
        <v>6644</v>
      </c>
      <c r="I21" s="163">
        <v>4123</v>
      </c>
      <c r="J21" s="163">
        <v>4239</v>
      </c>
      <c r="K21" s="163">
        <v>3964</v>
      </c>
      <c r="L21" s="163">
        <v>3234</v>
      </c>
      <c r="M21" s="163">
        <v>2356</v>
      </c>
      <c r="N21" s="163">
        <v>1633</v>
      </c>
      <c r="O21" s="163">
        <v>2057</v>
      </c>
      <c r="P21" s="163">
        <v>1134</v>
      </c>
      <c r="Q21" s="163">
        <v>1040</v>
      </c>
      <c r="R21" s="163">
        <v>913</v>
      </c>
      <c r="S21" s="163">
        <v>1071</v>
      </c>
      <c r="T21" s="163">
        <v>899</v>
      </c>
      <c r="U21" s="163">
        <v>780</v>
      </c>
      <c r="V21" s="163">
        <v>891</v>
      </c>
      <c r="W21" s="163">
        <v>703</v>
      </c>
      <c r="X21" s="163">
        <v>699</v>
      </c>
      <c r="Y21" s="163">
        <v>723</v>
      </c>
      <c r="Z21" s="163">
        <v>950</v>
      </c>
      <c r="AA21" s="163">
        <v>662</v>
      </c>
      <c r="AB21" s="163">
        <v>673</v>
      </c>
      <c r="AC21" s="163">
        <v>685</v>
      </c>
      <c r="AD21" s="163">
        <v>557</v>
      </c>
      <c r="AE21" s="163">
        <v>671</v>
      </c>
      <c r="AF21" s="163">
        <v>678</v>
      </c>
      <c r="AG21" s="163">
        <v>612</v>
      </c>
      <c r="AH21" s="163">
        <v>986</v>
      </c>
      <c r="AI21" s="163">
        <v>1280</v>
      </c>
      <c r="AJ21" s="163">
        <v>1872</v>
      </c>
      <c r="AK21" s="163">
        <v>1531</v>
      </c>
      <c r="AL21" s="163">
        <v>1369</v>
      </c>
      <c r="AM21" s="163">
        <v>1177</v>
      </c>
      <c r="AN21" s="163">
        <v>1379</v>
      </c>
      <c r="AO21" s="163">
        <v>1389</v>
      </c>
      <c r="AP21" s="163">
        <v>1320</v>
      </c>
      <c r="AQ21" s="163">
        <v>657</v>
      </c>
      <c r="AR21" s="163">
        <v>656</v>
      </c>
      <c r="AS21" s="163">
        <v>441</v>
      </c>
      <c r="AT21" s="163">
        <v>452</v>
      </c>
      <c r="AU21" s="163">
        <v>859</v>
      </c>
      <c r="AV21" s="163">
        <v>1027</v>
      </c>
      <c r="AW21" s="163">
        <v>835</v>
      </c>
      <c r="AX21" s="163">
        <v>726</v>
      </c>
      <c r="AY21" s="163">
        <v>674</v>
      </c>
      <c r="AZ21" s="163">
        <v>623</v>
      </c>
      <c r="BA21" s="163">
        <v>5544</v>
      </c>
      <c r="BB21" s="163">
        <v>954</v>
      </c>
      <c r="BC21" s="163">
        <v>2208</v>
      </c>
      <c r="BD21" s="163">
        <v>1709</v>
      </c>
      <c r="BE21" s="163">
        <v>1756</v>
      </c>
      <c r="BF21" s="163">
        <v>1653</v>
      </c>
      <c r="BG21" s="163">
        <v>1777</v>
      </c>
      <c r="BH21" s="163">
        <v>1885</v>
      </c>
      <c r="BI21" s="163">
        <v>1871</v>
      </c>
      <c r="BJ21" s="163">
        <v>1827</v>
      </c>
      <c r="BK21" s="163">
        <v>1703</v>
      </c>
      <c r="BL21" s="163">
        <v>1805</v>
      </c>
      <c r="BM21" s="163">
        <v>1448</v>
      </c>
      <c r="BN21" s="163">
        <v>1374</v>
      </c>
      <c r="BO21" s="163">
        <v>5914</v>
      </c>
      <c r="BP21" s="163">
        <v>1640</v>
      </c>
      <c r="BQ21" s="163">
        <v>1804</v>
      </c>
      <c r="BR21" s="163">
        <v>1388</v>
      </c>
      <c r="BT21" s="163">
        <v>139572</v>
      </c>
    </row>
    <row r="22" spans="1:72" ht="12.75">
      <c r="A22" s="165">
        <v>5.1</v>
      </c>
      <c r="B22" s="161" t="s">
        <v>86</v>
      </c>
      <c r="C22" s="161">
        <v>12083</v>
      </c>
      <c r="D22" s="161">
        <v>11884</v>
      </c>
      <c r="E22" s="161">
        <v>11976</v>
      </c>
      <c r="F22" s="161">
        <v>11225</v>
      </c>
      <c r="G22" s="161">
        <v>13323</v>
      </c>
      <c r="H22" s="161">
        <v>14004</v>
      </c>
      <c r="I22" s="161">
        <v>12077</v>
      </c>
      <c r="J22" s="161">
        <v>13877</v>
      </c>
      <c r="K22" s="161">
        <v>15330</v>
      </c>
      <c r="L22" s="161">
        <v>13680</v>
      </c>
      <c r="M22" s="161">
        <v>12892</v>
      </c>
      <c r="N22" s="161">
        <v>12577</v>
      </c>
      <c r="O22" s="161">
        <v>12543</v>
      </c>
      <c r="P22" s="161">
        <v>11985</v>
      </c>
      <c r="Q22" s="161">
        <v>13392</v>
      </c>
      <c r="R22" s="161">
        <v>12498</v>
      </c>
      <c r="S22" s="161">
        <v>15674</v>
      </c>
      <c r="T22" s="161">
        <v>14301</v>
      </c>
      <c r="U22" s="161">
        <v>14358</v>
      </c>
      <c r="V22" s="161">
        <v>15754</v>
      </c>
      <c r="W22" s="161">
        <v>16189</v>
      </c>
      <c r="X22" s="161">
        <v>15838</v>
      </c>
      <c r="Y22" s="161">
        <v>17191</v>
      </c>
      <c r="Z22" s="161">
        <v>17570</v>
      </c>
      <c r="AA22" s="161">
        <v>14963</v>
      </c>
      <c r="AB22" s="161">
        <v>13601</v>
      </c>
      <c r="AC22" s="161">
        <v>14324</v>
      </c>
      <c r="AD22" s="161">
        <v>14494</v>
      </c>
      <c r="AE22" s="161">
        <v>24789</v>
      </c>
      <c r="AF22" s="161">
        <v>24425</v>
      </c>
      <c r="AG22" s="161">
        <v>22292</v>
      </c>
      <c r="AH22" s="161">
        <v>33760</v>
      </c>
      <c r="AI22" s="161">
        <v>42055</v>
      </c>
      <c r="AJ22" s="161">
        <v>43958</v>
      </c>
      <c r="AK22" s="161">
        <v>42210</v>
      </c>
      <c r="AL22" s="161">
        <v>45924</v>
      </c>
      <c r="AM22" s="161">
        <v>44402</v>
      </c>
      <c r="AN22" s="161">
        <v>40827</v>
      </c>
      <c r="AO22" s="161">
        <v>43019</v>
      </c>
      <c r="AP22" s="161">
        <v>39874</v>
      </c>
      <c r="AQ22" s="161">
        <v>48611</v>
      </c>
      <c r="AR22" s="161">
        <v>44885</v>
      </c>
      <c r="AS22" s="161">
        <v>41713</v>
      </c>
      <c r="AT22" s="161">
        <v>47478</v>
      </c>
      <c r="AU22" s="161">
        <v>48984</v>
      </c>
      <c r="AV22" s="161">
        <v>52419</v>
      </c>
      <c r="AW22" s="161">
        <v>44276</v>
      </c>
      <c r="AX22" s="161">
        <v>40392</v>
      </c>
      <c r="AY22" s="161">
        <v>43994</v>
      </c>
      <c r="AZ22" s="161">
        <v>40501</v>
      </c>
      <c r="BA22" s="161">
        <v>46330</v>
      </c>
      <c r="BB22" s="161">
        <v>38854</v>
      </c>
      <c r="BC22" s="161">
        <v>41261</v>
      </c>
      <c r="BD22" s="161">
        <v>43855</v>
      </c>
      <c r="BE22" s="161">
        <v>44740</v>
      </c>
      <c r="BF22" s="161">
        <v>47227</v>
      </c>
      <c r="BG22" s="161">
        <v>52692</v>
      </c>
      <c r="BH22" s="161">
        <v>56576</v>
      </c>
      <c r="BI22" s="161">
        <v>47099</v>
      </c>
      <c r="BJ22" s="161">
        <v>48188</v>
      </c>
      <c r="BK22" s="161">
        <v>50293</v>
      </c>
      <c r="BL22" s="161">
        <v>45597</v>
      </c>
      <c r="BM22" s="161">
        <v>51466</v>
      </c>
      <c r="BN22" s="161">
        <v>51594</v>
      </c>
      <c r="BO22" s="161">
        <v>58629</v>
      </c>
      <c r="BP22" s="161">
        <v>58353</v>
      </c>
      <c r="BQ22" s="161">
        <v>52958</v>
      </c>
      <c r="BR22" s="161">
        <v>58062</v>
      </c>
      <c r="BT22" s="161">
        <v>2184165</v>
      </c>
    </row>
    <row r="23" spans="3:72" ht="12.75">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row>
    <row r="24" spans="1:72" ht="12.75">
      <c r="A24" s="165">
        <v>5.11</v>
      </c>
      <c r="B24" s="160" t="s">
        <v>87</v>
      </c>
      <c r="C24" s="160">
        <v>7062</v>
      </c>
      <c r="D24" s="160">
        <v>6979</v>
      </c>
      <c r="E24" s="160">
        <v>7967</v>
      </c>
      <c r="F24" s="160">
        <v>7729</v>
      </c>
      <c r="G24" s="160">
        <v>11916</v>
      </c>
      <c r="H24" s="160">
        <v>11703</v>
      </c>
      <c r="I24" s="160">
        <v>9125</v>
      </c>
      <c r="J24" s="160">
        <v>10690</v>
      </c>
      <c r="K24" s="160">
        <v>11985</v>
      </c>
      <c r="L24" s="160">
        <v>10530</v>
      </c>
      <c r="M24" s="160">
        <v>9216</v>
      </c>
      <c r="N24" s="160">
        <v>9784</v>
      </c>
      <c r="O24" s="160">
        <v>9525</v>
      </c>
      <c r="P24" s="160">
        <v>9637</v>
      </c>
      <c r="Q24" s="160">
        <v>10834</v>
      </c>
      <c r="R24" s="160">
        <v>10150</v>
      </c>
      <c r="S24" s="160">
        <v>13606</v>
      </c>
      <c r="T24" s="160">
        <v>11506</v>
      </c>
      <c r="U24" s="160">
        <v>11429</v>
      </c>
      <c r="V24" s="160">
        <v>12530</v>
      </c>
      <c r="W24" s="160">
        <v>13422</v>
      </c>
      <c r="X24" s="160">
        <v>13107</v>
      </c>
      <c r="Y24" s="160">
        <v>14333</v>
      </c>
      <c r="Z24" s="160">
        <v>13208</v>
      </c>
      <c r="AA24" s="160">
        <v>12699</v>
      </c>
      <c r="AB24" s="160">
        <v>11856</v>
      </c>
      <c r="AC24" s="160">
        <v>11987</v>
      </c>
      <c r="AD24" s="160">
        <v>12158</v>
      </c>
      <c r="AE24" s="160">
        <v>24608</v>
      </c>
      <c r="AF24" s="160">
        <v>20362</v>
      </c>
      <c r="AG24" s="160">
        <v>18715</v>
      </c>
      <c r="AH24" s="160">
        <v>26034</v>
      </c>
      <c r="AI24" s="160">
        <v>40322</v>
      </c>
      <c r="AJ24" s="160">
        <v>43099</v>
      </c>
      <c r="AK24" s="160">
        <v>39291</v>
      </c>
      <c r="AL24" s="160">
        <v>43135</v>
      </c>
      <c r="AM24" s="160">
        <v>40848</v>
      </c>
      <c r="AN24" s="160">
        <v>37184</v>
      </c>
      <c r="AO24" s="160">
        <v>40091</v>
      </c>
      <c r="AP24" s="160">
        <v>40914</v>
      </c>
      <c r="AQ24" s="160">
        <v>47986</v>
      </c>
      <c r="AR24" s="160">
        <v>42238</v>
      </c>
      <c r="AS24" s="160">
        <v>41186</v>
      </c>
      <c r="AT24" s="160">
        <v>46689</v>
      </c>
      <c r="AU24" s="160">
        <v>47424</v>
      </c>
      <c r="AV24" s="160">
        <v>48914</v>
      </c>
      <c r="AW24" s="160">
        <v>42583</v>
      </c>
      <c r="AX24" s="160">
        <v>41501</v>
      </c>
      <c r="AY24" s="160">
        <v>43078</v>
      </c>
      <c r="AZ24" s="160">
        <v>40708</v>
      </c>
      <c r="BA24" s="160">
        <v>46013</v>
      </c>
      <c r="BB24" s="160">
        <v>47783</v>
      </c>
      <c r="BC24" s="160">
        <v>54223</v>
      </c>
      <c r="BD24" s="160">
        <v>51473</v>
      </c>
      <c r="BE24" s="160">
        <v>45292</v>
      </c>
      <c r="BF24" s="160">
        <v>50094</v>
      </c>
      <c r="BG24" s="160">
        <v>51703</v>
      </c>
      <c r="BH24" s="160">
        <v>54783</v>
      </c>
      <c r="BI24" s="160">
        <v>45613</v>
      </c>
      <c r="BJ24" s="160">
        <v>45845</v>
      </c>
      <c r="BK24" s="160">
        <v>47268</v>
      </c>
      <c r="BL24" s="160">
        <v>42956</v>
      </c>
      <c r="BM24" s="160">
        <v>49003</v>
      </c>
      <c r="BN24" s="160">
        <v>49503</v>
      </c>
      <c r="BO24" s="160">
        <v>56563</v>
      </c>
      <c r="BP24" s="160">
        <v>57950</v>
      </c>
      <c r="BQ24" s="160">
        <v>51932</v>
      </c>
      <c r="BR24" s="160">
        <v>58473</v>
      </c>
      <c r="BT24" s="160">
        <v>2070053</v>
      </c>
    </row>
    <row r="25" spans="1:72" ht="12.75">
      <c r="A25" s="165">
        <v>5.12</v>
      </c>
      <c r="B25" s="166" t="s">
        <v>88</v>
      </c>
      <c r="C25" s="166">
        <v>4477</v>
      </c>
      <c r="D25" s="166">
        <v>2969</v>
      </c>
      <c r="E25" s="166">
        <v>2933</v>
      </c>
      <c r="F25" s="166">
        <v>2488</v>
      </c>
      <c r="G25" s="166">
        <v>2057</v>
      </c>
      <c r="H25" s="166">
        <v>1849</v>
      </c>
      <c r="I25" s="166">
        <v>1098</v>
      </c>
      <c r="J25" s="166">
        <v>977</v>
      </c>
      <c r="K25" s="166">
        <v>810</v>
      </c>
      <c r="L25" s="166">
        <v>826</v>
      </c>
      <c r="M25" s="166">
        <v>652</v>
      </c>
      <c r="N25" s="166">
        <v>745</v>
      </c>
      <c r="O25" s="166">
        <v>784</v>
      </c>
      <c r="P25" s="166">
        <v>713</v>
      </c>
      <c r="Q25" s="166">
        <v>735</v>
      </c>
      <c r="R25" s="166">
        <v>705</v>
      </c>
      <c r="S25" s="166">
        <v>1071</v>
      </c>
      <c r="T25" s="166">
        <v>1774</v>
      </c>
      <c r="U25" s="166">
        <v>1898</v>
      </c>
      <c r="V25" s="166">
        <v>2090</v>
      </c>
      <c r="W25" s="166">
        <v>1924</v>
      </c>
      <c r="X25" s="166">
        <v>2236</v>
      </c>
      <c r="Y25" s="166">
        <v>2579</v>
      </c>
      <c r="Z25" s="166">
        <v>2599</v>
      </c>
      <c r="AA25" s="166">
        <v>2105</v>
      </c>
      <c r="AB25" s="166">
        <v>1814</v>
      </c>
      <c r="AC25" s="166">
        <v>1496</v>
      </c>
      <c r="AD25" s="166">
        <v>1426</v>
      </c>
      <c r="AE25" s="166">
        <v>2449</v>
      </c>
      <c r="AF25" s="166">
        <v>2558</v>
      </c>
      <c r="AG25" s="166">
        <v>2127</v>
      </c>
      <c r="AH25" s="166">
        <v>2493</v>
      </c>
      <c r="AI25" s="166">
        <v>3552</v>
      </c>
      <c r="AJ25" s="166">
        <v>4162</v>
      </c>
      <c r="AK25" s="166">
        <v>3019</v>
      </c>
      <c r="AL25" s="166">
        <v>2667</v>
      </c>
      <c r="AM25" s="166">
        <v>2568</v>
      </c>
      <c r="AN25" s="166">
        <v>2169</v>
      </c>
      <c r="AO25" s="166">
        <v>2536</v>
      </c>
      <c r="AP25" s="166">
        <v>1953</v>
      </c>
      <c r="AQ25" s="166">
        <v>2658</v>
      </c>
      <c r="AR25" s="166">
        <v>2008</v>
      </c>
      <c r="AS25" s="166">
        <v>2173</v>
      </c>
      <c r="AT25" s="166">
        <v>2565</v>
      </c>
      <c r="AU25" s="166">
        <v>2463</v>
      </c>
      <c r="AV25" s="166">
        <v>2991</v>
      </c>
      <c r="AW25" s="166">
        <v>2533</v>
      </c>
      <c r="AX25" s="166">
        <v>2419</v>
      </c>
      <c r="AY25" s="166">
        <v>2527</v>
      </c>
      <c r="AZ25" s="166">
        <v>2437</v>
      </c>
      <c r="BA25" s="166">
        <v>2610</v>
      </c>
      <c r="BB25" s="166">
        <v>2195</v>
      </c>
      <c r="BC25" s="166">
        <v>1947</v>
      </c>
      <c r="BD25" s="166">
        <v>1655</v>
      </c>
      <c r="BE25" s="166">
        <v>1721</v>
      </c>
      <c r="BF25" s="166">
        <v>2050</v>
      </c>
      <c r="BG25" s="166">
        <v>2073</v>
      </c>
      <c r="BH25" s="166">
        <v>1971</v>
      </c>
      <c r="BI25" s="166">
        <v>1825</v>
      </c>
      <c r="BJ25" s="166">
        <v>1800</v>
      </c>
      <c r="BK25" s="166">
        <v>1570</v>
      </c>
      <c r="BL25" s="166">
        <v>1478</v>
      </c>
      <c r="BM25" s="166">
        <v>1780</v>
      </c>
      <c r="BN25" s="166">
        <v>1564</v>
      </c>
      <c r="BO25" s="166">
        <v>1976</v>
      </c>
      <c r="BP25" s="166">
        <v>1889</v>
      </c>
      <c r="BQ25" s="166">
        <v>1741</v>
      </c>
      <c r="BR25" s="166">
        <v>2167</v>
      </c>
      <c r="BT25" s="166">
        <v>138869</v>
      </c>
    </row>
    <row r="26" spans="1:72" ht="12.75">
      <c r="A26" s="165">
        <v>5.13</v>
      </c>
      <c r="B26" s="166" t="s">
        <v>91</v>
      </c>
      <c r="C26" s="166">
        <v>158</v>
      </c>
      <c r="D26" s="166">
        <v>135</v>
      </c>
      <c r="E26" s="166">
        <v>139</v>
      </c>
      <c r="F26" s="166">
        <v>77</v>
      </c>
      <c r="G26" s="166">
        <v>55</v>
      </c>
      <c r="H26" s="166">
        <v>277</v>
      </c>
      <c r="I26" s="166">
        <v>495</v>
      </c>
      <c r="J26" s="166">
        <v>564</v>
      </c>
      <c r="K26" s="166">
        <v>291</v>
      </c>
      <c r="L26" s="166">
        <v>422</v>
      </c>
      <c r="M26" s="166">
        <v>437</v>
      </c>
      <c r="N26" s="166">
        <v>545</v>
      </c>
      <c r="O26" s="166">
        <v>733</v>
      </c>
      <c r="P26" s="166">
        <v>356</v>
      </c>
      <c r="Q26" s="166">
        <v>363</v>
      </c>
      <c r="R26" s="166">
        <v>382</v>
      </c>
      <c r="S26" s="166">
        <v>352</v>
      </c>
      <c r="T26" s="166">
        <v>357</v>
      </c>
      <c r="U26" s="166">
        <v>328</v>
      </c>
      <c r="V26" s="166">
        <v>409</v>
      </c>
      <c r="W26" s="166">
        <v>283</v>
      </c>
      <c r="X26" s="166">
        <v>393</v>
      </c>
      <c r="Y26" s="166">
        <v>347</v>
      </c>
      <c r="Z26" s="166">
        <v>343</v>
      </c>
      <c r="AA26" s="166">
        <v>221</v>
      </c>
      <c r="AB26" s="166">
        <v>214</v>
      </c>
      <c r="AC26" s="166">
        <v>355</v>
      </c>
      <c r="AD26" s="166">
        <v>279</v>
      </c>
      <c r="AE26" s="166">
        <v>390</v>
      </c>
      <c r="AF26" s="166">
        <v>419</v>
      </c>
      <c r="AG26" s="166">
        <v>336</v>
      </c>
      <c r="AH26" s="166">
        <v>411</v>
      </c>
      <c r="AI26" s="166">
        <v>514</v>
      </c>
      <c r="AJ26" s="166">
        <v>486</v>
      </c>
      <c r="AK26" s="166">
        <v>549</v>
      </c>
      <c r="AL26" s="166">
        <v>482</v>
      </c>
      <c r="AM26" s="166">
        <v>379</v>
      </c>
      <c r="AN26" s="166">
        <v>673</v>
      </c>
      <c r="AO26" s="166">
        <v>730</v>
      </c>
      <c r="AP26" s="166">
        <v>623</v>
      </c>
      <c r="AQ26" s="166">
        <v>634</v>
      </c>
      <c r="AR26" s="166">
        <v>632</v>
      </c>
      <c r="AS26" s="166">
        <v>461</v>
      </c>
      <c r="AT26" s="166">
        <v>630</v>
      </c>
      <c r="AU26" s="166">
        <v>576</v>
      </c>
      <c r="AV26" s="166">
        <v>597</v>
      </c>
      <c r="AW26" s="166">
        <v>599</v>
      </c>
      <c r="AX26" s="166">
        <v>555</v>
      </c>
      <c r="AY26" s="166">
        <v>616</v>
      </c>
      <c r="AZ26" s="166">
        <v>527</v>
      </c>
      <c r="BA26" s="166">
        <v>615</v>
      </c>
      <c r="BB26" s="166">
        <v>474</v>
      </c>
      <c r="BC26" s="166">
        <v>454</v>
      </c>
      <c r="BD26" s="166">
        <v>464</v>
      </c>
      <c r="BE26" s="166">
        <v>364</v>
      </c>
      <c r="BF26" s="166">
        <v>388</v>
      </c>
      <c r="BG26" s="166">
        <v>444</v>
      </c>
      <c r="BH26" s="166">
        <v>396</v>
      </c>
      <c r="BI26" s="166">
        <v>271</v>
      </c>
      <c r="BJ26" s="166">
        <v>296</v>
      </c>
      <c r="BK26" s="166">
        <v>244</v>
      </c>
      <c r="BL26" s="166">
        <v>257</v>
      </c>
      <c r="BM26" s="166">
        <v>202</v>
      </c>
      <c r="BN26" s="166">
        <v>203</v>
      </c>
      <c r="BO26" s="166">
        <v>237</v>
      </c>
      <c r="BP26" s="166">
        <v>282</v>
      </c>
      <c r="BQ26" s="166">
        <v>221</v>
      </c>
      <c r="BR26" s="166">
        <v>250</v>
      </c>
      <c r="BT26" s="166">
        <v>27191</v>
      </c>
    </row>
    <row r="27" spans="1:72" ht="12.75">
      <c r="A27" s="165">
        <v>5.14</v>
      </c>
      <c r="B27" s="166" t="s">
        <v>90</v>
      </c>
      <c r="C27" s="166">
        <v>249</v>
      </c>
      <c r="D27" s="166">
        <v>268</v>
      </c>
      <c r="E27" s="166">
        <v>310</v>
      </c>
      <c r="F27" s="166">
        <v>392</v>
      </c>
      <c r="G27" s="166">
        <v>459</v>
      </c>
      <c r="H27" s="166">
        <v>472</v>
      </c>
      <c r="I27" s="166">
        <v>415</v>
      </c>
      <c r="J27" s="166">
        <v>322</v>
      </c>
      <c r="K27" s="166">
        <v>360</v>
      </c>
      <c r="L27" s="166">
        <v>461</v>
      </c>
      <c r="M27" s="166">
        <v>474</v>
      </c>
      <c r="N27" s="166">
        <v>420</v>
      </c>
      <c r="O27" s="166">
        <v>410</v>
      </c>
      <c r="P27" s="166">
        <v>398</v>
      </c>
      <c r="Q27" s="166">
        <v>438</v>
      </c>
      <c r="R27" s="166">
        <v>476</v>
      </c>
      <c r="S27" s="166">
        <v>520</v>
      </c>
      <c r="T27" s="166">
        <v>449</v>
      </c>
      <c r="U27" s="166">
        <v>375</v>
      </c>
      <c r="V27" s="166">
        <v>436</v>
      </c>
      <c r="W27" s="166">
        <v>524</v>
      </c>
      <c r="X27" s="166">
        <v>460</v>
      </c>
      <c r="Y27" s="166">
        <v>463</v>
      </c>
      <c r="Z27" s="166">
        <v>425</v>
      </c>
      <c r="AA27" s="166">
        <v>386</v>
      </c>
      <c r="AB27" s="166">
        <v>377</v>
      </c>
      <c r="AC27" s="166">
        <v>576</v>
      </c>
      <c r="AD27" s="166">
        <v>674</v>
      </c>
      <c r="AE27" s="166">
        <v>1092</v>
      </c>
      <c r="AF27" s="166">
        <v>995</v>
      </c>
      <c r="AG27" s="166">
        <v>940</v>
      </c>
      <c r="AH27" s="166">
        <v>1274</v>
      </c>
      <c r="AI27" s="166">
        <v>1490</v>
      </c>
      <c r="AJ27" s="166">
        <v>1721</v>
      </c>
      <c r="AK27" s="166">
        <v>1444</v>
      </c>
      <c r="AL27" s="166">
        <v>1466</v>
      </c>
      <c r="AM27" s="166">
        <v>1395</v>
      </c>
      <c r="AN27" s="166">
        <v>1257</v>
      </c>
      <c r="AO27" s="166">
        <v>1268</v>
      </c>
      <c r="AP27" s="166">
        <v>1285</v>
      </c>
      <c r="AQ27" s="166">
        <v>1564</v>
      </c>
      <c r="AR27" s="166">
        <v>1315</v>
      </c>
      <c r="AS27" s="166">
        <v>1374</v>
      </c>
      <c r="AT27" s="166">
        <v>1405</v>
      </c>
      <c r="AU27" s="166">
        <v>1533</v>
      </c>
      <c r="AV27" s="166">
        <v>1654</v>
      </c>
      <c r="AW27" s="166">
        <v>1396</v>
      </c>
      <c r="AX27" s="166">
        <v>1312</v>
      </c>
      <c r="AY27" s="166">
        <v>1474</v>
      </c>
      <c r="AZ27" s="166">
        <v>1362</v>
      </c>
      <c r="BA27" s="166">
        <v>1282</v>
      </c>
      <c r="BB27" s="166">
        <v>1241</v>
      </c>
      <c r="BC27" s="166">
        <v>1393</v>
      </c>
      <c r="BD27" s="166">
        <v>1393</v>
      </c>
      <c r="BE27" s="166">
        <v>1301</v>
      </c>
      <c r="BF27" s="166">
        <v>1611</v>
      </c>
      <c r="BG27" s="166">
        <v>1620</v>
      </c>
      <c r="BH27" s="166">
        <v>1498</v>
      </c>
      <c r="BI27" s="166">
        <v>1121</v>
      </c>
      <c r="BJ27" s="166">
        <v>1436</v>
      </c>
      <c r="BK27" s="166">
        <v>1257</v>
      </c>
      <c r="BL27" s="166">
        <v>1136</v>
      </c>
      <c r="BM27" s="166">
        <v>1396</v>
      </c>
      <c r="BN27" s="166">
        <v>1252</v>
      </c>
      <c r="BO27" s="166">
        <v>1539</v>
      </c>
      <c r="BP27" s="166">
        <v>1468</v>
      </c>
      <c r="BQ27" s="166">
        <v>1224</v>
      </c>
      <c r="BR27" s="166">
        <v>1568</v>
      </c>
      <c r="BT27" s="166">
        <v>66741</v>
      </c>
    </row>
    <row r="28" spans="1:72" ht="12.75">
      <c r="A28" s="165">
        <v>5.15</v>
      </c>
      <c r="B28" s="161" t="s">
        <v>89</v>
      </c>
      <c r="C28" s="161">
        <v>278</v>
      </c>
      <c r="D28" s="161">
        <v>106</v>
      </c>
      <c r="E28" s="161">
        <v>143</v>
      </c>
      <c r="F28" s="161">
        <v>112</v>
      </c>
      <c r="G28" s="161">
        <v>220</v>
      </c>
      <c r="H28" s="161">
        <v>317</v>
      </c>
      <c r="I28" s="161">
        <v>422</v>
      </c>
      <c r="J28" s="161">
        <v>452</v>
      </c>
      <c r="K28" s="161">
        <v>523</v>
      </c>
      <c r="L28" s="161">
        <v>453</v>
      </c>
      <c r="M28" s="161">
        <v>934</v>
      </c>
      <c r="N28" s="161">
        <v>589</v>
      </c>
      <c r="O28" s="161">
        <v>537</v>
      </c>
      <c r="P28" s="161">
        <v>523</v>
      </c>
      <c r="Q28" s="161">
        <v>556</v>
      </c>
      <c r="R28" s="161">
        <v>483</v>
      </c>
      <c r="S28" s="161">
        <v>594</v>
      </c>
      <c r="T28" s="161">
        <v>857</v>
      </c>
      <c r="U28" s="161">
        <v>907</v>
      </c>
      <c r="V28" s="161">
        <v>1107</v>
      </c>
      <c r="W28" s="161">
        <v>902</v>
      </c>
      <c r="X28" s="161">
        <v>841</v>
      </c>
      <c r="Y28" s="161">
        <v>1084</v>
      </c>
      <c r="Z28" s="161">
        <v>1013</v>
      </c>
      <c r="AA28" s="161">
        <v>918</v>
      </c>
      <c r="AB28" s="161">
        <v>506</v>
      </c>
      <c r="AC28" s="161">
        <v>601</v>
      </c>
      <c r="AD28" s="161">
        <v>770</v>
      </c>
      <c r="AE28" s="161">
        <v>1724</v>
      </c>
      <c r="AF28" s="161">
        <v>1052</v>
      </c>
      <c r="AG28" s="161">
        <v>957</v>
      </c>
      <c r="AH28" s="161">
        <v>1420</v>
      </c>
      <c r="AI28" s="161">
        <v>2154</v>
      </c>
      <c r="AJ28" s="161">
        <v>2924</v>
      </c>
      <c r="AK28" s="161">
        <v>2337</v>
      </c>
      <c r="AL28" s="161">
        <v>2310</v>
      </c>
      <c r="AM28" s="161">
        <v>2229</v>
      </c>
      <c r="AN28" s="161">
        <v>1742</v>
      </c>
      <c r="AO28" s="161">
        <v>1577</v>
      </c>
      <c r="AP28" s="161">
        <v>1519</v>
      </c>
      <c r="AQ28" s="161">
        <v>2026</v>
      </c>
      <c r="AR28" s="161">
        <v>1424</v>
      </c>
      <c r="AS28" s="161">
        <v>1369</v>
      </c>
      <c r="AT28" s="161">
        <v>1484</v>
      </c>
      <c r="AU28" s="161">
        <v>1793</v>
      </c>
      <c r="AV28" s="161">
        <v>1877</v>
      </c>
      <c r="AW28" s="161">
        <v>1521</v>
      </c>
      <c r="AX28" s="161">
        <v>1591</v>
      </c>
      <c r="AY28" s="161">
        <v>1775</v>
      </c>
      <c r="AZ28" s="161">
        <v>1515</v>
      </c>
      <c r="BA28" s="161">
        <v>1708</v>
      </c>
      <c r="BB28" s="161">
        <v>1794</v>
      </c>
      <c r="BC28" s="161">
        <v>2321</v>
      </c>
      <c r="BD28" s="161">
        <v>1688</v>
      </c>
      <c r="BE28" s="161">
        <v>1728</v>
      </c>
      <c r="BF28" s="161">
        <v>1902</v>
      </c>
      <c r="BG28" s="161">
        <v>1905</v>
      </c>
      <c r="BH28" s="161">
        <v>2053</v>
      </c>
      <c r="BI28" s="161">
        <v>1709</v>
      </c>
      <c r="BJ28" s="161">
        <v>1801</v>
      </c>
      <c r="BK28" s="161">
        <v>1796</v>
      </c>
      <c r="BL28" s="161">
        <v>1567</v>
      </c>
      <c r="BM28" s="161">
        <v>1924</v>
      </c>
      <c r="BN28" s="161">
        <v>1855</v>
      </c>
      <c r="BO28" s="161">
        <v>2181</v>
      </c>
      <c r="BP28" s="161">
        <v>2193</v>
      </c>
      <c r="BQ28" s="161">
        <v>1737</v>
      </c>
      <c r="BR28" s="161">
        <v>2320</v>
      </c>
      <c r="BT28" s="161">
        <v>89250</v>
      </c>
    </row>
    <row r="29" ht="4.5" customHeight="1"/>
    <row r="30" spans="1:72" ht="12.75">
      <c r="A30" s="165">
        <v>5.16</v>
      </c>
      <c r="B30" s="158" t="s">
        <v>92</v>
      </c>
      <c r="C30" s="158">
        <v>1258</v>
      </c>
      <c r="D30" s="158">
        <v>1336</v>
      </c>
      <c r="E30" s="158">
        <v>1691</v>
      </c>
      <c r="F30" s="158">
        <v>1816</v>
      </c>
      <c r="G30" s="158">
        <v>2485</v>
      </c>
      <c r="H30" s="158">
        <v>2350</v>
      </c>
      <c r="I30" s="158">
        <v>2024</v>
      </c>
      <c r="J30" s="158">
        <v>2437</v>
      </c>
      <c r="K30" s="158">
        <v>2697</v>
      </c>
      <c r="L30" s="158">
        <v>2266</v>
      </c>
      <c r="M30" s="158">
        <v>2018</v>
      </c>
      <c r="N30" s="158">
        <v>2110</v>
      </c>
      <c r="O30" s="158">
        <v>2014</v>
      </c>
      <c r="P30" s="158">
        <v>2010</v>
      </c>
      <c r="Q30" s="158">
        <v>2342</v>
      </c>
      <c r="R30" s="158">
        <v>2263</v>
      </c>
      <c r="S30" s="158">
        <v>2925</v>
      </c>
      <c r="T30" s="158">
        <v>2600</v>
      </c>
      <c r="U30" s="158">
        <v>2587</v>
      </c>
      <c r="V30" s="158">
        <v>2641</v>
      </c>
      <c r="W30" s="158">
        <v>2646</v>
      </c>
      <c r="X30" s="158">
        <v>2593</v>
      </c>
      <c r="Y30" s="158">
        <v>2526</v>
      </c>
      <c r="Z30" s="158">
        <v>2634</v>
      </c>
      <c r="AA30" s="158">
        <v>2517</v>
      </c>
      <c r="AB30" s="158">
        <v>2348</v>
      </c>
      <c r="AC30" s="158">
        <v>2398</v>
      </c>
      <c r="AD30" s="158">
        <v>2447</v>
      </c>
      <c r="AE30" s="158">
        <v>5701</v>
      </c>
      <c r="AF30" s="158">
        <v>5322</v>
      </c>
      <c r="AG30" s="158">
        <v>5449</v>
      </c>
      <c r="AH30" s="158">
        <v>7542</v>
      </c>
      <c r="AI30" s="158">
        <v>12578</v>
      </c>
      <c r="AJ30" s="158">
        <v>13781</v>
      </c>
      <c r="AK30" s="158">
        <v>12902</v>
      </c>
      <c r="AL30" s="158">
        <v>14111</v>
      </c>
      <c r="AM30" s="158">
        <v>13262</v>
      </c>
      <c r="AN30" s="158">
        <v>12339</v>
      </c>
      <c r="AO30" s="158">
        <v>13239</v>
      </c>
      <c r="AP30" s="158">
        <v>13614</v>
      </c>
      <c r="AQ30" s="158">
        <v>15327</v>
      </c>
      <c r="AR30" s="158">
        <v>14091</v>
      </c>
      <c r="AS30" s="158">
        <v>13948</v>
      </c>
      <c r="AT30" s="158">
        <v>15756</v>
      </c>
      <c r="AU30" s="158">
        <v>15757</v>
      </c>
      <c r="AV30" s="158">
        <v>16297</v>
      </c>
      <c r="AW30" s="158">
        <v>14410</v>
      </c>
      <c r="AX30" s="158">
        <v>14004</v>
      </c>
      <c r="AY30" s="158">
        <v>14532</v>
      </c>
      <c r="AZ30" s="158">
        <v>14149</v>
      </c>
      <c r="BA30" s="158">
        <v>16042</v>
      </c>
      <c r="BB30" s="158">
        <v>16370</v>
      </c>
      <c r="BC30" s="158">
        <v>17850</v>
      </c>
      <c r="BD30" s="158">
        <v>17552</v>
      </c>
      <c r="BE30" s="158">
        <v>15725</v>
      </c>
      <c r="BF30" s="158">
        <v>17124</v>
      </c>
      <c r="BG30" s="158">
        <v>17364</v>
      </c>
      <c r="BH30" s="158">
        <v>18357</v>
      </c>
      <c r="BI30" s="158">
        <v>15662</v>
      </c>
      <c r="BJ30" s="158">
        <v>15600</v>
      </c>
      <c r="BK30" s="158">
        <v>16127</v>
      </c>
      <c r="BL30" s="158">
        <v>14836</v>
      </c>
      <c r="BM30" s="158">
        <v>16610</v>
      </c>
      <c r="BN30" s="158">
        <v>16249</v>
      </c>
      <c r="BO30" s="158">
        <v>17692</v>
      </c>
      <c r="BP30" s="158">
        <v>17939</v>
      </c>
      <c r="BQ30" s="158">
        <v>16587</v>
      </c>
      <c r="BR30" s="158">
        <v>17982</v>
      </c>
      <c r="BT30" s="158">
        <v>643758</v>
      </c>
    </row>
    <row r="31" spans="1:2" ht="12.75">
      <c r="A31" s="165"/>
      <c r="B31" s="147" t="s">
        <v>79</v>
      </c>
    </row>
    <row r="32" spans="1:72" ht="12.75">
      <c r="A32" s="165">
        <v>5.17</v>
      </c>
      <c r="B32" s="160" t="s">
        <v>39</v>
      </c>
      <c r="C32" s="160">
        <v>875</v>
      </c>
      <c r="D32" s="160">
        <v>1088</v>
      </c>
      <c r="E32" s="160">
        <v>1458</v>
      </c>
      <c r="F32" s="160">
        <v>1605</v>
      </c>
      <c r="G32" s="160">
        <v>2058</v>
      </c>
      <c r="H32" s="160">
        <v>2005</v>
      </c>
      <c r="I32" s="160">
        <v>1697</v>
      </c>
      <c r="J32" s="160">
        <v>2170</v>
      </c>
      <c r="K32" s="160">
        <v>2491</v>
      </c>
      <c r="L32" s="160">
        <v>2221</v>
      </c>
      <c r="M32" s="160">
        <v>1976</v>
      </c>
      <c r="N32" s="160">
        <v>2070</v>
      </c>
      <c r="O32" s="160">
        <v>1987</v>
      </c>
      <c r="P32" s="160">
        <v>1886</v>
      </c>
      <c r="Q32" s="160">
        <v>2079</v>
      </c>
      <c r="R32" s="160">
        <v>1739</v>
      </c>
      <c r="S32" s="160">
        <v>2416</v>
      </c>
      <c r="T32" s="160">
        <v>2328</v>
      </c>
      <c r="U32" s="160">
        <v>2351</v>
      </c>
      <c r="V32" s="160">
        <v>2318</v>
      </c>
      <c r="W32" s="160">
        <v>2332</v>
      </c>
      <c r="X32" s="160">
        <v>2086</v>
      </c>
      <c r="Y32" s="160">
        <v>2155</v>
      </c>
      <c r="Z32" s="160">
        <v>2221</v>
      </c>
      <c r="AA32" s="160">
        <v>2073</v>
      </c>
      <c r="AB32" s="160">
        <v>2013</v>
      </c>
      <c r="AC32" s="160">
        <v>2050</v>
      </c>
      <c r="AD32" s="160">
        <v>2084</v>
      </c>
      <c r="AE32" s="160">
        <v>4373</v>
      </c>
      <c r="AF32" s="160">
        <v>4943</v>
      </c>
      <c r="AG32" s="160">
        <v>5037</v>
      </c>
      <c r="AH32" s="160">
        <v>6966</v>
      </c>
      <c r="AI32" s="160">
        <v>10780</v>
      </c>
      <c r="AJ32" s="160">
        <v>12137</v>
      </c>
      <c r="AK32" s="160">
        <v>11215</v>
      </c>
      <c r="AL32" s="160">
        <v>11977</v>
      </c>
      <c r="AM32" s="160">
        <v>11630</v>
      </c>
      <c r="AN32" s="160">
        <v>11403</v>
      </c>
      <c r="AO32" s="160">
        <v>12394</v>
      </c>
      <c r="AP32" s="160">
        <v>12623</v>
      </c>
      <c r="AQ32" s="160">
        <v>14022</v>
      </c>
      <c r="AR32" s="160">
        <v>13221</v>
      </c>
      <c r="AS32" s="160">
        <v>13039</v>
      </c>
      <c r="AT32" s="160">
        <v>15261</v>
      </c>
      <c r="AU32" s="160">
        <v>15197</v>
      </c>
      <c r="AV32" s="160">
        <v>15384</v>
      </c>
      <c r="AW32" s="160">
        <v>13780</v>
      </c>
      <c r="AX32" s="160">
        <v>13496</v>
      </c>
      <c r="AY32" s="160">
        <v>14057</v>
      </c>
      <c r="AZ32" s="160">
        <v>13482</v>
      </c>
      <c r="BA32" s="160">
        <v>14592</v>
      </c>
      <c r="BB32" s="160">
        <v>15130</v>
      </c>
      <c r="BC32" s="160">
        <v>12840</v>
      </c>
      <c r="BD32" s="160">
        <v>11324</v>
      </c>
      <c r="BE32" s="160">
        <v>9512</v>
      </c>
      <c r="BF32" s="160">
        <v>10014</v>
      </c>
      <c r="BG32" s="160">
        <v>11155</v>
      </c>
      <c r="BH32" s="160">
        <v>11417</v>
      </c>
      <c r="BI32" s="160">
        <v>9114</v>
      </c>
      <c r="BJ32" s="160">
        <v>8431</v>
      </c>
      <c r="BK32" s="160">
        <v>8551</v>
      </c>
      <c r="BL32" s="160">
        <v>8665</v>
      </c>
      <c r="BM32" s="160">
        <v>9099</v>
      </c>
      <c r="BN32" s="160">
        <v>9087</v>
      </c>
      <c r="BO32" s="160">
        <v>9195</v>
      </c>
      <c r="BP32" s="160">
        <v>8361</v>
      </c>
      <c r="BQ32" s="160">
        <v>7698</v>
      </c>
      <c r="BR32" s="160">
        <v>8212</v>
      </c>
      <c r="BT32" s="160">
        <v>494646</v>
      </c>
    </row>
    <row r="33" spans="1:72" ht="12.75">
      <c r="A33" s="165">
        <v>5.18</v>
      </c>
      <c r="B33" s="305" t="s">
        <v>253</v>
      </c>
      <c r="C33" s="167">
        <v>0.0045370370370370365</v>
      </c>
      <c r="D33" s="167">
        <v>0.0032870370370370367</v>
      </c>
      <c r="E33" s="167">
        <v>0.003321759259259259</v>
      </c>
      <c r="F33" s="167">
        <v>0.0032175925925925926</v>
      </c>
      <c r="G33" s="167">
        <v>0.0033333333333333335</v>
      </c>
      <c r="H33" s="167">
        <v>0.0032870370370370367</v>
      </c>
      <c r="I33" s="167">
        <v>0.0035069444444444445</v>
      </c>
      <c r="J33" s="167">
        <v>0.003368055555555555</v>
      </c>
      <c r="K33" s="167">
        <v>0.003900462962962963</v>
      </c>
      <c r="L33" s="167">
        <v>0.005555555555555556</v>
      </c>
      <c r="M33" s="167">
        <v>0.0065625</v>
      </c>
      <c r="N33" s="167">
        <v>0.005358796296296296</v>
      </c>
      <c r="O33" s="167">
        <v>0.004895833333333333</v>
      </c>
      <c r="P33" s="167">
        <v>0.004571759259259259</v>
      </c>
      <c r="Q33" s="167">
        <v>0.005729166666666667</v>
      </c>
      <c r="R33" s="167">
        <v>0.004606481481481481</v>
      </c>
      <c r="S33" s="167">
        <v>0.0043287037037037035</v>
      </c>
      <c r="T33" s="167">
        <v>0.0033333333333333335</v>
      </c>
      <c r="U33" s="167">
        <v>0.0027083333333333334</v>
      </c>
      <c r="V33" s="167">
        <v>0.003125</v>
      </c>
      <c r="W33" s="167">
        <v>0.0025810185185185185</v>
      </c>
      <c r="X33" s="167">
        <v>0.002905092592592593</v>
      </c>
      <c r="Y33" s="167">
        <v>0.003414351851851852</v>
      </c>
      <c r="Z33" s="167">
        <v>0.001423611111111111</v>
      </c>
      <c r="AA33" s="167">
        <v>0.0012152777777777778</v>
      </c>
      <c r="AB33" s="167">
        <v>0.0013425925925925925</v>
      </c>
      <c r="AC33" s="167">
        <v>0.0012962962962962963</v>
      </c>
      <c r="AD33" s="167">
        <v>0.001365740740740741</v>
      </c>
      <c r="AE33" s="167">
        <v>0.0009375</v>
      </c>
      <c r="AF33" s="167">
        <v>0.0008333333333333334</v>
      </c>
      <c r="AG33" s="167">
        <v>0.0008101851851851852</v>
      </c>
      <c r="AH33" s="167">
        <v>0.0008680555555555555</v>
      </c>
      <c r="AI33" s="167">
        <v>0.0010069444444444444</v>
      </c>
      <c r="AJ33" s="167">
        <v>0.0009027777777777778</v>
      </c>
      <c r="AK33" s="167">
        <v>0.0009606481481481481</v>
      </c>
      <c r="AL33" s="167">
        <v>0.0009375000000000001</v>
      </c>
      <c r="AM33" s="167">
        <v>0.0009375000000000001</v>
      </c>
      <c r="AN33" s="167">
        <v>0.0010879629629629629</v>
      </c>
      <c r="AO33" s="167">
        <v>0.0007291666666666667</v>
      </c>
      <c r="AP33" s="167">
        <v>0.0007175925925925927</v>
      </c>
      <c r="AQ33" s="167">
        <v>0.0006597222222222221</v>
      </c>
      <c r="AR33" s="167">
        <v>0.0006597222222222221</v>
      </c>
      <c r="AS33" s="167">
        <v>0.0006481481481481481</v>
      </c>
      <c r="AT33" s="167">
        <v>0.0006134259259259259</v>
      </c>
      <c r="AU33" s="167">
        <v>0.0006134259259259259</v>
      </c>
      <c r="AV33" s="167">
        <v>0.0006712962962962962</v>
      </c>
      <c r="AW33" s="167">
        <v>0.0006134259259259259</v>
      </c>
      <c r="AX33" s="167">
        <v>0.0005787037037037038</v>
      </c>
      <c r="AY33" s="167">
        <v>0.0005787037037037038</v>
      </c>
      <c r="AZ33" s="167">
        <v>0.000625</v>
      </c>
      <c r="BA33" s="167">
        <v>0.0006481481481481481</v>
      </c>
      <c r="BB33" s="167">
        <v>0.0006481481481481481</v>
      </c>
      <c r="BC33" s="167">
        <v>0.0006712962962962962</v>
      </c>
      <c r="BD33" s="167">
        <v>0.0007523148148148147</v>
      </c>
      <c r="BE33" s="167">
        <v>0.000787037037037037</v>
      </c>
      <c r="BF33" s="167">
        <v>0.000798611111111111</v>
      </c>
      <c r="BG33" s="167">
        <v>0.0007060185185185185</v>
      </c>
      <c r="BH33" s="167">
        <v>0.0006828703703703703</v>
      </c>
      <c r="BI33" s="167">
        <v>0.000775462962962963</v>
      </c>
      <c r="BJ33" s="167">
        <v>0.0007175925925925927</v>
      </c>
      <c r="BK33" s="167">
        <v>0.0007060185185185185</v>
      </c>
      <c r="BL33" s="167">
        <v>0.0007060185185185185</v>
      </c>
      <c r="BM33" s="167">
        <v>0.0006944444444444445</v>
      </c>
      <c r="BN33" s="167">
        <v>0.0007175925925925927</v>
      </c>
      <c r="BO33" s="167">
        <v>0.000636574074074074</v>
      </c>
      <c r="BP33" s="167">
        <v>0.0007060185185185185</v>
      </c>
      <c r="BQ33" s="167">
        <v>0.0006481481481481481</v>
      </c>
      <c r="BR33" s="167">
        <v>0.0007175925925925927</v>
      </c>
      <c r="BT33" s="167">
        <v>0.001039001858755405</v>
      </c>
    </row>
    <row r="34" spans="1:72" ht="12.75">
      <c r="A34" s="165" t="s">
        <v>59</v>
      </c>
      <c r="B34" s="168" t="s">
        <v>65</v>
      </c>
      <c r="C34" s="170" t="s">
        <v>147</v>
      </c>
      <c r="D34" s="170" t="s">
        <v>147</v>
      </c>
      <c r="E34" s="170" t="s">
        <v>147</v>
      </c>
      <c r="F34" s="170" t="s">
        <v>147</v>
      </c>
      <c r="G34" s="170" t="s">
        <v>147</v>
      </c>
      <c r="H34" s="170" t="s">
        <v>147</v>
      </c>
      <c r="I34" s="170" t="s">
        <v>147</v>
      </c>
      <c r="J34" s="170" t="s">
        <v>147</v>
      </c>
      <c r="K34" s="170" t="s">
        <v>147</v>
      </c>
      <c r="L34" s="170" t="s">
        <v>147</v>
      </c>
      <c r="M34" s="170" t="s">
        <v>147</v>
      </c>
      <c r="N34" s="170" t="s">
        <v>147</v>
      </c>
      <c r="O34" s="170" t="s">
        <v>147</v>
      </c>
      <c r="P34" s="170" t="s">
        <v>147</v>
      </c>
      <c r="Q34" s="170" t="s">
        <v>147</v>
      </c>
      <c r="R34" s="170" t="s">
        <v>147</v>
      </c>
      <c r="S34" s="170" t="s">
        <v>147</v>
      </c>
      <c r="T34" s="170" t="s">
        <v>147</v>
      </c>
      <c r="U34" s="170" t="s">
        <v>147</v>
      </c>
      <c r="V34" s="170" t="s">
        <v>147</v>
      </c>
      <c r="W34" s="170" t="s">
        <v>147</v>
      </c>
      <c r="X34" s="170" t="s">
        <v>147</v>
      </c>
      <c r="Y34" s="170" t="s">
        <v>147</v>
      </c>
      <c r="Z34" s="170" t="s">
        <v>147</v>
      </c>
      <c r="AA34" s="170" t="s">
        <v>147</v>
      </c>
      <c r="AB34" s="170" t="s">
        <v>147</v>
      </c>
      <c r="AC34" s="170" t="s">
        <v>147</v>
      </c>
      <c r="AD34" s="170" t="s">
        <v>147</v>
      </c>
      <c r="AE34" s="170" t="s">
        <v>147</v>
      </c>
      <c r="AF34" s="170" t="s">
        <v>147</v>
      </c>
      <c r="AG34" s="170" t="s">
        <v>147</v>
      </c>
      <c r="AH34" s="170" t="s">
        <v>147</v>
      </c>
      <c r="AI34" s="170" t="s">
        <v>147</v>
      </c>
      <c r="AJ34" s="170" t="s">
        <v>147</v>
      </c>
      <c r="AK34" s="170" t="s">
        <v>147</v>
      </c>
      <c r="AL34" s="170" t="s">
        <v>147</v>
      </c>
      <c r="AM34" s="170" t="s">
        <v>147</v>
      </c>
      <c r="AN34" s="170" t="s">
        <v>147</v>
      </c>
      <c r="AO34" s="170" t="s">
        <v>147</v>
      </c>
      <c r="AP34" s="170" t="s">
        <v>147</v>
      </c>
      <c r="AQ34" s="170" t="s">
        <v>147</v>
      </c>
      <c r="AR34" s="170" t="s">
        <v>147</v>
      </c>
      <c r="AS34" s="170" t="s">
        <v>147</v>
      </c>
      <c r="AT34" s="170" t="s">
        <v>147</v>
      </c>
      <c r="AU34" s="170" t="s">
        <v>147</v>
      </c>
      <c r="AV34" s="170" t="s">
        <v>147</v>
      </c>
      <c r="AW34" s="170" t="s">
        <v>147</v>
      </c>
      <c r="AX34" s="170" t="s">
        <v>147</v>
      </c>
      <c r="AY34" s="170" t="s">
        <v>147</v>
      </c>
      <c r="AZ34" s="170" t="s">
        <v>147</v>
      </c>
      <c r="BA34" s="170" t="s">
        <v>147</v>
      </c>
      <c r="BB34" s="170" t="s">
        <v>147</v>
      </c>
      <c r="BC34" s="170" t="s">
        <v>147</v>
      </c>
      <c r="BD34" s="170" t="s">
        <v>147</v>
      </c>
      <c r="BE34" s="170" t="s">
        <v>147</v>
      </c>
      <c r="BF34" s="170" t="s">
        <v>147</v>
      </c>
      <c r="BG34" s="170" t="s">
        <v>147</v>
      </c>
      <c r="BH34" s="170" t="s">
        <v>147</v>
      </c>
      <c r="BI34" s="170" t="s">
        <v>147</v>
      </c>
      <c r="BJ34" s="170" t="s">
        <v>147</v>
      </c>
      <c r="BK34" s="170" t="s">
        <v>147</v>
      </c>
      <c r="BL34" s="170" t="s">
        <v>147</v>
      </c>
      <c r="BM34" s="170" t="s">
        <v>147</v>
      </c>
      <c r="BN34" s="170" t="s">
        <v>147</v>
      </c>
      <c r="BO34" s="170" t="s">
        <v>147</v>
      </c>
      <c r="BP34" s="170" t="s">
        <v>147</v>
      </c>
      <c r="BQ34" s="170" t="s">
        <v>147</v>
      </c>
      <c r="BR34" s="170" t="s">
        <v>147</v>
      </c>
      <c r="BT34" s="170" t="s">
        <v>147</v>
      </c>
    </row>
    <row r="35" ht="5.25" customHeight="1">
      <c r="A35" s="165"/>
    </row>
    <row r="36" spans="1:72" ht="12.75">
      <c r="A36" s="165">
        <v>5.19</v>
      </c>
      <c r="B36" s="158" t="s">
        <v>94</v>
      </c>
      <c r="C36" s="158">
        <v>383</v>
      </c>
      <c r="D36" s="158">
        <v>248</v>
      </c>
      <c r="E36" s="158">
        <v>233</v>
      </c>
      <c r="F36" s="158">
        <v>211</v>
      </c>
      <c r="G36" s="158">
        <v>427</v>
      </c>
      <c r="H36" s="158">
        <v>345</v>
      </c>
      <c r="I36" s="158">
        <v>327</v>
      </c>
      <c r="J36" s="158">
        <v>267</v>
      </c>
      <c r="K36" s="158">
        <v>206</v>
      </c>
      <c r="L36" s="158">
        <v>45</v>
      </c>
      <c r="M36" s="158">
        <v>42</v>
      </c>
      <c r="N36" s="158">
        <v>40</v>
      </c>
      <c r="O36" s="158">
        <v>27</v>
      </c>
      <c r="P36" s="158">
        <v>124</v>
      </c>
      <c r="Q36" s="158">
        <v>263</v>
      </c>
      <c r="R36" s="158">
        <v>524</v>
      </c>
      <c r="S36" s="158">
        <v>509</v>
      </c>
      <c r="T36" s="158">
        <v>272</v>
      </c>
      <c r="U36" s="158">
        <v>236</v>
      </c>
      <c r="V36" s="158">
        <v>323</v>
      </c>
      <c r="W36" s="158">
        <v>314</v>
      </c>
      <c r="X36" s="158">
        <v>507</v>
      </c>
      <c r="Y36" s="158">
        <v>371</v>
      </c>
      <c r="Z36" s="158">
        <v>413</v>
      </c>
      <c r="AA36" s="158">
        <v>444</v>
      </c>
      <c r="AB36" s="158">
        <v>335</v>
      </c>
      <c r="AC36" s="158">
        <v>349</v>
      </c>
      <c r="AD36" s="158">
        <v>363</v>
      </c>
      <c r="AE36" s="158">
        <v>1328</v>
      </c>
      <c r="AF36" s="158">
        <v>377</v>
      </c>
      <c r="AG36" s="158">
        <v>412</v>
      </c>
      <c r="AH36" s="158">
        <v>576</v>
      </c>
      <c r="AI36" s="158">
        <v>1798</v>
      </c>
      <c r="AJ36" s="158">
        <v>1644</v>
      </c>
      <c r="AK36" s="158">
        <v>1686</v>
      </c>
      <c r="AL36" s="158">
        <v>2134</v>
      </c>
      <c r="AM36" s="158">
        <v>1632</v>
      </c>
      <c r="AN36" s="158">
        <v>936</v>
      </c>
      <c r="AO36" s="158">
        <v>847</v>
      </c>
      <c r="AP36" s="158">
        <v>991</v>
      </c>
      <c r="AQ36" s="158">
        <v>1305</v>
      </c>
      <c r="AR36" s="158">
        <v>870</v>
      </c>
      <c r="AS36" s="158">
        <v>909</v>
      </c>
      <c r="AT36" s="158">
        <v>495</v>
      </c>
      <c r="AU36" s="158">
        <v>560</v>
      </c>
      <c r="AV36" s="158">
        <v>913</v>
      </c>
      <c r="AW36" s="158">
        <v>630</v>
      </c>
      <c r="AX36" s="158">
        <v>508</v>
      </c>
      <c r="AY36" s="158">
        <v>475</v>
      </c>
      <c r="AZ36" s="158">
        <v>667</v>
      </c>
      <c r="BA36" s="158">
        <v>1450</v>
      </c>
      <c r="BB36" s="158">
        <v>1240</v>
      </c>
      <c r="BC36" s="158">
        <v>5010</v>
      </c>
      <c r="BD36" s="158">
        <v>6228</v>
      </c>
      <c r="BE36" s="158">
        <v>6213</v>
      </c>
      <c r="BF36" s="158">
        <v>7110</v>
      </c>
      <c r="BG36" s="158">
        <v>6209</v>
      </c>
      <c r="BH36" s="158">
        <v>6940</v>
      </c>
      <c r="BI36" s="158">
        <v>6548</v>
      </c>
      <c r="BJ36" s="158">
        <v>7169</v>
      </c>
      <c r="BK36" s="158">
        <v>7576</v>
      </c>
      <c r="BL36" s="158">
        <v>6171</v>
      </c>
      <c r="BM36" s="158">
        <v>7511</v>
      </c>
      <c r="BN36" s="158">
        <v>7162</v>
      </c>
      <c r="BO36" s="158">
        <v>8497</v>
      </c>
      <c r="BP36" s="158">
        <v>9578</v>
      </c>
      <c r="BQ36" s="158">
        <v>8889</v>
      </c>
      <c r="BR36" s="158">
        <v>9770</v>
      </c>
      <c r="BT36" s="158">
        <v>149112</v>
      </c>
    </row>
    <row r="37" ht="12.75">
      <c r="B37" s="147" t="s">
        <v>79</v>
      </c>
    </row>
    <row r="38" spans="1:72" ht="12.75">
      <c r="A38" s="165">
        <v>5.2</v>
      </c>
      <c r="B38" s="158" t="s">
        <v>66</v>
      </c>
      <c r="C38" s="158">
        <v>98</v>
      </c>
      <c r="D38" s="158">
        <v>131</v>
      </c>
      <c r="E38" s="158">
        <v>102</v>
      </c>
      <c r="F38" s="158">
        <v>93</v>
      </c>
      <c r="G38" s="158">
        <v>170</v>
      </c>
      <c r="H38" s="158">
        <v>124</v>
      </c>
      <c r="I38" s="158">
        <v>109</v>
      </c>
      <c r="J38" s="158">
        <v>104</v>
      </c>
      <c r="K38" s="158">
        <v>144</v>
      </c>
      <c r="L38" s="158">
        <v>25</v>
      </c>
      <c r="M38" s="158">
        <v>28</v>
      </c>
      <c r="N38" s="158">
        <v>29</v>
      </c>
      <c r="O38" s="158">
        <v>18</v>
      </c>
      <c r="P38" s="158">
        <v>52</v>
      </c>
      <c r="Q38" s="158">
        <v>29</v>
      </c>
      <c r="R38" s="158">
        <v>111</v>
      </c>
      <c r="S38" s="158">
        <v>81</v>
      </c>
      <c r="T38" s="158">
        <v>33</v>
      </c>
      <c r="U38" s="158">
        <v>33</v>
      </c>
      <c r="V38" s="158">
        <v>50</v>
      </c>
      <c r="W38" s="158">
        <v>54</v>
      </c>
      <c r="X38" s="158">
        <v>73</v>
      </c>
      <c r="Y38" s="158">
        <v>55</v>
      </c>
      <c r="Z38" s="158">
        <v>55</v>
      </c>
      <c r="AA38" s="158">
        <v>48</v>
      </c>
      <c r="AB38" s="158">
        <v>41</v>
      </c>
      <c r="AC38" s="158">
        <v>40</v>
      </c>
      <c r="AD38" s="158">
        <v>37</v>
      </c>
      <c r="AE38" s="158">
        <v>717</v>
      </c>
      <c r="AF38" s="158">
        <v>226</v>
      </c>
      <c r="AG38" s="158">
        <v>231</v>
      </c>
      <c r="AH38" s="158">
        <v>344</v>
      </c>
      <c r="AI38" s="158">
        <v>644</v>
      </c>
      <c r="AJ38" s="158">
        <v>648</v>
      </c>
      <c r="AK38" s="158">
        <v>571</v>
      </c>
      <c r="AL38" s="158">
        <v>753</v>
      </c>
      <c r="AM38" s="158">
        <v>827</v>
      </c>
      <c r="AN38" s="158">
        <v>529</v>
      </c>
      <c r="AO38" s="158">
        <v>416</v>
      </c>
      <c r="AP38" s="158">
        <v>444</v>
      </c>
      <c r="AQ38" s="158">
        <v>385</v>
      </c>
      <c r="AR38" s="158">
        <v>496</v>
      </c>
      <c r="AS38" s="158">
        <v>567</v>
      </c>
      <c r="AT38" s="158">
        <v>265</v>
      </c>
      <c r="AU38" s="158">
        <v>306</v>
      </c>
      <c r="AV38" s="158">
        <v>383</v>
      </c>
      <c r="AW38" s="158">
        <v>296</v>
      </c>
      <c r="AX38" s="158">
        <v>248</v>
      </c>
      <c r="AY38" s="158">
        <v>277</v>
      </c>
      <c r="AZ38" s="158">
        <v>291</v>
      </c>
      <c r="BA38" s="158">
        <v>617</v>
      </c>
      <c r="BB38" s="158">
        <v>527</v>
      </c>
      <c r="BC38" s="158">
        <v>2898</v>
      </c>
      <c r="BD38" s="158">
        <v>2945</v>
      </c>
      <c r="BE38" s="158">
        <v>2405</v>
      </c>
      <c r="BF38" s="158">
        <v>2785</v>
      </c>
      <c r="BG38" s="158">
        <v>3067</v>
      </c>
      <c r="BH38" s="158">
        <v>3321</v>
      </c>
      <c r="BI38" s="158">
        <v>2946</v>
      </c>
      <c r="BJ38" s="158">
        <v>2680</v>
      </c>
      <c r="BK38" s="158">
        <v>2971</v>
      </c>
      <c r="BL38" s="158">
        <v>2876</v>
      </c>
      <c r="BM38" s="158">
        <v>3276</v>
      </c>
      <c r="BN38" s="158">
        <v>3253</v>
      </c>
      <c r="BO38" s="158">
        <v>3565</v>
      </c>
      <c r="BP38" s="158">
        <v>3816</v>
      </c>
      <c r="BQ38" s="158">
        <v>3438</v>
      </c>
      <c r="BR38" s="158">
        <v>3559</v>
      </c>
      <c r="BT38" s="158">
        <v>62776</v>
      </c>
    </row>
    <row r="39" ht="5.25" customHeight="1"/>
    <row r="40" spans="1:72" ht="12.75">
      <c r="A40" s="165">
        <v>5.21</v>
      </c>
      <c r="B40" s="173" t="s">
        <v>95</v>
      </c>
      <c r="C40" s="226">
        <v>0.0029282407407407412</v>
      </c>
      <c r="D40" s="226">
        <v>0.004131944444444444</v>
      </c>
      <c r="E40" s="226">
        <v>0.0044212962962962956</v>
      </c>
      <c r="F40" s="226">
        <v>0.004780092592592592</v>
      </c>
      <c r="G40" s="226">
        <v>0.004918981481481482</v>
      </c>
      <c r="H40" s="226">
        <v>0.004675925925925926</v>
      </c>
      <c r="I40" s="226">
        <v>0.004722222222222222</v>
      </c>
      <c r="J40" s="226">
        <v>0.004571759259259259</v>
      </c>
      <c r="K40" s="226">
        <v>0.004930555555555555</v>
      </c>
      <c r="L40" s="226">
        <v>0.004803240740740741</v>
      </c>
      <c r="M40" s="226">
        <v>0.004861111111111111</v>
      </c>
      <c r="N40" s="226">
        <v>0.004907407407407407</v>
      </c>
      <c r="O40" s="226">
        <v>0.00462962962962963</v>
      </c>
      <c r="P40" s="226">
        <v>0.004953703703703704</v>
      </c>
      <c r="Q40" s="226">
        <v>0.005219907407407407</v>
      </c>
      <c r="R40" s="226">
        <v>0.0053125</v>
      </c>
      <c r="S40" s="226">
        <v>0.005416666666666667</v>
      </c>
      <c r="T40" s="226">
        <v>0.0059722222222222225</v>
      </c>
      <c r="U40" s="226">
        <v>0.0038541666666666668</v>
      </c>
      <c r="V40" s="226">
        <v>0.004699074074074074</v>
      </c>
      <c r="W40" s="226">
        <v>0.004722222222222222</v>
      </c>
      <c r="X40" s="226">
        <v>0.0037962962962962963</v>
      </c>
      <c r="Y40" s="226">
        <v>0.0030555555555555557</v>
      </c>
      <c r="Z40" s="226">
        <v>0.002511574074074074</v>
      </c>
      <c r="AA40" s="226">
        <v>0.0049884259259259265</v>
      </c>
      <c r="AB40" s="226">
        <v>0.004942129629629629</v>
      </c>
      <c r="AC40" s="226">
        <v>0.005023148148148148</v>
      </c>
      <c r="AD40" s="226">
        <v>0.0052430555555555555</v>
      </c>
      <c r="AE40" s="226">
        <v>0.00537037037037037</v>
      </c>
      <c r="AF40" s="226">
        <v>0.005185185185185185</v>
      </c>
      <c r="AG40" s="226">
        <v>0.005208333333333333</v>
      </c>
      <c r="AH40" s="226">
        <v>0.00537037037037037</v>
      </c>
      <c r="AI40" s="226">
        <v>0.005405092592592592</v>
      </c>
      <c r="AJ40" s="226">
        <v>0.005092592592592592</v>
      </c>
      <c r="AK40" s="226">
        <v>0.0052662037037037035</v>
      </c>
      <c r="AL40" s="226">
        <v>0.005277777777777777</v>
      </c>
      <c r="AM40" s="226">
        <v>0.0051967592592592595</v>
      </c>
      <c r="AN40" s="226">
        <v>0.005277777777777777</v>
      </c>
      <c r="AO40" s="226">
        <v>0.00537037037037037</v>
      </c>
      <c r="AP40" s="226">
        <v>0.007418981481481481</v>
      </c>
      <c r="AQ40" s="226">
        <v>0.007222222222222223</v>
      </c>
      <c r="AR40" s="226">
        <v>0.0072106481481481475</v>
      </c>
      <c r="AS40" s="226">
        <v>0.007291666666666666</v>
      </c>
      <c r="AT40" s="226">
        <v>0.007256944444444444</v>
      </c>
      <c r="AU40" s="226">
        <v>0.007083333333333333</v>
      </c>
      <c r="AV40" s="226">
        <v>0.007002314814814815</v>
      </c>
      <c r="AW40" s="226">
        <v>0.007291666666666666</v>
      </c>
      <c r="AX40" s="226">
        <v>0.0071874999999999994</v>
      </c>
      <c r="AY40" s="226">
        <v>0.007094907407407407</v>
      </c>
      <c r="AZ40" s="226">
        <v>0.007337962962962963</v>
      </c>
      <c r="BA40" s="226">
        <v>0.007314814814814815</v>
      </c>
      <c r="BB40" s="226">
        <v>0.007395833333333334</v>
      </c>
      <c r="BC40" s="226">
        <v>0.007129629629629631</v>
      </c>
      <c r="BD40" s="226">
        <v>0.007268518518518519</v>
      </c>
      <c r="BE40" s="226">
        <v>0.007303240740740741</v>
      </c>
      <c r="BF40" s="226">
        <v>0.007326388888888889</v>
      </c>
      <c r="BG40" s="226">
        <v>0.00755787037037037</v>
      </c>
      <c r="BH40" s="226">
        <v>0.008171296296296296</v>
      </c>
      <c r="BI40" s="226">
        <v>0.008981481481481481</v>
      </c>
      <c r="BJ40" s="226">
        <v>0.009872685185185186</v>
      </c>
      <c r="BK40" s="226">
        <v>0.011342592592592592</v>
      </c>
      <c r="BL40" s="226">
        <v>0.01292824074074074</v>
      </c>
      <c r="BM40" s="226">
        <v>0.011226851851851854</v>
      </c>
      <c r="BN40" s="226">
        <v>0.008124999999999999</v>
      </c>
      <c r="BO40" s="226">
        <v>0.007476851851851853</v>
      </c>
      <c r="BP40" s="226">
        <v>0.007511574074074074</v>
      </c>
      <c r="BQ40" s="226">
        <v>0.008090277777777778</v>
      </c>
      <c r="BR40" s="226">
        <v>0.011597222222222222</v>
      </c>
      <c r="BT40" s="174">
        <v>0.0070144480462926125</v>
      </c>
    </row>
    <row r="41" ht="6" customHeight="1">
      <c r="A41" s="165"/>
    </row>
    <row r="42" spans="1:70" ht="12.75">
      <c r="A42" s="165"/>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row>
    <row r="43" ht="15.75">
      <c r="A43" s="153" t="s">
        <v>101</v>
      </c>
    </row>
    <row r="44" spans="1:72" ht="12.75">
      <c r="A44" s="176">
        <v>6.2</v>
      </c>
      <c r="B44" s="268" t="s">
        <v>14</v>
      </c>
      <c r="C44" s="160">
        <v>47794.53333333333</v>
      </c>
      <c r="D44" s="160">
        <v>66044.28333333334</v>
      </c>
      <c r="E44" s="160">
        <v>60374.666666666664</v>
      </c>
      <c r="F44" s="160">
        <v>52051.166666666664</v>
      </c>
      <c r="G44" s="160">
        <v>77622.06666666667</v>
      </c>
      <c r="H44" s="160">
        <v>71858.38333333333</v>
      </c>
      <c r="I44" s="160">
        <v>54361.53333333333</v>
      </c>
      <c r="J44" s="160">
        <v>60467.5</v>
      </c>
      <c r="K44" s="160">
        <v>71884.15</v>
      </c>
      <c r="L44" s="160">
        <v>62491.55</v>
      </c>
      <c r="M44" s="160">
        <v>55342.28333333333</v>
      </c>
      <c r="N44" s="160">
        <v>59792.566666666666</v>
      </c>
      <c r="O44" s="160">
        <v>58095.5</v>
      </c>
      <c r="P44" s="160">
        <v>63236.73333333333</v>
      </c>
      <c r="Q44" s="160">
        <v>66950</v>
      </c>
      <c r="R44" s="160">
        <v>59188</v>
      </c>
      <c r="S44" s="160">
        <v>71720</v>
      </c>
      <c r="T44" s="160">
        <v>155801.5</v>
      </c>
      <c r="U44" s="160">
        <v>66390.81666666667</v>
      </c>
      <c r="V44" s="160">
        <v>66709.56666666667</v>
      </c>
      <c r="W44" s="160">
        <v>67588.1</v>
      </c>
      <c r="X44" s="160">
        <v>67955.56666666667</v>
      </c>
      <c r="Y44" s="160">
        <v>72755.85</v>
      </c>
      <c r="Z44" s="160">
        <v>69444.98333333334</v>
      </c>
      <c r="AA44" s="160">
        <v>71386</v>
      </c>
      <c r="AB44" s="160">
        <v>67101</v>
      </c>
      <c r="AC44" s="160">
        <v>69654</v>
      </c>
      <c r="AD44" s="160">
        <v>85898</v>
      </c>
      <c r="AE44" s="160">
        <v>207706</v>
      </c>
      <c r="AF44" s="177" t="s">
        <v>147</v>
      </c>
      <c r="AG44" s="160">
        <v>186613</v>
      </c>
      <c r="AH44" s="160">
        <v>258759</v>
      </c>
      <c r="AI44" s="160">
        <v>391823</v>
      </c>
      <c r="AJ44" s="160">
        <v>398596</v>
      </c>
      <c r="AK44" s="160">
        <v>124124</v>
      </c>
      <c r="AL44" s="160">
        <v>379716</v>
      </c>
      <c r="AM44" s="160">
        <v>348511</v>
      </c>
      <c r="AN44" s="160">
        <v>316209</v>
      </c>
      <c r="AO44" s="160">
        <v>346764</v>
      </c>
      <c r="AP44" s="160">
        <v>364288</v>
      </c>
      <c r="AQ44" s="177" t="s">
        <v>147</v>
      </c>
      <c r="AR44" s="177" t="s">
        <v>147</v>
      </c>
      <c r="AS44" s="160">
        <v>356483</v>
      </c>
      <c r="AT44" s="160">
        <v>406284</v>
      </c>
      <c r="AU44" s="160">
        <v>408561</v>
      </c>
      <c r="AV44" s="160">
        <v>422444</v>
      </c>
      <c r="AW44" s="160">
        <v>369439</v>
      </c>
      <c r="AX44" s="160">
        <v>362195</v>
      </c>
      <c r="AY44" s="160">
        <v>378351</v>
      </c>
      <c r="AZ44" s="160">
        <v>368720</v>
      </c>
      <c r="BA44" s="160">
        <v>413880</v>
      </c>
      <c r="BB44" s="160">
        <v>413880</v>
      </c>
      <c r="BC44" s="160">
        <v>473883</v>
      </c>
      <c r="BD44" s="160">
        <v>451592</v>
      </c>
      <c r="BE44" s="160">
        <v>400842</v>
      </c>
      <c r="BF44" s="160">
        <v>456005</v>
      </c>
      <c r="BG44" s="160">
        <v>487251</v>
      </c>
      <c r="BH44" s="160">
        <v>568280</v>
      </c>
      <c r="BI44" s="160">
        <v>525582</v>
      </c>
      <c r="BJ44" s="160">
        <v>599588</v>
      </c>
      <c r="BK44" s="160">
        <v>720592</v>
      </c>
      <c r="BL44" s="160">
        <v>761483</v>
      </c>
      <c r="BM44" s="160">
        <v>748764</v>
      </c>
      <c r="BN44" s="160">
        <v>510020</v>
      </c>
      <c r="BO44" s="160">
        <v>535360</v>
      </c>
      <c r="BP44" s="160">
        <v>555428</v>
      </c>
      <c r="BQ44" s="160">
        <v>537081</v>
      </c>
      <c r="BR44" s="160">
        <v>955401</v>
      </c>
      <c r="BT44" s="160">
        <v>18430458.3</v>
      </c>
    </row>
    <row r="45" spans="1:72" ht="12.75">
      <c r="A45" s="176">
        <v>6.3</v>
      </c>
      <c r="B45" s="269" t="s">
        <v>15</v>
      </c>
      <c r="C45" s="161">
        <v>10212.733333333334</v>
      </c>
      <c r="D45" s="161">
        <v>10786.9</v>
      </c>
      <c r="E45" s="161">
        <v>13819</v>
      </c>
      <c r="F45" s="161">
        <v>15119.166666666666</v>
      </c>
      <c r="G45" s="161">
        <v>19672.083333333332</v>
      </c>
      <c r="H45" s="161">
        <v>17371.883333333335</v>
      </c>
      <c r="I45" s="161">
        <v>14601.466666666667</v>
      </c>
      <c r="J45" s="161">
        <v>17133.916666666668</v>
      </c>
      <c r="K45" s="161">
        <v>22651.1</v>
      </c>
      <c r="L45" s="161">
        <v>15855.833333333334</v>
      </c>
      <c r="M45" s="161">
        <v>14019.966666666667</v>
      </c>
      <c r="N45" s="161">
        <v>15102.583333333334</v>
      </c>
      <c r="O45" s="161">
        <v>14331.016666666666</v>
      </c>
      <c r="P45" s="161">
        <v>15248.483333333334</v>
      </c>
      <c r="Q45" s="161">
        <v>17964</v>
      </c>
      <c r="R45" s="161">
        <v>16112</v>
      </c>
      <c r="S45" s="161">
        <v>19764</v>
      </c>
      <c r="T45" s="161">
        <v>16854</v>
      </c>
      <c r="U45" s="161">
        <v>16302</v>
      </c>
      <c r="V45" s="161">
        <v>16572</v>
      </c>
      <c r="W45" s="161">
        <v>16572</v>
      </c>
      <c r="X45" s="161">
        <v>16568</v>
      </c>
      <c r="Y45" s="161">
        <v>17402</v>
      </c>
      <c r="Z45" s="161">
        <v>17842</v>
      </c>
      <c r="AA45" s="161">
        <v>18172</v>
      </c>
      <c r="AB45" s="161">
        <v>17213</v>
      </c>
      <c r="AC45" s="161">
        <v>17294</v>
      </c>
      <c r="AD45" s="161">
        <v>18488</v>
      </c>
      <c r="AE45" s="161">
        <v>50046</v>
      </c>
      <c r="AF45" s="178" t="s">
        <v>147</v>
      </c>
      <c r="AG45" s="161">
        <v>50849</v>
      </c>
      <c r="AH45" s="161">
        <v>70885</v>
      </c>
      <c r="AI45" s="161">
        <v>120624</v>
      </c>
      <c r="AJ45" s="161">
        <v>132645</v>
      </c>
      <c r="AK45" s="161">
        <v>358746</v>
      </c>
      <c r="AL45" s="161">
        <v>129081</v>
      </c>
      <c r="AM45" s="161">
        <v>118980</v>
      </c>
      <c r="AN45" s="161">
        <v>114047</v>
      </c>
      <c r="AO45" s="161">
        <v>126448</v>
      </c>
      <c r="AP45" s="161">
        <v>133446</v>
      </c>
      <c r="AQ45" s="178" t="s">
        <v>147</v>
      </c>
      <c r="AR45" s="178" t="s">
        <v>147</v>
      </c>
      <c r="AS45" s="161">
        <v>136136</v>
      </c>
      <c r="AT45" s="161">
        <v>150330</v>
      </c>
      <c r="AU45" s="161">
        <v>144946</v>
      </c>
      <c r="AV45" s="161">
        <v>147147</v>
      </c>
      <c r="AW45" s="161">
        <v>132881</v>
      </c>
      <c r="AX45" s="161">
        <v>133238</v>
      </c>
      <c r="AY45" s="161">
        <v>131719</v>
      </c>
      <c r="AZ45" s="161">
        <v>128269</v>
      </c>
      <c r="BA45" s="161">
        <v>142112</v>
      </c>
      <c r="BB45" s="161">
        <v>142112</v>
      </c>
      <c r="BC45" s="161">
        <v>151376</v>
      </c>
      <c r="BD45" s="161">
        <v>145799</v>
      </c>
      <c r="BE45" s="161">
        <v>132512</v>
      </c>
      <c r="BF45" s="161">
        <v>139920</v>
      </c>
      <c r="BG45" s="161">
        <v>145285</v>
      </c>
      <c r="BH45" s="161">
        <v>149468</v>
      </c>
      <c r="BI45" s="161">
        <v>132021</v>
      </c>
      <c r="BJ45" s="161">
        <v>132652</v>
      </c>
      <c r="BK45" s="161">
        <v>137217</v>
      </c>
      <c r="BL45" s="161">
        <v>128606</v>
      </c>
      <c r="BM45" s="161">
        <v>138154</v>
      </c>
      <c r="BN45" s="161">
        <v>134902</v>
      </c>
      <c r="BO45" s="161">
        <v>147226</v>
      </c>
      <c r="BP45" s="161">
        <v>144985</v>
      </c>
      <c r="BQ45" s="161">
        <v>135467</v>
      </c>
      <c r="BR45" s="161">
        <v>143052</v>
      </c>
      <c r="BT45" s="161">
        <v>5492374.133333333</v>
      </c>
    </row>
    <row r="46" ht="12.75">
      <c r="A46" s="176"/>
    </row>
    <row r="47" spans="1:66" ht="15.75">
      <c r="A47" s="153" t="s">
        <v>102</v>
      </c>
      <c r="Q47" s="251" t="s">
        <v>198</v>
      </c>
      <c r="W47" s="251" t="s">
        <v>199</v>
      </c>
      <c r="AD47" s="251" t="s">
        <v>202</v>
      </c>
      <c r="AH47" s="251" t="s">
        <v>201</v>
      </c>
      <c r="AO47" s="251" t="s">
        <v>200</v>
      </c>
      <c r="AU47" s="251" t="s">
        <v>203</v>
      </c>
      <c r="AV47" s="251"/>
      <c r="AW47" s="251"/>
      <c r="AX47" s="251"/>
      <c r="AY47" s="251"/>
      <c r="AZ47" s="251"/>
      <c r="BA47" s="251" t="s">
        <v>204</v>
      </c>
      <c r="BB47" s="251"/>
      <c r="BC47" s="251"/>
      <c r="BD47" s="251"/>
      <c r="BE47" s="251"/>
      <c r="BF47" s="251"/>
      <c r="BG47" s="251"/>
      <c r="BH47" s="251" t="s">
        <v>243</v>
      </c>
      <c r="BN47" s="251" t="s">
        <v>271</v>
      </c>
    </row>
    <row r="48" spans="1:72" ht="12.75">
      <c r="A48" s="176">
        <v>7.2</v>
      </c>
      <c r="B48" s="158" t="s">
        <v>103</v>
      </c>
      <c r="Q48" s="158">
        <v>555</v>
      </c>
      <c r="W48" s="158">
        <v>522</v>
      </c>
      <c r="AD48" s="158">
        <v>208</v>
      </c>
      <c r="AH48" s="158">
        <v>209</v>
      </c>
      <c r="AO48" s="158">
        <v>162</v>
      </c>
      <c r="AU48" s="158">
        <v>634</v>
      </c>
      <c r="BA48" s="158">
        <v>133</v>
      </c>
      <c r="BH48" s="158">
        <v>323</v>
      </c>
      <c r="BN48" s="158">
        <v>394</v>
      </c>
      <c r="BT48" s="158">
        <v>3140</v>
      </c>
    </row>
    <row r="49" spans="1:2" ht="12.75">
      <c r="A49" s="176"/>
      <c r="B49" s="147" t="s">
        <v>79</v>
      </c>
    </row>
    <row r="50" spans="1:72" ht="12.75">
      <c r="A50" s="176">
        <v>7.3</v>
      </c>
      <c r="B50" s="160" t="s">
        <v>104</v>
      </c>
      <c r="Q50" s="160">
        <v>416</v>
      </c>
      <c r="W50" s="160">
        <v>374</v>
      </c>
      <c r="AD50" s="160">
        <v>178</v>
      </c>
      <c r="AH50" s="160">
        <v>166</v>
      </c>
      <c r="AO50" s="160">
        <v>83</v>
      </c>
      <c r="AU50" s="160">
        <v>365</v>
      </c>
      <c r="BA50" s="160">
        <v>88</v>
      </c>
      <c r="BH50" s="160">
        <v>194</v>
      </c>
      <c r="BN50" s="160">
        <v>244</v>
      </c>
      <c r="BT50" s="160">
        <v>2108</v>
      </c>
    </row>
    <row r="51" spans="1:72" ht="12.75">
      <c r="A51" s="176">
        <v>7.4</v>
      </c>
      <c r="B51" s="166" t="s">
        <v>105</v>
      </c>
      <c r="Q51" s="166">
        <v>96</v>
      </c>
      <c r="W51" s="166">
        <v>84</v>
      </c>
      <c r="AD51" s="166">
        <v>25</v>
      </c>
      <c r="AH51" s="166">
        <v>27</v>
      </c>
      <c r="AO51" s="166">
        <v>47</v>
      </c>
      <c r="AU51" s="166">
        <v>159</v>
      </c>
      <c r="BA51" s="166">
        <v>10</v>
      </c>
      <c r="BH51" s="166">
        <v>86</v>
      </c>
      <c r="BN51" s="166">
        <v>105</v>
      </c>
      <c r="BT51" s="166">
        <v>639</v>
      </c>
    </row>
    <row r="52" spans="1:72" ht="12.75">
      <c r="A52" s="176">
        <v>7.5</v>
      </c>
      <c r="B52" s="166" t="s">
        <v>106</v>
      </c>
      <c r="Q52" s="166">
        <v>13</v>
      </c>
      <c r="W52" s="166">
        <v>18</v>
      </c>
      <c r="AD52" s="166">
        <v>1</v>
      </c>
      <c r="AH52" s="166">
        <v>6</v>
      </c>
      <c r="AO52" s="166">
        <v>8</v>
      </c>
      <c r="AU52" s="166">
        <v>35</v>
      </c>
      <c r="BA52" s="166">
        <v>12</v>
      </c>
      <c r="BH52" s="166">
        <v>16</v>
      </c>
      <c r="BN52" s="166">
        <v>18</v>
      </c>
      <c r="BT52" s="166">
        <v>127</v>
      </c>
    </row>
    <row r="53" spans="1:72" ht="12.75">
      <c r="A53" s="176">
        <v>7.6</v>
      </c>
      <c r="B53" s="166" t="s">
        <v>107</v>
      </c>
      <c r="Q53" s="166">
        <v>22</v>
      </c>
      <c r="W53" s="166">
        <v>27</v>
      </c>
      <c r="AD53" s="166">
        <v>2</v>
      </c>
      <c r="AH53" s="166">
        <v>10</v>
      </c>
      <c r="AO53" s="166">
        <v>20</v>
      </c>
      <c r="AU53" s="166">
        <v>57</v>
      </c>
      <c r="BA53" s="166">
        <v>8</v>
      </c>
      <c r="BH53" s="166">
        <v>26</v>
      </c>
      <c r="BN53" s="166">
        <v>24</v>
      </c>
      <c r="BT53" s="166">
        <v>196</v>
      </c>
    </row>
    <row r="54" spans="1:72" ht="12.75">
      <c r="A54" s="176">
        <v>7.7</v>
      </c>
      <c r="B54" s="161" t="s">
        <v>67</v>
      </c>
      <c r="Q54" s="161">
        <v>8</v>
      </c>
      <c r="W54" s="161">
        <v>19</v>
      </c>
      <c r="AD54" s="161">
        <v>2</v>
      </c>
      <c r="AH54" s="161"/>
      <c r="AO54" s="161">
        <v>1</v>
      </c>
      <c r="AU54" s="161">
        <v>18</v>
      </c>
      <c r="BA54" s="161">
        <v>0</v>
      </c>
      <c r="BH54" s="161">
        <v>1</v>
      </c>
      <c r="BN54" s="161">
        <v>3</v>
      </c>
      <c r="BT54" s="161">
        <v>52</v>
      </c>
    </row>
    <row r="55" ht="12.75">
      <c r="A55" s="176"/>
    </row>
    <row r="56" spans="1:72" ht="12.75">
      <c r="A56" s="176">
        <v>7.8</v>
      </c>
      <c r="B56" s="160" t="s">
        <v>108</v>
      </c>
      <c r="Q56" s="160">
        <v>454</v>
      </c>
      <c r="W56" s="160">
        <v>430</v>
      </c>
      <c r="AD56" s="160"/>
      <c r="AH56" s="160"/>
      <c r="AO56" s="160">
        <v>138</v>
      </c>
      <c r="AU56" s="160">
        <v>538</v>
      </c>
      <c r="BA56" s="160">
        <v>108</v>
      </c>
      <c r="BH56" s="160">
        <v>275</v>
      </c>
      <c r="BN56" s="160">
        <v>336</v>
      </c>
      <c r="BT56" s="160">
        <v>2279</v>
      </c>
    </row>
    <row r="57" spans="1:72" ht="12.75">
      <c r="A57" s="176">
        <v>7.9</v>
      </c>
      <c r="B57" s="166" t="s">
        <v>109</v>
      </c>
      <c r="Q57" s="166">
        <v>48</v>
      </c>
      <c r="W57" s="166">
        <v>45</v>
      </c>
      <c r="AD57" s="166"/>
      <c r="AH57" s="166"/>
      <c r="AO57" s="166">
        <v>10</v>
      </c>
      <c r="AU57" s="166">
        <v>44</v>
      </c>
      <c r="BA57" s="166">
        <v>14</v>
      </c>
      <c r="BH57" s="166">
        <v>34</v>
      </c>
      <c r="BN57" s="166">
        <v>47</v>
      </c>
      <c r="BT57" s="166">
        <v>242</v>
      </c>
    </row>
    <row r="58" spans="1:72" ht="12.75">
      <c r="A58" s="165">
        <v>7.1</v>
      </c>
      <c r="B58" s="166" t="s">
        <v>110</v>
      </c>
      <c r="Q58" s="166">
        <v>11</v>
      </c>
      <c r="W58" s="166">
        <v>13</v>
      </c>
      <c r="AD58" s="166"/>
      <c r="AH58" s="166"/>
      <c r="AO58" s="166">
        <v>4</v>
      </c>
      <c r="AU58" s="166">
        <v>15</v>
      </c>
      <c r="BA58" s="166">
        <v>5</v>
      </c>
      <c r="BH58" s="166">
        <v>10</v>
      </c>
      <c r="BN58" s="166">
        <v>9</v>
      </c>
      <c r="BT58" s="166">
        <v>67</v>
      </c>
    </row>
    <row r="59" spans="1:72" ht="12.75">
      <c r="A59" s="165">
        <v>7.11</v>
      </c>
      <c r="B59" s="161" t="s">
        <v>116</v>
      </c>
      <c r="Q59" s="161">
        <v>42</v>
      </c>
      <c r="W59" s="161">
        <v>34</v>
      </c>
      <c r="AD59" s="161"/>
      <c r="AH59" s="161"/>
      <c r="AO59" s="161">
        <v>10</v>
      </c>
      <c r="AU59" s="161">
        <v>37</v>
      </c>
      <c r="BA59" s="161">
        <v>6</v>
      </c>
      <c r="BH59" s="161">
        <v>0</v>
      </c>
      <c r="BN59" s="161">
        <v>0</v>
      </c>
      <c r="BT59" s="161">
        <v>129</v>
      </c>
    </row>
    <row r="60" ht="12.75">
      <c r="A60" s="176"/>
    </row>
    <row r="61" spans="1:72" ht="12.75">
      <c r="A61" s="165">
        <v>7.12</v>
      </c>
      <c r="B61" s="160" t="s">
        <v>111</v>
      </c>
      <c r="Q61" s="160">
        <v>158</v>
      </c>
      <c r="W61" s="160">
        <v>138</v>
      </c>
      <c r="AD61" s="160">
        <v>109</v>
      </c>
      <c r="AH61" s="160">
        <v>91</v>
      </c>
      <c r="AO61" s="160">
        <v>64</v>
      </c>
      <c r="AU61" s="160">
        <v>285</v>
      </c>
      <c r="BA61" s="160">
        <v>67</v>
      </c>
      <c r="BH61" s="160">
        <v>122</v>
      </c>
      <c r="BN61" s="160">
        <v>177</v>
      </c>
      <c r="BT61" s="160">
        <v>1211</v>
      </c>
    </row>
    <row r="62" spans="1:72" ht="12.75">
      <c r="A62" s="165">
        <v>7.13</v>
      </c>
      <c r="B62" s="166" t="s">
        <v>112</v>
      </c>
      <c r="Q62" s="166">
        <v>268</v>
      </c>
      <c r="W62" s="166">
        <v>275</v>
      </c>
      <c r="AD62" s="166">
        <v>34</v>
      </c>
      <c r="AH62" s="166">
        <v>68</v>
      </c>
      <c r="AO62" s="166">
        <v>62</v>
      </c>
      <c r="AU62" s="166">
        <v>211</v>
      </c>
      <c r="BA62" s="166">
        <v>37</v>
      </c>
      <c r="BH62" s="166">
        <v>77</v>
      </c>
      <c r="BN62" s="166">
        <v>109</v>
      </c>
      <c r="BT62" s="166">
        <v>1141</v>
      </c>
    </row>
    <row r="63" spans="1:72" ht="12.75">
      <c r="A63" s="165">
        <v>7.14</v>
      </c>
      <c r="B63" s="166" t="s">
        <v>113</v>
      </c>
      <c r="Q63" s="166">
        <v>69</v>
      </c>
      <c r="W63" s="166">
        <v>47</v>
      </c>
      <c r="AD63" s="166">
        <v>24</v>
      </c>
      <c r="AH63" s="166">
        <v>36</v>
      </c>
      <c r="AO63" s="166">
        <v>20</v>
      </c>
      <c r="AU63" s="166">
        <v>69</v>
      </c>
      <c r="BA63" s="166">
        <v>9</v>
      </c>
      <c r="BH63" s="166">
        <v>45</v>
      </c>
      <c r="BN63" s="166">
        <v>76</v>
      </c>
      <c r="BT63" s="166">
        <v>395</v>
      </c>
    </row>
    <row r="64" spans="1:72" ht="12.75">
      <c r="A64" s="165">
        <v>7.15</v>
      </c>
      <c r="B64" s="166" t="s">
        <v>114</v>
      </c>
      <c r="Q64" s="166">
        <v>18</v>
      </c>
      <c r="W64" s="166">
        <v>19</v>
      </c>
      <c r="AD64" s="166">
        <v>5</v>
      </c>
      <c r="AH64" s="166">
        <v>10</v>
      </c>
      <c r="AO64" s="166">
        <v>11</v>
      </c>
      <c r="AU64" s="166">
        <v>50</v>
      </c>
      <c r="BA64" s="166">
        <v>13</v>
      </c>
      <c r="BH64" s="166">
        <v>7</v>
      </c>
      <c r="BN64" s="166">
        <v>21</v>
      </c>
      <c r="BT64" s="166">
        <v>154</v>
      </c>
    </row>
    <row r="65" spans="1:72" ht="12.75">
      <c r="A65" s="165">
        <v>7.16</v>
      </c>
      <c r="B65" s="161" t="s">
        <v>115</v>
      </c>
      <c r="Q65" s="161">
        <v>42</v>
      </c>
      <c r="W65" s="161">
        <v>43</v>
      </c>
      <c r="AD65" s="161">
        <v>2</v>
      </c>
      <c r="AH65" s="161">
        <v>3</v>
      </c>
      <c r="AO65" s="161">
        <v>5</v>
      </c>
      <c r="AU65" s="161">
        <v>19</v>
      </c>
      <c r="BA65" s="161">
        <v>7</v>
      </c>
      <c r="BH65" s="161">
        <v>7</v>
      </c>
      <c r="BN65" s="161">
        <v>6</v>
      </c>
      <c r="BT65" s="161">
        <v>134</v>
      </c>
    </row>
    <row r="66" ht="12.75">
      <c r="A66" s="176"/>
    </row>
    <row r="67" spans="1:72" ht="12.75">
      <c r="A67" s="165">
        <v>7.17</v>
      </c>
      <c r="B67" s="158" t="s">
        <v>117</v>
      </c>
      <c r="Q67" s="158">
        <v>84</v>
      </c>
      <c r="W67" s="158">
        <v>83</v>
      </c>
      <c r="AD67" s="158">
        <v>15</v>
      </c>
      <c r="AH67" s="158">
        <v>22</v>
      </c>
      <c r="AO67" s="158">
        <v>52</v>
      </c>
      <c r="AU67" s="158">
        <v>174</v>
      </c>
      <c r="BA67" s="158">
        <v>39</v>
      </c>
      <c r="BH67" s="158">
        <v>43</v>
      </c>
      <c r="BN67" s="158">
        <v>67</v>
      </c>
      <c r="BT67" s="158">
        <v>579</v>
      </c>
    </row>
    <row r="68" spans="1:2" ht="12.75">
      <c r="A68" s="165"/>
      <c r="B68" s="147" t="s">
        <v>79</v>
      </c>
    </row>
    <row r="69" spans="1:72" ht="12.75">
      <c r="A69" s="165">
        <v>7.18</v>
      </c>
      <c r="B69" s="160" t="s">
        <v>118</v>
      </c>
      <c r="Q69" s="160">
        <v>11</v>
      </c>
      <c r="W69" s="160">
        <v>12</v>
      </c>
      <c r="AD69" s="160">
        <v>2</v>
      </c>
      <c r="AH69" s="160">
        <v>7</v>
      </c>
      <c r="AO69" s="160">
        <v>35</v>
      </c>
      <c r="AU69" s="160">
        <v>114</v>
      </c>
      <c r="BA69" s="160">
        <v>28</v>
      </c>
      <c r="BH69" s="160">
        <v>31</v>
      </c>
      <c r="BN69" s="160">
        <v>36</v>
      </c>
      <c r="BT69" s="160">
        <v>276</v>
      </c>
    </row>
    <row r="70" spans="1:72" ht="12.75">
      <c r="A70" s="165">
        <v>7.1899999999999995</v>
      </c>
      <c r="B70" s="166" t="s">
        <v>119</v>
      </c>
      <c r="Q70" s="166">
        <v>8</v>
      </c>
      <c r="W70" s="166">
        <v>8</v>
      </c>
      <c r="AD70" s="166">
        <v>1</v>
      </c>
      <c r="AH70" s="166">
        <v>2</v>
      </c>
      <c r="AO70" s="166">
        <v>5</v>
      </c>
      <c r="AU70" s="166">
        <v>19</v>
      </c>
      <c r="BA70" s="166">
        <v>3</v>
      </c>
      <c r="BH70" s="166">
        <v>3</v>
      </c>
      <c r="BN70" s="166">
        <v>7</v>
      </c>
      <c r="BT70" s="166">
        <v>56</v>
      </c>
    </row>
    <row r="71" spans="1:72" ht="12.75">
      <c r="A71" s="165">
        <v>7.199999999999999</v>
      </c>
      <c r="B71" s="166" t="s">
        <v>120</v>
      </c>
      <c r="Q71" s="166">
        <v>23</v>
      </c>
      <c r="W71" s="166">
        <v>24</v>
      </c>
      <c r="AD71" s="166">
        <v>10</v>
      </c>
      <c r="AH71" s="166">
        <v>10</v>
      </c>
      <c r="AO71" s="166">
        <v>7</v>
      </c>
      <c r="AU71" s="166">
        <v>19</v>
      </c>
      <c r="BA71" s="166">
        <v>8</v>
      </c>
      <c r="BH71" s="166">
        <v>3</v>
      </c>
      <c r="BN71" s="166">
        <v>13</v>
      </c>
      <c r="BT71" s="166">
        <v>117</v>
      </c>
    </row>
    <row r="72" spans="1:72" ht="12.75">
      <c r="A72" s="165">
        <v>7.209999999999999</v>
      </c>
      <c r="B72" s="161" t="s">
        <v>121</v>
      </c>
      <c r="Q72" s="161">
        <v>2</v>
      </c>
      <c r="W72" s="161">
        <v>1</v>
      </c>
      <c r="AD72" s="161">
        <v>2</v>
      </c>
      <c r="AH72" s="161">
        <v>3</v>
      </c>
      <c r="AO72" s="161">
        <v>2</v>
      </c>
      <c r="AU72" s="161">
        <v>6</v>
      </c>
      <c r="BA72" s="161">
        <v>0</v>
      </c>
      <c r="BH72" s="161">
        <v>2</v>
      </c>
      <c r="BN72" s="161">
        <v>2</v>
      </c>
      <c r="BT72" s="161">
        <v>20</v>
      </c>
    </row>
    <row r="73" ht="12.75">
      <c r="A73" s="176"/>
    </row>
    <row r="74" spans="1:72" ht="12.75">
      <c r="A74" s="165">
        <v>7.219999999999999</v>
      </c>
      <c r="B74" s="158" t="s">
        <v>122</v>
      </c>
      <c r="Q74" s="158">
        <v>86</v>
      </c>
      <c r="W74" s="158">
        <v>82</v>
      </c>
      <c r="AD74" s="158">
        <v>64</v>
      </c>
      <c r="AH74" s="158">
        <v>63</v>
      </c>
      <c r="AO74" s="158">
        <v>33</v>
      </c>
      <c r="AU74" s="158">
        <v>153</v>
      </c>
      <c r="BA74" s="158">
        <v>42</v>
      </c>
      <c r="BH74" s="158">
        <v>96</v>
      </c>
      <c r="BN74" s="158">
        <v>121</v>
      </c>
      <c r="BT74" s="158">
        <v>740</v>
      </c>
    </row>
    <row r="75" spans="1:2" ht="12.75">
      <c r="A75" s="165"/>
      <c r="B75" s="147" t="s">
        <v>79</v>
      </c>
    </row>
    <row r="76" spans="1:72" ht="12.75">
      <c r="A76" s="165">
        <v>7.229999999999999</v>
      </c>
      <c r="B76" s="160" t="s">
        <v>118</v>
      </c>
      <c r="Q76" s="160">
        <v>0</v>
      </c>
      <c r="W76" s="160">
        <v>1</v>
      </c>
      <c r="AD76" s="160">
        <v>1</v>
      </c>
      <c r="AH76" s="160">
        <v>4</v>
      </c>
      <c r="AO76" s="160">
        <v>8</v>
      </c>
      <c r="AU76" s="160">
        <v>32</v>
      </c>
      <c r="BA76" s="160">
        <v>7</v>
      </c>
      <c r="BH76" s="160">
        <v>9</v>
      </c>
      <c r="BN76" s="160">
        <v>12</v>
      </c>
      <c r="BT76" s="160">
        <v>74</v>
      </c>
    </row>
    <row r="77" spans="1:72" ht="12.75">
      <c r="A77" s="165">
        <v>7.239999999999998</v>
      </c>
      <c r="B77" s="166" t="s">
        <v>119</v>
      </c>
      <c r="Q77" s="166">
        <v>9</v>
      </c>
      <c r="W77" s="166">
        <v>6</v>
      </c>
      <c r="AD77" s="166">
        <v>10</v>
      </c>
      <c r="AH77" s="166">
        <v>13</v>
      </c>
      <c r="AO77" s="166">
        <v>12</v>
      </c>
      <c r="AU77" s="166">
        <v>48</v>
      </c>
      <c r="BA77" s="166">
        <v>19</v>
      </c>
      <c r="BH77" s="166">
        <v>37</v>
      </c>
      <c r="BN77" s="166">
        <v>41</v>
      </c>
      <c r="BT77" s="166">
        <v>195</v>
      </c>
    </row>
    <row r="78" spans="1:72" ht="12.75">
      <c r="A78" s="165">
        <v>7.249999999999998</v>
      </c>
      <c r="B78" s="166" t="s">
        <v>120</v>
      </c>
      <c r="Q78" s="166">
        <v>38</v>
      </c>
      <c r="W78" s="166">
        <v>24</v>
      </c>
      <c r="AD78" s="166">
        <v>42</v>
      </c>
      <c r="AH78" s="166">
        <v>39</v>
      </c>
      <c r="AO78" s="166">
        <v>6</v>
      </c>
      <c r="AU78" s="166">
        <v>48</v>
      </c>
      <c r="BA78" s="166">
        <v>13</v>
      </c>
      <c r="BH78" s="166">
        <v>36</v>
      </c>
      <c r="BN78" s="166">
        <v>47</v>
      </c>
      <c r="BT78" s="166">
        <v>293</v>
      </c>
    </row>
    <row r="79" spans="1:72" ht="12.75">
      <c r="A79" s="165">
        <v>7.259999999999998</v>
      </c>
      <c r="B79" s="161" t="s">
        <v>121</v>
      </c>
      <c r="Q79" s="161">
        <v>1</v>
      </c>
      <c r="W79" s="161">
        <v>2</v>
      </c>
      <c r="AD79" s="161">
        <v>11</v>
      </c>
      <c r="AH79" s="161">
        <v>7</v>
      </c>
      <c r="AO79" s="161">
        <v>5</v>
      </c>
      <c r="AU79" s="161">
        <v>13</v>
      </c>
      <c r="BA79" s="161">
        <v>3</v>
      </c>
      <c r="BH79" s="161">
        <v>8</v>
      </c>
      <c r="BN79" s="161">
        <v>5</v>
      </c>
      <c r="BT79" s="161">
        <v>55</v>
      </c>
    </row>
    <row r="80" ht="12.75">
      <c r="A80" s="176"/>
    </row>
    <row r="81" spans="1:72" ht="12.75">
      <c r="A81" s="165">
        <v>7.269999999999998</v>
      </c>
      <c r="B81" s="158" t="s">
        <v>123</v>
      </c>
      <c r="Q81" s="158">
        <v>460</v>
      </c>
      <c r="W81" s="158">
        <v>356</v>
      </c>
      <c r="AD81" s="158">
        <v>71</v>
      </c>
      <c r="AH81" s="158">
        <v>97</v>
      </c>
      <c r="AO81" s="158">
        <v>57</v>
      </c>
      <c r="AU81" s="158">
        <v>231</v>
      </c>
      <c r="BA81" s="158">
        <v>30</v>
      </c>
      <c r="BH81" s="158">
        <v>151</v>
      </c>
      <c r="BN81" s="158">
        <v>163</v>
      </c>
      <c r="BT81" s="158">
        <v>1616</v>
      </c>
    </row>
    <row r="82" spans="1:2" ht="12.75">
      <c r="A82" s="165"/>
      <c r="B82" s="147" t="s">
        <v>79</v>
      </c>
    </row>
    <row r="83" spans="1:72" ht="12.75">
      <c r="A83" s="165">
        <v>7.279999999999998</v>
      </c>
      <c r="B83" s="160" t="s">
        <v>118</v>
      </c>
      <c r="Q83" s="160">
        <v>10</v>
      </c>
      <c r="W83" s="160">
        <v>4</v>
      </c>
      <c r="AD83" s="160">
        <v>0</v>
      </c>
      <c r="AH83" s="160">
        <v>3</v>
      </c>
      <c r="AO83" s="160">
        <v>6</v>
      </c>
      <c r="AU83" s="160">
        <v>26</v>
      </c>
      <c r="BA83" s="160">
        <v>5</v>
      </c>
      <c r="BH83" s="160">
        <v>21</v>
      </c>
      <c r="BN83" s="160">
        <v>9</v>
      </c>
      <c r="BT83" s="160">
        <v>84</v>
      </c>
    </row>
    <row r="84" spans="1:72" ht="12.75">
      <c r="A84" s="165">
        <v>7.289999999999997</v>
      </c>
      <c r="B84" s="166" t="s">
        <v>119</v>
      </c>
      <c r="Q84" s="166">
        <v>13</v>
      </c>
      <c r="W84" s="166">
        <v>17</v>
      </c>
      <c r="AD84" s="166">
        <v>3</v>
      </c>
      <c r="AH84" s="166">
        <v>9</v>
      </c>
      <c r="AO84" s="166">
        <v>5</v>
      </c>
      <c r="AU84" s="166">
        <v>15</v>
      </c>
      <c r="BA84" s="166">
        <v>6</v>
      </c>
      <c r="BH84" s="166">
        <v>15</v>
      </c>
      <c r="BN84" s="166">
        <v>14</v>
      </c>
      <c r="BT84" s="166">
        <v>97</v>
      </c>
    </row>
    <row r="85" spans="1:72" ht="12.75">
      <c r="A85" s="165">
        <v>7.299999999999997</v>
      </c>
      <c r="B85" s="166" t="s">
        <v>120</v>
      </c>
      <c r="Q85" s="166">
        <v>140</v>
      </c>
      <c r="W85" s="166">
        <v>119</v>
      </c>
      <c r="AD85" s="166">
        <v>58</v>
      </c>
      <c r="AH85" s="166">
        <v>75</v>
      </c>
      <c r="AO85" s="166">
        <v>31</v>
      </c>
      <c r="AU85" s="166">
        <v>141</v>
      </c>
      <c r="BA85" s="166">
        <v>14</v>
      </c>
      <c r="BH85" s="166">
        <v>91</v>
      </c>
      <c r="BN85" s="166">
        <v>112</v>
      </c>
      <c r="BT85" s="166">
        <v>781</v>
      </c>
    </row>
    <row r="86" spans="1:72" ht="12.75">
      <c r="A86" s="165">
        <v>7.309999999999997</v>
      </c>
      <c r="B86" s="161" t="s">
        <v>121</v>
      </c>
      <c r="Q86" s="161">
        <v>5</v>
      </c>
      <c r="W86" s="161">
        <v>18</v>
      </c>
      <c r="AD86" s="161">
        <v>10</v>
      </c>
      <c r="AH86" s="161">
        <v>10</v>
      </c>
      <c r="AO86" s="161">
        <v>5</v>
      </c>
      <c r="AU86" s="161">
        <v>20</v>
      </c>
      <c r="BA86" s="161">
        <v>5</v>
      </c>
      <c r="BH86" s="161">
        <v>6</v>
      </c>
      <c r="BN86" s="161">
        <v>11</v>
      </c>
      <c r="BT86" s="161">
        <v>90</v>
      </c>
    </row>
    <row r="87" ht="12.75">
      <c r="A87" s="176"/>
    </row>
    <row r="88" spans="1:72" ht="12.75">
      <c r="A88" s="165">
        <v>7.319999999999997</v>
      </c>
      <c r="B88" s="158" t="s">
        <v>124</v>
      </c>
      <c r="Q88" s="158">
        <v>5</v>
      </c>
      <c r="W88" s="158">
        <v>14</v>
      </c>
      <c r="AD88" s="158">
        <v>24</v>
      </c>
      <c r="AH88" s="158">
        <v>27</v>
      </c>
      <c r="AO88" s="158">
        <v>13</v>
      </c>
      <c r="AU88" s="158">
        <v>39</v>
      </c>
      <c r="BA88" s="158">
        <v>3</v>
      </c>
      <c r="BH88" s="158">
        <v>13</v>
      </c>
      <c r="BN88" s="158">
        <v>16</v>
      </c>
      <c r="BT88" s="158">
        <v>154</v>
      </c>
    </row>
    <row r="89" spans="1:2" ht="12.75">
      <c r="A89" s="165"/>
      <c r="B89" s="147" t="s">
        <v>79</v>
      </c>
    </row>
    <row r="90" spans="1:72" ht="12.75">
      <c r="A90" s="165">
        <v>7.3299999999999965</v>
      </c>
      <c r="B90" s="160" t="s">
        <v>118</v>
      </c>
      <c r="Q90" s="160">
        <v>0</v>
      </c>
      <c r="W90" s="160">
        <v>0</v>
      </c>
      <c r="AD90" s="160">
        <v>0</v>
      </c>
      <c r="AH90" s="160">
        <v>0</v>
      </c>
      <c r="AO90" s="160">
        <v>2</v>
      </c>
      <c r="AU90" s="160">
        <v>4</v>
      </c>
      <c r="BA90" s="160">
        <v>0</v>
      </c>
      <c r="BH90" s="160">
        <v>2</v>
      </c>
      <c r="BN90" s="160">
        <v>2</v>
      </c>
      <c r="BT90" s="160">
        <v>10</v>
      </c>
    </row>
    <row r="91" spans="1:72" ht="12.75">
      <c r="A91" s="165">
        <v>7.339999999999996</v>
      </c>
      <c r="B91" s="166" t="s">
        <v>119</v>
      </c>
      <c r="Q91" s="166">
        <v>1</v>
      </c>
      <c r="W91" s="166">
        <v>0</v>
      </c>
      <c r="AD91" s="166">
        <v>0</v>
      </c>
      <c r="AH91" s="166">
        <v>2</v>
      </c>
      <c r="AO91" s="166">
        <v>0</v>
      </c>
      <c r="AU91" s="166">
        <v>4</v>
      </c>
      <c r="BA91" s="166">
        <v>1</v>
      </c>
      <c r="BH91" s="166">
        <v>2</v>
      </c>
      <c r="BN91" s="166">
        <v>0</v>
      </c>
      <c r="BT91" s="166">
        <v>10</v>
      </c>
    </row>
    <row r="92" spans="1:72" ht="12.75">
      <c r="A92" s="165">
        <v>7.349999999999996</v>
      </c>
      <c r="B92" s="166" t="s">
        <v>120</v>
      </c>
      <c r="Q92" s="166">
        <v>0</v>
      </c>
      <c r="W92" s="166">
        <v>2</v>
      </c>
      <c r="AD92" s="166">
        <v>16</v>
      </c>
      <c r="AH92" s="166">
        <v>18</v>
      </c>
      <c r="AO92" s="166">
        <v>2</v>
      </c>
      <c r="AU92" s="166">
        <v>7</v>
      </c>
      <c r="BA92" s="166">
        <v>0</v>
      </c>
      <c r="BH92" s="166">
        <v>5</v>
      </c>
      <c r="BN92" s="166">
        <v>4</v>
      </c>
      <c r="BT92" s="166">
        <v>54</v>
      </c>
    </row>
    <row r="93" spans="1:72" ht="12.75">
      <c r="A93" s="165">
        <v>7.359999999999996</v>
      </c>
      <c r="B93" s="161" t="s">
        <v>121</v>
      </c>
      <c r="Q93" s="161">
        <v>0</v>
      </c>
      <c r="W93" s="161">
        <v>6</v>
      </c>
      <c r="AD93" s="161">
        <v>8</v>
      </c>
      <c r="AH93" s="161">
        <v>7</v>
      </c>
      <c r="AO93" s="161">
        <v>9</v>
      </c>
      <c r="AU93" s="161">
        <v>23</v>
      </c>
      <c r="BA93" s="161">
        <v>2</v>
      </c>
      <c r="BH93" s="161">
        <v>2</v>
      </c>
      <c r="BN93" s="161">
        <v>7</v>
      </c>
      <c r="BT93" s="161">
        <v>64</v>
      </c>
    </row>
    <row r="94" ht="12.75">
      <c r="A94" s="176"/>
    </row>
    <row r="95" spans="1:72" ht="12.75">
      <c r="A95" s="165">
        <v>7.369999999999996</v>
      </c>
      <c r="B95" s="158" t="s">
        <v>125</v>
      </c>
      <c r="Q95" s="158">
        <v>13</v>
      </c>
      <c r="W95" s="158">
        <v>8</v>
      </c>
      <c r="AD95" s="158"/>
      <c r="AH95" s="158"/>
      <c r="AO95" s="158"/>
      <c r="AU95" s="158">
        <v>0</v>
      </c>
      <c r="BA95" s="158">
        <v>0</v>
      </c>
      <c r="BH95" s="158">
        <v>23</v>
      </c>
      <c r="BN95" s="158">
        <v>12</v>
      </c>
      <c r="BT95" s="158">
        <v>56</v>
      </c>
    </row>
    <row r="96" spans="1:2" ht="12.75">
      <c r="A96" s="165"/>
      <c r="B96" s="147" t="s">
        <v>79</v>
      </c>
    </row>
    <row r="97" spans="1:72" ht="12.75">
      <c r="A97" s="165">
        <v>7.3799999999999955</v>
      </c>
      <c r="B97" s="160" t="s">
        <v>118</v>
      </c>
      <c r="Q97" s="160">
        <v>0</v>
      </c>
      <c r="W97" s="160">
        <v>0</v>
      </c>
      <c r="AD97" s="160"/>
      <c r="AH97" s="160"/>
      <c r="AO97" s="160"/>
      <c r="AU97" s="160">
        <v>0</v>
      </c>
      <c r="BA97" s="160">
        <v>0</v>
      </c>
      <c r="BH97" s="160">
        <v>0</v>
      </c>
      <c r="BN97" s="160">
        <v>2</v>
      </c>
      <c r="BT97" s="160">
        <v>2</v>
      </c>
    </row>
    <row r="98" spans="1:72" ht="12.75">
      <c r="A98" s="165">
        <v>7.389999999999995</v>
      </c>
      <c r="B98" s="166" t="s">
        <v>119</v>
      </c>
      <c r="Q98" s="166">
        <v>1</v>
      </c>
      <c r="W98" s="166">
        <v>0</v>
      </c>
      <c r="AD98" s="166"/>
      <c r="AH98" s="166"/>
      <c r="AO98" s="166"/>
      <c r="AU98" s="166">
        <v>0</v>
      </c>
      <c r="BA98" s="166">
        <v>0</v>
      </c>
      <c r="BH98" s="166">
        <v>0</v>
      </c>
      <c r="BN98" s="166">
        <v>1</v>
      </c>
      <c r="BT98" s="166">
        <v>2</v>
      </c>
    </row>
    <row r="99" spans="1:72" ht="12.75">
      <c r="A99" s="165">
        <v>7.399999999999995</v>
      </c>
      <c r="B99" s="166" t="s">
        <v>120</v>
      </c>
      <c r="Q99" s="166">
        <v>4</v>
      </c>
      <c r="W99" s="166">
        <v>4</v>
      </c>
      <c r="AD99" s="166"/>
      <c r="AH99" s="166"/>
      <c r="AO99" s="166"/>
      <c r="AU99" s="166">
        <v>0</v>
      </c>
      <c r="BA99" s="166">
        <v>0</v>
      </c>
      <c r="BH99" s="166">
        <v>15</v>
      </c>
      <c r="BN99" s="166">
        <v>5</v>
      </c>
      <c r="BT99" s="166">
        <v>28</v>
      </c>
    </row>
    <row r="100" spans="1:72" ht="12.75">
      <c r="A100" s="165">
        <v>7.409999999999995</v>
      </c>
      <c r="B100" s="161" t="s">
        <v>121</v>
      </c>
      <c r="Q100" s="161">
        <v>0</v>
      </c>
      <c r="W100" s="161">
        <v>1</v>
      </c>
      <c r="AD100" s="161"/>
      <c r="AH100" s="161"/>
      <c r="AO100" s="161"/>
      <c r="AU100" s="161">
        <v>0</v>
      </c>
      <c r="BA100" s="161">
        <v>0</v>
      </c>
      <c r="BH100" s="161">
        <v>8</v>
      </c>
      <c r="BN100" s="161">
        <v>0</v>
      </c>
      <c r="BT100" s="161">
        <v>9</v>
      </c>
    </row>
    <row r="102" spans="1:17" ht="15.75">
      <c r="A102" s="153" t="s">
        <v>126</v>
      </c>
      <c r="Q102" s="252"/>
    </row>
    <row r="103" spans="1:17" ht="12.75">
      <c r="A103" s="180" t="s">
        <v>130</v>
      </c>
      <c r="Q103" s="252"/>
    </row>
    <row r="104" spans="1:72" ht="12.75">
      <c r="A104" s="165">
        <v>5.23</v>
      </c>
      <c r="B104" s="160" t="s">
        <v>97</v>
      </c>
      <c r="C104" s="160">
        <v>843</v>
      </c>
      <c r="D104" s="160">
        <v>904</v>
      </c>
      <c r="E104" s="160">
        <v>1011</v>
      </c>
      <c r="F104" s="160">
        <v>1057</v>
      </c>
      <c r="G104" s="160">
        <v>1454</v>
      </c>
      <c r="H104" s="160">
        <v>1221</v>
      </c>
      <c r="I104" s="160">
        <v>1080</v>
      </c>
      <c r="J104" s="160">
        <v>1355</v>
      </c>
      <c r="K104" s="160">
        <v>1492</v>
      </c>
      <c r="L104" s="160">
        <v>1329</v>
      </c>
      <c r="M104" s="160">
        <v>1296</v>
      </c>
      <c r="N104" s="160">
        <v>1445</v>
      </c>
      <c r="O104" s="160">
        <v>1382</v>
      </c>
      <c r="P104" s="160">
        <v>1581</v>
      </c>
      <c r="Q104" s="160">
        <v>1832</v>
      </c>
      <c r="R104" s="160">
        <v>1661</v>
      </c>
      <c r="S104" s="160">
        <v>2241</v>
      </c>
      <c r="T104" s="160">
        <v>1980</v>
      </c>
      <c r="U104" s="160">
        <v>1951</v>
      </c>
      <c r="V104" s="160">
        <v>1982</v>
      </c>
      <c r="W104" s="160">
        <v>2042</v>
      </c>
      <c r="X104" s="160">
        <v>2029</v>
      </c>
      <c r="Y104" s="160">
        <v>2095</v>
      </c>
      <c r="Z104" s="160">
        <v>2307</v>
      </c>
      <c r="AA104" s="160">
        <v>2015</v>
      </c>
      <c r="AB104" s="160">
        <v>1976</v>
      </c>
      <c r="AC104" s="160">
        <v>2050</v>
      </c>
      <c r="AD104" s="160">
        <v>2161</v>
      </c>
      <c r="AE104" s="160">
        <v>3416</v>
      </c>
      <c r="AF104" s="160">
        <v>2850</v>
      </c>
      <c r="AG104" s="160">
        <v>2562</v>
      </c>
      <c r="AH104" s="160">
        <v>3774</v>
      </c>
      <c r="AI104" s="160">
        <v>5878</v>
      </c>
      <c r="AJ104" s="160">
        <v>6461</v>
      </c>
      <c r="AK104" s="160">
        <v>6072</v>
      </c>
      <c r="AL104" s="160">
        <v>7000</v>
      </c>
      <c r="AM104" s="160">
        <v>6407</v>
      </c>
      <c r="AN104" s="160">
        <v>6222</v>
      </c>
      <c r="AO104" s="160">
        <v>7093</v>
      </c>
      <c r="AP104" s="160">
        <v>7099</v>
      </c>
      <c r="AQ104" s="160">
        <v>8539</v>
      </c>
      <c r="AR104" s="160">
        <v>7778</v>
      </c>
      <c r="AS104" s="160">
        <v>7373</v>
      </c>
      <c r="AT104" s="160">
        <v>8262</v>
      </c>
      <c r="AU104" s="160">
        <v>7764</v>
      </c>
      <c r="AV104" s="160">
        <v>8119</v>
      </c>
      <c r="AW104" s="160">
        <v>7417</v>
      </c>
      <c r="AX104" s="160">
        <v>7281</v>
      </c>
      <c r="AY104" s="160">
        <v>7165</v>
      </c>
      <c r="AZ104" s="160">
        <v>7156</v>
      </c>
      <c r="BA104" s="160">
        <v>7930</v>
      </c>
      <c r="BB104" s="160">
        <v>8040</v>
      </c>
      <c r="BC104" s="160">
        <v>8344</v>
      </c>
      <c r="BD104" s="160">
        <v>7710</v>
      </c>
      <c r="BE104" s="160">
        <v>6824</v>
      </c>
      <c r="BF104" s="160">
        <v>7538</v>
      </c>
      <c r="BG104" s="160">
        <v>7809</v>
      </c>
      <c r="BH104" s="160">
        <v>8273</v>
      </c>
      <c r="BI104" s="160">
        <v>7175</v>
      </c>
      <c r="BJ104" s="160">
        <v>7802</v>
      </c>
      <c r="BK104" s="160">
        <v>7671</v>
      </c>
      <c r="BL104" s="160">
        <v>7177</v>
      </c>
      <c r="BM104" s="160">
        <v>8083</v>
      </c>
      <c r="BN104" s="160">
        <v>8473</v>
      </c>
      <c r="BO104" s="160">
        <v>9186</v>
      </c>
      <c r="BP104" s="160">
        <v>10012</v>
      </c>
      <c r="BQ104" s="160">
        <v>9006</v>
      </c>
      <c r="BR104" s="160">
        <v>9434</v>
      </c>
      <c r="BT104" s="160">
        <v>333947</v>
      </c>
    </row>
    <row r="105" spans="1:72" ht="12.75">
      <c r="A105" s="165">
        <v>5.24</v>
      </c>
      <c r="B105" s="166" t="s">
        <v>98</v>
      </c>
      <c r="C105" s="166">
        <v>387</v>
      </c>
      <c r="D105" s="166">
        <v>526</v>
      </c>
      <c r="E105" s="166">
        <v>590</v>
      </c>
      <c r="F105" s="166">
        <v>595</v>
      </c>
      <c r="G105" s="166">
        <v>789</v>
      </c>
      <c r="H105" s="166">
        <v>790</v>
      </c>
      <c r="I105" s="166">
        <v>709</v>
      </c>
      <c r="J105" s="166">
        <v>890</v>
      </c>
      <c r="K105" s="166">
        <v>946</v>
      </c>
      <c r="L105" s="166">
        <v>922</v>
      </c>
      <c r="M105" s="166">
        <v>803</v>
      </c>
      <c r="N105" s="166">
        <v>751</v>
      </c>
      <c r="O105" s="166">
        <v>817</v>
      </c>
      <c r="P105" s="166">
        <v>888</v>
      </c>
      <c r="Q105" s="166">
        <v>925</v>
      </c>
      <c r="R105" s="166">
        <v>851</v>
      </c>
      <c r="S105" s="166">
        <v>998</v>
      </c>
      <c r="T105" s="166">
        <v>866</v>
      </c>
      <c r="U105" s="166">
        <v>934</v>
      </c>
      <c r="V105" s="166">
        <v>973</v>
      </c>
      <c r="W105" s="166">
        <v>1083</v>
      </c>
      <c r="X105" s="166">
        <v>1147</v>
      </c>
      <c r="Y105" s="166">
        <v>1123</v>
      </c>
      <c r="Z105" s="166">
        <v>1142</v>
      </c>
      <c r="AA105" s="166">
        <v>1038</v>
      </c>
      <c r="AB105" s="166">
        <v>1044</v>
      </c>
      <c r="AC105" s="166">
        <v>938</v>
      </c>
      <c r="AD105" s="166">
        <v>889</v>
      </c>
      <c r="AE105" s="166">
        <v>1523</v>
      </c>
      <c r="AF105" s="166">
        <v>1469</v>
      </c>
      <c r="AG105" s="166">
        <v>1458</v>
      </c>
      <c r="AH105" s="166">
        <v>1970</v>
      </c>
      <c r="AI105" s="166">
        <v>3018</v>
      </c>
      <c r="AJ105" s="166">
        <v>3295</v>
      </c>
      <c r="AK105" s="166">
        <v>3202</v>
      </c>
      <c r="AL105" s="166">
        <v>3709</v>
      </c>
      <c r="AM105" s="166">
        <v>3189</v>
      </c>
      <c r="AN105" s="166">
        <v>2930</v>
      </c>
      <c r="AO105" s="166">
        <v>3055</v>
      </c>
      <c r="AP105" s="166">
        <v>2987</v>
      </c>
      <c r="AQ105" s="166">
        <v>3274</v>
      </c>
      <c r="AR105" s="166">
        <v>3014</v>
      </c>
      <c r="AS105" s="166">
        <v>3174</v>
      </c>
      <c r="AT105" s="166">
        <v>3675</v>
      </c>
      <c r="AU105" s="166">
        <v>3788</v>
      </c>
      <c r="AV105" s="166">
        <v>3876</v>
      </c>
      <c r="AW105" s="166">
        <v>3781</v>
      </c>
      <c r="AX105" s="166">
        <v>3702</v>
      </c>
      <c r="AY105" s="166">
        <v>3623</v>
      </c>
      <c r="AZ105" s="166">
        <v>3844</v>
      </c>
      <c r="BA105" s="166">
        <v>4079</v>
      </c>
      <c r="BB105" s="166">
        <v>4052</v>
      </c>
      <c r="BC105" s="166">
        <v>4079</v>
      </c>
      <c r="BD105" s="166">
        <v>4311</v>
      </c>
      <c r="BE105" s="166">
        <v>3937</v>
      </c>
      <c r="BF105" s="166">
        <v>4551</v>
      </c>
      <c r="BG105" s="166">
        <v>4613</v>
      </c>
      <c r="BH105" s="166">
        <v>4921</v>
      </c>
      <c r="BI105" s="166">
        <v>4643</v>
      </c>
      <c r="BJ105" s="166">
        <v>4357</v>
      </c>
      <c r="BK105" s="166">
        <v>4351</v>
      </c>
      <c r="BL105" s="166">
        <v>4156</v>
      </c>
      <c r="BM105" s="166">
        <v>4475</v>
      </c>
      <c r="BN105" s="166">
        <v>4575</v>
      </c>
      <c r="BO105" s="166">
        <v>4828</v>
      </c>
      <c r="BP105" s="166">
        <v>5195</v>
      </c>
      <c r="BQ105" s="166">
        <v>4870</v>
      </c>
      <c r="BR105" s="166">
        <v>5392</v>
      </c>
      <c r="BT105" s="166">
        <v>173295</v>
      </c>
    </row>
    <row r="106" spans="1:72" ht="12.75">
      <c r="A106" s="165">
        <v>5.25</v>
      </c>
      <c r="B106" s="181" t="s">
        <v>21</v>
      </c>
      <c r="C106" s="166">
        <v>4548</v>
      </c>
      <c r="D106" s="166">
        <v>4318</v>
      </c>
      <c r="E106" s="166">
        <v>5071</v>
      </c>
      <c r="F106" s="166">
        <v>4939</v>
      </c>
      <c r="G106" s="166">
        <v>7461</v>
      </c>
      <c r="H106" s="166">
        <v>7654</v>
      </c>
      <c r="I106" s="166">
        <v>5682</v>
      </c>
      <c r="J106" s="166">
        <v>6563</v>
      </c>
      <c r="K106" s="166">
        <v>7298</v>
      </c>
      <c r="L106" s="166">
        <v>6420</v>
      </c>
      <c r="M106" s="166">
        <v>5499</v>
      </c>
      <c r="N106" s="166">
        <v>5818</v>
      </c>
      <c r="O106" s="166">
        <v>5622</v>
      </c>
      <c r="P106" s="166">
        <v>5504</v>
      </c>
      <c r="Q106" s="166">
        <v>6297</v>
      </c>
      <c r="R106" s="166">
        <v>5945</v>
      </c>
      <c r="S106" s="166">
        <v>8039</v>
      </c>
      <c r="T106" s="166">
        <v>6749</v>
      </c>
      <c r="U106" s="166">
        <v>6689</v>
      </c>
      <c r="V106" s="166">
        <v>7527</v>
      </c>
      <c r="W106" s="166">
        <v>8247</v>
      </c>
      <c r="X106" s="166">
        <v>7796</v>
      </c>
      <c r="Y106" s="166">
        <v>8682</v>
      </c>
      <c r="Z106" s="166">
        <v>7390</v>
      </c>
      <c r="AA106" s="166">
        <v>7218</v>
      </c>
      <c r="AB106" s="166">
        <v>6555</v>
      </c>
      <c r="AC106" s="166">
        <v>6660</v>
      </c>
      <c r="AD106" s="166">
        <v>6804</v>
      </c>
      <c r="AE106" s="166">
        <v>16004</v>
      </c>
      <c r="AF106" s="166">
        <v>13102</v>
      </c>
      <c r="AG106" s="166">
        <v>12127</v>
      </c>
      <c r="AH106" s="166">
        <v>16900</v>
      </c>
      <c r="AI106" s="166">
        <v>26163</v>
      </c>
      <c r="AJ106" s="166">
        <v>26349</v>
      </c>
      <c r="AK106" s="166">
        <v>22628</v>
      </c>
      <c r="AL106" s="166">
        <v>24670</v>
      </c>
      <c r="AM106" s="166">
        <v>24053</v>
      </c>
      <c r="AN106" s="166">
        <v>21595</v>
      </c>
      <c r="AO106" s="166">
        <v>23047</v>
      </c>
      <c r="AP106" s="166">
        <v>23778</v>
      </c>
      <c r="AQ106" s="166">
        <v>28566</v>
      </c>
      <c r="AR106" s="166">
        <v>24643</v>
      </c>
      <c r="AS106" s="166">
        <v>24101</v>
      </c>
      <c r="AT106" s="166">
        <v>27504</v>
      </c>
      <c r="AU106" s="166">
        <v>28430</v>
      </c>
      <c r="AV106" s="166">
        <v>29263</v>
      </c>
      <c r="AW106" s="166">
        <v>24492</v>
      </c>
      <c r="AX106" s="166">
        <v>23614</v>
      </c>
      <c r="AY106" s="166">
        <v>25137</v>
      </c>
      <c r="AZ106" s="166">
        <v>23015</v>
      </c>
      <c r="BA106" s="166">
        <v>26212</v>
      </c>
      <c r="BB106" s="166">
        <v>28014</v>
      </c>
      <c r="BC106" s="166">
        <v>32991</v>
      </c>
      <c r="BD106" s="166">
        <v>30653</v>
      </c>
      <c r="BE106" s="166">
        <v>26502</v>
      </c>
      <c r="BF106" s="166">
        <v>29378</v>
      </c>
      <c r="BG106" s="166">
        <v>30609</v>
      </c>
      <c r="BH106" s="166">
        <v>32267</v>
      </c>
      <c r="BI106" s="166">
        <v>25501</v>
      </c>
      <c r="BJ106" s="166">
        <v>25135</v>
      </c>
      <c r="BK106" s="166">
        <v>26213</v>
      </c>
      <c r="BL106" s="166">
        <v>23397</v>
      </c>
      <c r="BM106" s="166">
        <v>26895</v>
      </c>
      <c r="BN106" s="166">
        <v>27359</v>
      </c>
      <c r="BO106" s="166">
        <v>31986</v>
      </c>
      <c r="BP106" s="166">
        <v>32270</v>
      </c>
      <c r="BQ106" s="166">
        <v>28611</v>
      </c>
      <c r="BR106" s="166">
        <v>33351</v>
      </c>
      <c r="BT106" s="166">
        <v>1209520</v>
      </c>
    </row>
    <row r="107" spans="1:72" ht="12.75">
      <c r="A107" s="270" t="s">
        <v>8</v>
      </c>
      <c r="B107" s="182" t="s">
        <v>28</v>
      </c>
      <c r="C107" s="183">
        <v>3886</v>
      </c>
      <c r="D107" s="183">
        <v>3276</v>
      </c>
      <c r="E107" s="183">
        <v>3965</v>
      </c>
      <c r="F107" s="183">
        <v>3790</v>
      </c>
      <c r="G107" s="183">
        <v>5853</v>
      </c>
      <c r="H107" s="183">
        <v>6100</v>
      </c>
      <c r="I107" s="183">
        <v>4473</v>
      </c>
      <c r="J107" s="183">
        <v>5114</v>
      </c>
      <c r="K107" s="183">
        <v>5484</v>
      </c>
      <c r="L107" s="183">
        <v>4722</v>
      </c>
      <c r="M107" s="183">
        <v>3879</v>
      </c>
      <c r="N107" s="183">
        <v>4107</v>
      </c>
      <c r="O107" s="183">
        <v>3892</v>
      </c>
      <c r="P107" s="183">
        <v>3811</v>
      </c>
      <c r="Q107" s="183">
        <v>4359</v>
      </c>
      <c r="R107" s="183">
        <v>4221</v>
      </c>
      <c r="S107" s="183">
        <v>5712</v>
      </c>
      <c r="T107" s="183">
        <v>4738</v>
      </c>
      <c r="U107" s="183">
        <v>4704</v>
      </c>
      <c r="V107" s="183">
        <v>5442</v>
      </c>
      <c r="W107" s="183">
        <v>5910</v>
      </c>
      <c r="X107" s="183">
        <v>5578</v>
      </c>
      <c r="Y107" s="183">
        <v>6248</v>
      </c>
      <c r="Z107" s="183">
        <v>5355</v>
      </c>
      <c r="AA107" s="183">
        <v>5081</v>
      </c>
      <c r="AB107" s="183">
        <v>4647</v>
      </c>
      <c r="AC107" s="183">
        <v>4636</v>
      </c>
      <c r="AD107" s="183">
        <v>4863</v>
      </c>
      <c r="AE107" s="183">
        <v>10707</v>
      </c>
      <c r="AF107" s="183">
        <v>8175</v>
      </c>
      <c r="AG107" s="183">
        <v>7433</v>
      </c>
      <c r="AH107" s="183">
        <v>10443</v>
      </c>
      <c r="AI107" s="183">
        <v>15376</v>
      </c>
      <c r="AJ107" s="183">
        <v>16077</v>
      </c>
      <c r="AK107" s="183">
        <v>14031</v>
      </c>
      <c r="AL107" s="183">
        <v>15779</v>
      </c>
      <c r="AM107" s="183">
        <v>14848</v>
      </c>
      <c r="AN107" s="183">
        <v>13438</v>
      </c>
      <c r="AO107" s="183">
        <v>13925</v>
      </c>
      <c r="AP107" s="183">
        <v>14196</v>
      </c>
      <c r="AQ107" s="183">
        <v>17410</v>
      </c>
      <c r="AR107" s="183">
        <v>14924</v>
      </c>
      <c r="AS107" s="183">
        <v>14788</v>
      </c>
      <c r="AT107" s="183">
        <v>17167</v>
      </c>
      <c r="AU107" s="183">
        <v>17101</v>
      </c>
      <c r="AV107" s="183">
        <v>17351</v>
      </c>
      <c r="AW107" s="183">
        <v>15102</v>
      </c>
      <c r="AX107" s="183">
        <v>14727</v>
      </c>
      <c r="AY107" s="183">
        <v>15283</v>
      </c>
      <c r="AZ107" s="183">
        <v>14460</v>
      </c>
      <c r="BA107" s="183">
        <v>16776</v>
      </c>
      <c r="BB107" s="183">
        <v>18385</v>
      </c>
      <c r="BC107" s="183">
        <v>21944</v>
      </c>
      <c r="BD107" s="183">
        <v>20434</v>
      </c>
      <c r="BE107" s="183">
        <v>17661</v>
      </c>
      <c r="BF107" s="183">
        <v>19916</v>
      </c>
      <c r="BG107" s="183">
        <v>20199</v>
      </c>
      <c r="BH107" s="183">
        <v>20683</v>
      </c>
      <c r="BI107" s="183">
        <v>16534</v>
      </c>
      <c r="BJ107" s="183">
        <v>16277</v>
      </c>
      <c r="BK107" s="183">
        <v>16546</v>
      </c>
      <c r="BL107" s="183">
        <v>15289</v>
      </c>
      <c r="BM107" s="183">
        <v>17684</v>
      </c>
      <c r="BN107" s="183">
        <v>18300</v>
      </c>
      <c r="BO107" s="183">
        <v>21141</v>
      </c>
      <c r="BP107" s="183">
        <v>21494</v>
      </c>
      <c r="BQ107" s="183">
        <v>19453</v>
      </c>
      <c r="BR107" s="183">
        <v>22727</v>
      </c>
      <c r="BT107" s="183">
        <v>788030</v>
      </c>
    </row>
    <row r="108" spans="1:72" ht="12.75">
      <c r="A108" s="270" t="s">
        <v>9</v>
      </c>
      <c r="B108" s="182" t="s">
        <v>29</v>
      </c>
      <c r="C108" s="183">
        <v>542</v>
      </c>
      <c r="D108" s="183">
        <v>864</v>
      </c>
      <c r="E108" s="183">
        <v>933</v>
      </c>
      <c r="F108" s="183">
        <v>967</v>
      </c>
      <c r="G108" s="183">
        <v>1369</v>
      </c>
      <c r="H108" s="183">
        <v>1327</v>
      </c>
      <c r="I108" s="183">
        <v>976</v>
      </c>
      <c r="J108" s="183">
        <v>1205</v>
      </c>
      <c r="K108" s="183">
        <v>1317</v>
      </c>
      <c r="L108" s="183">
        <v>1217</v>
      </c>
      <c r="M108" s="183">
        <v>1047</v>
      </c>
      <c r="N108" s="183">
        <v>1108</v>
      </c>
      <c r="O108" s="183">
        <v>1090</v>
      </c>
      <c r="P108" s="183">
        <v>1134</v>
      </c>
      <c r="Q108" s="183">
        <v>1289</v>
      </c>
      <c r="R108" s="183">
        <v>1172</v>
      </c>
      <c r="S108" s="183">
        <v>1468</v>
      </c>
      <c r="T108" s="183">
        <v>1336</v>
      </c>
      <c r="U108" s="183">
        <v>1286</v>
      </c>
      <c r="V108" s="183">
        <v>1437</v>
      </c>
      <c r="W108" s="183">
        <v>1498</v>
      </c>
      <c r="X108" s="183">
        <v>1416</v>
      </c>
      <c r="Y108" s="183">
        <v>1569</v>
      </c>
      <c r="Z108" s="183">
        <v>1298</v>
      </c>
      <c r="AA108" s="183">
        <v>1325</v>
      </c>
      <c r="AB108" s="183">
        <v>1204</v>
      </c>
      <c r="AC108" s="183">
        <v>1326</v>
      </c>
      <c r="AD108" s="183">
        <v>1299</v>
      </c>
      <c r="AE108" s="183">
        <v>4053</v>
      </c>
      <c r="AF108" s="183">
        <v>4040</v>
      </c>
      <c r="AG108" s="183">
        <v>3838</v>
      </c>
      <c r="AH108" s="183">
        <v>5200</v>
      </c>
      <c r="AI108" s="183">
        <v>8252</v>
      </c>
      <c r="AJ108" s="183">
        <v>7128</v>
      </c>
      <c r="AK108" s="183">
        <v>5727</v>
      </c>
      <c r="AL108" s="183">
        <v>6186</v>
      </c>
      <c r="AM108" s="183">
        <v>6125</v>
      </c>
      <c r="AN108" s="183">
        <v>5611</v>
      </c>
      <c r="AO108" s="183">
        <v>6690</v>
      </c>
      <c r="AP108" s="183">
        <v>7099</v>
      </c>
      <c r="AQ108" s="183">
        <v>7951</v>
      </c>
      <c r="AR108" s="183">
        <v>7277</v>
      </c>
      <c r="AS108" s="183">
        <v>6950</v>
      </c>
      <c r="AT108" s="183">
        <v>7827</v>
      </c>
      <c r="AU108" s="183">
        <v>7952</v>
      </c>
      <c r="AV108" s="183">
        <v>8348</v>
      </c>
      <c r="AW108" s="183">
        <v>6643</v>
      </c>
      <c r="AX108" s="183">
        <v>6217</v>
      </c>
      <c r="AY108" s="183">
        <v>6386</v>
      </c>
      <c r="AZ108" s="183">
        <v>5896</v>
      </c>
      <c r="BA108" s="183">
        <v>6770</v>
      </c>
      <c r="BB108" s="183">
        <v>6962</v>
      </c>
      <c r="BC108" s="183">
        <v>7837</v>
      </c>
      <c r="BD108" s="183">
        <v>7591</v>
      </c>
      <c r="BE108" s="183">
        <v>6495</v>
      </c>
      <c r="BF108" s="183">
        <v>6875</v>
      </c>
      <c r="BG108" s="183">
        <v>7305</v>
      </c>
      <c r="BH108" s="183">
        <v>7909</v>
      </c>
      <c r="BI108" s="183">
        <v>6162</v>
      </c>
      <c r="BJ108" s="183">
        <v>6095</v>
      </c>
      <c r="BK108" s="183">
        <v>6373</v>
      </c>
      <c r="BL108" s="183">
        <v>5489</v>
      </c>
      <c r="BM108" s="183">
        <v>6393</v>
      </c>
      <c r="BN108" s="183">
        <v>6353</v>
      </c>
      <c r="BO108" s="183">
        <v>7300</v>
      </c>
      <c r="BP108" s="183">
        <v>7574</v>
      </c>
      <c r="BQ108" s="183">
        <v>6413</v>
      </c>
      <c r="BR108" s="183">
        <v>7287</v>
      </c>
      <c r="BT108" s="183">
        <v>298598</v>
      </c>
    </row>
    <row r="109" spans="1:72" ht="12.75">
      <c r="A109" s="270" t="s">
        <v>10</v>
      </c>
      <c r="B109" s="182" t="s">
        <v>30</v>
      </c>
      <c r="C109" s="183">
        <v>120</v>
      </c>
      <c r="D109" s="183">
        <v>178</v>
      </c>
      <c r="E109" s="183">
        <v>173</v>
      </c>
      <c r="F109" s="183">
        <v>182</v>
      </c>
      <c r="G109" s="183">
        <v>239</v>
      </c>
      <c r="H109" s="183">
        <v>227</v>
      </c>
      <c r="I109" s="183">
        <v>233</v>
      </c>
      <c r="J109" s="183">
        <v>244</v>
      </c>
      <c r="K109" s="183">
        <v>497</v>
      </c>
      <c r="L109" s="183">
        <v>481</v>
      </c>
      <c r="M109" s="183">
        <v>573</v>
      </c>
      <c r="N109" s="183">
        <v>603</v>
      </c>
      <c r="O109" s="183">
        <v>640</v>
      </c>
      <c r="P109" s="183">
        <v>559</v>
      </c>
      <c r="Q109" s="183">
        <v>649</v>
      </c>
      <c r="R109" s="183">
        <v>552</v>
      </c>
      <c r="S109" s="183">
        <v>859</v>
      </c>
      <c r="T109" s="183">
        <v>675</v>
      </c>
      <c r="U109" s="183">
        <v>699</v>
      </c>
      <c r="V109" s="183">
        <v>648</v>
      </c>
      <c r="W109" s="183">
        <v>839</v>
      </c>
      <c r="X109" s="183">
        <v>802</v>
      </c>
      <c r="Y109" s="183">
        <v>865</v>
      </c>
      <c r="Z109" s="183">
        <v>737</v>
      </c>
      <c r="AA109" s="183">
        <v>812</v>
      </c>
      <c r="AB109" s="183">
        <v>704</v>
      </c>
      <c r="AC109" s="183">
        <v>698</v>
      </c>
      <c r="AD109" s="183">
        <v>642</v>
      </c>
      <c r="AE109" s="183">
        <v>1244</v>
      </c>
      <c r="AF109" s="183">
        <v>887</v>
      </c>
      <c r="AG109" s="183">
        <v>856</v>
      </c>
      <c r="AH109" s="183">
        <v>1257</v>
      </c>
      <c r="AI109" s="183">
        <v>2535</v>
      </c>
      <c r="AJ109" s="183">
        <v>3144</v>
      </c>
      <c r="AK109" s="183">
        <v>2870</v>
      </c>
      <c r="AL109" s="183">
        <v>2705</v>
      </c>
      <c r="AM109" s="183">
        <v>3080</v>
      </c>
      <c r="AN109" s="183">
        <v>2546</v>
      </c>
      <c r="AO109" s="183">
        <v>2432</v>
      </c>
      <c r="AP109" s="183">
        <v>2483</v>
      </c>
      <c r="AQ109" s="183">
        <v>3205</v>
      </c>
      <c r="AR109" s="183">
        <v>2442</v>
      </c>
      <c r="AS109" s="183">
        <v>2363</v>
      </c>
      <c r="AT109" s="183">
        <v>2510</v>
      </c>
      <c r="AU109" s="183">
        <v>3377</v>
      </c>
      <c r="AV109" s="183">
        <v>3564</v>
      </c>
      <c r="AW109" s="183">
        <v>2747</v>
      </c>
      <c r="AX109" s="183">
        <v>2670</v>
      </c>
      <c r="AY109" s="183">
        <v>3468</v>
      </c>
      <c r="AZ109" s="183">
        <v>2659</v>
      </c>
      <c r="BA109" s="183">
        <v>2666</v>
      </c>
      <c r="BB109" s="183">
        <v>2667</v>
      </c>
      <c r="BC109" s="183">
        <v>3210</v>
      </c>
      <c r="BD109" s="183">
        <v>2628</v>
      </c>
      <c r="BE109" s="183">
        <v>2346</v>
      </c>
      <c r="BF109" s="183">
        <v>2587</v>
      </c>
      <c r="BG109" s="183">
        <v>3105</v>
      </c>
      <c r="BH109" s="183">
        <v>3675</v>
      </c>
      <c r="BI109" s="183">
        <v>2805</v>
      </c>
      <c r="BJ109" s="183">
        <v>2763</v>
      </c>
      <c r="BK109" s="183">
        <v>3294</v>
      </c>
      <c r="BL109" s="183">
        <v>2619</v>
      </c>
      <c r="BM109" s="183">
        <v>2818</v>
      </c>
      <c r="BN109" s="183">
        <v>2706</v>
      </c>
      <c r="BO109" s="183">
        <v>3545</v>
      </c>
      <c r="BP109" s="183">
        <v>3202</v>
      </c>
      <c r="BQ109" s="183">
        <v>2745</v>
      </c>
      <c r="BR109" s="183">
        <v>3337</v>
      </c>
      <c r="BT109" s="183">
        <v>122892</v>
      </c>
    </row>
    <row r="110" spans="1:72" ht="12.75">
      <c r="A110" s="165">
        <v>5.26</v>
      </c>
      <c r="B110" s="181" t="s">
        <v>99</v>
      </c>
      <c r="C110" s="166">
        <v>461</v>
      </c>
      <c r="D110" s="166">
        <v>292</v>
      </c>
      <c r="E110" s="166">
        <v>313</v>
      </c>
      <c r="F110" s="166">
        <v>289</v>
      </c>
      <c r="G110" s="166">
        <v>888</v>
      </c>
      <c r="H110" s="166">
        <v>745</v>
      </c>
      <c r="I110" s="166">
        <v>622</v>
      </c>
      <c r="J110" s="166">
        <v>685</v>
      </c>
      <c r="K110" s="166">
        <v>833</v>
      </c>
      <c r="L110" s="166">
        <v>733</v>
      </c>
      <c r="M110" s="166">
        <v>613</v>
      </c>
      <c r="N110" s="166">
        <v>697</v>
      </c>
      <c r="O110" s="166">
        <v>744</v>
      </c>
      <c r="P110" s="166">
        <v>658</v>
      </c>
      <c r="Q110" s="166">
        <v>739</v>
      </c>
      <c r="R110" s="166">
        <v>681</v>
      </c>
      <c r="S110" s="166">
        <v>943</v>
      </c>
      <c r="T110" s="166">
        <v>781</v>
      </c>
      <c r="U110" s="166">
        <v>629</v>
      </c>
      <c r="V110" s="166">
        <v>738</v>
      </c>
      <c r="W110" s="166">
        <v>859</v>
      </c>
      <c r="X110" s="166">
        <v>898</v>
      </c>
      <c r="Y110" s="166">
        <v>1053</v>
      </c>
      <c r="Z110" s="166">
        <v>930</v>
      </c>
      <c r="AA110" s="166">
        <v>1024</v>
      </c>
      <c r="AB110" s="166">
        <v>988</v>
      </c>
      <c r="AC110" s="166">
        <v>953</v>
      </c>
      <c r="AD110" s="166">
        <v>925</v>
      </c>
      <c r="AE110" s="166">
        <v>919</v>
      </c>
      <c r="AF110" s="166">
        <v>678</v>
      </c>
      <c r="AG110" s="166">
        <v>461</v>
      </c>
      <c r="AH110" s="166">
        <v>617</v>
      </c>
      <c r="AI110" s="166">
        <v>946</v>
      </c>
      <c r="AJ110" s="166">
        <v>2365</v>
      </c>
      <c r="AK110" s="166">
        <v>2999</v>
      </c>
      <c r="AL110" s="166">
        <v>2945</v>
      </c>
      <c r="AM110" s="166">
        <v>3125</v>
      </c>
      <c r="AN110" s="166">
        <v>2783</v>
      </c>
      <c r="AO110" s="166">
        <v>2835</v>
      </c>
      <c r="AP110" s="166">
        <v>2964</v>
      </c>
      <c r="AQ110" s="166">
        <v>3137</v>
      </c>
      <c r="AR110" s="166">
        <v>2790</v>
      </c>
      <c r="AS110" s="166">
        <v>2548</v>
      </c>
      <c r="AT110" s="166">
        <v>2883</v>
      </c>
      <c r="AU110" s="166">
        <v>3030</v>
      </c>
      <c r="AV110" s="166">
        <v>3341</v>
      </c>
      <c r="AW110" s="166">
        <v>2837</v>
      </c>
      <c r="AX110" s="166">
        <v>2765</v>
      </c>
      <c r="AY110" s="166">
        <v>3130</v>
      </c>
      <c r="AZ110" s="166">
        <v>2556</v>
      </c>
      <c r="BA110" s="166">
        <v>2790</v>
      </c>
      <c r="BB110" s="166">
        <v>2890</v>
      </c>
      <c r="BC110" s="166">
        <v>3530</v>
      </c>
      <c r="BD110" s="166">
        <v>3620</v>
      </c>
      <c r="BE110" s="166">
        <v>2916</v>
      </c>
      <c r="BF110" s="166">
        <v>3008</v>
      </c>
      <c r="BG110" s="166">
        <v>3068</v>
      </c>
      <c r="BH110" s="166">
        <v>3453</v>
      </c>
      <c r="BI110" s="166">
        <v>2766</v>
      </c>
      <c r="BJ110" s="166">
        <v>2937</v>
      </c>
      <c r="BK110" s="166">
        <v>3106</v>
      </c>
      <c r="BL110" s="166">
        <v>2772</v>
      </c>
      <c r="BM110" s="166">
        <v>3309</v>
      </c>
      <c r="BN110" s="166">
        <v>2957</v>
      </c>
      <c r="BO110" s="166">
        <v>3544</v>
      </c>
      <c r="BP110" s="166">
        <v>3722</v>
      </c>
      <c r="BQ110" s="166">
        <v>3185</v>
      </c>
      <c r="BR110" s="166">
        <v>3711</v>
      </c>
      <c r="BT110" s="166">
        <v>130652</v>
      </c>
    </row>
    <row r="111" spans="1:72" ht="12.75">
      <c r="A111" s="165">
        <v>5.27</v>
      </c>
      <c r="B111" s="182" t="s">
        <v>100</v>
      </c>
      <c r="C111" s="166">
        <v>823</v>
      </c>
      <c r="D111" s="166">
        <v>939</v>
      </c>
      <c r="E111" s="166">
        <v>982</v>
      </c>
      <c r="F111" s="166">
        <v>849</v>
      </c>
      <c r="G111" s="166">
        <v>1324</v>
      </c>
      <c r="H111" s="166">
        <v>1293</v>
      </c>
      <c r="I111" s="166">
        <v>1032</v>
      </c>
      <c r="J111" s="166">
        <v>1197</v>
      </c>
      <c r="K111" s="166">
        <v>1416</v>
      </c>
      <c r="L111" s="166">
        <v>1126</v>
      </c>
      <c r="M111" s="166">
        <v>1005</v>
      </c>
      <c r="N111" s="166">
        <v>1073</v>
      </c>
      <c r="O111" s="166">
        <v>960</v>
      </c>
      <c r="P111" s="166">
        <v>1006</v>
      </c>
      <c r="Q111" s="166">
        <v>1041</v>
      </c>
      <c r="R111" s="166">
        <v>1012</v>
      </c>
      <c r="S111" s="166">
        <v>1385</v>
      </c>
      <c r="T111" s="166">
        <v>1130</v>
      </c>
      <c r="U111" s="166">
        <v>1226</v>
      </c>
      <c r="V111" s="166">
        <v>1310</v>
      </c>
      <c r="W111" s="166">
        <v>1191</v>
      </c>
      <c r="X111" s="166">
        <v>1237</v>
      </c>
      <c r="Y111" s="166">
        <v>1380</v>
      </c>
      <c r="Z111" s="166">
        <v>1439</v>
      </c>
      <c r="AA111" s="166">
        <v>1404</v>
      </c>
      <c r="AB111" s="166">
        <v>1293</v>
      </c>
      <c r="AC111" s="166">
        <v>1386</v>
      </c>
      <c r="AD111" s="166">
        <v>1379</v>
      </c>
      <c r="AE111" s="166">
        <v>2746</v>
      </c>
      <c r="AF111" s="166">
        <v>2263</v>
      </c>
      <c r="AG111" s="166">
        <v>2107</v>
      </c>
      <c r="AH111" s="166">
        <v>2773</v>
      </c>
      <c r="AI111" s="166">
        <v>4317</v>
      </c>
      <c r="AJ111" s="166">
        <v>4629</v>
      </c>
      <c r="AK111" s="166">
        <v>4390</v>
      </c>
      <c r="AL111" s="166">
        <v>4811</v>
      </c>
      <c r="AM111" s="166">
        <v>4074</v>
      </c>
      <c r="AN111" s="166">
        <v>3654</v>
      </c>
      <c r="AO111" s="166">
        <v>4061</v>
      </c>
      <c r="AP111" s="166">
        <v>4086</v>
      </c>
      <c r="AQ111" s="166">
        <v>4470</v>
      </c>
      <c r="AR111" s="166">
        <v>4013</v>
      </c>
      <c r="AS111" s="166">
        <v>3990</v>
      </c>
      <c r="AT111" s="166">
        <v>4365</v>
      </c>
      <c r="AU111" s="166">
        <v>4412</v>
      </c>
      <c r="AV111" s="166">
        <v>4315</v>
      </c>
      <c r="AW111" s="166">
        <v>4056</v>
      </c>
      <c r="AX111" s="166">
        <v>4139</v>
      </c>
      <c r="AY111" s="166">
        <v>4023</v>
      </c>
      <c r="AZ111" s="166">
        <v>4137</v>
      </c>
      <c r="BA111" s="166">
        <v>5002</v>
      </c>
      <c r="BB111" s="166">
        <v>4787</v>
      </c>
      <c r="BC111" s="166">
        <v>5279</v>
      </c>
      <c r="BD111" s="166">
        <v>5179</v>
      </c>
      <c r="BE111" s="166">
        <v>5113</v>
      </c>
      <c r="BF111" s="166">
        <v>5619</v>
      </c>
      <c r="BG111" s="166">
        <v>5604</v>
      </c>
      <c r="BH111" s="166">
        <v>5869</v>
      </c>
      <c r="BI111" s="166">
        <v>5528</v>
      </c>
      <c r="BJ111" s="166">
        <v>5614</v>
      </c>
      <c r="BK111" s="166">
        <v>5927</v>
      </c>
      <c r="BL111" s="166">
        <v>5454</v>
      </c>
      <c r="BM111" s="166">
        <v>6241</v>
      </c>
      <c r="BN111" s="166">
        <v>6062</v>
      </c>
      <c r="BO111" s="166">
        <v>6940</v>
      </c>
      <c r="BP111" s="166">
        <v>6666</v>
      </c>
      <c r="BQ111" s="166">
        <v>6181</v>
      </c>
      <c r="BR111" s="166">
        <v>6500</v>
      </c>
      <c r="BT111" s="166">
        <v>222234</v>
      </c>
    </row>
    <row r="112" spans="1:72" ht="12.75">
      <c r="A112" s="270" t="s">
        <v>11</v>
      </c>
      <c r="B112" s="182" t="s">
        <v>31</v>
      </c>
      <c r="C112" s="166">
        <v>142</v>
      </c>
      <c r="D112" s="166">
        <v>125</v>
      </c>
      <c r="E112" s="166">
        <v>124</v>
      </c>
      <c r="F112" s="166">
        <v>108</v>
      </c>
      <c r="G112" s="166">
        <v>162</v>
      </c>
      <c r="H112" s="166">
        <v>137</v>
      </c>
      <c r="I112" s="166">
        <v>113</v>
      </c>
      <c r="J112" s="166">
        <v>172</v>
      </c>
      <c r="K112" s="166">
        <v>185</v>
      </c>
      <c r="L112" s="166">
        <v>147</v>
      </c>
      <c r="M112" s="166">
        <v>120</v>
      </c>
      <c r="N112" s="166">
        <v>154</v>
      </c>
      <c r="O112" s="166">
        <v>135</v>
      </c>
      <c r="P112" s="166">
        <v>148</v>
      </c>
      <c r="Q112" s="166">
        <v>126</v>
      </c>
      <c r="R112" s="166">
        <v>153</v>
      </c>
      <c r="S112" s="166">
        <v>218</v>
      </c>
      <c r="T112" s="166">
        <v>154</v>
      </c>
      <c r="U112" s="166">
        <v>187</v>
      </c>
      <c r="V112" s="166">
        <v>211</v>
      </c>
      <c r="W112" s="166">
        <v>204</v>
      </c>
      <c r="X112" s="166">
        <v>164</v>
      </c>
      <c r="Y112" s="166">
        <v>196</v>
      </c>
      <c r="Z112" s="166">
        <v>167</v>
      </c>
      <c r="AA112" s="166">
        <v>188</v>
      </c>
      <c r="AB112" s="166">
        <v>188</v>
      </c>
      <c r="AC112" s="166">
        <v>183</v>
      </c>
      <c r="AD112" s="166">
        <v>188</v>
      </c>
      <c r="AE112" s="166">
        <v>335</v>
      </c>
      <c r="AF112" s="166">
        <v>303</v>
      </c>
      <c r="AG112" s="166">
        <v>271</v>
      </c>
      <c r="AH112" s="166">
        <v>422</v>
      </c>
      <c r="AI112" s="166">
        <v>669</v>
      </c>
      <c r="AJ112" s="166">
        <v>778</v>
      </c>
      <c r="AK112" s="166">
        <v>725</v>
      </c>
      <c r="AL112" s="166">
        <v>809</v>
      </c>
      <c r="AM112" s="166">
        <v>705</v>
      </c>
      <c r="AN112" s="166">
        <v>677</v>
      </c>
      <c r="AO112" s="166">
        <v>844</v>
      </c>
      <c r="AP112" s="166">
        <v>752</v>
      </c>
      <c r="AQ112" s="166">
        <v>801</v>
      </c>
      <c r="AR112" s="166">
        <v>733</v>
      </c>
      <c r="AS112" s="166">
        <v>754</v>
      </c>
      <c r="AT112" s="166">
        <v>759</v>
      </c>
      <c r="AU112" s="166">
        <v>866</v>
      </c>
      <c r="AV112" s="166">
        <v>860</v>
      </c>
      <c r="AW112" s="166">
        <v>814</v>
      </c>
      <c r="AX112" s="166">
        <v>785</v>
      </c>
      <c r="AY112" s="166">
        <v>795</v>
      </c>
      <c r="AZ112" s="166">
        <v>789</v>
      </c>
      <c r="BA112" s="166">
        <v>903</v>
      </c>
      <c r="BB112" s="166">
        <v>863</v>
      </c>
      <c r="BC112" s="166">
        <v>952</v>
      </c>
      <c r="BD112" s="166">
        <v>922</v>
      </c>
      <c r="BE112" s="166">
        <v>835</v>
      </c>
      <c r="BF112" s="166">
        <v>912</v>
      </c>
      <c r="BG112" s="166">
        <v>870</v>
      </c>
      <c r="BH112" s="166">
        <v>959</v>
      </c>
      <c r="BI112" s="166">
        <v>919</v>
      </c>
      <c r="BJ112" s="166">
        <v>905</v>
      </c>
      <c r="BK112" s="166">
        <v>911</v>
      </c>
      <c r="BL112" s="166">
        <v>861</v>
      </c>
      <c r="BM112" s="166">
        <v>966</v>
      </c>
      <c r="BN112" s="166">
        <v>950</v>
      </c>
      <c r="BO112" s="166">
        <v>1075</v>
      </c>
      <c r="BP112" s="166">
        <v>1097</v>
      </c>
      <c r="BQ112" s="166">
        <v>1015</v>
      </c>
      <c r="BR112" s="166">
        <v>1053</v>
      </c>
      <c r="BT112" s="166">
        <v>36713</v>
      </c>
    </row>
    <row r="113" spans="1:72" ht="12.75">
      <c r="A113" s="270" t="s">
        <v>12</v>
      </c>
      <c r="B113" s="182" t="s">
        <v>32</v>
      </c>
      <c r="C113" s="166">
        <v>475</v>
      </c>
      <c r="D113" s="166">
        <v>618</v>
      </c>
      <c r="E113" s="166">
        <v>663</v>
      </c>
      <c r="F113" s="166">
        <v>549</v>
      </c>
      <c r="G113" s="166">
        <v>926</v>
      </c>
      <c r="H113" s="166">
        <v>955</v>
      </c>
      <c r="I113" s="166">
        <v>696</v>
      </c>
      <c r="J113" s="166">
        <v>733</v>
      </c>
      <c r="K113" s="166">
        <v>850</v>
      </c>
      <c r="L113" s="166">
        <v>655</v>
      </c>
      <c r="M113" s="166">
        <v>571</v>
      </c>
      <c r="N113" s="166">
        <v>565</v>
      </c>
      <c r="O113" s="166">
        <v>526</v>
      </c>
      <c r="P113" s="166">
        <v>514</v>
      </c>
      <c r="Q113" s="166">
        <v>567</v>
      </c>
      <c r="R113" s="166">
        <v>533</v>
      </c>
      <c r="S113" s="166">
        <v>799</v>
      </c>
      <c r="T113" s="166">
        <v>667</v>
      </c>
      <c r="U113" s="166">
        <v>697</v>
      </c>
      <c r="V113" s="166">
        <v>715</v>
      </c>
      <c r="W113" s="166">
        <v>600</v>
      </c>
      <c r="X113" s="166">
        <v>679</v>
      </c>
      <c r="Y113" s="166">
        <v>674</v>
      </c>
      <c r="Z113" s="166">
        <v>720</v>
      </c>
      <c r="AA113" s="166">
        <v>661</v>
      </c>
      <c r="AB113" s="166">
        <v>608</v>
      </c>
      <c r="AC113" s="166">
        <v>719</v>
      </c>
      <c r="AD113" s="166">
        <v>662</v>
      </c>
      <c r="AE113" s="166">
        <v>1610</v>
      </c>
      <c r="AF113" s="166">
        <v>1313</v>
      </c>
      <c r="AG113" s="166">
        <v>1219</v>
      </c>
      <c r="AH113" s="166">
        <v>1673</v>
      </c>
      <c r="AI113" s="166">
        <v>2491</v>
      </c>
      <c r="AJ113" s="166">
        <v>2463</v>
      </c>
      <c r="AK113" s="166">
        <v>2172</v>
      </c>
      <c r="AL113" s="166">
        <v>2549</v>
      </c>
      <c r="AM113" s="166">
        <v>2008</v>
      </c>
      <c r="AN113" s="166">
        <v>1853</v>
      </c>
      <c r="AO113" s="166">
        <v>1978</v>
      </c>
      <c r="AP113" s="166">
        <v>2105</v>
      </c>
      <c r="AQ113" s="166">
        <v>2534</v>
      </c>
      <c r="AR113" s="166">
        <v>2164</v>
      </c>
      <c r="AS113" s="166">
        <v>2215</v>
      </c>
      <c r="AT113" s="166">
        <v>2569</v>
      </c>
      <c r="AU113" s="166">
        <v>2439</v>
      </c>
      <c r="AV113" s="166">
        <v>2336</v>
      </c>
      <c r="AW113" s="166">
        <v>2157</v>
      </c>
      <c r="AX113" s="166">
        <v>2220</v>
      </c>
      <c r="AY113" s="166">
        <v>2116</v>
      </c>
      <c r="AZ113" s="166">
        <v>2221</v>
      </c>
      <c r="BA113" s="166">
        <v>2677</v>
      </c>
      <c r="BB113" s="166">
        <v>2642</v>
      </c>
      <c r="BC113" s="166">
        <v>2857</v>
      </c>
      <c r="BD113" s="166">
        <v>2728</v>
      </c>
      <c r="BE113" s="166">
        <v>2632</v>
      </c>
      <c r="BF113" s="166">
        <v>2957</v>
      </c>
      <c r="BG113" s="166">
        <v>2800</v>
      </c>
      <c r="BH113" s="166">
        <v>2766</v>
      </c>
      <c r="BI113" s="166">
        <v>2535</v>
      </c>
      <c r="BJ113" s="166">
        <v>2632</v>
      </c>
      <c r="BK113" s="166">
        <v>2660</v>
      </c>
      <c r="BL113" s="166">
        <v>2501</v>
      </c>
      <c r="BM113" s="166">
        <v>2663</v>
      </c>
      <c r="BN113" s="166">
        <v>2612</v>
      </c>
      <c r="BO113" s="166">
        <v>2934</v>
      </c>
      <c r="BP113" s="166">
        <v>2827</v>
      </c>
      <c r="BQ113" s="166">
        <v>2642</v>
      </c>
      <c r="BR113" s="166">
        <v>2836</v>
      </c>
      <c r="BT113" s="166">
        <v>113903</v>
      </c>
    </row>
    <row r="114" spans="1:72" ht="12.75">
      <c r="A114" s="270" t="s">
        <v>13</v>
      </c>
      <c r="B114" s="184" t="s">
        <v>33</v>
      </c>
      <c r="C114" s="161">
        <v>206</v>
      </c>
      <c r="D114" s="161">
        <v>196</v>
      </c>
      <c r="E114" s="161">
        <v>195</v>
      </c>
      <c r="F114" s="161">
        <v>192</v>
      </c>
      <c r="G114" s="161">
        <v>236</v>
      </c>
      <c r="H114" s="161">
        <v>201</v>
      </c>
      <c r="I114" s="161">
        <v>223</v>
      </c>
      <c r="J114" s="161">
        <v>292</v>
      </c>
      <c r="K114" s="161">
        <v>381</v>
      </c>
      <c r="L114" s="161">
        <v>324</v>
      </c>
      <c r="M114" s="161">
        <v>314</v>
      </c>
      <c r="N114" s="161">
        <v>354</v>
      </c>
      <c r="O114" s="161">
        <v>299</v>
      </c>
      <c r="P114" s="161">
        <v>344</v>
      </c>
      <c r="Q114" s="161">
        <v>348</v>
      </c>
      <c r="R114" s="161">
        <v>326</v>
      </c>
      <c r="S114" s="161">
        <v>368</v>
      </c>
      <c r="T114" s="161">
        <v>309</v>
      </c>
      <c r="U114" s="161">
        <v>342</v>
      </c>
      <c r="V114" s="161">
        <v>384</v>
      </c>
      <c r="W114" s="161">
        <v>387</v>
      </c>
      <c r="X114" s="161">
        <v>394</v>
      </c>
      <c r="Y114" s="161">
        <v>510</v>
      </c>
      <c r="Z114" s="161">
        <v>552</v>
      </c>
      <c r="AA114" s="161">
        <v>555</v>
      </c>
      <c r="AB114" s="161">
        <v>497</v>
      </c>
      <c r="AC114" s="161">
        <v>484</v>
      </c>
      <c r="AD114" s="161">
        <v>529</v>
      </c>
      <c r="AE114" s="161">
        <v>801</v>
      </c>
      <c r="AF114" s="161">
        <v>647</v>
      </c>
      <c r="AG114" s="161">
        <v>617</v>
      </c>
      <c r="AH114" s="161">
        <v>678</v>
      </c>
      <c r="AI114" s="161">
        <v>1157</v>
      </c>
      <c r="AJ114" s="161">
        <v>1388</v>
      </c>
      <c r="AK114" s="161">
        <v>1493</v>
      </c>
      <c r="AL114" s="161">
        <v>1453</v>
      </c>
      <c r="AM114" s="161">
        <v>1361</v>
      </c>
      <c r="AN114" s="161">
        <v>1124</v>
      </c>
      <c r="AO114" s="161">
        <v>1239</v>
      </c>
      <c r="AP114" s="161">
        <v>1229</v>
      </c>
      <c r="AQ114" s="161">
        <v>1135</v>
      </c>
      <c r="AR114" s="161">
        <v>1116</v>
      </c>
      <c r="AS114" s="161">
        <v>1021</v>
      </c>
      <c r="AT114" s="161">
        <v>1037</v>
      </c>
      <c r="AU114" s="161">
        <v>1107</v>
      </c>
      <c r="AV114" s="161">
        <v>1119</v>
      </c>
      <c r="AW114" s="161">
        <v>1085</v>
      </c>
      <c r="AX114" s="161">
        <v>1134</v>
      </c>
      <c r="AY114" s="161">
        <v>1112</v>
      </c>
      <c r="AZ114" s="161">
        <v>1127</v>
      </c>
      <c r="BA114" s="161">
        <v>1422</v>
      </c>
      <c r="BB114" s="161">
        <v>1282</v>
      </c>
      <c r="BC114" s="161">
        <v>1470</v>
      </c>
      <c r="BD114" s="161">
        <v>1529</v>
      </c>
      <c r="BE114" s="161">
        <v>1646</v>
      </c>
      <c r="BF114" s="161">
        <v>1750</v>
      </c>
      <c r="BG114" s="161">
        <v>1934</v>
      </c>
      <c r="BH114" s="161">
        <v>2144</v>
      </c>
      <c r="BI114" s="161">
        <v>2074</v>
      </c>
      <c r="BJ114" s="161">
        <v>2077</v>
      </c>
      <c r="BK114" s="161">
        <v>2356</v>
      </c>
      <c r="BL114" s="161">
        <v>2092</v>
      </c>
      <c r="BM114" s="161">
        <v>2612</v>
      </c>
      <c r="BN114" s="161">
        <v>2500</v>
      </c>
      <c r="BO114" s="161">
        <v>2931</v>
      </c>
      <c r="BP114" s="161">
        <v>2742</v>
      </c>
      <c r="BQ114" s="161">
        <v>2524</v>
      </c>
      <c r="BR114" s="161">
        <v>2611</v>
      </c>
      <c r="BT114" s="161">
        <v>71618</v>
      </c>
    </row>
    <row r="116" ht="15.75">
      <c r="A116" s="153" t="s">
        <v>139</v>
      </c>
    </row>
    <row r="117" spans="2:72" ht="12.75">
      <c r="B117" s="185" t="s">
        <v>18</v>
      </c>
      <c r="C117" s="188">
        <v>24.318775420039763</v>
      </c>
      <c r="D117" s="188">
        <v>24.00853723507933</v>
      </c>
      <c r="E117" s="188">
        <v>23.534246397338773</v>
      </c>
      <c r="F117" s="188">
        <v>22.980365658744493</v>
      </c>
      <c r="G117" s="188">
        <v>41.289291422482684</v>
      </c>
      <c r="H117" s="188">
        <v>35.13380689258266</v>
      </c>
      <c r="I117" s="188">
        <v>24.56440416568323</v>
      </c>
      <c r="J117" s="188">
        <v>29.61954676693966</v>
      </c>
      <c r="K117" s="188">
        <v>30.50544959568559</v>
      </c>
      <c r="L117" s="188">
        <v>28.432954291940547</v>
      </c>
      <c r="M117" s="188">
        <v>28.576832671061695</v>
      </c>
      <c r="N117" s="188">
        <v>26.57385164037518</v>
      </c>
      <c r="O117" s="188">
        <v>28.785375490237286</v>
      </c>
      <c r="P117" s="188">
        <v>25.038071189082057</v>
      </c>
      <c r="Q117" s="188">
        <v>27.435505304100694</v>
      </c>
      <c r="R117" s="188">
        <v>25.34199405733796</v>
      </c>
      <c r="S117" s="188">
        <v>32.434066520309486</v>
      </c>
      <c r="T117" s="188">
        <v>29.546672347787915</v>
      </c>
      <c r="U117" s="188">
        <v>28.631559919689604</v>
      </c>
      <c r="V117" s="188">
        <v>31.2590784963105</v>
      </c>
      <c r="W117" s="188">
        <v>31.381739068683466</v>
      </c>
      <c r="X117" s="188">
        <v>32.10317690882446</v>
      </c>
      <c r="Y117" s="188">
        <v>34.72101175604749</v>
      </c>
      <c r="Z117" s="188">
        <v>35.0567143751735</v>
      </c>
      <c r="AA117" s="188">
        <v>29.004383501507434</v>
      </c>
      <c r="AB117" s="188">
        <v>27.038586433740697</v>
      </c>
      <c r="AC117" s="188">
        <v>28.98340208781206</v>
      </c>
      <c r="AD117" s="188">
        <v>28.791341454754388</v>
      </c>
      <c r="AE117" s="188">
        <v>28.494597723326258</v>
      </c>
      <c r="AF117" s="188">
        <v>24.537764946944396</v>
      </c>
      <c r="AG117" s="188">
        <v>21.999154063904292</v>
      </c>
      <c r="AH117" s="188">
        <v>33.55814044946977</v>
      </c>
      <c r="AI117" s="188">
        <v>22.8927159400892</v>
      </c>
      <c r="AJ117" s="188">
        <v>24.31505917874905</v>
      </c>
      <c r="AK117" s="188">
        <v>21.44432386215414</v>
      </c>
      <c r="AL117" s="188">
        <v>22.70577721117296</v>
      </c>
      <c r="AM117" s="188">
        <v>20.98195696501909</v>
      </c>
      <c r="AN117" s="188">
        <v>19.265031999849835</v>
      </c>
      <c r="AO117" s="188">
        <v>20.78544145695755</v>
      </c>
      <c r="AP117" s="188">
        <v>20.79769973426353</v>
      </c>
      <c r="AQ117" s="188">
        <v>24.415040753025973</v>
      </c>
      <c r="AR117" s="188">
        <v>21.371769383697814</v>
      </c>
      <c r="AS117" s="188">
        <v>20.136871081205076</v>
      </c>
      <c r="AT117" s="188">
        <v>22.742774124483866</v>
      </c>
      <c r="AU117" s="188">
        <v>23.079599327114238</v>
      </c>
      <c r="AV117" s="188">
        <v>23.68596115614008</v>
      </c>
      <c r="AW117" s="188">
        <v>20.896543814038843</v>
      </c>
      <c r="AX117" s="188">
        <v>20.99097721364123</v>
      </c>
      <c r="AY117" s="188">
        <v>21.2433093745221</v>
      </c>
      <c r="AZ117" s="188">
        <v>20.499694142835295</v>
      </c>
      <c r="BA117" s="188">
        <v>27.445710353265024</v>
      </c>
      <c r="BB117" s="188">
        <v>26.225722587551612</v>
      </c>
      <c r="BC117" s="188">
        <v>32.03242085945863</v>
      </c>
      <c r="BD117" s="188">
        <v>27.370106354591545</v>
      </c>
      <c r="BE117" s="188">
        <v>22.802958106202112</v>
      </c>
      <c r="BF117" s="188">
        <v>25.663858498837342</v>
      </c>
      <c r="BG117" s="188">
        <v>25.727518774063203</v>
      </c>
      <c r="BH117" s="188">
        <v>25.896771242328366</v>
      </c>
      <c r="BI117" s="188">
        <v>21.92810582091259</v>
      </c>
      <c r="BJ117" s="188">
        <v>22.018831243090762</v>
      </c>
      <c r="BK117" s="188">
        <v>22.552510197080014</v>
      </c>
      <c r="BL117" s="188">
        <v>20.25578469866199</v>
      </c>
      <c r="BM117" s="188">
        <v>22.979453360271414</v>
      </c>
      <c r="BN117" s="188">
        <v>23.497884344146687</v>
      </c>
      <c r="BO117" s="188">
        <v>27.90721610185644</v>
      </c>
      <c r="BP117" s="188">
        <v>28.48445694307213</v>
      </c>
      <c r="BQ117" s="188">
        <v>25.823896024929695</v>
      </c>
      <c r="BR117" s="188">
        <v>32.0734209926275</v>
      </c>
      <c r="BT117" s="188">
        <v>24.64868354632036</v>
      </c>
    </row>
    <row r="118" spans="2:72" ht="12.75">
      <c r="B118" s="182" t="s">
        <v>19</v>
      </c>
      <c r="C118" s="191">
        <v>6.921072806892161</v>
      </c>
      <c r="D118" s="191">
        <v>9.03913873981574</v>
      </c>
      <c r="E118" s="191">
        <v>9.815546344062268</v>
      </c>
      <c r="F118" s="191">
        <v>10.112790259495563</v>
      </c>
      <c r="G118" s="191">
        <v>18.760476629806256</v>
      </c>
      <c r="H118" s="191">
        <v>16.098212351554693</v>
      </c>
      <c r="I118" s="191">
        <v>13.47445269634549</v>
      </c>
      <c r="J118" s="191">
        <v>16.956632793277485</v>
      </c>
      <c r="K118" s="191">
        <v>19.261920081218538</v>
      </c>
      <c r="L118" s="191">
        <v>17.857085121035666</v>
      </c>
      <c r="M118" s="191">
        <v>16.631693982003885</v>
      </c>
      <c r="N118" s="191">
        <v>18.24345515036099</v>
      </c>
      <c r="O118" s="191">
        <v>18.078560828222148</v>
      </c>
      <c r="P118" s="191">
        <v>18.24668837236371</v>
      </c>
      <c r="Q118" s="191">
        <v>21.466977487075194</v>
      </c>
      <c r="R118" s="191">
        <v>19.72750404961056</v>
      </c>
      <c r="S118" s="191">
        <v>26.134133448004942</v>
      </c>
      <c r="T118" s="191">
        <v>24.11732806538454</v>
      </c>
      <c r="U118" s="191">
        <v>23.823588273649282</v>
      </c>
      <c r="V118" s="191">
        <v>26.02986462146302</v>
      </c>
      <c r="W118" s="191">
        <v>27.235488931497297</v>
      </c>
      <c r="X118" s="191">
        <v>26.9804840573535</v>
      </c>
      <c r="Y118" s="191">
        <v>29.735505071046294</v>
      </c>
      <c r="Z118" s="191">
        <v>29.122202209181467</v>
      </c>
      <c r="AA118" s="191">
        <v>25.135733607060086</v>
      </c>
      <c r="AB118" s="191">
        <v>22.785815273178006</v>
      </c>
      <c r="AC118" s="191">
        <v>23.944634891122604</v>
      </c>
      <c r="AD118" s="191">
        <v>24.322300337639366</v>
      </c>
      <c r="AE118" s="191">
        <v>26.39398032027783</v>
      </c>
      <c r="AF118" s="191">
        <v>22.25116918160097</v>
      </c>
      <c r="AG118" s="191">
        <v>20.04563560379692</v>
      </c>
      <c r="AH118" s="191">
        <v>30.536366824858323</v>
      </c>
      <c r="AI118" s="191">
        <v>21.165448053443026</v>
      </c>
      <c r="AJ118" s="191">
        <v>22.250305595022528</v>
      </c>
      <c r="AK118" s="191">
        <v>19.769919796390013</v>
      </c>
      <c r="AL118" s="191">
        <v>21.06125269634217</v>
      </c>
      <c r="AM118" s="191">
        <v>19.720120544834458</v>
      </c>
      <c r="AN118" s="191">
        <v>17.6798835157199</v>
      </c>
      <c r="AO118" s="191">
        <v>19.092649975234448</v>
      </c>
      <c r="AP118" s="191">
        <v>19.027527877046413</v>
      </c>
      <c r="AQ118" s="191">
        <v>22.953624255453306</v>
      </c>
      <c r="AR118" s="191">
        <v>20.007646429117603</v>
      </c>
      <c r="AS118" s="191">
        <v>19.244150481725036</v>
      </c>
      <c r="AT118" s="191">
        <v>21.861523168680225</v>
      </c>
      <c r="AU118" s="191">
        <v>21.94448692460621</v>
      </c>
      <c r="AV118" s="191">
        <v>22.559642147117295</v>
      </c>
      <c r="AW118" s="191">
        <v>19.908625172044655</v>
      </c>
      <c r="AX118" s="191">
        <v>20.07340571952898</v>
      </c>
      <c r="AY118" s="191">
        <v>20.374675026762503</v>
      </c>
      <c r="AZ118" s="191">
        <v>19.552683896620277</v>
      </c>
      <c r="BA118" s="191">
        <v>22.342483560177396</v>
      </c>
      <c r="BB118" s="191">
        <v>25.122342865881635</v>
      </c>
      <c r="BC118" s="191">
        <v>29.89142070653005</v>
      </c>
      <c r="BD118" s="191">
        <v>25.84835893721648</v>
      </c>
      <c r="BE118" s="191">
        <v>21.48095909732017</v>
      </c>
      <c r="BF118" s="191">
        <v>24.424960927076583</v>
      </c>
      <c r="BG118" s="191">
        <v>24.30678915869325</v>
      </c>
      <c r="BH118" s="191">
        <v>24.618610147524112</v>
      </c>
      <c r="BI118" s="191">
        <v>20.87523348454237</v>
      </c>
      <c r="BJ118" s="191">
        <v>21.14702855182404</v>
      </c>
      <c r="BK118" s="191">
        <v>21.758472153394578</v>
      </c>
      <c r="BL118" s="191">
        <v>19.424770327450158</v>
      </c>
      <c r="BM118" s="191">
        <v>22.301299889452217</v>
      </c>
      <c r="BN118" s="191">
        <v>22.851751610566843</v>
      </c>
      <c r="BO118" s="191">
        <v>24.129150306865398</v>
      </c>
      <c r="BP118" s="191">
        <v>27.64003952268754</v>
      </c>
      <c r="BQ118" s="191">
        <v>24.52648780117048</v>
      </c>
      <c r="BR118" s="191">
        <v>31.332370601200882</v>
      </c>
      <c r="BT118" s="191">
        <v>22.05892017745748</v>
      </c>
    </row>
    <row r="119" spans="2:72" ht="14.25">
      <c r="B119" s="289" t="s">
        <v>226</v>
      </c>
      <c r="C119" s="196">
        <v>0.008682874699438953</v>
      </c>
      <c r="D119" s="196">
        <v>0.008456802652053312</v>
      </c>
      <c r="E119" s="196">
        <v>0.007246876941127752</v>
      </c>
      <c r="F119" s="196">
        <v>0.008764489680520215</v>
      </c>
      <c r="G119" s="196">
        <v>0.10239968528717545</v>
      </c>
      <c r="H119" s="196">
        <v>0.03317535545023697</v>
      </c>
      <c r="I119" s="196">
        <v>0.006252056597564989</v>
      </c>
      <c r="J119" s="196">
        <v>0.005894552996397773</v>
      </c>
      <c r="K119" s="196">
        <v>0.0031266560678325384</v>
      </c>
      <c r="L119" s="196">
        <v>0.0031839890834659997</v>
      </c>
      <c r="M119" s="196">
        <v>0.00373366521468575</v>
      </c>
      <c r="N119" s="196">
        <v>0.004927606764813237</v>
      </c>
      <c r="O119" s="196">
        <v>0.003762776592159946</v>
      </c>
      <c r="P119" s="196">
        <v>0.0017432851239669422</v>
      </c>
      <c r="Q119" s="196">
        <v>0.0020034175947204053</v>
      </c>
      <c r="R119" s="196">
        <v>0.0007017096198009697</v>
      </c>
      <c r="S119" s="196">
        <v>0.014304939440761602</v>
      </c>
      <c r="T119" s="196">
        <v>0.012563500300431529</v>
      </c>
      <c r="U119" s="196">
        <v>0.003213077790304397</v>
      </c>
      <c r="V119" s="196">
        <v>0.002942998760842627</v>
      </c>
      <c r="W119" s="196">
        <v>0.002725776589179181</v>
      </c>
      <c r="X119" s="196">
        <v>0.0035191795284299433</v>
      </c>
      <c r="Y119" s="196">
        <v>0.00804164923534607</v>
      </c>
      <c r="Z119" s="196">
        <v>0.0022558814050918467</v>
      </c>
      <c r="AA119" s="196">
        <v>0.003895164431584219</v>
      </c>
      <c r="AB119" s="196">
        <v>0.0034023756939055693</v>
      </c>
      <c r="AC119" s="196">
        <v>0.003953669673683038</v>
      </c>
      <c r="AD119" s="196">
        <v>0.0025225629239307135</v>
      </c>
      <c r="AE119" s="196">
        <v>0.05591761884609959</v>
      </c>
      <c r="AF119" s="196">
        <v>0.005135250057240049</v>
      </c>
      <c r="AG119" s="196">
        <v>0.003940167821962787</v>
      </c>
      <c r="AH119" s="196">
        <v>0.008466468956280494</v>
      </c>
      <c r="AI119" s="196">
        <v>0.02342664948712371</v>
      </c>
      <c r="AJ119" s="196">
        <v>0.03546333932003655</v>
      </c>
      <c r="AK119" s="196">
        <v>0.015773490532332977</v>
      </c>
      <c r="AL119" s="196">
        <v>0.010173266073929108</v>
      </c>
      <c r="AM119" s="196">
        <v>0.003943548828802513</v>
      </c>
      <c r="AN119" s="196">
        <v>0.0020281958998627984</v>
      </c>
      <c r="AO119" s="196">
        <v>0.00571323258385551</v>
      </c>
      <c r="AP119" s="196">
        <v>0.007128122006925514</v>
      </c>
      <c r="AQ119" s="196">
        <v>0.014419078998980152</v>
      </c>
      <c r="AR119" s="196">
        <v>0.006708407871198569</v>
      </c>
      <c r="AS119" s="196">
        <v>0.01809379153218151</v>
      </c>
      <c r="AT119" s="196">
        <v>0.013448542514205023</v>
      </c>
      <c r="AU119" s="196">
        <v>0.009127503437308464</v>
      </c>
      <c r="AV119" s="196">
        <v>0.00613368198473036</v>
      </c>
      <c r="AW119" s="196">
        <v>0.011544724371992608</v>
      </c>
      <c r="AX119" s="196">
        <v>0.02764825877895964</v>
      </c>
      <c r="AY119" s="196">
        <v>0.015549636455258802</v>
      </c>
      <c r="AZ119" s="196">
        <v>0.02196982412950633</v>
      </c>
      <c r="BA119" s="196">
        <v>0.018150918690013514</v>
      </c>
      <c r="BB119" s="196">
        <v>0.09009271677648842</v>
      </c>
      <c r="BC119" s="196">
        <v>0.14382220949107227</v>
      </c>
      <c r="BD119" s="196">
        <v>0.056922005571030644</v>
      </c>
      <c r="BE119" s="196">
        <v>0.020829502332034972</v>
      </c>
      <c r="BF119" s="196">
        <v>0.03951042718792704</v>
      </c>
      <c r="BG119" s="196">
        <v>0.016105851150523775</v>
      </c>
      <c r="BH119" s="196">
        <v>0.007845734893648341</v>
      </c>
      <c r="BI119" s="196">
        <v>0.009578610666852096</v>
      </c>
      <c r="BJ119" s="196">
        <v>0.007755964128665905</v>
      </c>
      <c r="BK119" s="196">
        <v>0.004715864913288935</v>
      </c>
      <c r="BL119" s="196">
        <v>0.005344675085157235</v>
      </c>
      <c r="BM119" s="196">
        <v>0.007216084403304469</v>
      </c>
      <c r="BN119" s="196">
        <v>0.007689562311411051</v>
      </c>
      <c r="BO119" s="196">
        <v>0.021937193514458605</v>
      </c>
      <c r="BP119" s="196">
        <v>0.017263921872081544</v>
      </c>
      <c r="BQ119" s="196">
        <v>0.012449781466601917</v>
      </c>
      <c r="BR119" s="196">
        <v>0.028495935922652194</v>
      </c>
      <c r="BT119" s="196">
        <v>0.020996554004664277</v>
      </c>
    </row>
    <row r="120" spans="2:72" ht="12.75">
      <c r="B120" s="276" t="s">
        <v>220</v>
      </c>
      <c r="C120" s="194">
        <v>0.9737287452655331</v>
      </c>
      <c r="D120" s="194">
        <v>0.9791546510669853</v>
      </c>
      <c r="E120" s="194">
        <v>0.9788312219043727</v>
      </c>
      <c r="F120" s="194">
        <v>0.9744769511242295</v>
      </c>
      <c r="G120" s="194">
        <v>0.8541479676881651</v>
      </c>
      <c r="H120" s="194">
        <v>0.9352210498196875</v>
      </c>
      <c r="I120" s="194">
        <v>0.9826688364524003</v>
      </c>
      <c r="J120" s="194">
        <v>0.9665668315107613</v>
      </c>
      <c r="K120" s="194">
        <v>0.9821256967134345</v>
      </c>
      <c r="L120" s="194">
        <v>0.979381443298969</v>
      </c>
      <c r="M120" s="194">
        <v>0.9791888196870727</v>
      </c>
      <c r="N120" s="194">
        <v>0.9810452418096723</v>
      </c>
      <c r="O120" s="194">
        <v>0.9791569086651054</v>
      </c>
      <c r="P120" s="194">
        <v>0.99287548670367</v>
      </c>
      <c r="Q120" s="195">
        <v>0.9978392072125774</v>
      </c>
      <c r="R120" s="195">
        <v>0.9964917875936852</v>
      </c>
      <c r="S120" s="195">
        <v>0.9559065682746843</v>
      </c>
      <c r="T120" s="195">
        <v>0.969625059326056</v>
      </c>
      <c r="U120" s="195">
        <v>0.9825497844385137</v>
      </c>
      <c r="V120" s="195">
        <v>0.9869690514973061</v>
      </c>
      <c r="W120" s="195">
        <v>0.9896081667583593</v>
      </c>
      <c r="X120" s="195">
        <v>0.9864225211758844</v>
      </c>
      <c r="Y120" s="195">
        <v>0.9703110007337585</v>
      </c>
      <c r="Z120" s="195">
        <v>0.9971623155505108</v>
      </c>
      <c r="AA120" s="195">
        <v>0.9917810035129582</v>
      </c>
      <c r="AB120" s="195">
        <v>0.9914710599212713</v>
      </c>
      <c r="AC120" s="195">
        <v>0.9912116808525362</v>
      </c>
      <c r="AD120" s="195">
        <v>0.9917208347588095</v>
      </c>
      <c r="AE120" s="195">
        <v>0.8654168412232929</v>
      </c>
      <c r="AF120" s="195">
        <v>0.9899485267296235</v>
      </c>
      <c r="AG120" s="195">
        <v>0.9950008926977325</v>
      </c>
      <c r="AH120" s="195">
        <v>0.9809676013366264</v>
      </c>
      <c r="AI120" s="195">
        <v>0.8874047814985968</v>
      </c>
      <c r="AJ120" s="195">
        <v>0.8725114626545721</v>
      </c>
      <c r="AK120" s="195">
        <v>0.9309660344067049</v>
      </c>
      <c r="AL120" s="195">
        <v>0.9597492163009405</v>
      </c>
      <c r="AM120" s="195">
        <v>0.980782823820463</v>
      </c>
      <c r="AN120" s="195">
        <v>0.9929711061387294</v>
      </c>
      <c r="AO120" s="195">
        <v>0.9737872648663332</v>
      </c>
      <c r="AP120" s="195">
        <v>0.8971739717397174</v>
      </c>
      <c r="AQ120" s="195">
        <v>0.9231806441811</v>
      </c>
      <c r="AR120" s="195">
        <v>0.9719786049936118</v>
      </c>
      <c r="AS120" s="195">
        <v>0.9232625055334218</v>
      </c>
      <c r="AT120" s="195">
        <v>0.9274133687541509</v>
      </c>
      <c r="AU120" s="195">
        <v>0.9387504791107704</v>
      </c>
      <c r="AV120" s="195">
        <v>0.9647372779976074</v>
      </c>
      <c r="AW120" s="195">
        <v>0.9377925571346875</v>
      </c>
      <c r="AX120" s="195">
        <v>0.8769240789387985</v>
      </c>
      <c r="AY120" s="195">
        <v>0.9208196412499738</v>
      </c>
      <c r="AZ120" s="195">
        <v>0.8944369603144807</v>
      </c>
      <c r="BA120" s="195">
        <v>0.9073283459323959</v>
      </c>
      <c r="BB120" s="195">
        <v>0.7914850275005093</v>
      </c>
      <c r="BC120" s="195">
        <v>0.6957775454453475</v>
      </c>
      <c r="BD120" s="195">
        <v>0.777391735947388</v>
      </c>
      <c r="BE120" s="195">
        <v>0.9034003715370326</v>
      </c>
      <c r="BF120" s="195">
        <v>0.8556390977443609</v>
      </c>
      <c r="BG120" s="195">
        <v>0.9352668666465503</v>
      </c>
      <c r="BH120" s="195">
        <v>0.9618333588344299</v>
      </c>
      <c r="BI120" s="195">
        <v>0.9523414752507279</v>
      </c>
      <c r="BJ120" s="195">
        <v>0.9653238245958453</v>
      </c>
      <c r="BK120" s="195">
        <v>0.9851135094901377</v>
      </c>
      <c r="BL120" s="195">
        <v>0.979127745925401</v>
      </c>
      <c r="BM120" s="195">
        <v>0.9647583698871518</v>
      </c>
      <c r="BN120" s="195">
        <v>0.9621079327192034</v>
      </c>
      <c r="BO120" s="195">
        <v>0.9513833671399594</v>
      </c>
      <c r="BP120" s="195">
        <v>0.9250340826226182</v>
      </c>
      <c r="BQ120" s="195">
        <v>0.9411576534148466</v>
      </c>
      <c r="BR120" s="195">
        <v>0.9175120887456149</v>
      </c>
      <c r="BT120" s="196">
        <v>0.9304589832351114</v>
      </c>
    </row>
    <row r="121" spans="2:72" ht="12.75">
      <c r="B121" s="276" t="s">
        <v>221</v>
      </c>
      <c r="C121" s="194">
        <v>0.5691030703521638</v>
      </c>
      <c r="D121" s="194">
        <v>0.5750185383537941</v>
      </c>
      <c r="E121" s="194">
        <v>0.6511646914589293</v>
      </c>
      <c r="F121" s="194">
        <v>0.6709783835402379</v>
      </c>
      <c r="G121" s="194">
        <v>0.7639440953968457</v>
      </c>
      <c r="H121" s="194">
        <v>0.7815546948043275</v>
      </c>
      <c r="I121" s="194">
        <v>0.7424735557363711</v>
      </c>
      <c r="J121" s="194">
        <v>0.7445845232290869</v>
      </c>
      <c r="K121" s="194">
        <v>0.7678262540841823</v>
      </c>
      <c r="L121" s="194">
        <v>0.7538659793814433</v>
      </c>
      <c r="M121" s="194">
        <v>0.6999848093574358</v>
      </c>
      <c r="N121" s="194">
        <v>0.763182527301092</v>
      </c>
      <c r="O121" s="194">
        <v>0.7435597189695551</v>
      </c>
      <c r="P121" s="194">
        <v>0.7983597050782868</v>
      </c>
      <c r="Q121" s="194">
        <v>0.8072423813426719</v>
      </c>
      <c r="R121" s="194">
        <v>0.8092808164567055</v>
      </c>
      <c r="S121" s="194">
        <v>0.82978593645179</v>
      </c>
      <c r="T121" s="194">
        <v>0.7801206861482134</v>
      </c>
      <c r="U121" s="194">
        <v>0.7821118182440293</v>
      </c>
      <c r="V121" s="194">
        <v>0.7849893497055507</v>
      </c>
      <c r="W121" s="194">
        <v>0.8204657986429489</v>
      </c>
      <c r="X121" s="194">
        <v>0.8163303437967115</v>
      </c>
      <c r="Y121" s="194">
        <v>0.8089970085228876</v>
      </c>
      <c r="Z121" s="194">
        <v>0.7496027241770715</v>
      </c>
      <c r="AA121" s="194">
        <v>0.8417180353947107</v>
      </c>
      <c r="AB121" s="194">
        <v>0.8642659279778393</v>
      </c>
      <c r="AC121" s="194">
        <v>0.8294927686665282</v>
      </c>
      <c r="AD121" s="194">
        <v>0.8318850496065686</v>
      </c>
      <c r="AE121" s="194">
        <v>0.8590978913559558</v>
      </c>
      <c r="AF121" s="194">
        <v>0.8252745916588984</v>
      </c>
      <c r="AG121" s="194">
        <v>0.8353419032315658</v>
      </c>
      <c r="AH121" s="194">
        <v>0.7564724684004068</v>
      </c>
      <c r="AI121" s="194">
        <v>0.8508366567491717</v>
      </c>
      <c r="AJ121" s="194">
        <v>0.8554613842519998</v>
      </c>
      <c r="AK121" s="194">
        <v>0.8665857962064403</v>
      </c>
      <c r="AL121" s="194">
        <v>0.9014629049111808</v>
      </c>
      <c r="AM121" s="194">
        <v>0.9022795546916417</v>
      </c>
      <c r="AN121" s="194">
        <v>0.9043681291954471</v>
      </c>
      <c r="AO121" s="194">
        <v>0.9075084319894968</v>
      </c>
      <c r="AP121" s="194">
        <v>0.9205742057420574</v>
      </c>
      <c r="AQ121" s="194">
        <v>0.9113111516256457</v>
      </c>
      <c r="AR121" s="194">
        <v>0.9146581779596786</v>
      </c>
      <c r="AS121" s="194">
        <v>0.9115980522355024</v>
      </c>
      <c r="AT121" s="194">
        <v>0.9120014064148142</v>
      </c>
      <c r="AU121" s="194">
        <v>0.908853967037179</v>
      </c>
      <c r="AV121" s="194">
        <v>0.9002300542928131</v>
      </c>
      <c r="AW121" s="194">
        <v>0.9019337894224049</v>
      </c>
      <c r="AX121" s="194">
        <v>0.9010008467032847</v>
      </c>
      <c r="AY121" s="194">
        <v>0.9016472361177973</v>
      </c>
      <c r="AZ121" s="194">
        <v>0.8990084141251298</v>
      </c>
      <c r="BA121" s="194">
        <v>0.9011202068074106</v>
      </c>
      <c r="BB121" s="194">
        <v>0.9733754328783867</v>
      </c>
      <c r="BC121" s="194">
        <v>0.9143536474317898</v>
      </c>
      <c r="BD121" s="194">
        <v>0.9124315317391382</v>
      </c>
      <c r="BE121" s="194">
        <v>0.9145464825135288</v>
      </c>
      <c r="BF121" s="194">
        <v>0.9075822085333817</v>
      </c>
      <c r="BG121" s="194">
        <v>0.9177124194607643</v>
      </c>
      <c r="BH121" s="194">
        <v>0.9313510480950681</v>
      </c>
      <c r="BI121" s="194">
        <v>0.9222945648657392</v>
      </c>
      <c r="BJ121" s="194">
        <v>0.9183877882169114</v>
      </c>
      <c r="BK121" s="194">
        <v>0.9258613597633831</v>
      </c>
      <c r="BL121" s="194">
        <v>0.9224161996177714</v>
      </c>
      <c r="BM121" s="194">
        <v>0.9185880853297342</v>
      </c>
      <c r="BN121" s="194">
        <v>0.9231156528549584</v>
      </c>
      <c r="BO121" s="194">
        <v>0.9178580121703854</v>
      </c>
      <c r="BP121" s="194">
        <v>0.9186455724295362</v>
      </c>
      <c r="BQ121" s="194">
        <v>0.9229238124011445</v>
      </c>
      <c r="BR121" s="194">
        <v>0.924006826585759</v>
      </c>
      <c r="BT121" s="196">
        <v>0.8818470260363993</v>
      </c>
    </row>
    <row r="122" spans="2:72" ht="12.75">
      <c r="B122" s="276" t="s">
        <v>222</v>
      </c>
      <c r="C122" s="194">
        <v>0.10137803207349505</v>
      </c>
      <c r="D122" s="194">
        <v>0.11007662519568262</v>
      </c>
      <c r="E122" s="194">
        <v>0.13821005312627707</v>
      </c>
      <c r="F122" s="194">
        <v>0.15765257400816043</v>
      </c>
      <c r="G122" s="194">
        <v>0.1593152968329273</v>
      </c>
      <c r="H122" s="194">
        <v>0.15693869373580874</v>
      </c>
      <c r="I122" s="194">
        <v>0.164686737184703</v>
      </c>
      <c r="J122" s="194">
        <v>0.169742982517239</v>
      </c>
      <c r="K122" s="194">
        <v>0.17278493177013263</v>
      </c>
      <c r="L122" s="194">
        <v>0.16222794959908363</v>
      </c>
      <c r="M122" s="194">
        <v>0.15327358347258088</v>
      </c>
      <c r="N122" s="194">
        <v>0.16458658346333854</v>
      </c>
      <c r="O122" s="194">
        <v>0.1572209211553474</v>
      </c>
      <c r="P122" s="194">
        <v>0.16651478750724877</v>
      </c>
      <c r="Q122" s="194">
        <v>0.17450264510841218</v>
      </c>
      <c r="R122" s="194">
        <v>0.18043374262478074</v>
      </c>
      <c r="S122" s="194">
        <v>0.17838629017503202</v>
      </c>
      <c r="T122" s="194">
        <v>0.17628313783985355</v>
      </c>
      <c r="U122" s="194">
        <v>0.1770341476767262</v>
      </c>
      <c r="V122" s="194">
        <v>0.1654554567096855</v>
      </c>
      <c r="W122" s="194">
        <v>0.16174582798459564</v>
      </c>
      <c r="X122" s="194">
        <v>0.16149725959143</v>
      </c>
      <c r="Y122" s="194">
        <v>0.1425749280352204</v>
      </c>
      <c r="Z122" s="194">
        <v>0.14948921679909194</v>
      </c>
      <c r="AA122" s="194">
        <v>0.1668323722410022</v>
      </c>
      <c r="AB122" s="194">
        <v>0.17116197696457208</v>
      </c>
      <c r="AC122" s="194">
        <v>0.16594007335132516</v>
      </c>
      <c r="AD122" s="194">
        <v>0.1674307218611016</v>
      </c>
      <c r="AE122" s="194">
        <v>0.19902946515849743</v>
      </c>
      <c r="AF122" s="194">
        <v>0.21570137397154784</v>
      </c>
      <c r="AG122" s="194">
        <v>0.24321549723263702</v>
      </c>
      <c r="AH122" s="194">
        <v>0.21914862705215749</v>
      </c>
      <c r="AI122" s="194">
        <v>0.26540904391129116</v>
      </c>
      <c r="AJ122" s="194">
        <v>0.2735356582838769</v>
      </c>
      <c r="AK122" s="194">
        <v>0.28456109395677104</v>
      </c>
      <c r="AL122" s="194">
        <v>0.2949007314524556</v>
      </c>
      <c r="AM122" s="194">
        <v>0.2929404488425517</v>
      </c>
      <c r="AN122" s="194">
        <v>0.30010215001459284</v>
      </c>
      <c r="AO122" s="194">
        <v>0.2996808293908595</v>
      </c>
      <c r="AP122" s="194">
        <v>0.3063180631806318</v>
      </c>
      <c r="AQ122" s="194">
        <v>0.2910779398359161</v>
      </c>
      <c r="AR122" s="194">
        <v>0.3051386994088222</v>
      </c>
      <c r="AS122" s="194">
        <v>0.30872067286409915</v>
      </c>
      <c r="AT122" s="194">
        <v>0.30777044184865415</v>
      </c>
      <c r="AU122" s="194">
        <v>0.3019739363740897</v>
      </c>
      <c r="AV122" s="194">
        <v>0.29993558479801236</v>
      </c>
      <c r="AW122" s="194">
        <v>0.30521254739160825</v>
      </c>
      <c r="AX122" s="194">
        <v>0.3040316102559649</v>
      </c>
      <c r="AY122" s="194">
        <v>0.30416309102706324</v>
      </c>
      <c r="AZ122" s="194">
        <v>0.31247101433272234</v>
      </c>
      <c r="BA122" s="194">
        <v>0.31416709098742707</v>
      </c>
      <c r="BB122" s="194">
        <v>0.33346913831737623</v>
      </c>
      <c r="BC122" s="194">
        <v>0.30100165255809247</v>
      </c>
      <c r="BD122" s="194">
        <v>0.3111339584847464</v>
      </c>
      <c r="BE122" s="194">
        <v>0.31752281721993375</v>
      </c>
      <c r="BF122" s="194">
        <v>0.31024549325120027</v>
      </c>
      <c r="BG122" s="194">
        <v>0.3082056834519605</v>
      </c>
      <c r="BH122" s="194">
        <v>0.31208241954404037</v>
      </c>
      <c r="BI122" s="194">
        <v>0.31668553866062765</v>
      </c>
      <c r="BJ122" s="194">
        <v>0.3125062601414291</v>
      </c>
      <c r="BK122" s="194">
        <v>0.31588741112177543</v>
      </c>
      <c r="BL122" s="194">
        <v>0.31858103029912604</v>
      </c>
      <c r="BM122" s="194">
        <v>0.3113635511566003</v>
      </c>
      <c r="BN122" s="194">
        <v>0.3030060045500317</v>
      </c>
      <c r="BO122" s="194">
        <v>0.2870912778904665</v>
      </c>
      <c r="BP122" s="194">
        <v>0.284375891696522</v>
      </c>
      <c r="BQ122" s="194">
        <v>0.2947804297215163</v>
      </c>
      <c r="BR122" s="194">
        <v>0.2841566322176922</v>
      </c>
      <c r="BT122" s="196">
        <v>0.2742422912781172</v>
      </c>
    </row>
    <row r="123" spans="2:72" ht="12.75">
      <c r="B123" s="276" t="s">
        <v>223</v>
      </c>
      <c r="C123" s="194">
        <v>0.6955484896661367</v>
      </c>
      <c r="D123" s="194">
        <v>0.8143712574850299</v>
      </c>
      <c r="E123" s="194">
        <v>0.8622117090479007</v>
      </c>
      <c r="F123" s="194">
        <v>0.8838105726872246</v>
      </c>
      <c r="G123" s="194">
        <v>0.828169014084507</v>
      </c>
      <c r="H123" s="194">
        <v>0.8531914893617021</v>
      </c>
      <c r="I123" s="194">
        <v>0.8384387351778656</v>
      </c>
      <c r="J123" s="194">
        <v>0.8904390644234714</v>
      </c>
      <c r="K123" s="194">
        <v>0.9236188357434186</v>
      </c>
      <c r="L123" s="194">
        <v>0.9801412180052956</v>
      </c>
      <c r="M123" s="194">
        <v>0.979187314172448</v>
      </c>
      <c r="N123" s="194">
        <v>0.981042654028436</v>
      </c>
      <c r="O123" s="194">
        <v>0.9865938430983118</v>
      </c>
      <c r="P123" s="194">
        <v>0.9383084577114428</v>
      </c>
      <c r="Q123" s="194">
        <v>0.8877028181041845</v>
      </c>
      <c r="R123" s="194">
        <v>0.7684489615554574</v>
      </c>
      <c r="S123" s="194">
        <v>0.825982905982906</v>
      </c>
      <c r="T123" s="194">
        <v>0.8953846153846153</v>
      </c>
      <c r="U123" s="194">
        <v>0.9087746424429841</v>
      </c>
      <c r="V123" s="194">
        <v>0.8776978417266187</v>
      </c>
      <c r="W123" s="194">
        <v>0.8813303099017384</v>
      </c>
      <c r="X123" s="194">
        <v>0.804473582722715</v>
      </c>
      <c r="Y123" s="194">
        <v>0.8531274742676168</v>
      </c>
      <c r="Z123" s="194">
        <v>0.8432042520880789</v>
      </c>
      <c r="AA123" s="194">
        <v>0.8235995232419547</v>
      </c>
      <c r="AB123" s="194">
        <v>0.8573253833049403</v>
      </c>
      <c r="AC123" s="194">
        <v>0.8548790658882403</v>
      </c>
      <c r="AD123" s="194">
        <v>0.851655087862689</v>
      </c>
      <c r="AE123" s="194">
        <v>0.7670584108051219</v>
      </c>
      <c r="AF123" s="194">
        <v>0.9287861706125516</v>
      </c>
      <c r="AG123" s="194">
        <v>0.9243897962928977</v>
      </c>
      <c r="AH123" s="194">
        <v>0.9236276849642004</v>
      </c>
      <c r="AI123" s="194">
        <v>0.8570519955477819</v>
      </c>
      <c r="AJ123" s="194">
        <v>0.8807053189173499</v>
      </c>
      <c r="AK123" s="194">
        <v>0.8692450782824368</v>
      </c>
      <c r="AL123" s="194">
        <v>0.8487704627595493</v>
      </c>
      <c r="AM123" s="194">
        <v>0.8769416377620268</v>
      </c>
      <c r="AN123" s="194">
        <v>0.9241429613420861</v>
      </c>
      <c r="AO123" s="194">
        <v>0.9361734269959967</v>
      </c>
      <c r="AP123" s="194">
        <v>0.927207286616718</v>
      </c>
      <c r="AQ123" s="194">
        <v>0.914856136230182</v>
      </c>
      <c r="AR123" s="194">
        <v>0.9382584628486268</v>
      </c>
      <c r="AS123" s="194">
        <v>0.9348293662173789</v>
      </c>
      <c r="AT123" s="194">
        <v>0.9685833968012186</v>
      </c>
      <c r="AU123" s="194">
        <v>0.9644602398933807</v>
      </c>
      <c r="AV123" s="194">
        <v>0.9439774191569</v>
      </c>
      <c r="AW123" s="194">
        <v>0.9562803608605135</v>
      </c>
      <c r="AX123" s="194">
        <v>0.9637246500999714</v>
      </c>
      <c r="AY123" s="194">
        <v>0.9673135150013763</v>
      </c>
      <c r="AZ123" s="194">
        <v>0.9528588592833416</v>
      </c>
      <c r="BA123" s="194">
        <v>0.9096122677970327</v>
      </c>
      <c r="BB123" s="194">
        <v>0.9242516799022602</v>
      </c>
      <c r="BC123" s="194">
        <v>0.719327731092437</v>
      </c>
      <c r="BD123" s="194">
        <v>0.6451686417502279</v>
      </c>
      <c r="BE123" s="194">
        <v>0.6048966613672496</v>
      </c>
      <c r="BF123" s="194">
        <v>0.5847932725998598</v>
      </c>
      <c r="BG123" s="194">
        <v>0.6424211011287722</v>
      </c>
      <c r="BH123" s="194">
        <v>0.6219425832107642</v>
      </c>
      <c r="BI123" s="194">
        <v>0.5819180181330609</v>
      </c>
      <c r="BJ123" s="194">
        <v>0.540448717948718</v>
      </c>
      <c r="BK123" s="194">
        <v>0.5302288088299125</v>
      </c>
      <c r="BL123" s="194">
        <v>0.5840523052035589</v>
      </c>
      <c r="BM123" s="194">
        <v>0.5478025285972306</v>
      </c>
      <c r="BN123" s="194">
        <v>0.5592344144255031</v>
      </c>
      <c r="BO123" s="194">
        <v>0.51972643002487</v>
      </c>
      <c r="BP123" s="194">
        <v>0.46607949161045764</v>
      </c>
      <c r="BQ123" s="194">
        <v>0.4640983903056611</v>
      </c>
      <c r="BR123" s="194">
        <v>0.4566789011233456</v>
      </c>
      <c r="BT123" s="196">
        <v>0.7683725872144501</v>
      </c>
    </row>
    <row r="124" spans="2:72" ht="14.25">
      <c r="B124" s="276" t="s">
        <v>227</v>
      </c>
      <c r="C124" s="199">
        <v>0.0045370370370370365</v>
      </c>
      <c r="D124" s="199">
        <v>0.0032870370370370367</v>
      </c>
      <c r="E124" s="199">
        <v>0.003321759259259259</v>
      </c>
      <c r="F124" s="199">
        <v>0.0032175925925925926</v>
      </c>
      <c r="G124" s="199">
        <v>0.0033333333333333335</v>
      </c>
      <c r="H124" s="199">
        <v>0.0032870370370370367</v>
      </c>
      <c r="I124" s="199">
        <v>0.0035069444444444445</v>
      </c>
      <c r="J124" s="199">
        <v>0.003368055555555555</v>
      </c>
      <c r="K124" s="199">
        <v>0.003900462962962963</v>
      </c>
      <c r="L124" s="199">
        <v>0.005555555555555556</v>
      </c>
      <c r="M124" s="199">
        <v>0.0065625</v>
      </c>
      <c r="N124" s="199">
        <v>0.005358796296296296</v>
      </c>
      <c r="O124" s="199">
        <v>0.004895833333333333</v>
      </c>
      <c r="P124" s="199">
        <v>0.004571759259259259</v>
      </c>
      <c r="Q124" s="199">
        <v>0.005729166666666667</v>
      </c>
      <c r="R124" s="199">
        <v>0.004606481481481481</v>
      </c>
      <c r="S124" s="199">
        <v>0.0043287037037037035</v>
      </c>
      <c r="T124" s="199">
        <v>0.0033333333333333335</v>
      </c>
      <c r="U124" s="199">
        <v>0.0027083333333333334</v>
      </c>
      <c r="V124" s="199">
        <v>0.003125</v>
      </c>
      <c r="W124" s="199">
        <v>0.0025810185185185185</v>
      </c>
      <c r="X124" s="199">
        <v>0.002905092592592593</v>
      </c>
      <c r="Y124" s="199">
        <v>0.003414351851851852</v>
      </c>
      <c r="Z124" s="199">
        <v>0.001423611111111111</v>
      </c>
      <c r="AA124" s="199">
        <v>0.0012152777777777778</v>
      </c>
      <c r="AB124" s="199">
        <v>0.0013425925925925925</v>
      </c>
      <c r="AC124" s="199">
        <v>0.0012962962962962963</v>
      </c>
      <c r="AD124" s="199">
        <v>0.001365740740740741</v>
      </c>
      <c r="AE124" s="199">
        <v>0.0009375</v>
      </c>
      <c r="AF124" s="199">
        <v>0.0008333333333333334</v>
      </c>
      <c r="AG124" s="199">
        <v>0.0008101851851851852</v>
      </c>
      <c r="AH124" s="199">
        <v>0.0008680555555555555</v>
      </c>
      <c r="AI124" s="199">
        <v>0.0010069444444444444</v>
      </c>
      <c r="AJ124" s="199">
        <v>0.0009027777777777778</v>
      </c>
      <c r="AK124" s="199">
        <v>0.0009606481481481481</v>
      </c>
      <c r="AL124" s="199">
        <v>0.0009375000000000001</v>
      </c>
      <c r="AM124" s="199">
        <v>0.0009375000000000001</v>
      </c>
      <c r="AN124" s="199">
        <v>0.0010879629629629629</v>
      </c>
      <c r="AO124" s="199">
        <v>0.0007291666666666667</v>
      </c>
      <c r="AP124" s="199">
        <v>0.0007175925925925927</v>
      </c>
      <c r="AQ124" s="199">
        <v>0.0006597222222222221</v>
      </c>
      <c r="AR124" s="199">
        <v>0.0006597222222222221</v>
      </c>
      <c r="AS124" s="199">
        <v>0.0006481481481481481</v>
      </c>
      <c r="AT124" s="199">
        <v>0.0006134259259259259</v>
      </c>
      <c r="AU124" s="199">
        <v>0.0006134259259259259</v>
      </c>
      <c r="AV124" s="199">
        <v>0.0006712962962962962</v>
      </c>
      <c r="AW124" s="199">
        <v>0.0006134259259259259</v>
      </c>
      <c r="AX124" s="199">
        <v>0.0005787037037037038</v>
      </c>
      <c r="AY124" s="199">
        <v>0.0005787037037037038</v>
      </c>
      <c r="AZ124" s="199">
        <v>0.000625</v>
      </c>
      <c r="BA124" s="199">
        <v>0.0006481481481481481</v>
      </c>
      <c r="BB124" s="199">
        <v>0.0006481481481481481</v>
      </c>
      <c r="BC124" s="199">
        <v>0.0006712962962962962</v>
      </c>
      <c r="BD124" s="199">
        <v>0.0007523148148148147</v>
      </c>
      <c r="BE124" s="199">
        <v>0.000787037037037037</v>
      </c>
      <c r="BF124" s="199">
        <v>0.000798611111111111</v>
      </c>
      <c r="BG124" s="199">
        <v>0.0007060185185185185</v>
      </c>
      <c r="BH124" s="199">
        <v>0.0006828703703703703</v>
      </c>
      <c r="BI124" s="199">
        <v>0.000775462962962963</v>
      </c>
      <c r="BJ124" s="199">
        <v>0.0007175925925925927</v>
      </c>
      <c r="BK124" s="199">
        <v>0.0007060185185185185</v>
      </c>
      <c r="BL124" s="199">
        <v>0.0007060185185185185</v>
      </c>
      <c r="BM124" s="199">
        <v>0.0006944444444444445</v>
      </c>
      <c r="BN124" s="199">
        <v>0.0007175925925925927</v>
      </c>
      <c r="BO124" s="199">
        <v>0.000636574074074074</v>
      </c>
      <c r="BP124" s="199">
        <v>0.0007060185185185185</v>
      </c>
      <c r="BQ124" s="199">
        <v>0.0006481481481481481</v>
      </c>
      <c r="BR124" s="199">
        <v>0.0007175925925925927</v>
      </c>
      <c r="BT124" s="199">
        <v>0.001039001858755405</v>
      </c>
    </row>
    <row r="125" spans="2:72" ht="12.75">
      <c r="B125" s="276" t="s">
        <v>65</v>
      </c>
      <c r="C125" s="199" t="s">
        <v>147</v>
      </c>
      <c r="D125" s="199" t="s">
        <v>147</v>
      </c>
      <c r="E125" s="199" t="s">
        <v>147</v>
      </c>
      <c r="F125" s="199" t="s">
        <v>147</v>
      </c>
      <c r="G125" s="199" t="s">
        <v>147</v>
      </c>
      <c r="H125" s="199" t="s">
        <v>147</v>
      </c>
      <c r="I125" s="199" t="s">
        <v>147</v>
      </c>
      <c r="J125" s="199" t="s">
        <v>147</v>
      </c>
      <c r="K125" s="199" t="s">
        <v>147</v>
      </c>
      <c r="L125" s="199" t="s">
        <v>147</v>
      </c>
      <c r="M125" s="199" t="s">
        <v>147</v>
      </c>
      <c r="N125" s="199" t="s">
        <v>147</v>
      </c>
      <c r="O125" s="199" t="s">
        <v>147</v>
      </c>
      <c r="P125" s="199" t="s">
        <v>147</v>
      </c>
      <c r="Q125" s="199" t="s">
        <v>147</v>
      </c>
      <c r="R125" s="199" t="s">
        <v>147</v>
      </c>
      <c r="S125" s="199" t="s">
        <v>147</v>
      </c>
      <c r="T125" s="199" t="s">
        <v>147</v>
      </c>
      <c r="U125" s="199" t="s">
        <v>147</v>
      </c>
      <c r="V125" s="199" t="s">
        <v>147</v>
      </c>
      <c r="W125" s="199" t="s">
        <v>147</v>
      </c>
      <c r="X125" s="199" t="s">
        <v>147</v>
      </c>
      <c r="Y125" s="199" t="s">
        <v>147</v>
      </c>
      <c r="Z125" s="199" t="s">
        <v>147</v>
      </c>
      <c r="AA125" s="199" t="s">
        <v>147</v>
      </c>
      <c r="AB125" s="199" t="s">
        <v>147</v>
      </c>
      <c r="AC125" s="199" t="s">
        <v>147</v>
      </c>
      <c r="AD125" s="199" t="s">
        <v>147</v>
      </c>
      <c r="AE125" s="199" t="s">
        <v>147</v>
      </c>
      <c r="AF125" s="199" t="s">
        <v>147</v>
      </c>
      <c r="AG125" s="199" t="s">
        <v>147</v>
      </c>
      <c r="AH125" s="199" t="s">
        <v>147</v>
      </c>
      <c r="AI125" s="199" t="s">
        <v>147</v>
      </c>
      <c r="AJ125" s="199" t="s">
        <v>147</v>
      </c>
      <c r="AK125" s="199" t="s">
        <v>147</v>
      </c>
      <c r="AL125" s="199" t="s">
        <v>147</v>
      </c>
      <c r="AM125" s="199" t="s">
        <v>147</v>
      </c>
      <c r="AN125" s="199" t="s">
        <v>147</v>
      </c>
      <c r="AO125" s="199" t="s">
        <v>147</v>
      </c>
      <c r="AP125" s="199" t="s">
        <v>147</v>
      </c>
      <c r="AQ125" s="199" t="s">
        <v>147</v>
      </c>
      <c r="AR125" s="199" t="s">
        <v>147</v>
      </c>
      <c r="AS125" s="199" t="s">
        <v>147</v>
      </c>
      <c r="AT125" s="199" t="s">
        <v>147</v>
      </c>
      <c r="AU125" s="199" t="s">
        <v>147</v>
      </c>
      <c r="AV125" s="199" t="s">
        <v>147</v>
      </c>
      <c r="AW125" s="199" t="s">
        <v>147</v>
      </c>
      <c r="AX125" s="199" t="s">
        <v>147</v>
      </c>
      <c r="AY125" s="199" t="s">
        <v>147</v>
      </c>
      <c r="AZ125" s="199" t="s">
        <v>147</v>
      </c>
      <c r="BA125" s="199" t="s">
        <v>147</v>
      </c>
      <c r="BB125" s="199" t="s">
        <v>147</v>
      </c>
      <c r="BC125" s="199" t="s">
        <v>147</v>
      </c>
      <c r="BD125" s="199" t="s">
        <v>147</v>
      </c>
      <c r="BE125" s="199" t="s">
        <v>147</v>
      </c>
      <c r="BF125" s="199" t="s">
        <v>147</v>
      </c>
      <c r="BG125" s="199" t="s">
        <v>147</v>
      </c>
      <c r="BH125" s="199" t="s">
        <v>147</v>
      </c>
      <c r="BI125" s="199" t="s">
        <v>147</v>
      </c>
      <c r="BJ125" s="199" t="s">
        <v>147</v>
      </c>
      <c r="BK125" s="199" t="s">
        <v>147</v>
      </c>
      <c r="BL125" s="199" t="s">
        <v>147</v>
      </c>
      <c r="BM125" s="199" t="s">
        <v>147</v>
      </c>
      <c r="BN125" s="199" t="s">
        <v>147</v>
      </c>
      <c r="BO125" s="199" t="s">
        <v>147</v>
      </c>
      <c r="BP125" s="199" t="s">
        <v>147</v>
      </c>
      <c r="BQ125" s="199" t="s">
        <v>147</v>
      </c>
      <c r="BR125" s="199" t="s">
        <v>147</v>
      </c>
      <c r="BT125" s="199" t="s">
        <v>147</v>
      </c>
    </row>
    <row r="126" spans="2:72" ht="12.75">
      <c r="B126" s="276" t="s">
        <v>224</v>
      </c>
      <c r="C126" s="194">
        <v>0.030864694979450397</v>
      </c>
      <c r="D126" s="194">
        <v>0.020433385515366234</v>
      </c>
      <c r="E126" s="194">
        <v>0.019043727012668574</v>
      </c>
      <c r="F126" s="194">
        <v>0.01831756228839309</v>
      </c>
      <c r="G126" s="194">
        <v>0.02737530452622131</v>
      </c>
      <c r="H126" s="194">
        <v>0.023039935888874048</v>
      </c>
      <c r="I126" s="194">
        <v>0.026606997558991048</v>
      </c>
      <c r="J126" s="194">
        <v>0.018597199972139027</v>
      </c>
      <c r="K126" s="194">
        <v>0.013197514254596707</v>
      </c>
      <c r="L126" s="194">
        <v>0.0032216494845360823</v>
      </c>
      <c r="M126" s="196">
        <v>0.0031900349384778974</v>
      </c>
      <c r="N126" s="196">
        <v>0.0031201248049922</v>
      </c>
      <c r="O126" s="196">
        <v>0.002107728337236534</v>
      </c>
      <c r="P126" s="196">
        <v>0.010272554055173556</v>
      </c>
      <c r="Q126" s="196">
        <v>0.01959615527904031</v>
      </c>
      <c r="R126" s="196">
        <v>0.04177962047520332</v>
      </c>
      <c r="S126" s="196">
        <v>0.03104226382874916</v>
      </c>
      <c r="T126" s="196">
        <v>0.01844192826632314</v>
      </c>
      <c r="U126" s="196">
        <v>0.016150003421610895</v>
      </c>
      <c r="V126" s="196">
        <v>0.020235559453702544</v>
      </c>
      <c r="W126" s="196">
        <v>0.01919432728161868</v>
      </c>
      <c r="X126" s="196">
        <v>0.03157698056801196</v>
      </c>
      <c r="Y126" s="196">
        <v>0.020940339786645595</v>
      </c>
      <c r="Z126" s="196">
        <v>0.023439273552780932</v>
      </c>
      <c r="AA126" s="196">
        <v>0.02942931000198847</v>
      </c>
      <c r="AB126" s="196">
        <v>0.024420469456188948</v>
      </c>
      <c r="AC126" s="196">
        <v>0.024150577814684104</v>
      </c>
      <c r="AD126" s="196">
        <v>0.024837495723571672</v>
      </c>
      <c r="AE126" s="196">
        <v>0.04636223991062701</v>
      </c>
      <c r="AF126" s="196">
        <v>0.015279860576338507</v>
      </c>
      <c r="AG126" s="196">
        <v>0.01838957329048384</v>
      </c>
      <c r="AH126" s="196">
        <v>0.01673688798489031</v>
      </c>
      <c r="AI126" s="196">
        <v>0.03793969319069022</v>
      </c>
      <c r="AJ126" s="196">
        <v>0.032631349119707824</v>
      </c>
      <c r="AK126" s="196">
        <v>0.037185707984119985</v>
      </c>
      <c r="AL126" s="196">
        <v>0.04459770114942529</v>
      </c>
      <c r="AM126" s="196">
        <v>0.03604877186782117</v>
      </c>
      <c r="AN126" s="196">
        <v>0.022764860394980057</v>
      </c>
      <c r="AO126" s="196">
        <v>0.019172872761844397</v>
      </c>
      <c r="AP126" s="196">
        <v>0.022297722977229772</v>
      </c>
      <c r="AQ126" s="196">
        <v>0.024783500455788515</v>
      </c>
      <c r="AR126" s="196">
        <v>0.0188397323458715</v>
      </c>
      <c r="AS126" s="196">
        <v>0.0201195219123506</v>
      </c>
      <c r="AT126" s="196">
        <v>0.009669101847872797</v>
      </c>
      <c r="AU126" s="196">
        <v>0.010732081257186662</v>
      </c>
      <c r="AV126" s="196">
        <v>0.016803165547069107</v>
      </c>
      <c r="AW126" s="196">
        <v>0.013343782432804523</v>
      </c>
      <c r="AX126" s="196">
        <v>0.01102885304270424</v>
      </c>
      <c r="AY126" s="196">
        <v>0.009942022311991126</v>
      </c>
      <c r="AZ126" s="196">
        <v>0.014730240056535854</v>
      </c>
      <c r="BA126" s="196">
        <v>0.02839685088715679</v>
      </c>
      <c r="BB126" s="196">
        <v>0.025259727031982072</v>
      </c>
      <c r="BC126" s="196">
        <v>0.08448281676840579</v>
      </c>
      <c r="BD126" s="196">
        <v>0.11040008508677078</v>
      </c>
      <c r="BE126" s="196">
        <v>0.1254543251756724</v>
      </c>
      <c r="BF126" s="196">
        <v>0.12881601594347314</v>
      </c>
      <c r="BG126" s="196">
        <v>0.11020784891460622</v>
      </c>
      <c r="BH126" s="196">
        <v>0.1179850733581544</v>
      </c>
      <c r="BI126" s="196">
        <v>0.13240051763183436</v>
      </c>
      <c r="BJ126" s="196">
        <v>0.14361265249704522</v>
      </c>
      <c r="BK126" s="196">
        <v>0.14839480539831157</v>
      </c>
      <c r="BL126" s="196">
        <v>0.1325130451587966</v>
      </c>
      <c r="BM126" s="196">
        <v>0.1407978105200015</v>
      </c>
      <c r="BN126" s="196">
        <v>0.13355461902808338</v>
      </c>
      <c r="BO126" s="196">
        <v>0.13788235294117648</v>
      </c>
      <c r="BP126" s="196">
        <v>0.15183412066833646</v>
      </c>
      <c r="BQ126" s="196">
        <v>0.15797330679414953</v>
      </c>
      <c r="BR126" s="196">
        <v>0.15438829366960588</v>
      </c>
      <c r="BT126" s="196">
        <v>0.06352203240513145</v>
      </c>
    </row>
    <row r="127" spans="2:72" ht="12.75">
      <c r="B127" s="276" t="s">
        <v>225</v>
      </c>
      <c r="C127" s="194">
        <v>0.2558746736292428</v>
      </c>
      <c r="D127" s="194">
        <v>0.5282258064516129</v>
      </c>
      <c r="E127" s="194">
        <v>0.43776824034334766</v>
      </c>
      <c r="F127" s="194">
        <v>0.44075829383886256</v>
      </c>
      <c r="G127" s="194">
        <v>0.3981264637002342</v>
      </c>
      <c r="H127" s="194">
        <v>0.35942028985507246</v>
      </c>
      <c r="I127" s="194">
        <v>0.3333333333333333</v>
      </c>
      <c r="J127" s="194">
        <v>0.3895131086142322</v>
      </c>
      <c r="K127" s="194">
        <v>0.6990291262135923</v>
      </c>
      <c r="L127" s="194">
        <v>0.5555555555555556</v>
      </c>
      <c r="M127" s="194">
        <v>0.6666666666666666</v>
      </c>
      <c r="N127" s="194">
        <v>0.725</v>
      </c>
      <c r="O127" s="194">
        <v>0.6666666666666666</v>
      </c>
      <c r="P127" s="194">
        <v>0.41935483870967744</v>
      </c>
      <c r="Q127" s="194">
        <v>0.11026615969581749</v>
      </c>
      <c r="R127" s="194">
        <v>0.21183206106870228</v>
      </c>
      <c r="S127" s="194">
        <v>0.15913555992141454</v>
      </c>
      <c r="T127" s="194">
        <v>0.1213235294117647</v>
      </c>
      <c r="U127" s="194">
        <v>0.13983050847457626</v>
      </c>
      <c r="V127" s="194">
        <v>0.15479876160990713</v>
      </c>
      <c r="W127" s="194">
        <v>0.17197452229299362</v>
      </c>
      <c r="X127" s="194">
        <v>0.14398422090729784</v>
      </c>
      <c r="Y127" s="194">
        <v>0.14824797843665768</v>
      </c>
      <c r="Z127" s="194">
        <v>0.13317191283292978</v>
      </c>
      <c r="AA127" s="194">
        <v>0.10810810810810811</v>
      </c>
      <c r="AB127" s="194">
        <v>0.12238805970149254</v>
      </c>
      <c r="AC127" s="194">
        <v>0.11461318051575932</v>
      </c>
      <c r="AD127" s="194">
        <v>0.10192837465564739</v>
      </c>
      <c r="AE127" s="194">
        <v>0.5399096385542169</v>
      </c>
      <c r="AF127" s="194">
        <v>0.5994694960212201</v>
      </c>
      <c r="AG127" s="194">
        <v>0.5606796116504854</v>
      </c>
      <c r="AH127" s="194">
        <v>0.5972222222222222</v>
      </c>
      <c r="AI127" s="194">
        <v>0.3581757508342603</v>
      </c>
      <c r="AJ127" s="194">
        <v>0.39416058394160586</v>
      </c>
      <c r="AK127" s="194">
        <v>0.3386714116251483</v>
      </c>
      <c r="AL127" s="194">
        <v>0.3528584817244611</v>
      </c>
      <c r="AM127" s="194">
        <v>0.5067401960784313</v>
      </c>
      <c r="AN127" s="194">
        <v>0.5651709401709402</v>
      </c>
      <c r="AO127" s="194">
        <v>0.4911452184179457</v>
      </c>
      <c r="AP127" s="194">
        <v>0.44803229061553984</v>
      </c>
      <c r="AQ127" s="194">
        <v>0.2950191570881226</v>
      </c>
      <c r="AR127" s="194">
        <v>0.5701149425287356</v>
      </c>
      <c r="AS127" s="194">
        <v>0.6237623762376238</v>
      </c>
      <c r="AT127" s="194">
        <v>0.5353535353535354</v>
      </c>
      <c r="AU127" s="194">
        <v>0.5464285714285714</v>
      </c>
      <c r="AV127" s="194">
        <v>0.4194961664841183</v>
      </c>
      <c r="AW127" s="194">
        <v>0.46984126984126984</v>
      </c>
      <c r="AX127" s="194">
        <v>0.4881889763779528</v>
      </c>
      <c r="AY127" s="194">
        <v>0.5831578947368421</v>
      </c>
      <c r="AZ127" s="194">
        <v>0.4362818590704648</v>
      </c>
      <c r="BA127" s="194">
        <v>0.42551724137931035</v>
      </c>
      <c r="BB127" s="194">
        <v>0.425</v>
      </c>
      <c r="BC127" s="194">
        <v>0.578443113772455</v>
      </c>
      <c r="BD127" s="194">
        <v>0.47286448298008993</v>
      </c>
      <c r="BE127" s="194">
        <v>0.38709158216642525</v>
      </c>
      <c r="BF127" s="194">
        <v>0.3917018284106892</v>
      </c>
      <c r="BG127" s="194">
        <v>0.4939603800934128</v>
      </c>
      <c r="BH127" s="194">
        <v>0.47853025936599425</v>
      </c>
      <c r="BI127" s="194">
        <v>0.4499083689676237</v>
      </c>
      <c r="BJ127" s="194">
        <v>0.37383177570093457</v>
      </c>
      <c r="BK127" s="194">
        <v>0.39215945089757126</v>
      </c>
      <c r="BL127" s="194">
        <v>0.4660508831631826</v>
      </c>
      <c r="BM127" s="194">
        <v>0.4361602982292637</v>
      </c>
      <c r="BN127" s="194">
        <v>0.45420273666573585</v>
      </c>
      <c r="BO127" s="194">
        <v>0.41955984465105334</v>
      </c>
      <c r="BP127" s="194">
        <v>0.3984130298600961</v>
      </c>
      <c r="BQ127" s="194">
        <v>0.38677016537293285</v>
      </c>
      <c r="BR127" s="194">
        <v>0.3642784032753327</v>
      </c>
      <c r="BT127" s="196">
        <v>0.42099898063200814</v>
      </c>
    </row>
    <row r="128" spans="2:72" ht="12.75">
      <c r="B128" s="290" t="s">
        <v>95</v>
      </c>
      <c r="C128" s="229">
        <v>0.0029282407407407412</v>
      </c>
      <c r="D128" s="229">
        <v>0.004131944444444444</v>
      </c>
      <c r="E128" s="229">
        <v>0.0044212962962962956</v>
      </c>
      <c r="F128" s="202">
        <v>0.004780092592592592</v>
      </c>
      <c r="G128" s="202">
        <v>0.004918981481481482</v>
      </c>
      <c r="H128" s="202">
        <v>0.004675925925925926</v>
      </c>
      <c r="I128" s="202">
        <v>0.004722222222222222</v>
      </c>
      <c r="J128" s="202">
        <v>0.004571759259259259</v>
      </c>
      <c r="K128" s="202">
        <v>0.004930555555555555</v>
      </c>
      <c r="L128" s="202">
        <v>0.004803240740740741</v>
      </c>
      <c r="M128" s="202">
        <v>0.004861111111111111</v>
      </c>
      <c r="N128" s="202">
        <v>0.004907407407407407</v>
      </c>
      <c r="O128" s="202">
        <v>0.00462962962962963</v>
      </c>
      <c r="P128" s="202">
        <v>0.004953703703703704</v>
      </c>
      <c r="Q128" s="202">
        <v>0.005219907407407407</v>
      </c>
      <c r="R128" s="202">
        <v>0.0053125</v>
      </c>
      <c r="S128" s="202">
        <v>0.005416666666666667</v>
      </c>
      <c r="T128" s="202">
        <v>0.0059722222222222225</v>
      </c>
      <c r="U128" s="202">
        <v>0.0038541666666666668</v>
      </c>
      <c r="V128" s="202">
        <v>0.004699074074074074</v>
      </c>
      <c r="W128" s="202">
        <v>0.004722222222222222</v>
      </c>
      <c r="X128" s="202">
        <v>0.0037962962962962963</v>
      </c>
      <c r="Y128" s="202">
        <v>0.0030555555555555557</v>
      </c>
      <c r="Z128" s="202">
        <v>0.002511574074074074</v>
      </c>
      <c r="AA128" s="202">
        <v>0.0049884259259259265</v>
      </c>
      <c r="AB128" s="202">
        <v>0.004942129629629629</v>
      </c>
      <c r="AC128" s="202">
        <v>0.005023148148148148</v>
      </c>
      <c r="AD128" s="202">
        <v>0.0052430555555555555</v>
      </c>
      <c r="AE128" s="202">
        <v>0.00537037037037037</v>
      </c>
      <c r="AF128" s="202">
        <v>0.005185185185185185</v>
      </c>
      <c r="AG128" s="202">
        <v>0.005208333333333333</v>
      </c>
      <c r="AH128" s="202">
        <v>0.00537037037037037</v>
      </c>
      <c r="AI128" s="202">
        <v>0.005405092592592592</v>
      </c>
      <c r="AJ128" s="202">
        <v>0.005092592592592592</v>
      </c>
      <c r="AK128" s="202">
        <v>0.0052662037037037035</v>
      </c>
      <c r="AL128" s="202">
        <v>0.005277777777777777</v>
      </c>
      <c r="AM128" s="202">
        <v>0.0051967592592592595</v>
      </c>
      <c r="AN128" s="202">
        <v>0.005277777777777777</v>
      </c>
      <c r="AO128" s="202">
        <v>0.00537037037037037</v>
      </c>
      <c r="AP128" s="202">
        <v>0.007418981481481481</v>
      </c>
      <c r="AQ128" s="202">
        <v>0.007222222222222223</v>
      </c>
      <c r="AR128" s="202">
        <v>0.0072106481481481475</v>
      </c>
      <c r="AS128" s="202">
        <v>0.007291666666666666</v>
      </c>
      <c r="AT128" s="202">
        <v>0.007256944444444444</v>
      </c>
      <c r="AU128" s="202">
        <v>0.007083333333333333</v>
      </c>
      <c r="AV128" s="202">
        <v>0.007002314814814815</v>
      </c>
      <c r="AW128" s="202">
        <v>0.007291666666666666</v>
      </c>
      <c r="AX128" s="202">
        <v>0.0071874999999999994</v>
      </c>
      <c r="AY128" s="202">
        <v>0.007094907407407407</v>
      </c>
      <c r="AZ128" s="202">
        <v>0.007337962962962963</v>
      </c>
      <c r="BA128" s="202">
        <v>0.007314814814814815</v>
      </c>
      <c r="BB128" s="202">
        <v>0.007395833333333334</v>
      </c>
      <c r="BC128" s="202">
        <v>0.007129629629629631</v>
      </c>
      <c r="BD128" s="202">
        <v>0.007268518518518519</v>
      </c>
      <c r="BE128" s="202">
        <v>0.007303240740740741</v>
      </c>
      <c r="BF128" s="202">
        <v>0.007326388888888889</v>
      </c>
      <c r="BG128" s="202">
        <v>0.00755787037037037</v>
      </c>
      <c r="BH128" s="202">
        <v>0.008171296296296296</v>
      </c>
      <c r="BI128" s="202">
        <v>0.008981481481481481</v>
      </c>
      <c r="BJ128" s="202">
        <v>0.009872685185185186</v>
      </c>
      <c r="BK128" s="202">
        <v>0.011342592592592592</v>
      </c>
      <c r="BL128" s="202">
        <v>0.01292824074074074</v>
      </c>
      <c r="BM128" s="202">
        <v>0.011226851851851854</v>
      </c>
      <c r="BN128" s="202">
        <v>0.008124999999999999</v>
      </c>
      <c r="BO128" s="202">
        <v>0.007476851851851853</v>
      </c>
      <c r="BP128" s="202">
        <v>0.007511574074074074</v>
      </c>
      <c r="BQ128" s="202">
        <v>0.008090277777777778</v>
      </c>
      <c r="BR128" s="202">
        <v>0.011597222222222222</v>
      </c>
      <c r="BT128" s="202">
        <v>0.0070144480462926125</v>
      </c>
    </row>
    <row r="130" ht="15.75">
      <c r="A130" s="153" t="s">
        <v>140</v>
      </c>
    </row>
    <row r="131" spans="2:72" ht="12.75">
      <c r="B131" s="204" t="s">
        <v>128</v>
      </c>
      <c r="C131" s="207">
        <v>0.1760595511596823</v>
      </c>
      <c r="D131" s="207">
        <v>0.1403974210992021</v>
      </c>
      <c r="E131" s="207">
        <v>0.18625579002700143</v>
      </c>
      <c r="F131" s="207">
        <v>0.22508696795708424</v>
      </c>
      <c r="G131" s="207">
        <v>0.202191841270347</v>
      </c>
      <c r="H131" s="207">
        <v>0.1946859959326208</v>
      </c>
      <c r="I131" s="207">
        <v>0.21172899477497595</v>
      </c>
      <c r="J131" s="207">
        <v>0.22079386437318047</v>
      </c>
      <c r="K131" s="207">
        <v>0.2396048034992238</v>
      </c>
      <c r="L131" s="207">
        <v>0.20237859464781105</v>
      </c>
      <c r="M131" s="207">
        <v>0.20212675722985726</v>
      </c>
      <c r="N131" s="207">
        <v>0.2016496840360602</v>
      </c>
      <c r="O131" s="207">
        <v>0.19786974890181797</v>
      </c>
      <c r="P131" s="207">
        <v>0.19428478356752113</v>
      </c>
      <c r="Q131" s="207">
        <v>0.2115552205761123</v>
      </c>
      <c r="R131" s="207">
        <v>0.2139707835325365</v>
      </c>
      <c r="S131" s="207">
        <v>0.21603777709763455</v>
      </c>
      <c r="T131" s="207">
        <v>0.09761635163664059</v>
      </c>
      <c r="U131" s="207">
        <v>0.1971392517165437</v>
      </c>
      <c r="V131" s="207">
        <v>0.19898761110401783</v>
      </c>
      <c r="W131" s="207">
        <v>0.19691041241633506</v>
      </c>
      <c r="X131" s="207">
        <v>0.19601633784975947</v>
      </c>
      <c r="Y131" s="207">
        <v>0.19301702513979646</v>
      </c>
      <c r="Z131" s="207">
        <v>0.20440619343968622</v>
      </c>
      <c r="AA131" s="207">
        <v>0.2029076129435673</v>
      </c>
      <c r="AB131" s="207">
        <v>0.20415352136062812</v>
      </c>
      <c r="AC131" s="207">
        <v>0.19890049224824033</v>
      </c>
      <c r="AD131" s="207">
        <v>0.17711187323970648</v>
      </c>
      <c r="AE131" s="207">
        <v>0.19416338185542692</v>
      </c>
      <c r="AF131" s="207" t="s">
        <v>147</v>
      </c>
      <c r="AG131" s="207">
        <v>0.21413531428186405</v>
      </c>
      <c r="AH131" s="207">
        <v>0.21503500746259602</v>
      </c>
      <c r="AI131" s="207">
        <v>0.23538824502826633</v>
      </c>
      <c r="AJ131" s="207">
        <v>0.2496889359066789</v>
      </c>
      <c r="AK131" s="207">
        <v>0.7429453061900718</v>
      </c>
      <c r="AL131" s="207">
        <v>0.25369842982564755</v>
      </c>
      <c r="AM131" s="207">
        <v>0.2545075734078303</v>
      </c>
      <c r="AN131" s="207">
        <v>0.2650677736045517</v>
      </c>
      <c r="AO131" s="207">
        <v>0.2672121586096718</v>
      </c>
      <c r="AP131" s="207">
        <v>0.26810706120136457</v>
      </c>
      <c r="AQ131" s="207" t="s">
        <v>147</v>
      </c>
      <c r="AR131" s="207" t="s">
        <v>147</v>
      </c>
      <c r="AS131" s="207">
        <v>0.2763515008556308</v>
      </c>
      <c r="AT131" s="207">
        <v>0.27007944464206796</v>
      </c>
      <c r="AU131" s="207">
        <v>0.26186841358826535</v>
      </c>
      <c r="AV131" s="207">
        <v>0.25833800042486627</v>
      </c>
      <c r="AW131" s="207">
        <v>0.2645345596432553</v>
      </c>
      <c r="AX131" s="207">
        <v>0.26893242880470214</v>
      </c>
      <c r="AY131" s="207">
        <v>0.2582371047111181</v>
      </c>
      <c r="AZ131" s="207">
        <v>0.25809223141759674</v>
      </c>
      <c r="BA131" s="207">
        <v>0.255600800011511</v>
      </c>
      <c r="BB131" s="207">
        <v>0.255600800011511</v>
      </c>
      <c r="BC131" s="207">
        <v>0.24210127323237252</v>
      </c>
      <c r="BD131" s="207">
        <v>0.2440595857654367</v>
      </c>
      <c r="BE131" s="207">
        <v>0.24845037254806376</v>
      </c>
      <c r="BF131" s="207">
        <v>0.23479464697738808</v>
      </c>
      <c r="BG131" s="207">
        <v>0.22968653167566747</v>
      </c>
      <c r="BH131" s="207">
        <v>0.2082457910018558</v>
      </c>
      <c r="BI131" s="207">
        <v>0.2007609454336431</v>
      </c>
      <c r="BJ131" s="207">
        <v>0.18115918278160167</v>
      </c>
      <c r="BK131" s="207">
        <v>0.15996218272365992</v>
      </c>
      <c r="BL131" s="207">
        <v>0.14448667492801281</v>
      </c>
      <c r="BM131" s="207">
        <v>0.15576862799041175</v>
      </c>
      <c r="BN131" s="207">
        <v>0.20917568326092148</v>
      </c>
      <c r="BO131" s="207">
        <v>0.21568857257547033</v>
      </c>
      <c r="BP131" s="207">
        <v>0.20699929898502742</v>
      </c>
      <c r="BQ131" s="207">
        <v>0.20142354151673933</v>
      </c>
      <c r="BR131" s="207">
        <v>0.13023042406001895</v>
      </c>
      <c r="BT131" s="208">
        <v>0.22958711718769675</v>
      </c>
    </row>
    <row r="133" ht="15.75">
      <c r="A133" s="153" t="s">
        <v>141</v>
      </c>
    </row>
    <row r="134" spans="2:72" ht="12.75">
      <c r="B134" s="185" t="s">
        <v>131</v>
      </c>
      <c r="Q134" s="209">
        <v>0.04021937842778794</v>
      </c>
      <c r="W134" s="209">
        <v>0.0536779324055666</v>
      </c>
      <c r="AD134" s="209">
        <v>0.009708737864077669</v>
      </c>
      <c r="AH134" s="209">
        <v>0.04784688995215311</v>
      </c>
      <c r="AO134" s="209">
        <v>0.12658227848101267</v>
      </c>
      <c r="BT134" s="209">
        <v>0.06384364820846905</v>
      </c>
    </row>
    <row r="135" spans="2:72" ht="12.75">
      <c r="B135" s="182" t="s">
        <v>52</v>
      </c>
      <c r="Q135" s="211">
        <v>0.9360146252285192</v>
      </c>
      <c r="W135" s="211">
        <v>0.9105367793240556</v>
      </c>
      <c r="AD135" s="211">
        <v>0.9854368932038835</v>
      </c>
      <c r="AH135" s="211">
        <v>0.9234449760765551</v>
      </c>
      <c r="AO135" s="211">
        <v>0.8227848101265823</v>
      </c>
      <c r="BT135" s="211">
        <v>0.8947882736156352</v>
      </c>
    </row>
    <row r="136" spans="2:72" ht="12.75">
      <c r="B136" s="182" t="s">
        <v>132</v>
      </c>
      <c r="Q136" s="211">
        <v>0.884990253411306</v>
      </c>
      <c r="W136" s="211">
        <v>0.8811475409836066</v>
      </c>
      <c r="AD136" s="211" t="s">
        <v>147</v>
      </c>
      <c r="AH136" s="211" t="s">
        <v>147</v>
      </c>
      <c r="AO136" s="211">
        <v>0.9078947368421053</v>
      </c>
      <c r="BT136" s="211">
        <v>0.8806027820710973</v>
      </c>
    </row>
    <row r="137" spans="2:72" ht="12.75">
      <c r="B137" s="184" t="s">
        <v>129</v>
      </c>
      <c r="Q137" s="212">
        <v>0.8304093567251462</v>
      </c>
      <c r="W137" s="212">
        <v>0.8622129436325678</v>
      </c>
      <c r="AD137" s="212">
        <v>0.8313953488372093</v>
      </c>
      <c r="AH137" s="212">
        <v>0.775609756097561</v>
      </c>
      <c r="AO137" s="212">
        <v>0.802547770700637</v>
      </c>
      <c r="BT137" s="212">
        <v>0.8107549120992761</v>
      </c>
    </row>
    <row r="139" ht="15.75">
      <c r="A139" s="153" t="s">
        <v>218</v>
      </c>
    </row>
    <row r="140" spans="2:72" ht="12.75">
      <c r="B140" s="185" t="s">
        <v>133</v>
      </c>
      <c r="C140" s="215">
        <v>0.06896269633507854</v>
      </c>
      <c r="D140" s="215">
        <v>0.08644926843262886</v>
      </c>
      <c r="E140" s="215">
        <v>0.08797424295161851</v>
      </c>
      <c r="F140" s="215">
        <v>0.09788849786997592</v>
      </c>
      <c r="G140" s="215">
        <v>0.09886448629904128</v>
      </c>
      <c r="H140" s="215">
        <v>0.08352715829798878</v>
      </c>
      <c r="I140" s="215">
        <v>0.09346603202077022</v>
      </c>
      <c r="J140" s="215">
        <v>0.10419069588619762</v>
      </c>
      <c r="K140" s="215">
        <v>0.10680793184909443</v>
      </c>
      <c r="L140" s="215">
        <v>0.10471162937283328</v>
      </c>
      <c r="M140" s="215">
        <v>0.11064629044651242</v>
      </c>
      <c r="N140" s="215">
        <v>0.11958950591740462</v>
      </c>
      <c r="O140" s="215">
        <v>0.1152723329718909</v>
      </c>
      <c r="P140" s="215">
        <v>0.13597660617528168</v>
      </c>
      <c r="Q140" s="215">
        <v>0.14172984682036205</v>
      </c>
      <c r="R140" s="215">
        <v>0.13619219416202033</v>
      </c>
      <c r="S140" s="215">
        <v>0.1388217803382271</v>
      </c>
      <c r="T140" s="215">
        <v>0.1325035133507328</v>
      </c>
      <c r="U140" s="215">
        <v>0.13061525071968935</v>
      </c>
      <c r="V140" s="215">
        <v>0.11959932416123582</v>
      </c>
      <c r="W140" s="215">
        <v>0.11973028437408384</v>
      </c>
      <c r="X140" s="215">
        <v>0.11909373716029817</v>
      </c>
      <c r="Y140" s="215">
        <v>0.11140061682441774</v>
      </c>
      <c r="Z140" s="215">
        <v>0.13116897884921538</v>
      </c>
      <c r="AA140" s="215">
        <v>0.12340008573703228</v>
      </c>
      <c r="AB140" s="215">
        <v>0.13381187783571477</v>
      </c>
      <c r="AC140" s="215">
        <v>0.13653013653013654</v>
      </c>
      <c r="AD140" s="215">
        <v>0.14117723917162084</v>
      </c>
      <c r="AE140" s="215">
        <v>0.11287711066318606</v>
      </c>
      <c r="AF140" s="215">
        <v>0.11226660363980147</v>
      </c>
      <c r="AG140" s="215">
        <v>0.11102925243770315</v>
      </c>
      <c r="AH140" s="215">
        <v>0.11930955993930198</v>
      </c>
      <c r="AI140" s="215">
        <v>0.1223767488341106</v>
      </c>
      <c r="AJ140" s="215">
        <v>0.12332035425255765</v>
      </c>
      <c r="AK140" s="215">
        <v>0.13018867924528302</v>
      </c>
      <c r="AL140" s="215">
        <v>0.13983220135836996</v>
      </c>
      <c r="AM140" s="215">
        <v>0.13511461650393303</v>
      </c>
      <c r="AN140" s="215">
        <v>0.14461359674607785</v>
      </c>
      <c r="AO140" s="215">
        <v>0.15352149257607894</v>
      </c>
      <c r="AP140" s="215">
        <v>0.1533460059618957</v>
      </c>
      <c r="AQ140" s="215">
        <v>0.15562805278122038</v>
      </c>
      <c r="AR140" s="215">
        <v>0.16334502383602495</v>
      </c>
      <c r="AS140" s="215">
        <v>0.15834460838004424</v>
      </c>
      <c r="AT140" s="215">
        <v>0.1565573304530726</v>
      </c>
      <c r="AU140" s="215">
        <v>0.14434177991782707</v>
      </c>
      <c r="AV140" s="215">
        <v>0.14489675726803847</v>
      </c>
      <c r="AW140" s="215">
        <v>0.15251274880736965</v>
      </c>
      <c r="AX140" s="215">
        <v>0.15367892270674152</v>
      </c>
      <c r="AY140" s="215">
        <v>0.14483525368910452</v>
      </c>
      <c r="AZ140" s="215">
        <v>0.1537304775612795</v>
      </c>
      <c r="BA140" s="215">
        <v>0.15183426514513287</v>
      </c>
      <c r="BB140" s="215">
        <v>0.1503168994335072</v>
      </c>
      <c r="BC140" s="215">
        <v>0.13828764625940534</v>
      </c>
      <c r="BD140" s="215">
        <v>0.1360436186543857</v>
      </c>
      <c r="BE140" s="215">
        <v>0.13538070864579613</v>
      </c>
      <c r="BF140" s="215">
        <v>0.13449906325274333</v>
      </c>
      <c r="BG140" s="215">
        <v>0.13523248766126938</v>
      </c>
      <c r="BH140" s="215">
        <v>0.13629100014826773</v>
      </c>
      <c r="BI140" s="215">
        <v>0.14196956805635252</v>
      </c>
      <c r="BJ140" s="215">
        <v>0.15244831763648442</v>
      </c>
      <c r="BK140" s="215">
        <v>0.1471372398580608</v>
      </c>
      <c r="BL140" s="215">
        <v>0.15143267080221126</v>
      </c>
      <c r="BM140" s="215">
        <v>0.14884448945769266</v>
      </c>
      <c r="BN140" s="215">
        <v>0.15604051565377533</v>
      </c>
      <c r="BO140" s="215">
        <v>0.14717144367720333</v>
      </c>
      <c r="BP140" s="215">
        <v>0.15718165690691868</v>
      </c>
      <c r="BQ140" s="215">
        <v>0.15862336198393687</v>
      </c>
      <c r="BR140" s="215">
        <v>0.14582721469092483</v>
      </c>
      <c r="BT140" s="215">
        <v>0.13962752001819628</v>
      </c>
    </row>
    <row r="141" spans="2:72" ht="12.75">
      <c r="B141" s="182" t="s">
        <v>134</v>
      </c>
      <c r="C141" s="195">
        <v>0.031659031413612565</v>
      </c>
      <c r="D141" s="195">
        <v>0.05030123362341016</v>
      </c>
      <c r="E141" s="195">
        <v>0.05134006265227985</v>
      </c>
      <c r="F141" s="195">
        <v>0.05510279681422486</v>
      </c>
      <c r="G141" s="195">
        <v>0.0536479227578704</v>
      </c>
      <c r="H141" s="195">
        <v>0.05404296073334246</v>
      </c>
      <c r="I141" s="195">
        <v>0.06135871916919083</v>
      </c>
      <c r="J141" s="195">
        <v>0.06843521722414456</v>
      </c>
      <c r="K141" s="195">
        <v>0.06772138306249553</v>
      </c>
      <c r="L141" s="195">
        <v>0.07264418531358335</v>
      </c>
      <c r="M141" s="195">
        <v>0.06855630496030052</v>
      </c>
      <c r="N141" s="195">
        <v>0.06215343871555078</v>
      </c>
      <c r="O141" s="195">
        <v>0.06814580031695722</v>
      </c>
      <c r="P141" s="195">
        <v>0.07637395716865916</v>
      </c>
      <c r="Q141" s="195">
        <v>0.07156119449172212</v>
      </c>
      <c r="R141" s="195">
        <v>0.06977697605772384</v>
      </c>
      <c r="S141" s="195">
        <v>0.061822461748126126</v>
      </c>
      <c r="T141" s="195">
        <v>0.057953556849360904</v>
      </c>
      <c r="U141" s="195">
        <v>0.06252928968333668</v>
      </c>
      <c r="V141" s="195">
        <v>0.05871349263818489</v>
      </c>
      <c r="W141" s="195">
        <v>0.06350043975373791</v>
      </c>
      <c r="X141" s="195">
        <v>0.06732405940012913</v>
      </c>
      <c r="Y141" s="195">
        <v>0.059714984579389556</v>
      </c>
      <c r="Z141" s="195">
        <v>0.06493063452353878</v>
      </c>
      <c r="AA141" s="195">
        <v>0.0635678853573397</v>
      </c>
      <c r="AB141" s="195">
        <v>0.07069817837069141</v>
      </c>
      <c r="AC141" s="195">
        <v>0.06247086247086247</v>
      </c>
      <c r="AD141" s="195">
        <v>0.05807800352779774</v>
      </c>
      <c r="AE141" s="195">
        <v>0.05032547995902587</v>
      </c>
      <c r="AF141" s="195">
        <v>0.057866540612936265</v>
      </c>
      <c r="AG141" s="195">
        <v>0.06318526543878657</v>
      </c>
      <c r="AH141" s="195">
        <v>0.06227870510875063</v>
      </c>
      <c r="AI141" s="195">
        <v>0.06283311125916057</v>
      </c>
      <c r="AJ141" s="195">
        <v>0.0628912811116201</v>
      </c>
      <c r="AK141" s="195">
        <v>0.06865351629502572</v>
      </c>
      <c r="AL141" s="195">
        <v>0.07409109069117059</v>
      </c>
      <c r="AM141" s="195">
        <v>0.06725152365085725</v>
      </c>
      <c r="AN141" s="195">
        <v>0.06809994189424753</v>
      </c>
      <c r="AO141" s="195">
        <v>0.06612267867191897</v>
      </c>
      <c r="AP141" s="195">
        <v>0.06452240031105543</v>
      </c>
      <c r="AQ141" s="195">
        <v>0.059670481883793834</v>
      </c>
      <c r="AR141" s="195">
        <v>0.06329672175903564</v>
      </c>
      <c r="AS141" s="195">
        <v>0.06816571097223117</v>
      </c>
      <c r="AT141" s="195">
        <v>0.06963788300835655</v>
      </c>
      <c r="AU141" s="195">
        <v>0.07042332075331388</v>
      </c>
      <c r="AV141" s="195">
        <v>0.06917352274552496</v>
      </c>
      <c r="AW141" s="195">
        <v>0.07774716236223063</v>
      </c>
      <c r="AX141" s="195">
        <v>0.07813753218793533</v>
      </c>
      <c r="AY141" s="195">
        <v>0.07323630483121084</v>
      </c>
      <c r="AZ141" s="195">
        <v>0.08257964725343186</v>
      </c>
      <c r="BA141" s="195">
        <v>0.07809986980163897</v>
      </c>
      <c r="BB141" s="195">
        <v>0.07575672593340438</v>
      </c>
      <c r="BC141" s="195">
        <v>0.06760250588352282</v>
      </c>
      <c r="BD141" s="195">
        <v>0.07606796887406701</v>
      </c>
      <c r="BE141" s="195">
        <v>0.07810578105781057</v>
      </c>
      <c r="BF141" s="195">
        <v>0.08120260504951378</v>
      </c>
      <c r="BG141" s="195">
        <v>0.07988570438999047</v>
      </c>
      <c r="BH141" s="195">
        <v>0.08106950462101119</v>
      </c>
      <c r="BI141" s="195">
        <v>0.0918696452244801</v>
      </c>
      <c r="BJ141" s="195">
        <v>0.0851342373676189</v>
      </c>
      <c r="BK141" s="195">
        <v>0.08345641124004988</v>
      </c>
      <c r="BL141" s="195">
        <v>0.08769042494830569</v>
      </c>
      <c r="BM141" s="195">
        <v>0.08240493508885001</v>
      </c>
      <c r="BN141" s="195">
        <v>0.08425414364640885</v>
      </c>
      <c r="BO141" s="195">
        <v>0.07735072175849528</v>
      </c>
      <c r="BP141" s="195">
        <v>0.08155800116175016</v>
      </c>
      <c r="BQ141" s="195">
        <v>0.08577567986473157</v>
      </c>
      <c r="BR141" s="195">
        <v>0.08334750282101619</v>
      </c>
      <c r="BT141" s="195">
        <v>0.07245686016509603</v>
      </c>
    </row>
    <row r="142" spans="2:72" ht="12.75">
      <c r="B142" s="181" t="s">
        <v>20</v>
      </c>
      <c r="C142" s="195">
        <v>0.37205497382198954</v>
      </c>
      <c r="D142" s="195">
        <v>0.4129291383762073</v>
      </c>
      <c r="E142" s="195">
        <v>0.44126348764357815</v>
      </c>
      <c r="F142" s="195">
        <v>0.4573995184293388</v>
      </c>
      <c r="G142" s="195">
        <v>0.5073094444822194</v>
      </c>
      <c r="H142" s="195">
        <v>0.523601039813928</v>
      </c>
      <c r="I142" s="195">
        <v>0.49173517957594115</v>
      </c>
      <c r="J142" s="195">
        <v>0.5046520569011919</v>
      </c>
      <c r="K142" s="195">
        <v>0.522442551363734</v>
      </c>
      <c r="L142" s="195">
        <v>0.505830444374409</v>
      </c>
      <c r="M142" s="195">
        <v>0.4694783573806881</v>
      </c>
      <c r="N142" s="195">
        <v>0.4815029380120831</v>
      </c>
      <c r="O142" s="195">
        <v>0.4689298523646676</v>
      </c>
      <c r="P142" s="195">
        <v>0.47338092371204954</v>
      </c>
      <c r="Q142" s="195">
        <v>0.4871576667182423</v>
      </c>
      <c r="R142" s="195">
        <v>0.4874549032469662</v>
      </c>
      <c r="S142" s="195">
        <v>0.4979867434801462</v>
      </c>
      <c r="T142" s="195">
        <v>0.45164960182025027</v>
      </c>
      <c r="U142" s="195">
        <v>0.44781415277498826</v>
      </c>
      <c r="V142" s="195">
        <v>0.4541998551774077</v>
      </c>
      <c r="W142" s="195">
        <v>0.4835532102022867</v>
      </c>
      <c r="X142" s="195">
        <v>0.4575922991136937</v>
      </c>
      <c r="Y142" s="195">
        <v>0.4616611719663937</v>
      </c>
      <c r="Z142" s="195">
        <v>0.42017284512167385</v>
      </c>
      <c r="AA142" s="195">
        <v>0.442035642109131</v>
      </c>
      <c r="AB142" s="195">
        <v>0.4438951716665538</v>
      </c>
      <c r="AC142" s="195">
        <v>0.4435564435564436</v>
      </c>
      <c r="AD142" s="195">
        <v>0.44450251518912914</v>
      </c>
      <c r="AE142" s="195">
        <v>0.5288305852030533</v>
      </c>
      <c r="AF142" s="195">
        <v>0.5161112424170803</v>
      </c>
      <c r="AG142" s="195">
        <v>0.5255471289274106</v>
      </c>
      <c r="AH142" s="195">
        <v>0.5342690945877593</v>
      </c>
      <c r="AI142" s="195">
        <v>0.5446993670886076</v>
      </c>
      <c r="AJ142" s="195">
        <v>0.5029202931745305</v>
      </c>
      <c r="AK142" s="195">
        <v>0.4851629502572899</v>
      </c>
      <c r="AL142" s="195">
        <v>0.4928086296444267</v>
      </c>
      <c r="AM142" s="195">
        <v>0.5072439317573124</v>
      </c>
      <c r="AN142" s="195">
        <v>0.5019174898314933</v>
      </c>
      <c r="AO142" s="195">
        <v>0.4988312194277304</v>
      </c>
      <c r="AP142" s="195">
        <v>0.5136302760616926</v>
      </c>
      <c r="AQ142" s="195">
        <v>0.5206313333819348</v>
      </c>
      <c r="AR142" s="195">
        <v>0.5175252535859042</v>
      </c>
      <c r="AS142" s="195">
        <v>0.5175998110087409</v>
      </c>
      <c r="AT142" s="195">
        <v>0.521175601159684</v>
      </c>
      <c r="AU142" s="195">
        <v>0.528546728885088</v>
      </c>
      <c r="AV142" s="195">
        <v>0.5222458194278372</v>
      </c>
      <c r="AW142" s="195">
        <v>0.5036190162855733</v>
      </c>
      <c r="AX142" s="195">
        <v>0.4984169867871164</v>
      </c>
      <c r="AY142" s="195">
        <v>0.5081261370527592</v>
      </c>
      <c r="AZ142" s="195">
        <v>0.49442522932823474</v>
      </c>
      <c r="BA142" s="195">
        <v>0.5018763881442904</v>
      </c>
      <c r="BB142" s="195">
        <v>0.5237534354142128</v>
      </c>
      <c r="BC142" s="195">
        <v>0.5467698631045113</v>
      </c>
      <c r="BD142" s="195">
        <v>0.5408748433998554</v>
      </c>
      <c r="BE142" s="195">
        <v>0.5257707415783835</v>
      </c>
      <c r="BF142" s="195">
        <v>0.5241859220269426</v>
      </c>
      <c r="BG142" s="195">
        <v>0.5300718676941727</v>
      </c>
      <c r="BH142" s="195">
        <v>0.5315727912225499</v>
      </c>
      <c r="BI142" s="195">
        <v>0.5045806209066266</v>
      </c>
      <c r="BJ142" s="195">
        <v>0.49112900074250654</v>
      </c>
      <c r="BK142" s="195">
        <v>0.5027908314951568</v>
      </c>
      <c r="BL142" s="195">
        <v>0.4936700848208634</v>
      </c>
      <c r="BM142" s="195">
        <v>0.4952582635116472</v>
      </c>
      <c r="BN142" s="195">
        <v>0.5038489871086557</v>
      </c>
      <c r="BO142" s="195">
        <v>0.5124565422881586</v>
      </c>
      <c r="BP142" s="195">
        <v>0.5066172661192835</v>
      </c>
      <c r="BQ142" s="195">
        <v>0.5039277159363111</v>
      </c>
      <c r="BR142" s="195">
        <v>0.5155271822299167</v>
      </c>
      <c r="BT142" s="195">
        <v>0.5057158112287541</v>
      </c>
    </row>
    <row r="143" spans="2:72" ht="12.75">
      <c r="B143" s="182" t="s">
        <v>22</v>
      </c>
      <c r="C143" s="195">
        <v>0.31789921465968585</v>
      </c>
      <c r="D143" s="195">
        <v>0.3132829683465621</v>
      </c>
      <c r="E143" s="195">
        <v>0.34502262443438914</v>
      </c>
      <c r="F143" s="195">
        <v>0.3509909242452306</v>
      </c>
      <c r="G143" s="195">
        <v>0.3979737539946964</v>
      </c>
      <c r="H143" s="195">
        <v>0.41729374743466957</v>
      </c>
      <c r="I143" s="195">
        <v>0.38710514928602335</v>
      </c>
      <c r="J143" s="195">
        <v>0.3932333717800846</v>
      </c>
      <c r="K143" s="195">
        <v>0.3925835779225428</v>
      </c>
      <c r="L143" s="195">
        <v>0.3720453829183738</v>
      </c>
      <c r="M143" s="195">
        <v>0.3311704943225476</v>
      </c>
      <c r="N143" s="195">
        <v>0.33989903169742613</v>
      </c>
      <c r="O143" s="195">
        <v>0.32463091166902996</v>
      </c>
      <c r="P143" s="195">
        <v>0.3277715661821622</v>
      </c>
      <c r="Q143" s="195">
        <v>0.33722729382639643</v>
      </c>
      <c r="R143" s="195">
        <v>0.3460970810101673</v>
      </c>
      <c r="S143" s="195">
        <v>0.35383757665861365</v>
      </c>
      <c r="T143" s="195">
        <v>0.3170715385130161</v>
      </c>
      <c r="U143" s="195">
        <v>0.31492267523599116</v>
      </c>
      <c r="V143" s="195">
        <v>0.3283852280955829</v>
      </c>
      <c r="W143" s="195">
        <v>0.3465259454705365</v>
      </c>
      <c r="X143" s="195">
        <v>0.32740505957621646</v>
      </c>
      <c r="Y143" s="195">
        <v>0.3322343932787408</v>
      </c>
      <c r="Z143" s="195">
        <v>0.3044689561064362</v>
      </c>
      <c r="AA143" s="195">
        <v>0.31116418641680443</v>
      </c>
      <c r="AB143" s="195">
        <v>0.31468815602356603</v>
      </c>
      <c r="AC143" s="195">
        <v>0.30875790875790876</v>
      </c>
      <c r="AD143" s="195">
        <v>0.31769778532697457</v>
      </c>
      <c r="AE143" s="195">
        <v>0.3537983676436573</v>
      </c>
      <c r="AF143" s="195">
        <v>0.3220278893878516</v>
      </c>
      <c r="AG143" s="195">
        <v>0.3221235102925244</v>
      </c>
      <c r="AH143" s="195">
        <v>0.3301403641881639</v>
      </c>
      <c r="AI143" s="195">
        <v>0.3201199200532978</v>
      </c>
      <c r="AJ143" s="195">
        <v>0.30685982592762256</v>
      </c>
      <c r="AK143" s="195">
        <v>0.300836192109777</v>
      </c>
      <c r="AL143" s="195">
        <v>0.31520175789053134</v>
      </c>
      <c r="AM143" s="195">
        <v>0.31312343153588224</v>
      </c>
      <c r="AN143" s="195">
        <v>0.31233004067402675</v>
      </c>
      <c r="AO143" s="195">
        <v>0.30139387905285486</v>
      </c>
      <c r="AP143" s="195">
        <v>0.30664880978096515</v>
      </c>
      <c r="AQ143" s="195">
        <v>0.3173069913246337</v>
      </c>
      <c r="AR143" s="195">
        <v>0.3134174769515089</v>
      </c>
      <c r="AS143" s="195">
        <v>0.3175912204969611</v>
      </c>
      <c r="AT143" s="195">
        <v>0.3252989217971311</v>
      </c>
      <c r="AU143" s="195">
        <v>0.3179274572868058</v>
      </c>
      <c r="AV143" s="195">
        <v>0.3096568093801867</v>
      </c>
      <c r="AW143" s="195">
        <v>0.31053627241322584</v>
      </c>
      <c r="AX143" s="195">
        <v>0.310840474481827</v>
      </c>
      <c r="AY143" s="195">
        <v>0.3089347079037801</v>
      </c>
      <c r="AZ143" s="195">
        <v>0.31064040043824787</v>
      </c>
      <c r="BA143" s="195">
        <v>0.3212070153940415</v>
      </c>
      <c r="BB143" s="195">
        <v>0.34372838259764055</v>
      </c>
      <c r="BC143" s="195">
        <v>0.363684576883556</v>
      </c>
      <c r="BD143" s="195">
        <v>0.3605597021509361</v>
      </c>
      <c r="BE143" s="195">
        <v>0.35037495536245683</v>
      </c>
      <c r="BF143" s="195">
        <v>0.3553573021679008</v>
      </c>
      <c r="BG143" s="195">
        <v>0.3497965191791497</v>
      </c>
      <c r="BH143" s="195">
        <v>0.34073573746725755</v>
      </c>
      <c r="BI143" s="195">
        <v>0.3271532875601021</v>
      </c>
      <c r="BJ143" s="195">
        <v>0.3180468169916761</v>
      </c>
      <c r="BK143" s="195">
        <v>0.3173683705763882</v>
      </c>
      <c r="BL143" s="195">
        <v>0.3225935772460649</v>
      </c>
      <c r="BM143" s="195">
        <v>0.325642206058374</v>
      </c>
      <c r="BN143" s="195">
        <v>0.3370165745856354</v>
      </c>
      <c r="BO143" s="195">
        <v>0.3387058013041319</v>
      </c>
      <c r="BP143" s="195">
        <v>0.33744132376721037</v>
      </c>
      <c r="BQ143" s="195">
        <v>0.34262716640834157</v>
      </c>
      <c r="BR143" s="195">
        <v>0.35130539625616375</v>
      </c>
      <c r="BT143" s="195">
        <v>0.32948544110274747</v>
      </c>
    </row>
    <row r="144" spans="2:72" ht="12.75">
      <c r="B144" s="182" t="s">
        <v>23</v>
      </c>
      <c r="C144" s="195">
        <v>0.044339005235602094</v>
      </c>
      <c r="D144" s="195">
        <v>0.08262407956392846</v>
      </c>
      <c r="E144" s="195">
        <v>0.08118691263487643</v>
      </c>
      <c r="F144" s="195">
        <v>0.0895536210409335</v>
      </c>
      <c r="G144" s="195">
        <v>0.09308492554565853</v>
      </c>
      <c r="H144" s="195">
        <v>0.09077849226980435</v>
      </c>
      <c r="I144" s="195">
        <v>0.08446559930765903</v>
      </c>
      <c r="J144" s="195">
        <v>0.09265667051134178</v>
      </c>
      <c r="K144" s="195">
        <v>0.09428019185338965</v>
      </c>
      <c r="L144" s="195">
        <v>0.0958871730223763</v>
      </c>
      <c r="M144" s="195">
        <v>0.08938785964313156</v>
      </c>
      <c r="N144" s="195">
        <v>0.09169908135396838</v>
      </c>
      <c r="O144" s="195">
        <v>0.0909166736174827</v>
      </c>
      <c r="P144" s="195">
        <v>0.0975316074653823</v>
      </c>
      <c r="Q144" s="195">
        <v>0.09972149156738357</v>
      </c>
      <c r="R144" s="195">
        <v>0.09609708101016727</v>
      </c>
      <c r="S144" s="195">
        <v>0.09093724834293501</v>
      </c>
      <c r="T144" s="195">
        <v>0.08940641102857526</v>
      </c>
      <c r="U144" s="195">
        <v>0.08609493204793466</v>
      </c>
      <c r="V144" s="195">
        <v>0.08671252715423607</v>
      </c>
      <c r="W144" s="195">
        <v>0.08783347991791264</v>
      </c>
      <c r="X144" s="195">
        <v>0.08311322415918296</v>
      </c>
      <c r="Y144" s="195">
        <v>0.08343081995107944</v>
      </c>
      <c r="Z144" s="195">
        <v>0.07380031839890834</v>
      </c>
      <c r="AA144" s="195">
        <v>0.08114397697348276</v>
      </c>
      <c r="AB144" s="195">
        <v>0.08153314823593147</v>
      </c>
      <c r="AC144" s="195">
        <v>0.08831168831168831</v>
      </c>
      <c r="AD144" s="195">
        <v>0.08486313451362122</v>
      </c>
      <c r="AE144" s="195">
        <v>0.13392591613521462</v>
      </c>
      <c r="AF144" s="195">
        <v>0.15914283463326243</v>
      </c>
      <c r="AG144" s="195">
        <v>0.16632719393282774</v>
      </c>
      <c r="AH144" s="195">
        <v>0.16439049064238745</v>
      </c>
      <c r="AI144" s="195">
        <v>0.17180213191205862</v>
      </c>
      <c r="AJ144" s="195">
        <v>0.13605130554283096</v>
      </c>
      <c r="AK144" s="195">
        <v>0.12279159519725558</v>
      </c>
      <c r="AL144" s="195">
        <v>0.12357171394326807</v>
      </c>
      <c r="AM144" s="195">
        <v>0.1291676332271874</v>
      </c>
      <c r="AN144" s="195">
        <v>0.13041255084253342</v>
      </c>
      <c r="AO144" s="195">
        <v>0.14479892645340028</v>
      </c>
      <c r="AP144" s="195">
        <v>0.1533460059618957</v>
      </c>
      <c r="AQ144" s="195">
        <v>0.14491142378071006</v>
      </c>
      <c r="AR144" s="195">
        <v>0.15282357141357078</v>
      </c>
      <c r="AS144" s="195">
        <v>0.14926014217296996</v>
      </c>
      <c r="AT144" s="195">
        <v>0.1483144789949406</v>
      </c>
      <c r="AU144" s="195">
        <v>0.14783691832902637</v>
      </c>
      <c r="AV144" s="195">
        <v>0.14898363464387057</v>
      </c>
      <c r="AW144" s="195">
        <v>0.13659730218785984</v>
      </c>
      <c r="AX144" s="195">
        <v>0.13122124192663262</v>
      </c>
      <c r="AY144" s="195">
        <v>0.12908833636547404</v>
      </c>
      <c r="AZ144" s="195">
        <v>0.1266622269006853</v>
      </c>
      <c r="BA144" s="195">
        <v>0.12962395649842995</v>
      </c>
      <c r="BB144" s="195">
        <v>0.13016246938508422</v>
      </c>
      <c r="BC144" s="195">
        <v>0.1298849812721668</v>
      </c>
      <c r="BD144" s="195">
        <v>0.13394385333403913</v>
      </c>
      <c r="BE144" s="195">
        <v>0.12885370789191763</v>
      </c>
      <c r="BF144" s="195">
        <v>0.12266928361138371</v>
      </c>
      <c r="BG144" s="195">
        <v>0.12650445926054205</v>
      </c>
      <c r="BH144" s="195">
        <v>0.13029439383206207</v>
      </c>
      <c r="BI144" s="195">
        <v>0.12192564158372741</v>
      </c>
      <c r="BJ144" s="195">
        <v>0.1190941420141467</v>
      </c>
      <c r="BK144" s="195">
        <v>0.12224033758511557</v>
      </c>
      <c r="BL144" s="195">
        <v>0.11581634806093598</v>
      </c>
      <c r="BM144" s="195">
        <v>0.11772396648559065</v>
      </c>
      <c r="BN144" s="195">
        <v>0.11699815837937384</v>
      </c>
      <c r="BO144" s="195">
        <v>0.11695531666052518</v>
      </c>
      <c r="BP144" s="195">
        <v>0.11890669890261708</v>
      </c>
      <c r="BQ144" s="195">
        <v>0.1129526560518529</v>
      </c>
      <c r="BR144" s="195">
        <v>0.11263969826720047</v>
      </c>
      <c r="BT144" s="195">
        <v>0.12484765014326636</v>
      </c>
    </row>
    <row r="145" spans="2:72" ht="12.75">
      <c r="B145" s="182" t="s">
        <v>4</v>
      </c>
      <c r="C145" s="195">
        <v>0.00981675392670157</v>
      </c>
      <c r="D145" s="195">
        <v>0.017022090465716743</v>
      </c>
      <c r="E145" s="195">
        <v>0.015053950574312564</v>
      </c>
      <c r="F145" s="195">
        <v>0.016854973143174662</v>
      </c>
      <c r="G145" s="195">
        <v>0.016250764941864417</v>
      </c>
      <c r="H145" s="195">
        <v>0.015528800109454097</v>
      </c>
      <c r="I145" s="195">
        <v>0.02016443098225876</v>
      </c>
      <c r="J145" s="195">
        <v>0.018762014609765475</v>
      </c>
      <c r="K145" s="195">
        <v>0.03557878158780156</v>
      </c>
      <c r="L145" s="195">
        <v>0.037897888433658995</v>
      </c>
      <c r="M145" s="195">
        <v>0.04892000341500896</v>
      </c>
      <c r="N145" s="195">
        <v>0.04990482496068857</v>
      </c>
      <c r="O145" s="195">
        <v>0.05338226707815497</v>
      </c>
      <c r="P145" s="195">
        <v>0.04807775006450503</v>
      </c>
      <c r="Q145" s="195">
        <v>0.05020888132446232</v>
      </c>
      <c r="R145" s="195">
        <v>0.045260741226631686</v>
      </c>
      <c r="S145" s="195">
        <v>0.053211918478597534</v>
      </c>
      <c r="T145" s="195">
        <v>0.0451716522786589</v>
      </c>
      <c r="U145" s="195">
        <v>0.04679654549106246</v>
      </c>
      <c r="V145" s="195">
        <v>0.0391020999275887</v>
      </c>
      <c r="W145" s="195">
        <v>0.049193784813837585</v>
      </c>
      <c r="X145" s="195">
        <v>0.0470740153782943</v>
      </c>
      <c r="Y145" s="195">
        <v>0.04599595873657343</v>
      </c>
      <c r="Z145" s="195">
        <v>0.041903570616329315</v>
      </c>
      <c r="AA145" s="195">
        <v>0.049727478718843775</v>
      </c>
      <c r="AB145" s="195">
        <v>0.04767386740705627</v>
      </c>
      <c r="AC145" s="195">
        <v>0.046486846486846485</v>
      </c>
      <c r="AD145" s="195">
        <v>0.04194159534853335</v>
      </c>
      <c r="AE145" s="195">
        <v>0.04110630142418134</v>
      </c>
      <c r="AF145" s="195">
        <v>0.03494051839596628</v>
      </c>
      <c r="AG145" s="195">
        <v>0.037096424702058504</v>
      </c>
      <c r="AH145" s="195">
        <v>0.03973823975720789</v>
      </c>
      <c r="AI145" s="195">
        <v>0.052777315123251164</v>
      </c>
      <c r="AJ145" s="195">
        <v>0.06000916170407696</v>
      </c>
      <c r="AK145" s="195">
        <v>0.06153516295025729</v>
      </c>
      <c r="AL145" s="195">
        <v>0.054035157810627246</v>
      </c>
      <c r="AM145" s="195">
        <v>0.06495286699424281</v>
      </c>
      <c r="AN145" s="195">
        <v>0.05917489831493318</v>
      </c>
      <c r="AO145" s="195">
        <v>0.05263841392147526</v>
      </c>
      <c r="AP145" s="195">
        <v>0.05363546031883181</v>
      </c>
      <c r="AQ145" s="195">
        <v>0.05841291827659109</v>
      </c>
      <c r="AR145" s="195">
        <v>0.0512842052208245</v>
      </c>
      <c r="AS145" s="195">
        <v>0.05074844833880979</v>
      </c>
      <c r="AT145" s="195">
        <v>0.047562200367612224</v>
      </c>
      <c r="AU145" s="195">
        <v>0.0627823532692558</v>
      </c>
      <c r="AV145" s="195">
        <v>0.06360537540377992</v>
      </c>
      <c r="AW145" s="195">
        <v>0.05648544168448758</v>
      </c>
      <c r="AX145" s="195">
        <v>0.05635527037865676</v>
      </c>
      <c r="AY145" s="195">
        <v>0.07010309278350516</v>
      </c>
      <c r="AZ145" s="195">
        <v>0.057122601989301594</v>
      </c>
      <c r="BA145" s="195">
        <v>0.05104541625181895</v>
      </c>
      <c r="BB145" s="195">
        <v>0.04986258343148803</v>
      </c>
      <c r="BC145" s="195">
        <v>0.05320030494878849</v>
      </c>
      <c r="BD145" s="195">
        <v>0.0463712879148801</v>
      </c>
      <c r="BE145" s="195">
        <v>0.04654207832400905</v>
      </c>
      <c r="BF145" s="195">
        <v>0.04615933624765813</v>
      </c>
      <c r="BG145" s="195">
        <v>0.05377088925448091</v>
      </c>
      <c r="BH145" s="195">
        <v>0.06054265992323026</v>
      </c>
      <c r="BI145" s="195">
        <v>0.05550169176279705</v>
      </c>
      <c r="BJ145" s="195">
        <v>0.05398804173668373</v>
      </c>
      <c r="BK145" s="195">
        <v>0.06318212333365301</v>
      </c>
      <c r="BL145" s="195">
        <v>0.05526015951386251</v>
      </c>
      <c r="BM145" s="195">
        <v>0.05189209096768253</v>
      </c>
      <c r="BN145" s="195">
        <v>0.04983425414364641</v>
      </c>
      <c r="BO145" s="195">
        <v>0.05679542432350161</v>
      </c>
      <c r="BP145" s="195">
        <v>0.05026924344945602</v>
      </c>
      <c r="BQ145" s="195">
        <v>0.04834789347611667</v>
      </c>
      <c r="BR145" s="195">
        <v>0.05158208770655249</v>
      </c>
      <c r="BT145" s="195">
        <v>0.051382719982740306</v>
      </c>
    </row>
    <row r="146" spans="2:72" ht="12.75">
      <c r="B146" s="182" t="s">
        <v>135</v>
      </c>
      <c r="C146" s="195">
        <v>0.03771269633507853</v>
      </c>
      <c r="D146" s="195">
        <v>0.02792387874151286</v>
      </c>
      <c r="E146" s="195">
        <v>0.027236338322311173</v>
      </c>
      <c r="F146" s="195">
        <v>0.026764215595480645</v>
      </c>
      <c r="G146" s="195">
        <v>0.06037941116475148</v>
      </c>
      <c r="H146" s="195">
        <v>0.05096456423587358</v>
      </c>
      <c r="I146" s="195">
        <v>0.05382951103418433</v>
      </c>
      <c r="J146" s="195">
        <v>0.0526720492118416</v>
      </c>
      <c r="K146" s="195">
        <v>0.05963204237955473</v>
      </c>
      <c r="L146" s="195">
        <v>0.0577529152221872</v>
      </c>
      <c r="M146" s="195">
        <v>0.0523350123794075</v>
      </c>
      <c r="N146" s="195">
        <v>0.05768434991310105</v>
      </c>
      <c r="O146" s="195">
        <v>0.06205688547835516</v>
      </c>
      <c r="P146" s="195">
        <v>0.056592414208308246</v>
      </c>
      <c r="Q146" s="195">
        <v>0.05717159213987313</v>
      </c>
      <c r="R146" s="195">
        <v>0.05583797966546409</v>
      </c>
      <c r="S146" s="195">
        <v>0.058415412252988914</v>
      </c>
      <c r="T146" s="195">
        <v>0.05226527471056682</v>
      </c>
      <c r="U146" s="195">
        <v>0.042110196157193545</v>
      </c>
      <c r="V146" s="195">
        <v>0.0445329471397538</v>
      </c>
      <c r="W146" s="195">
        <v>0.05036646144825564</v>
      </c>
      <c r="X146" s="195">
        <v>0.052708810236543994</v>
      </c>
      <c r="Y146" s="195">
        <v>0.0559927682654472</v>
      </c>
      <c r="Z146" s="195">
        <v>0.05287696156470321</v>
      </c>
      <c r="AA146" s="195">
        <v>0.06271051503460101</v>
      </c>
      <c r="AB146" s="195">
        <v>0.06690593891785739</v>
      </c>
      <c r="AC146" s="195">
        <v>0.06346986346986347</v>
      </c>
      <c r="AD146" s="195">
        <v>0.06042986868752858</v>
      </c>
      <c r="AE146" s="195">
        <v>0.030367114958860655</v>
      </c>
      <c r="AF146" s="195">
        <v>0.026707634129047506</v>
      </c>
      <c r="AG146" s="195">
        <v>0.0199783315276273</v>
      </c>
      <c r="AH146" s="195">
        <v>0.019505563985837127</v>
      </c>
      <c r="AI146" s="195">
        <v>0.019695203197868088</v>
      </c>
      <c r="AJ146" s="195">
        <v>0.04514047946251336</v>
      </c>
      <c r="AK146" s="195">
        <v>0.06430102915951973</v>
      </c>
      <c r="AL146" s="195">
        <v>0.05882940471434279</v>
      </c>
      <c r="AM146" s="195">
        <v>0.06590185368734051</v>
      </c>
      <c r="AN146" s="195">
        <v>0.06468332364904125</v>
      </c>
      <c r="AO146" s="195">
        <v>0.06136098004415393</v>
      </c>
      <c r="AP146" s="195">
        <v>0.06402557566855316</v>
      </c>
      <c r="AQ146" s="195">
        <v>0.05717358022891303</v>
      </c>
      <c r="AR146" s="195">
        <v>0.05859251947833757</v>
      </c>
      <c r="AS146" s="195">
        <v>0.054721560036939204</v>
      </c>
      <c r="AT146" s="195">
        <v>0.054630208629412765</v>
      </c>
      <c r="AU146" s="195">
        <v>0.05633122013794642</v>
      </c>
      <c r="AV146" s="195">
        <v>0.05962557778451984</v>
      </c>
      <c r="AW146" s="195">
        <v>0.058336075012337556</v>
      </c>
      <c r="AX146" s="195">
        <v>0.058360420448309344</v>
      </c>
      <c r="AY146" s="195">
        <v>0.06327066909237922</v>
      </c>
      <c r="AZ146" s="195">
        <v>0.05490987991149111</v>
      </c>
      <c r="BA146" s="195">
        <v>0.05341962165888029</v>
      </c>
      <c r="BB146" s="195">
        <v>0.05403182081627311</v>
      </c>
      <c r="BC146" s="195">
        <v>0.05850376213994498</v>
      </c>
      <c r="BD146" s="195">
        <v>0.06387521394667654</v>
      </c>
      <c r="BE146" s="195">
        <v>0.057850255921914055</v>
      </c>
      <c r="BF146" s="195">
        <v>0.053671157105897045</v>
      </c>
      <c r="BG146" s="195">
        <v>0.05313014113776084</v>
      </c>
      <c r="BH146" s="195">
        <v>0.05688538903807186</v>
      </c>
      <c r="BI146" s="195">
        <v>0.05473001048695067</v>
      </c>
      <c r="BJ146" s="195">
        <v>0.05738794013052483</v>
      </c>
      <c r="BK146" s="195">
        <v>0.05957610050829577</v>
      </c>
      <c r="BL146" s="195">
        <v>0.05848841625522218</v>
      </c>
      <c r="BM146" s="195">
        <v>0.06093361568916306</v>
      </c>
      <c r="BN146" s="195">
        <v>0.05445672191528545</v>
      </c>
      <c r="BO146" s="195">
        <v>0.05677940304724674</v>
      </c>
      <c r="BP146" s="195">
        <v>0.058432893228880484</v>
      </c>
      <c r="BQ146" s="195">
        <v>0.0560976468930534</v>
      </c>
      <c r="BR146" s="195">
        <v>0.057363238681155615</v>
      </c>
      <c r="BT146" s="195">
        <v>0.05462727542219987</v>
      </c>
    </row>
    <row r="147" spans="2:72" ht="12.75">
      <c r="B147" s="182" t="s">
        <v>136</v>
      </c>
      <c r="C147" s="195">
        <v>0.48961060209424084</v>
      </c>
      <c r="D147" s="195">
        <v>0.4223964808262408</v>
      </c>
      <c r="E147" s="195">
        <v>0.3921858684302123</v>
      </c>
      <c r="F147" s="195">
        <v>0.3628449712909798</v>
      </c>
      <c r="G147" s="195">
        <v>0.2797987352961175</v>
      </c>
      <c r="H147" s="195">
        <v>0.2878642769188671</v>
      </c>
      <c r="I147" s="195">
        <v>0.29961055819991345</v>
      </c>
      <c r="J147" s="195">
        <v>0.2700499807766244</v>
      </c>
      <c r="K147" s="195">
        <v>0.24339609134512133</v>
      </c>
      <c r="L147" s="195">
        <v>0.2590608257169871</v>
      </c>
      <c r="M147" s="195">
        <v>0.29898403483309144</v>
      </c>
      <c r="N147" s="195">
        <v>0.27906976744186046</v>
      </c>
      <c r="O147" s="195">
        <v>0.2855951288681291</v>
      </c>
      <c r="P147" s="195">
        <v>0.2576760987357014</v>
      </c>
      <c r="Q147" s="195">
        <v>0.2423796998298004</v>
      </c>
      <c r="R147" s="195">
        <v>0.2507379468678255</v>
      </c>
      <c r="S147" s="195">
        <v>0.24295360218051168</v>
      </c>
      <c r="T147" s="195">
        <v>0.3056280532690892</v>
      </c>
      <c r="U147" s="195">
        <v>0.3169311106647921</v>
      </c>
      <c r="V147" s="195">
        <v>0.3229543808834178</v>
      </c>
      <c r="W147" s="195">
        <v>0.2828496042216359</v>
      </c>
      <c r="X147" s="195">
        <v>0.30328109408933496</v>
      </c>
      <c r="Y147" s="195">
        <v>0.3112304583643518</v>
      </c>
      <c r="Z147" s="195">
        <v>0.33085057994086875</v>
      </c>
      <c r="AA147" s="195">
        <v>0.30828587176189604</v>
      </c>
      <c r="AB147" s="195">
        <v>0.28468883320918265</v>
      </c>
      <c r="AC147" s="195">
        <v>0.293972693972694</v>
      </c>
      <c r="AD147" s="195">
        <v>0.2958123734239237</v>
      </c>
      <c r="AE147" s="195">
        <v>0.2775997092158742</v>
      </c>
      <c r="AF147" s="195">
        <v>0.2870479792011345</v>
      </c>
      <c r="AG147" s="195">
        <v>0.28026002166847236</v>
      </c>
      <c r="AH147" s="195">
        <v>0.26463707637835104</v>
      </c>
      <c r="AI147" s="195">
        <v>0.25039556962025317</v>
      </c>
      <c r="AJ147" s="195">
        <v>0.26572759199877843</v>
      </c>
      <c r="AK147" s="195">
        <v>0.2516938250428816</v>
      </c>
      <c r="AL147" s="195">
        <v>0.23443867359168996</v>
      </c>
      <c r="AM147" s="195">
        <v>0.22448807440055674</v>
      </c>
      <c r="AN147" s="195">
        <v>0.22068564787914002</v>
      </c>
      <c r="AO147" s="195">
        <v>0.22016362928011773</v>
      </c>
      <c r="AP147" s="195">
        <v>0.20447574199680305</v>
      </c>
      <c r="AQ147" s="195">
        <v>0.20689655172413793</v>
      </c>
      <c r="AR147" s="195">
        <v>0.19724048134069766</v>
      </c>
      <c r="AS147" s="195">
        <v>0.20116830960204454</v>
      </c>
      <c r="AT147" s="195">
        <v>0.19799897674947417</v>
      </c>
      <c r="AU147" s="195">
        <v>0.20035695030582462</v>
      </c>
      <c r="AV147" s="195">
        <v>0.20405832277407956</v>
      </c>
      <c r="AW147" s="195">
        <v>0.20778499753248889</v>
      </c>
      <c r="AX147" s="195">
        <v>0.21140613786989743</v>
      </c>
      <c r="AY147" s="195">
        <v>0.2105316353345462</v>
      </c>
      <c r="AZ147" s="195">
        <v>0.21435476594556274</v>
      </c>
      <c r="BA147" s="195">
        <v>0.21476985525005743</v>
      </c>
      <c r="BB147" s="195">
        <v>0.1961411184026025</v>
      </c>
      <c r="BC147" s="195">
        <v>0.1888362226126156</v>
      </c>
      <c r="BD147" s="195">
        <v>0.18313835512501545</v>
      </c>
      <c r="BE147" s="195">
        <v>0.20289251279609571</v>
      </c>
      <c r="BF147" s="195">
        <v>0.2064412525649032</v>
      </c>
      <c r="BG147" s="195">
        <v>0.20167979911680664</v>
      </c>
      <c r="BH147" s="195">
        <v>0.19418131497009933</v>
      </c>
      <c r="BI147" s="195">
        <v>0.20685015532559015</v>
      </c>
      <c r="BJ147" s="195">
        <v>0.2139005041228653</v>
      </c>
      <c r="BK147" s="195">
        <v>0.20703941689843675</v>
      </c>
      <c r="BL147" s="195">
        <v>0.2087184031733975</v>
      </c>
      <c r="BM147" s="195">
        <v>0.2125586962526471</v>
      </c>
      <c r="BN147" s="195">
        <v>0.20139963167587477</v>
      </c>
      <c r="BO147" s="195">
        <v>0.20624188922889597</v>
      </c>
      <c r="BP147" s="195">
        <v>0.1962101825831672</v>
      </c>
      <c r="BQ147" s="195">
        <v>0.19557559532196703</v>
      </c>
      <c r="BR147" s="195">
        <v>0.1979348615769867</v>
      </c>
      <c r="BT147" s="195">
        <v>0.2275725331657537</v>
      </c>
    </row>
    <row r="148" spans="2:72" ht="12.75">
      <c r="B148" s="182" t="s">
        <v>5</v>
      </c>
      <c r="C148" s="195">
        <v>0.011616492146596859</v>
      </c>
      <c r="D148" s="195">
        <v>0.011953715214688725</v>
      </c>
      <c r="E148" s="195">
        <v>0.010790114862513052</v>
      </c>
      <c r="F148" s="195">
        <v>0.010001852194850898</v>
      </c>
      <c r="G148" s="195">
        <v>0.011015162847623581</v>
      </c>
      <c r="H148" s="195">
        <v>0.00937200711451635</v>
      </c>
      <c r="I148" s="195">
        <v>0.009779316313284292</v>
      </c>
      <c r="J148" s="195">
        <v>0.013225682429834679</v>
      </c>
      <c r="K148" s="195">
        <v>0.013243610852602191</v>
      </c>
      <c r="L148" s="195">
        <v>0.011582098959974788</v>
      </c>
      <c r="M148" s="195">
        <v>0.010245026893195595</v>
      </c>
      <c r="N148" s="195">
        <v>0.012745179177356616</v>
      </c>
      <c r="O148" s="195">
        <v>0.011260321961798315</v>
      </c>
      <c r="P148" s="195">
        <v>0.012728992861443193</v>
      </c>
      <c r="Q148" s="195">
        <v>0.00974779514157512</v>
      </c>
      <c r="R148" s="195">
        <v>0.012545096753033782</v>
      </c>
      <c r="S148" s="195">
        <v>0.013504305271634764</v>
      </c>
      <c r="T148" s="195">
        <v>0.010305828816168105</v>
      </c>
      <c r="U148" s="195">
        <v>0.012519247506192675</v>
      </c>
      <c r="V148" s="195">
        <v>0.012732319575187062</v>
      </c>
      <c r="W148" s="195">
        <v>0.011961301671064205</v>
      </c>
      <c r="X148" s="195">
        <v>0.009626107882843224</v>
      </c>
      <c r="Y148" s="195">
        <v>0.010422205679038605</v>
      </c>
      <c r="Z148" s="195">
        <v>0.009495110302478963</v>
      </c>
      <c r="AA148" s="195">
        <v>0.01151325861963378</v>
      </c>
      <c r="AB148" s="195">
        <v>0.012731089591657073</v>
      </c>
      <c r="AC148" s="195">
        <v>0.012187812187812189</v>
      </c>
      <c r="AD148" s="195">
        <v>0.01228196250081662</v>
      </c>
      <c r="AE148" s="195">
        <v>0.01106962297194594</v>
      </c>
      <c r="AF148" s="195">
        <v>0.011935712597494682</v>
      </c>
      <c r="AG148" s="195">
        <v>0.011744312026002167</v>
      </c>
      <c r="AH148" s="195">
        <v>0.013340920586747598</v>
      </c>
      <c r="AI148" s="195">
        <v>0.0139282145236509</v>
      </c>
      <c r="AJ148" s="195">
        <v>0.014849595358069935</v>
      </c>
      <c r="AK148" s="195">
        <v>0.015544596912521441</v>
      </c>
      <c r="AL148" s="195">
        <v>0.016160607271274472</v>
      </c>
      <c r="AM148" s="195">
        <v>0.014867458191864021</v>
      </c>
      <c r="AN148" s="195">
        <v>0.015735037768739104</v>
      </c>
      <c r="AO148" s="195">
        <v>0.018267607462880395</v>
      </c>
      <c r="AP148" s="195">
        <v>0.016244005702682852</v>
      </c>
      <c r="AQ148" s="195">
        <v>0.014598673179266603</v>
      </c>
      <c r="AR148" s="195">
        <v>0.01539366192746288</v>
      </c>
      <c r="AS148" s="195">
        <v>0.01619311470480854</v>
      </c>
      <c r="AT148" s="195">
        <v>0.014382354613154454</v>
      </c>
      <c r="AU148" s="195">
        <v>0.01609994608563089</v>
      </c>
      <c r="AV148" s="195">
        <v>0.015348098441989541</v>
      </c>
      <c r="AW148" s="195">
        <v>0.016737950320776445</v>
      </c>
      <c r="AX148" s="195">
        <v>0.016568871628181856</v>
      </c>
      <c r="AY148" s="195">
        <v>0.01607034566403881</v>
      </c>
      <c r="AZ148" s="195">
        <v>0.016949880770800663</v>
      </c>
      <c r="BA148" s="195">
        <v>0.017289576472390288</v>
      </c>
      <c r="BB148" s="195">
        <v>0.016134761717800587</v>
      </c>
      <c r="BC148" s="195">
        <v>0.015777785143690545</v>
      </c>
      <c r="BD148" s="195">
        <v>0.01626876996100436</v>
      </c>
      <c r="BE148" s="195">
        <v>0.016565488235527517</v>
      </c>
      <c r="BF148" s="195">
        <v>0.01627263805870283</v>
      </c>
      <c r="BG148" s="195">
        <v>0.01506623950125552</v>
      </c>
      <c r="BH148" s="195">
        <v>0.01579875125615723</v>
      </c>
      <c r="BI148" s="195">
        <v>0.018183976730841527</v>
      </c>
      <c r="BJ148" s="195">
        <v>0.01768337957716206</v>
      </c>
      <c r="BK148" s="195">
        <v>0.0174738659250024</v>
      </c>
      <c r="BL148" s="195">
        <v>0.01816685656412204</v>
      </c>
      <c r="BM148" s="195">
        <v>0.017788417272810976</v>
      </c>
      <c r="BN148" s="195">
        <v>0.017495395948434623</v>
      </c>
      <c r="BO148" s="195">
        <v>0.01722287197398145</v>
      </c>
      <c r="BP148" s="195">
        <v>0.01722216116928584</v>
      </c>
      <c r="BQ148" s="195">
        <v>0.01787727208679724</v>
      </c>
      <c r="BR148" s="195">
        <v>0.01627687694186388</v>
      </c>
      <c r="BT148" s="195">
        <v>0.015350175753721518</v>
      </c>
    </row>
    <row r="149" spans="2:72" ht="12.75">
      <c r="B149" s="182" t="s">
        <v>6</v>
      </c>
      <c r="C149" s="195">
        <v>0.03885798429319372</v>
      </c>
      <c r="D149" s="195">
        <v>0.05909916802142106</v>
      </c>
      <c r="E149" s="195">
        <v>0.057692307692307696</v>
      </c>
      <c r="F149" s="195">
        <v>0.05084274865715873</v>
      </c>
      <c r="G149" s="195">
        <v>0.06296321479567553</v>
      </c>
      <c r="H149" s="195">
        <v>0.065330414557395</v>
      </c>
      <c r="I149" s="195">
        <v>0.06023366508005192</v>
      </c>
      <c r="J149" s="195">
        <v>0.05636293733179546</v>
      </c>
      <c r="K149" s="195">
        <v>0.06084902283628033</v>
      </c>
      <c r="L149" s="195">
        <v>0.051607311692404664</v>
      </c>
      <c r="M149" s="195">
        <v>0.04874925296678904</v>
      </c>
      <c r="N149" s="195">
        <v>0.04675991061822395</v>
      </c>
      <c r="O149" s="195">
        <v>0.04387355075485862</v>
      </c>
      <c r="P149" s="195">
        <v>0.04420744818095811</v>
      </c>
      <c r="Q149" s="195">
        <v>0.04386507813708804</v>
      </c>
      <c r="R149" s="195">
        <v>0.04370285339455559</v>
      </c>
      <c r="S149" s="195">
        <v>0.04949513721117512</v>
      </c>
      <c r="T149" s="195">
        <v>0.04463628454794887</v>
      </c>
      <c r="U149" s="195">
        <v>0.046662649795809065</v>
      </c>
      <c r="V149" s="195">
        <v>0.04314506396331161</v>
      </c>
      <c r="W149" s="195">
        <v>0.03518029903254178</v>
      </c>
      <c r="X149" s="195">
        <v>0.03985443446616188</v>
      </c>
      <c r="Y149" s="195">
        <v>0.03583962565138785</v>
      </c>
      <c r="Z149" s="195">
        <v>0.04093700250170571</v>
      </c>
      <c r="AA149" s="195">
        <v>0.040480127380733665</v>
      </c>
      <c r="AB149" s="195">
        <v>0.04117288548791224</v>
      </c>
      <c r="AC149" s="195">
        <v>0.047885447885447886</v>
      </c>
      <c r="AD149" s="195">
        <v>0.04324818710393937</v>
      </c>
      <c r="AE149" s="195">
        <v>0.053200277566665566</v>
      </c>
      <c r="AF149" s="195">
        <v>0.051721421255810286</v>
      </c>
      <c r="AG149" s="195">
        <v>0.05282773564463705</v>
      </c>
      <c r="AH149" s="195">
        <v>0.05288947900859889</v>
      </c>
      <c r="AI149" s="195">
        <v>0.05186125916055963</v>
      </c>
      <c r="AJ149" s="195">
        <v>0.04701099404489235</v>
      </c>
      <c r="AK149" s="195">
        <v>0.046569468267581474</v>
      </c>
      <c r="AL149" s="195">
        <v>0.05091889732321214</v>
      </c>
      <c r="AM149" s="195">
        <v>0.042345895105337525</v>
      </c>
      <c r="AN149" s="195">
        <v>0.04306798373038931</v>
      </c>
      <c r="AO149" s="195">
        <v>0.04281199948054197</v>
      </c>
      <c r="AP149" s="195">
        <v>0.0454702553246641</v>
      </c>
      <c r="AQ149" s="195">
        <v>0.04618356783553255</v>
      </c>
      <c r="AR149" s="195">
        <v>0.04544595417602957</v>
      </c>
      <c r="AS149" s="195">
        <v>0.04756995898030625</v>
      </c>
      <c r="AT149" s="195">
        <v>0.04868019631250829</v>
      </c>
      <c r="AU149" s="195">
        <v>0.04534384353678261</v>
      </c>
      <c r="AV149" s="195">
        <v>0.04168971855870648</v>
      </c>
      <c r="AW149" s="195">
        <v>0.04435351209080441</v>
      </c>
      <c r="AX149" s="195">
        <v>0.04685719110135506</v>
      </c>
      <c r="AY149" s="195">
        <v>0.042773398019001416</v>
      </c>
      <c r="AZ149" s="195">
        <v>0.04771316247395218</v>
      </c>
      <c r="BA149" s="195">
        <v>0.05125603124760665</v>
      </c>
      <c r="BB149" s="195">
        <v>0.049395180137229606</v>
      </c>
      <c r="BC149" s="195">
        <v>0.047349928734793996</v>
      </c>
      <c r="BD149" s="195">
        <v>0.04813579658744023</v>
      </c>
      <c r="BE149" s="195">
        <v>0.05221600603102805</v>
      </c>
      <c r="BF149" s="195">
        <v>0.052761174056561694</v>
      </c>
      <c r="BG149" s="195">
        <v>0.04848904667070742</v>
      </c>
      <c r="BH149" s="195">
        <v>0.04556761832589249</v>
      </c>
      <c r="BI149" s="195">
        <v>0.05015928293001445</v>
      </c>
      <c r="BJ149" s="195">
        <v>0.05142834811833209</v>
      </c>
      <c r="BK149" s="195">
        <v>0.051021386784309966</v>
      </c>
      <c r="BL149" s="195">
        <v>0.052770392876735454</v>
      </c>
      <c r="BM149" s="195">
        <v>0.04903784181935365</v>
      </c>
      <c r="BN149" s="195">
        <v>0.048103130755064456</v>
      </c>
      <c r="BO149" s="195">
        <v>0.0470064245317782</v>
      </c>
      <c r="BP149" s="195">
        <v>0.04438199601237107</v>
      </c>
      <c r="BQ149" s="195">
        <v>0.04653374665351557</v>
      </c>
      <c r="BR149" s="195">
        <v>0.04383781862025258</v>
      </c>
      <c r="BT149" s="195">
        <v>0.047624303894428184</v>
      </c>
    </row>
    <row r="150" spans="2:72" ht="12.75">
      <c r="B150" s="216" t="s">
        <v>7</v>
      </c>
      <c r="C150" s="195">
        <v>0.016852094240837695</v>
      </c>
      <c r="D150" s="195">
        <v>0.01874342545663192</v>
      </c>
      <c r="E150" s="195">
        <v>0.016968325791855202</v>
      </c>
      <c r="F150" s="195">
        <v>0.017781070568623818</v>
      </c>
      <c r="G150" s="195">
        <v>0.016046780444686205</v>
      </c>
      <c r="H150" s="195">
        <v>0.013750171022027637</v>
      </c>
      <c r="I150" s="195">
        <v>0.019299004759844224</v>
      </c>
      <c r="J150" s="195">
        <v>0.022452902729719337</v>
      </c>
      <c r="K150" s="195">
        <v>0.02727467964779154</v>
      </c>
      <c r="L150" s="195">
        <v>0.02552789158525055</v>
      </c>
      <c r="M150" s="195">
        <v>0.026807820370528472</v>
      </c>
      <c r="N150" s="195">
        <v>0.029297359927170405</v>
      </c>
      <c r="O150" s="195">
        <v>0.024939527900575527</v>
      </c>
      <c r="P150" s="195">
        <v>0.029586307732003096</v>
      </c>
      <c r="Q150" s="195">
        <v>0.026922481819588426</v>
      </c>
      <c r="R150" s="195">
        <v>0.02673007543456871</v>
      </c>
      <c r="S150" s="195">
        <v>0.022796258440190793</v>
      </c>
      <c r="T150" s="195">
        <v>0.020678578598674963</v>
      </c>
      <c r="U150" s="195">
        <v>0.02289616388833099</v>
      </c>
      <c r="V150" s="195">
        <v>0.023171614771904415</v>
      </c>
      <c r="W150" s="195">
        <v>0.022691292875989446</v>
      </c>
      <c r="X150" s="195">
        <v>0.02312613723073311</v>
      </c>
      <c r="Y150" s="195">
        <v>0.027119004573008615</v>
      </c>
      <c r="Z150" s="195">
        <v>0.03138503525130771</v>
      </c>
      <c r="AA150" s="195">
        <v>0.03398860922285504</v>
      </c>
      <c r="AB150" s="195">
        <v>0.03365612514390194</v>
      </c>
      <c r="AC150" s="195">
        <v>0.03223443223443224</v>
      </c>
      <c r="AD150" s="195">
        <v>0.03455935193048932</v>
      </c>
      <c r="AE150" s="195">
        <v>0.02646796418068268</v>
      </c>
      <c r="AF150" s="195">
        <v>0.025486488615772473</v>
      </c>
      <c r="AG150" s="195">
        <v>0.026738894907908994</v>
      </c>
      <c r="AH150" s="195">
        <v>0.021433990895295903</v>
      </c>
      <c r="AI150" s="195">
        <v>0.02408810792804797</v>
      </c>
      <c r="AJ150" s="195">
        <v>0.02649259428920446</v>
      </c>
      <c r="AK150" s="195">
        <v>0.03201114922813036</v>
      </c>
      <c r="AL150" s="195">
        <v>0.029025169796244508</v>
      </c>
      <c r="AM150" s="195">
        <v>0.02870157531791054</v>
      </c>
      <c r="AN150" s="195">
        <v>0.026124346310284718</v>
      </c>
      <c r="AO150" s="195">
        <v>0.026817020908185794</v>
      </c>
      <c r="AP150" s="195">
        <v>0.02654771676675163</v>
      </c>
      <c r="AQ150" s="195">
        <v>0.020686010060508856</v>
      </c>
      <c r="AR150" s="195">
        <v>0.023437007791335028</v>
      </c>
      <c r="AS150" s="195">
        <v>0.021927281317784507</v>
      </c>
      <c r="AT150" s="195">
        <v>0.019650199912834215</v>
      </c>
      <c r="AU150" s="195">
        <v>0.020580416070200228</v>
      </c>
      <c r="AV150" s="195">
        <v>0.01997037460068174</v>
      </c>
      <c r="AW150" s="195">
        <v>0.022310412896858037</v>
      </c>
      <c r="AX150" s="195">
        <v>0.023935159778800286</v>
      </c>
      <c r="AY150" s="195">
        <v>0.022478269658378815</v>
      </c>
      <c r="AZ150" s="195">
        <v>0.024211046424198156</v>
      </c>
      <c r="BA150" s="195">
        <v>0.027226774910009955</v>
      </c>
      <c r="BB150" s="195">
        <v>0.02396844092957167</v>
      </c>
      <c r="BC150" s="195">
        <v>0.024362756471875104</v>
      </c>
      <c r="BD150" s="195">
        <v>0.02697933760344432</v>
      </c>
      <c r="BE150" s="195">
        <v>0.03265484267745903</v>
      </c>
      <c r="BF150" s="195">
        <v>0.031224908555624944</v>
      </c>
      <c r="BG150" s="195">
        <v>0.03349207723612434</v>
      </c>
      <c r="BH150" s="195">
        <v>0.03532067017017842</v>
      </c>
      <c r="BI150" s="195">
        <v>0.041037614515522666</v>
      </c>
      <c r="BJ150" s="195">
        <v>0.04058384462073547</v>
      </c>
      <c r="BK150" s="195">
        <v>0.0451903711518174</v>
      </c>
      <c r="BL150" s="195">
        <v>0.044140608515845885</v>
      </c>
      <c r="BM150" s="195">
        <v>0.04809870177700028</v>
      </c>
      <c r="BN150" s="195">
        <v>0.04604051565377532</v>
      </c>
      <c r="BO150" s="195">
        <v>0.0469583607030136</v>
      </c>
      <c r="BP150" s="195">
        <v>0.04304755325996515</v>
      </c>
      <c r="BQ150" s="195">
        <v>0.04445540369170072</v>
      </c>
      <c r="BR150" s="195">
        <v>0.04035985346173465</v>
      </c>
      <c r="BT150" s="195">
        <v>0.029944403539074106</v>
      </c>
    </row>
    <row r="151" spans="2:72" ht="12.75">
      <c r="B151" s="184" t="s">
        <v>37</v>
      </c>
      <c r="C151" s="219">
        <v>0.4222840314136126</v>
      </c>
      <c r="D151" s="219">
        <v>0.3326001721334991</v>
      </c>
      <c r="E151" s="219">
        <v>0.3067351200835364</v>
      </c>
      <c r="F151" s="219">
        <v>0.2842192998703464</v>
      </c>
      <c r="G151" s="219">
        <v>0.18977357720813218</v>
      </c>
      <c r="H151" s="219">
        <v>0.19941168422492817</v>
      </c>
      <c r="I151" s="219">
        <v>0.21029857204673302</v>
      </c>
      <c r="J151" s="219">
        <v>0.1780084582852749</v>
      </c>
      <c r="K151" s="219">
        <v>0.14202877800844727</v>
      </c>
      <c r="L151" s="219">
        <v>0.17034352347935708</v>
      </c>
      <c r="M151" s="219">
        <v>0.21318193460257834</v>
      </c>
      <c r="N151" s="219">
        <v>0.19026731771910949</v>
      </c>
      <c r="O151" s="219">
        <v>0.20552172825089665</v>
      </c>
      <c r="P151" s="219">
        <v>0.17115334996129697</v>
      </c>
      <c r="Q151" s="219">
        <v>0.16184434473154882</v>
      </c>
      <c r="R151" s="219">
        <v>0.16775992128566744</v>
      </c>
      <c r="S151" s="219">
        <v>0.157157901257511</v>
      </c>
      <c r="T151" s="219">
        <v>0.23000736130629726</v>
      </c>
      <c r="U151" s="219">
        <v>0.2348530494744594</v>
      </c>
      <c r="V151" s="219">
        <v>0.24390538257301472</v>
      </c>
      <c r="W151" s="219">
        <v>0.21301671064204045</v>
      </c>
      <c r="X151" s="219">
        <v>0.23067441450959675</v>
      </c>
      <c r="Y151" s="219">
        <v>0.23784962246091673</v>
      </c>
      <c r="Z151" s="219">
        <v>0.24903343188537638</v>
      </c>
      <c r="AA151" s="219">
        <v>0.22230387653867353</v>
      </c>
      <c r="AB151" s="219">
        <v>0.19712873298571137</v>
      </c>
      <c r="AC151" s="219">
        <v>0.20166500166500168</v>
      </c>
      <c r="AD151" s="219">
        <v>0.20572287188867838</v>
      </c>
      <c r="AE151" s="219">
        <v>0.18686184449657997</v>
      </c>
      <c r="AF151" s="219">
        <v>0.19790435673205703</v>
      </c>
      <c r="AG151" s="219">
        <v>0.18894907908992417</v>
      </c>
      <c r="AH151" s="219">
        <v>0.17697268588770865</v>
      </c>
      <c r="AI151" s="219">
        <v>0.16051798800799466</v>
      </c>
      <c r="AJ151" s="219">
        <v>0.1773744083066117</v>
      </c>
      <c r="AK151" s="219">
        <v>0.15756861063464836</v>
      </c>
      <c r="AL151" s="219">
        <v>0.13833399920095885</v>
      </c>
      <c r="AM151" s="219">
        <v>0.13857314578544466</v>
      </c>
      <c r="AN151" s="219">
        <v>0.1357582800697269</v>
      </c>
      <c r="AO151" s="219">
        <v>0.13226700142850958</v>
      </c>
      <c r="AP151" s="219">
        <v>0.11621376420270445</v>
      </c>
      <c r="AQ151" s="219">
        <v>0.12542830064882993</v>
      </c>
      <c r="AR151" s="219">
        <v>0.11296385744587017</v>
      </c>
      <c r="AS151" s="219">
        <v>0.11547795459914524</v>
      </c>
      <c r="AT151" s="219">
        <v>0.1152862259109772</v>
      </c>
      <c r="AU151" s="219">
        <v>0.11833274461321087</v>
      </c>
      <c r="AV151" s="219">
        <v>0.1270501311727018</v>
      </c>
      <c r="AW151" s="219">
        <v>0.12438312222405001</v>
      </c>
      <c r="AX151" s="219">
        <v>0.12404491536156022</v>
      </c>
      <c r="AY151" s="219">
        <v>0.12920962199312716</v>
      </c>
      <c r="AZ151" s="219">
        <v>0.12548067627661175</v>
      </c>
      <c r="BA151" s="219">
        <v>0.11899747262005055</v>
      </c>
      <c r="BB151" s="219">
        <v>0.10664273561800064</v>
      </c>
      <c r="BC151" s="219">
        <v>0.10134575226225596</v>
      </c>
      <c r="BD151" s="219">
        <v>0.09175445097312654</v>
      </c>
      <c r="BE151" s="219">
        <v>0.1014561758520811</v>
      </c>
      <c r="BF151" s="219">
        <v>0.10618253189401373</v>
      </c>
      <c r="BG151" s="219">
        <v>0.10463243570871937</v>
      </c>
      <c r="BH151" s="219">
        <v>0.0974942752178712</v>
      </c>
      <c r="BI151" s="219">
        <v>0.0974692811492115</v>
      </c>
      <c r="BJ151" s="219">
        <v>0.10420493180663566</v>
      </c>
      <c r="BK151" s="219">
        <v>0.093353793037307</v>
      </c>
      <c r="BL151" s="219">
        <v>0.0936405452166941</v>
      </c>
      <c r="BM151" s="219">
        <v>0.09763373538348219</v>
      </c>
      <c r="BN151" s="219">
        <v>0.08963348474538868</v>
      </c>
      <c r="BO151" s="219">
        <v>0.09493407578084997</v>
      </c>
      <c r="BP151" s="219">
        <v>0.09143645542629582</v>
      </c>
      <c r="BQ151" s="219">
        <v>0.0865886905285375</v>
      </c>
      <c r="BR151" s="219">
        <v>0.09733242767606286</v>
      </c>
      <c r="BT151" s="219">
        <v>0.13463085217030699</v>
      </c>
    </row>
    <row r="153" spans="1:72" s="259" customFormat="1" ht="15.75">
      <c r="A153" s="272" t="s">
        <v>219</v>
      </c>
      <c r="B153" s="273"/>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273"/>
      <c r="AU153" s="273"/>
      <c r="AV153" s="273"/>
      <c r="AW153" s="273"/>
      <c r="AX153" s="273"/>
      <c r="AY153" s="273"/>
      <c r="AZ153" s="273"/>
      <c r="BA153" s="273"/>
      <c r="BB153" s="273"/>
      <c r="BC153" s="273"/>
      <c r="BD153" s="273"/>
      <c r="BE153" s="273"/>
      <c r="BF153" s="273"/>
      <c r="BG153" s="273"/>
      <c r="BH153" s="273"/>
      <c r="BI153" s="273"/>
      <c r="BJ153" s="273"/>
      <c r="BK153" s="273"/>
      <c r="BL153" s="273"/>
      <c r="BM153" s="273"/>
      <c r="BN153" s="273"/>
      <c r="BO153" s="273"/>
      <c r="BP153" s="273"/>
      <c r="BQ153" s="273"/>
      <c r="BR153" s="273"/>
      <c r="BS153" s="273"/>
      <c r="BT153" s="273"/>
    </row>
    <row r="154" spans="2:72" s="259" customFormat="1" ht="12.75">
      <c r="B154" s="274" t="s">
        <v>133</v>
      </c>
      <c r="C154" s="275">
        <v>0.11937128292268478</v>
      </c>
      <c r="D154" s="275">
        <v>0.12953145149734918</v>
      </c>
      <c r="E154" s="275">
        <v>0.1268984561315426</v>
      </c>
      <c r="F154" s="275">
        <v>0.13675766593349722</v>
      </c>
      <c r="G154" s="275">
        <v>0.12202081235313864</v>
      </c>
      <c r="H154" s="275">
        <v>0.10433222250704947</v>
      </c>
      <c r="I154" s="275">
        <v>0.11835616438356164</v>
      </c>
      <c r="J154" s="275">
        <v>0.12675397567820393</v>
      </c>
      <c r="K154" s="275">
        <v>0.1244889445139758</v>
      </c>
      <c r="L154" s="275">
        <v>0.12621082621082622</v>
      </c>
      <c r="M154" s="275">
        <v>0.140625</v>
      </c>
      <c r="N154" s="275">
        <v>0.14769010629599347</v>
      </c>
      <c r="O154" s="275">
        <v>0.14509186351706035</v>
      </c>
      <c r="P154" s="275">
        <v>0.16405520390162914</v>
      </c>
      <c r="Q154" s="275">
        <v>0.16909728632084178</v>
      </c>
      <c r="R154" s="275">
        <v>0.16364532019704434</v>
      </c>
      <c r="S154" s="275">
        <v>0.16470674702337204</v>
      </c>
      <c r="T154" s="275">
        <v>0.17208413001912046</v>
      </c>
      <c r="U154" s="275">
        <v>0.17070609852130544</v>
      </c>
      <c r="V154" s="275">
        <v>0.15818036711891462</v>
      </c>
      <c r="W154" s="275">
        <v>0.15213828043510655</v>
      </c>
      <c r="X154" s="275">
        <v>0.1548027771419852</v>
      </c>
      <c r="Y154" s="275">
        <v>0.1461661899113933</v>
      </c>
      <c r="Z154" s="275">
        <v>0.17466686856450636</v>
      </c>
      <c r="AA154" s="275">
        <v>0.15867391133160091</v>
      </c>
      <c r="AB154" s="275">
        <v>0.16666666666666666</v>
      </c>
      <c r="AC154" s="275">
        <v>0.17101860348711104</v>
      </c>
      <c r="AD154" s="275">
        <v>0.1777430498437243</v>
      </c>
      <c r="AE154" s="275">
        <v>0.13881664499349805</v>
      </c>
      <c r="AF154" s="275">
        <v>0.1399666044592869</v>
      </c>
      <c r="AG154" s="275">
        <v>0.13689553833823137</v>
      </c>
      <c r="AH154" s="275">
        <v>0.14496427748329108</v>
      </c>
      <c r="AI154" s="275">
        <v>0.14577649918158822</v>
      </c>
      <c r="AJ154" s="275">
        <v>0.1499106707812246</v>
      </c>
      <c r="AK154" s="275">
        <v>0.15453920745208827</v>
      </c>
      <c r="AL154" s="275">
        <v>0.16228121015416716</v>
      </c>
      <c r="AM154" s="275">
        <v>0.15684978456717588</v>
      </c>
      <c r="AN154" s="275">
        <v>0.1673300344234079</v>
      </c>
      <c r="AO154" s="275">
        <v>0.17692250130952084</v>
      </c>
      <c r="AP154" s="275">
        <v>0.17351028987632594</v>
      </c>
      <c r="AQ154" s="275">
        <v>0.1779477347559705</v>
      </c>
      <c r="AR154" s="275">
        <v>0.18414697665609167</v>
      </c>
      <c r="AS154" s="275">
        <v>0.17901714174719566</v>
      </c>
      <c r="AT154" s="275">
        <v>0.17695817001863393</v>
      </c>
      <c r="AU154" s="275">
        <v>0.16371457489878544</v>
      </c>
      <c r="AV154" s="275">
        <v>0.16598519851167354</v>
      </c>
      <c r="AW154" s="275">
        <v>0.17417748866918722</v>
      </c>
      <c r="AX154" s="275">
        <v>0.17544155562516567</v>
      </c>
      <c r="AY154" s="275">
        <v>0.16632619898788245</v>
      </c>
      <c r="AZ154" s="275">
        <v>0.17578854279257147</v>
      </c>
      <c r="BA154" s="275">
        <v>0.17234259883076522</v>
      </c>
      <c r="BB154" s="275">
        <v>0.16826067848397966</v>
      </c>
      <c r="BC154" s="275">
        <v>0.15388303856297142</v>
      </c>
      <c r="BD154" s="275">
        <v>0.14978726711091253</v>
      </c>
      <c r="BE154" s="275">
        <v>0.15066678442108983</v>
      </c>
      <c r="BF154" s="275">
        <v>0.15047710304627301</v>
      </c>
      <c r="BG154" s="275">
        <v>0.15103572326557455</v>
      </c>
      <c r="BH154" s="275">
        <v>0.15101400069364584</v>
      </c>
      <c r="BI154" s="275">
        <v>0.1573016464604389</v>
      </c>
      <c r="BJ154" s="275">
        <v>0.17018213545642927</v>
      </c>
      <c r="BK154" s="275">
        <v>0.16228738258441228</v>
      </c>
      <c r="BL154" s="275">
        <v>0.16707794021789737</v>
      </c>
      <c r="BM154" s="275">
        <v>0.16494908474991327</v>
      </c>
      <c r="BN154" s="275">
        <v>0.17116134375694403</v>
      </c>
      <c r="BO154" s="275">
        <v>0.16240298428301186</v>
      </c>
      <c r="BP154" s="275">
        <v>0.17276962899050907</v>
      </c>
      <c r="BQ154" s="275">
        <v>0.1734190864977278</v>
      </c>
      <c r="BR154" s="275">
        <v>0.1613394216133942</v>
      </c>
      <c r="BT154" s="275">
        <v>0.16132292264980655</v>
      </c>
    </row>
    <row r="155" spans="2:72" s="259" customFormat="1" ht="12.75">
      <c r="B155" s="276" t="s">
        <v>134</v>
      </c>
      <c r="C155" s="277">
        <v>0.05480033984706882</v>
      </c>
      <c r="D155" s="277">
        <v>0.07536896403496203</v>
      </c>
      <c r="E155" s="277">
        <v>0.07405547885025732</v>
      </c>
      <c r="F155" s="277">
        <v>0.07698279208176996</v>
      </c>
      <c r="G155" s="277">
        <v>0.0662134944612286</v>
      </c>
      <c r="H155" s="277">
        <v>0.06750405878834487</v>
      </c>
      <c r="I155" s="277">
        <v>0.0776986301369863</v>
      </c>
      <c r="J155" s="277">
        <v>0.0832553788587465</v>
      </c>
      <c r="K155" s="277">
        <v>0.0789319983312474</v>
      </c>
      <c r="L155" s="277">
        <v>0.08755935422602089</v>
      </c>
      <c r="M155" s="277">
        <v>0.0871310763888889</v>
      </c>
      <c r="N155" s="277">
        <v>0.0767579721995094</v>
      </c>
      <c r="O155" s="277">
        <v>0.0857742782152231</v>
      </c>
      <c r="P155" s="277">
        <v>0.0921448583584103</v>
      </c>
      <c r="Q155" s="277">
        <v>0.08537936127007568</v>
      </c>
      <c r="R155" s="277">
        <v>0.08384236453201971</v>
      </c>
      <c r="S155" s="277">
        <v>0.07334999265030134</v>
      </c>
      <c r="T155" s="277">
        <v>0.07526507908917086</v>
      </c>
      <c r="U155" s="277">
        <v>0.08172193542742147</v>
      </c>
      <c r="V155" s="277">
        <v>0.0776536312849162</v>
      </c>
      <c r="W155" s="277">
        <v>0.08068842199374161</v>
      </c>
      <c r="X155" s="277">
        <v>0.08751049057755397</v>
      </c>
      <c r="Y155" s="277">
        <v>0.07835065931765856</v>
      </c>
      <c r="Z155" s="277">
        <v>0.08646274984857662</v>
      </c>
      <c r="AA155" s="277">
        <v>0.08173871958421923</v>
      </c>
      <c r="AB155" s="277">
        <v>0.08805668016194332</v>
      </c>
      <c r="AC155" s="277">
        <v>0.07825143905898056</v>
      </c>
      <c r="AD155" s="277">
        <v>0.07312057904260569</v>
      </c>
      <c r="AE155" s="277">
        <v>0.06189044213263979</v>
      </c>
      <c r="AF155" s="277">
        <v>0.07214419015813771</v>
      </c>
      <c r="AG155" s="277">
        <v>0.07790542345711995</v>
      </c>
      <c r="AH155" s="277">
        <v>0.07567027732964585</v>
      </c>
      <c r="AI155" s="277">
        <v>0.07484747780368037</v>
      </c>
      <c r="AJ155" s="277">
        <v>0.07645188983503097</v>
      </c>
      <c r="AK155" s="277">
        <v>0.08149448983227711</v>
      </c>
      <c r="AL155" s="277">
        <v>0.08598585835168657</v>
      </c>
      <c r="AM155" s="277">
        <v>0.07806991774383079</v>
      </c>
      <c r="AN155" s="277">
        <v>0.0787973321858864</v>
      </c>
      <c r="AO155" s="277">
        <v>0.07620164126611957</v>
      </c>
      <c r="AP155" s="277">
        <v>0.07300679474018673</v>
      </c>
      <c r="AQ155" s="277">
        <v>0.06822823323469346</v>
      </c>
      <c r="AR155" s="277">
        <v>0.07135754533832095</v>
      </c>
      <c r="AS155" s="277">
        <v>0.07706502209488661</v>
      </c>
      <c r="AT155" s="277">
        <v>0.07871233052753325</v>
      </c>
      <c r="AU155" s="277">
        <v>0.07987516869095816</v>
      </c>
      <c r="AV155" s="277">
        <v>0.07924111706259966</v>
      </c>
      <c r="AW155" s="277">
        <v>0.08879130169316393</v>
      </c>
      <c r="AX155" s="277">
        <v>0.08920266981518518</v>
      </c>
      <c r="AY155" s="277">
        <v>0.0841032545614931</v>
      </c>
      <c r="AZ155" s="277">
        <v>0.09442861354033605</v>
      </c>
      <c r="BA155" s="277">
        <v>0.08864886010475301</v>
      </c>
      <c r="BB155" s="277">
        <v>0.08480003348471214</v>
      </c>
      <c r="BC155" s="277">
        <v>0.07522637994946794</v>
      </c>
      <c r="BD155" s="277">
        <v>0.0837526470188254</v>
      </c>
      <c r="BE155" s="277">
        <v>0.08692484323942418</v>
      </c>
      <c r="BF155" s="277">
        <v>0.09084920349742484</v>
      </c>
      <c r="BG155" s="277">
        <v>0.08922112836779297</v>
      </c>
      <c r="BH155" s="277">
        <v>0.08982713615537667</v>
      </c>
      <c r="BI155" s="277">
        <v>0.10179115603007914</v>
      </c>
      <c r="BJ155" s="277">
        <v>0.09503762678590905</v>
      </c>
      <c r="BK155" s="277">
        <v>0.09204958957434205</v>
      </c>
      <c r="BL155" s="277">
        <v>0.09675016295744483</v>
      </c>
      <c r="BM155" s="277">
        <v>0.09132093953431422</v>
      </c>
      <c r="BN155" s="277">
        <v>0.092418641294467</v>
      </c>
      <c r="BO155" s="277">
        <v>0.08535615154783162</v>
      </c>
      <c r="BP155" s="277">
        <v>0.08964624676445211</v>
      </c>
      <c r="BQ155" s="277">
        <v>0.0937764769313718</v>
      </c>
      <c r="BR155" s="277">
        <v>0.0922135002479777</v>
      </c>
      <c r="BT155" s="277">
        <v>0.08371524787046515</v>
      </c>
    </row>
    <row r="156" spans="2:72" s="259" customFormat="1" ht="12.75">
      <c r="B156" s="278" t="s">
        <v>21</v>
      </c>
      <c r="C156" s="277">
        <v>0.6440101954120646</v>
      </c>
      <c r="D156" s="277">
        <v>0.6187132827052586</v>
      </c>
      <c r="E156" s="277">
        <v>0.6365005648299235</v>
      </c>
      <c r="F156" s="277">
        <v>0.6390218657006081</v>
      </c>
      <c r="G156" s="277">
        <v>0.6261329305135952</v>
      </c>
      <c r="H156" s="277">
        <v>0.6540203366658122</v>
      </c>
      <c r="I156" s="277">
        <v>0.6226849315068493</v>
      </c>
      <c r="J156" s="277">
        <v>0.6139382600561272</v>
      </c>
      <c r="K156" s="277">
        <v>0.6089278264497289</v>
      </c>
      <c r="L156" s="277">
        <v>0.6096866096866097</v>
      </c>
      <c r="M156" s="277">
        <v>0.5966796875</v>
      </c>
      <c r="N156" s="277">
        <v>0.5946443172526574</v>
      </c>
      <c r="O156" s="277">
        <v>0.590236220472441</v>
      </c>
      <c r="P156" s="277">
        <v>0.5711320950503269</v>
      </c>
      <c r="Q156" s="277">
        <v>0.5812257707218017</v>
      </c>
      <c r="R156" s="277">
        <v>0.5857142857142857</v>
      </c>
      <c r="S156" s="277">
        <v>0.5908422754667059</v>
      </c>
      <c r="T156" s="277">
        <v>0.5865635320702243</v>
      </c>
      <c r="U156" s="277">
        <v>0.5852655525417797</v>
      </c>
      <c r="V156" s="277">
        <v>0.6007182761372706</v>
      </c>
      <c r="W156" s="277">
        <v>0.6144389807778274</v>
      </c>
      <c r="X156" s="277">
        <v>0.5947966735332265</v>
      </c>
      <c r="Y156" s="277">
        <v>0.6057350170934208</v>
      </c>
      <c r="Z156" s="277">
        <v>0.5595093882495458</v>
      </c>
      <c r="AA156" s="277">
        <v>0.5683912119064494</v>
      </c>
      <c r="AB156" s="277">
        <v>0.5528846153846154</v>
      </c>
      <c r="AC156" s="277">
        <v>0.5556019020605656</v>
      </c>
      <c r="AD156" s="277">
        <v>0.5596315183418326</v>
      </c>
      <c r="AE156" s="277">
        <v>0.6503576072821846</v>
      </c>
      <c r="AF156" s="277">
        <v>0.6434534917984481</v>
      </c>
      <c r="AG156" s="277">
        <v>0.6479829014159765</v>
      </c>
      <c r="AH156" s="277">
        <v>0.6491511100868096</v>
      </c>
      <c r="AI156" s="277">
        <v>0.6488517434651059</v>
      </c>
      <c r="AJ156" s="277">
        <v>0.6113598923408896</v>
      </c>
      <c r="AK156" s="277">
        <v>0.5759079687460232</v>
      </c>
      <c r="AL156" s="277">
        <v>0.5719253506433291</v>
      </c>
      <c r="AM156" s="277">
        <v>0.5888415589502546</v>
      </c>
      <c r="AN156" s="277">
        <v>0.5807605421686747</v>
      </c>
      <c r="AO156" s="277">
        <v>0.5748671771719338</v>
      </c>
      <c r="AP156" s="277">
        <v>0.5811702595688517</v>
      </c>
      <c r="AQ156" s="277">
        <v>0.5952986287667237</v>
      </c>
      <c r="AR156" s="277">
        <v>0.5834319806809034</v>
      </c>
      <c r="AS156" s="277">
        <v>0.5851745738843296</v>
      </c>
      <c r="AT156" s="277">
        <v>0.5890895071644284</v>
      </c>
      <c r="AU156" s="277">
        <v>0.5994854925775979</v>
      </c>
      <c r="AV156" s="277">
        <v>0.5982540785869076</v>
      </c>
      <c r="AW156" s="277">
        <v>0.5751591010497147</v>
      </c>
      <c r="AX156" s="277">
        <v>0.5689983373894605</v>
      </c>
      <c r="AY156" s="277">
        <v>0.5835229119272018</v>
      </c>
      <c r="AZ156" s="277">
        <v>0.5653679866365333</v>
      </c>
      <c r="BA156" s="277">
        <v>0.569665094647165</v>
      </c>
      <c r="BB156" s="277">
        <v>0.5862754536132098</v>
      </c>
      <c r="BC156" s="277">
        <v>0.6084318462645003</v>
      </c>
      <c r="BD156" s="277">
        <v>0.5955160958172245</v>
      </c>
      <c r="BE156" s="277">
        <v>0.5851364479378257</v>
      </c>
      <c r="BF156" s="277">
        <v>0.5864574599752466</v>
      </c>
      <c r="BG156" s="277">
        <v>0.5920159371796607</v>
      </c>
      <c r="BH156" s="277">
        <v>0.5889965865323185</v>
      </c>
      <c r="BI156" s="277">
        <v>0.5590730712735404</v>
      </c>
      <c r="BJ156" s="277">
        <v>0.5482604427963791</v>
      </c>
      <c r="BK156" s="277">
        <v>0.5545612253533045</v>
      </c>
      <c r="BL156" s="277">
        <v>0.5446736195176459</v>
      </c>
      <c r="BM156" s="277">
        <v>0.5488439483296941</v>
      </c>
      <c r="BN156" s="277">
        <v>0.5526735753388684</v>
      </c>
      <c r="BO156" s="277">
        <v>0.5654933437052491</v>
      </c>
      <c r="BP156" s="277">
        <v>0.5568593615185504</v>
      </c>
      <c r="BQ156" s="277">
        <v>0.5509319879842871</v>
      </c>
      <c r="BR156" s="277">
        <v>0.5703658098609614</v>
      </c>
      <c r="BT156" s="277">
        <v>0.5842942185538245</v>
      </c>
    </row>
    <row r="157" spans="2:72" s="259" customFormat="1" ht="12.75">
      <c r="B157" s="279" t="s">
        <v>22</v>
      </c>
      <c r="C157" s="280">
        <v>0.5502690455961484</v>
      </c>
      <c r="D157" s="280">
        <v>0.46940822467402205</v>
      </c>
      <c r="E157" s="280">
        <v>0.49767792142588174</v>
      </c>
      <c r="F157" s="280">
        <v>0.4903609781342994</v>
      </c>
      <c r="G157" s="280">
        <v>0.4911883182275932</v>
      </c>
      <c r="H157" s="280">
        <v>0.5212338716568401</v>
      </c>
      <c r="I157" s="280">
        <v>0.49019178082191783</v>
      </c>
      <c r="J157" s="280">
        <v>0.47839101964452757</v>
      </c>
      <c r="K157" s="280">
        <v>0.45757196495619523</v>
      </c>
      <c r="L157" s="280">
        <v>0.44843304843304843</v>
      </c>
      <c r="M157" s="280">
        <v>0.4208984375</v>
      </c>
      <c r="N157" s="280">
        <v>0.41976696647587897</v>
      </c>
      <c r="O157" s="280">
        <v>0.4086089238845144</v>
      </c>
      <c r="P157" s="280">
        <v>0.3954550171215108</v>
      </c>
      <c r="Q157" s="280">
        <v>0.4023444711094702</v>
      </c>
      <c r="R157" s="280">
        <v>0.41586206896551725</v>
      </c>
      <c r="S157" s="280">
        <v>0.41981478759370866</v>
      </c>
      <c r="T157" s="280">
        <v>0.4117851555710064</v>
      </c>
      <c r="U157" s="280">
        <v>0.4115845655787908</v>
      </c>
      <c r="V157" s="280">
        <v>0.43431763766959297</v>
      </c>
      <c r="W157" s="280">
        <v>0.4403218596334376</v>
      </c>
      <c r="X157" s="280">
        <v>0.4255741206988632</v>
      </c>
      <c r="Y157" s="280">
        <v>0.43591711435149655</v>
      </c>
      <c r="Z157" s="280">
        <v>0.40543609933373714</v>
      </c>
      <c r="AA157" s="280">
        <v>0.4001102449011733</v>
      </c>
      <c r="AB157" s="280">
        <v>0.39195344129554655</v>
      </c>
      <c r="AC157" s="280">
        <v>0.38675231500792523</v>
      </c>
      <c r="AD157" s="280">
        <v>0.3999835499259747</v>
      </c>
      <c r="AE157" s="280">
        <v>0.4351024057217165</v>
      </c>
      <c r="AF157" s="280">
        <v>0.4014831548963756</v>
      </c>
      <c r="AG157" s="280">
        <v>0.3971680470211061</v>
      </c>
      <c r="AH157" s="280">
        <v>0.4011292924637013</v>
      </c>
      <c r="AI157" s="280">
        <v>0.38133029115619266</v>
      </c>
      <c r="AJ157" s="280">
        <v>0.3730248961692847</v>
      </c>
      <c r="AK157" s="280">
        <v>0.35710468046117433</v>
      </c>
      <c r="AL157" s="280">
        <v>0.3658050307175148</v>
      </c>
      <c r="AM157" s="280">
        <v>0.36349392871132</v>
      </c>
      <c r="AN157" s="280">
        <v>0.3613919965576592</v>
      </c>
      <c r="AO157" s="280">
        <v>0.3473348132997431</v>
      </c>
      <c r="AP157" s="280">
        <v>0.3469716967297258</v>
      </c>
      <c r="AQ157" s="280">
        <v>0.36281415412828744</v>
      </c>
      <c r="AR157" s="280">
        <v>0.35333112363274777</v>
      </c>
      <c r="AS157" s="280">
        <v>0.35905404749186615</v>
      </c>
      <c r="AT157" s="280">
        <v>0.3676883205894322</v>
      </c>
      <c r="AU157" s="280">
        <v>0.3605980094466937</v>
      </c>
      <c r="AV157" s="280">
        <v>0.3547246187185673</v>
      </c>
      <c r="AW157" s="280">
        <v>0.35464856867764133</v>
      </c>
      <c r="AX157" s="280">
        <v>0.35485891906219125</v>
      </c>
      <c r="AY157" s="280">
        <v>0.35477505919494867</v>
      </c>
      <c r="AZ157" s="280">
        <v>0.3552127345976221</v>
      </c>
      <c r="BA157" s="280">
        <v>0.3645926151305066</v>
      </c>
      <c r="BB157" s="280">
        <v>0.3847602703890505</v>
      </c>
      <c r="BC157" s="280">
        <v>0.40469911292256056</v>
      </c>
      <c r="BD157" s="280">
        <v>0.39698482699667786</v>
      </c>
      <c r="BE157" s="280">
        <v>0.3899364126114987</v>
      </c>
      <c r="BF157" s="280">
        <v>0.3975725635804687</v>
      </c>
      <c r="BG157" s="280">
        <v>0.3906736553004661</v>
      </c>
      <c r="BH157" s="280">
        <v>0.3775441286530493</v>
      </c>
      <c r="BI157" s="280">
        <v>0.36248437945322604</v>
      </c>
      <c r="BJ157" s="280">
        <v>0.3550441705747628</v>
      </c>
      <c r="BK157" s="280">
        <v>0.35004654311585004</v>
      </c>
      <c r="BL157" s="280">
        <v>0.3559223391377223</v>
      </c>
      <c r="BM157" s="280">
        <v>0.3608758647429749</v>
      </c>
      <c r="BN157" s="280">
        <v>0.369674565177868</v>
      </c>
      <c r="BO157" s="280">
        <v>0.3737602319537507</v>
      </c>
      <c r="BP157" s="280">
        <v>0.37090595340811044</v>
      </c>
      <c r="BQ157" s="280">
        <v>0.3745859970730956</v>
      </c>
      <c r="BR157" s="280">
        <v>0.3886751150103467</v>
      </c>
      <c r="BT157" s="280">
        <v>0.3806810743493041</v>
      </c>
    </row>
    <row r="158" spans="2:72" s="259" customFormat="1" ht="12.75">
      <c r="B158" s="279" t="s">
        <v>23</v>
      </c>
      <c r="C158" s="280">
        <v>0.0767487963749646</v>
      </c>
      <c r="D158" s="280">
        <v>0.12379997134259922</v>
      </c>
      <c r="E158" s="280">
        <v>0.11710807079201707</v>
      </c>
      <c r="F158" s="280">
        <v>0.12511320998835554</v>
      </c>
      <c r="G158" s="280">
        <v>0.11488754615642834</v>
      </c>
      <c r="H158" s="280">
        <v>0.11338972912928309</v>
      </c>
      <c r="I158" s="280">
        <v>0.10695890410958904</v>
      </c>
      <c r="J158" s="280">
        <v>0.1127221702525725</v>
      </c>
      <c r="K158" s="280">
        <v>0.10988735919899875</v>
      </c>
      <c r="L158" s="280">
        <v>0.11557454890788224</v>
      </c>
      <c r="M158" s="280">
        <v>0.11360677083333333</v>
      </c>
      <c r="N158" s="280">
        <v>0.11324611610793131</v>
      </c>
      <c r="O158" s="280">
        <v>0.11443569553805774</v>
      </c>
      <c r="P158" s="280">
        <v>0.1176714745252672</v>
      </c>
      <c r="Q158" s="280">
        <v>0.11897729370500276</v>
      </c>
      <c r="R158" s="280">
        <v>0.1154679802955665</v>
      </c>
      <c r="S158" s="280">
        <v>0.1078935763633691</v>
      </c>
      <c r="T158" s="280">
        <v>0.11611333217451764</v>
      </c>
      <c r="U158" s="280">
        <v>0.11252078047073234</v>
      </c>
      <c r="V158" s="280">
        <v>0.11468475658419792</v>
      </c>
      <c r="W158" s="280">
        <v>0.11160780807629266</v>
      </c>
      <c r="X158" s="280">
        <v>0.10803387502861067</v>
      </c>
      <c r="Y158" s="280">
        <v>0.10946766203865206</v>
      </c>
      <c r="Z158" s="280">
        <v>0.09827377347062387</v>
      </c>
      <c r="AA158" s="280">
        <v>0.10433892432474998</v>
      </c>
      <c r="AB158" s="280">
        <v>0.10155195681511471</v>
      </c>
      <c r="AC158" s="280">
        <v>0.11061983815800451</v>
      </c>
      <c r="AD158" s="280">
        <v>0.10684323079453857</v>
      </c>
      <c r="AE158" s="280">
        <v>0.1647025357607282</v>
      </c>
      <c r="AF158" s="280">
        <v>0.19840880070719968</v>
      </c>
      <c r="AG158" s="280">
        <v>0.2050761421319797</v>
      </c>
      <c r="AH158" s="280">
        <v>0.1997388031036337</v>
      </c>
      <c r="AI158" s="280">
        <v>0.20465254699667676</v>
      </c>
      <c r="AJ158" s="280">
        <v>0.1653866679041277</v>
      </c>
      <c r="AK158" s="280">
        <v>0.1457585706650378</v>
      </c>
      <c r="AL158" s="280">
        <v>0.1434102237162397</v>
      </c>
      <c r="AM158" s="280">
        <v>0.14994614179396787</v>
      </c>
      <c r="AN158" s="280">
        <v>0.15089823580034423</v>
      </c>
      <c r="AO158" s="280">
        <v>0.16687036990845824</v>
      </c>
      <c r="AP158" s="280">
        <v>0.17351028987632594</v>
      </c>
      <c r="AQ158" s="280">
        <v>0.1656941607968991</v>
      </c>
      <c r="AR158" s="280">
        <v>0.1722856195842606</v>
      </c>
      <c r="AS158" s="280">
        <v>0.16874666148691303</v>
      </c>
      <c r="AT158" s="280">
        <v>0.16764120028272184</v>
      </c>
      <c r="AU158" s="280">
        <v>0.16767881241565452</v>
      </c>
      <c r="AV158" s="280">
        <v>0.17066688473647626</v>
      </c>
      <c r="AW158" s="280">
        <v>0.15600122114458823</v>
      </c>
      <c r="AX158" s="280">
        <v>0.14980361918989904</v>
      </c>
      <c r="AY158" s="280">
        <v>0.14824272250336598</v>
      </c>
      <c r="AZ158" s="280">
        <v>0.14483639579443844</v>
      </c>
      <c r="BA158" s="280">
        <v>0.14713233216699628</v>
      </c>
      <c r="BB158" s="280">
        <v>0.14570035368227194</v>
      </c>
      <c r="BC158" s="280">
        <v>0.14453276284971323</v>
      </c>
      <c r="BD158" s="280">
        <v>0.14747537543955083</v>
      </c>
      <c r="BE158" s="280">
        <v>0.14340280844299214</v>
      </c>
      <c r="BF158" s="280">
        <v>0.13724198506807203</v>
      </c>
      <c r="BG158" s="280">
        <v>0.14128773958957894</v>
      </c>
      <c r="BH158" s="280">
        <v>0.14436960370917987</v>
      </c>
      <c r="BI158" s="280">
        <v>0.13509306557341108</v>
      </c>
      <c r="BJ158" s="280">
        <v>0.1329479768786127</v>
      </c>
      <c r="BK158" s="280">
        <v>0.13482694423288483</v>
      </c>
      <c r="BL158" s="280">
        <v>0.12778191637955116</v>
      </c>
      <c r="BM158" s="280">
        <v>0.13046140032242923</v>
      </c>
      <c r="BN158" s="280">
        <v>0.12833565642486314</v>
      </c>
      <c r="BO158" s="280">
        <v>0.12905963262203207</v>
      </c>
      <c r="BP158" s="280">
        <v>0.1306988783433995</v>
      </c>
      <c r="BQ158" s="280">
        <v>0.12348840791804667</v>
      </c>
      <c r="BR158" s="280">
        <v>0.12462162023498025</v>
      </c>
      <c r="BT158" s="280">
        <v>0.14424654827678327</v>
      </c>
    </row>
    <row r="159" spans="2:72" s="259" customFormat="1" ht="12.75">
      <c r="B159" s="279" t="s">
        <v>4</v>
      </c>
      <c r="C159" s="280">
        <v>0.016992353440951572</v>
      </c>
      <c r="D159" s="280">
        <v>0.02550508668863734</v>
      </c>
      <c r="E159" s="280">
        <v>0.021714572612024603</v>
      </c>
      <c r="F159" s="280">
        <v>0.023547677577953164</v>
      </c>
      <c r="G159" s="280">
        <v>0.020057066129573684</v>
      </c>
      <c r="H159" s="280">
        <v>0.01939673587968897</v>
      </c>
      <c r="I159" s="280">
        <v>0.025534246575342465</v>
      </c>
      <c r="J159" s="280">
        <v>0.022825070159027128</v>
      </c>
      <c r="K159" s="280">
        <v>0.04146850229453484</v>
      </c>
      <c r="L159" s="280">
        <v>0.04567901234567901</v>
      </c>
      <c r="M159" s="280">
        <v>0.062174479166666664</v>
      </c>
      <c r="N159" s="280">
        <v>0.061631234668847096</v>
      </c>
      <c r="O159" s="280">
        <v>0.06719160104986877</v>
      </c>
      <c r="P159" s="280">
        <v>0.05800560340354882</v>
      </c>
      <c r="Q159" s="280">
        <v>0.05990400590732878</v>
      </c>
      <c r="R159" s="280">
        <v>0.05438423645320197</v>
      </c>
      <c r="S159" s="280">
        <v>0.0631339115096281</v>
      </c>
      <c r="T159" s="280">
        <v>0.058665044324700155</v>
      </c>
      <c r="U159" s="280">
        <v>0.06116020649225654</v>
      </c>
      <c r="V159" s="280">
        <v>0.05171588188347965</v>
      </c>
      <c r="W159" s="280">
        <v>0.06250931306809715</v>
      </c>
      <c r="X159" s="280">
        <v>0.06118867780575265</v>
      </c>
      <c r="Y159" s="280">
        <v>0.06035024070327217</v>
      </c>
      <c r="Z159" s="280">
        <v>0.05579951544518474</v>
      </c>
      <c r="AA159" s="280">
        <v>0.06394204268052603</v>
      </c>
      <c r="AB159" s="280">
        <v>0.059379217273954114</v>
      </c>
      <c r="AC159" s="280">
        <v>0.058229748894635856</v>
      </c>
      <c r="AD159" s="280">
        <v>0.0528047376213193</v>
      </c>
      <c r="AE159" s="280">
        <v>0.050552665799739924</v>
      </c>
      <c r="AF159" s="280">
        <v>0.0435615361948728</v>
      </c>
      <c r="AG159" s="280">
        <v>0.04573871226289073</v>
      </c>
      <c r="AH159" s="280">
        <v>0.04828301451947453</v>
      </c>
      <c r="AI159" s="280">
        <v>0.06286890531223649</v>
      </c>
      <c r="AJ159" s="280">
        <v>0.0729483282674772</v>
      </c>
      <c r="AK159" s="280">
        <v>0.07304471761981116</v>
      </c>
      <c r="AL159" s="280">
        <v>0.06271009620957459</v>
      </c>
      <c r="AM159" s="280">
        <v>0.0754014884449667</v>
      </c>
      <c r="AN159" s="280">
        <v>0.06847030981067126</v>
      </c>
      <c r="AO159" s="280">
        <v>0.06066199396373251</v>
      </c>
      <c r="AP159" s="280">
        <v>0.06068827296280002</v>
      </c>
      <c r="AQ159" s="280">
        <v>0.06679031384153712</v>
      </c>
      <c r="AR159" s="280">
        <v>0.057815237463895074</v>
      </c>
      <c r="AS159" s="280">
        <v>0.05737386490555043</v>
      </c>
      <c r="AT159" s="280">
        <v>0.05375998629227441</v>
      </c>
      <c r="AU159" s="280">
        <v>0.07120867071524967</v>
      </c>
      <c r="AV159" s="280">
        <v>0.07286257513186409</v>
      </c>
      <c r="AW159" s="280">
        <v>0.06450931122748514</v>
      </c>
      <c r="AX159" s="280">
        <v>0.06433579913737018</v>
      </c>
      <c r="AY159" s="280">
        <v>0.08050513022888714</v>
      </c>
      <c r="AZ159" s="280">
        <v>0.06531885624447283</v>
      </c>
      <c r="BA159" s="280">
        <v>0.057940147349662054</v>
      </c>
      <c r="BB159" s="280">
        <v>0.05581482954188728</v>
      </c>
      <c r="BC159" s="280">
        <v>0.05919997049222655</v>
      </c>
      <c r="BD159" s="280">
        <v>0.051055893380995865</v>
      </c>
      <c r="BE159" s="280">
        <v>0.0517972268833348</v>
      </c>
      <c r="BF159" s="280">
        <v>0.051642911326705794</v>
      </c>
      <c r="BG159" s="280">
        <v>0.06005454228961569</v>
      </c>
      <c r="BH159" s="280">
        <v>0.06708285417008926</v>
      </c>
      <c r="BI159" s="280">
        <v>0.061495626246903294</v>
      </c>
      <c r="BJ159" s="280">
        <v>0.0602682953430036</v>
      </c>
      <c r="BK159" s="280">
        <v>0.06968773800456969</v>
      </c>
      <c r="BL159" s="280">
        <v>0.06096936400037247</v>
      </c>
      <c r="BM159" s="280">
        <v>0.05750668326428994</v>
      </c>
      <c r="BN159" s="280">
        <v>0.054663353736137205</v>
      </c>
      <c r="BO159" s="280">
        <v>0.06267347912946626</v>
      </c>
      <c r="BP159" s="280">
        <v>0.05525452976704055</v>
      </c>
      <c r="BQ159" s="280">
        <v>0.05285758299314488</v>
      </c>
      <c r="BR159" s="280">
        <v>0.05706907461563457</v>
      </c>
      <c r="BT159" s="280">
        <v>0.05936659592773712</v>
      </c>
    </row>
    <row r="160" spans="2:72" s="259" customFormat="1" ht="12.75">
      <c r="B160" s="276" t="s">
        <v>135</v>
      </c>
      <c r="C160" s="277">
        <v>0.06527895780232229</v>
      </c>
      <c r="D160" s="277">
        <v>0.04183980512967474</v>
      </c>
      <c r="E160" s="277">
        <v>0.03928705911886532</v>
      </c>
      <c r="F160" s="277">
        <v>0.037391641868288264</v>
      </c>
      <c r="G160" s="277">
        <v>0.07452165156092648</v>
      </c>
      <c r="H160" s="277">
        <v>0.06365889088267966</v>
      </c>
      <c r="I160" s="277">
        <v>0.06816438356164384</v>
      </c>
      <c r="J160" s="277">
        <v>0.06407857811038353</v>
      </c>
      <c r="K160" s="277">
        <v>0.06950354609929078</v>
      </c>
      <c r="L160" s="277">
        <v>0.06961063627730295</v>
      </c>
      <c r="M160" s="277">
        <v>0.06651475694444445</v>
      </c>
      <c r="N160" s="277">
        <v>0.07123875715453802</v>
      </c>
      <c r="O160" s="277">
        <v>0.07811023622047245</v>
      </c>
      <c r="P160" s="277">
        <v>0.06827850990972294</v>
      </c>
      <c r="Q160" s="277">
        <v>0.06821118700387668</v>
      </c>
      <c r="R160" s="277">
        <v>0.0670935960591133</v>
      </c>
      <c r="S160" s="277">
        <v>0.06930765838600618</v>
      </c>
      <c r="T160" s="277">
        <v>0.06787762906309751</v>
      </c>
      <c r="U160" s="277">
        <v>0.055035436171143585</v>
      </c>
      <c r="V160" s="277">
        <v>0.05889864325618516</v>
      </c>
      <c r="W160" s="277">
        <v>0.06399940396364179</v>
      </c>
      <c r="X160" s="277">
        <v>0.06851300831616694</v>
      </c>
      <c r="Y160" s="277">
        <v>0.0734668248098793</v>
      </c>
      <c r="Z160" s="277">
        <v>0.07041187159297395</v>
      </c>
      <c r="AA160" s="277">
        <v>0.08063627057248603</v>
      </c>
      <c r="AB160" s="277">
        <v>0.08333333333333333</v>
      </c>
      <c r="AC160" s="277">
        <v>0.0795027946942521</v>
      </c>
      <c r="AD160" s="277">
        <v>0.07608159236716565</v>
      </c>
      <c r="AE160" s="277">
        <v>0.03734557867360208</v>
      </c>
      <c r="AF160" s="277">
        <v>0.0332973185345251</v>
      </c>
      <c r="AG160" s="277">
        <v>0.02463264760886989</v>
      </c>
      <c r="AH160" s="277">
        <v>0.023699777214411924</v>
      </c>
      <c r="AI160" s="277">
        <v>0.0234611378403849</v>
      </c>
      <c r="AJ160" s="277">
        <v>0.05487366296201768</v>
      </c>
      <c r="AK160" s="277">
        <v>0.07632791224453438</v>
      </c>
      <c r="AL160" s="277">
        <v>0.06827402341486032</v>
      </c>
      <c r="AM160" s="277">
        <v>0.07650313356835096</v>
      </c>
      <c r="AN160" s="277">
        <v>0.07484401893287436</v>
      </c>
      <c r="AO160" s="277">
        <v>0.07071412536479509</v>
      </c>
      <c r="AP160" s="277">
        <v>0.07244463997653615</v>
      </c>
      <c r="AQ160" s="277">
        <v>0.0653732338598758</v>
      </c>
      <c r="AR160" s="277">
        <v>0.06605426393295137</v>
      </c>
      <c r="AS160" s="277">
        <v>0.061865682513475455</v>
      </c>
      <c r="AT160" s="277">
        <v>0.06174902011180364</v>
      </c>
      <c r="AU160" s="277">
        <v>0.0638917004048583</v>
      </c>
      <c r="AV160" s="277">
        <v>0.06830355317496013</v>
      </c>
      <c r="AW160" s="277">
        <v>0.06662283070708969</v>
      </c>
      <c r="AX160" s="277">
        <v>0.06662490060480471</v>
      </c>
      <c r="AY160" s="277">
        <v>0.07265889781326895</v>
      </c>
      <c r="AZ160" s="277">
        <v>0.0627886410533556</v>
      </c>
      <c r="BA160" s="277">
        <v>0.06063503792406494</v>
      </c>
      <c r="BB160" s="277">
        <v>0.06048176129585836</v>
      </c>
      <c r="BC160" s="277">
        <v>0.06510152518304041</v>
      </c>
      <c r="BD160" s="277">
        <v>0.07032813319604453</v>
      </c>
      <c r="BE160" s="277">
        <v>0.06438223085754659</v>
      </c>
      <c r="BF160" s="277">
        <v>0.06004711143051064</v>
      </c>
      <c r="BG160" s="277">
        <v>0.05933891650387792</v>
      </c>
      <c r="BH160" s="277">
        <v>0.06303050216307979</v>
      </c>
      <c r="BI160" s="277">
        <v>0.06064060684453993</v>
      </c>
      <c r="BJ160" s="277">
        <v>0.06406369287817647</v>
      </c>
      <c r="BK160" s="277">
        <v>0.06571041719556571</v>
      </c>
      <c r="BL160" s="277">
        <v>0.06453114815159698</v>
      </c>
      <c r="BM160" s="277">
        <v>0.06752647797073648</v>
      </c>
      <c r="BN160" s="277">
        <v>0.05973375350988829</v>
      </c>
      <c r="BO160" s="277">
        <v>0.06265579972773722</v>
      </c>
      <c r="BP160" s="277">
        <v>0.06422778257118206</v>
      </c>
      <c r="BQ160" s="277">
        <v>0.061330201032118926</v>
      </c>
      <c r="BR160" s="277">
        <v>0.06346518906161819</v>
      </c>
      <c r="BT160" s="277">
        <v>0.0631152922171558</v>
      </c>
    </row>
    <row r="161" spans="2:72" s="259" customFormat="1" ht="12.75">
      <c r="B161" s="276" t="s">
        <v>136</v>
      </c>
      <c r="C161" s="281">
        <v>0.11653922401585953</v>
      </c>
      <c r="D161" s="281">
        <v>0.13454649663275542</v>
      </c>
      <c r="E161" s="281">
        <v>0.12325844106941132</v>
      </c>
      <c r="F161" s="281">
        <v>0.10984603441583646</v>
      </c>
      <c r="G161" s="281">
        <v>0.1111111111111111</v>
      </c>
      <c r="H161" s="281">
        <v>0.11048449115611382</v>
      </c>
      <c r="I161" s="281">
        <v>0.11309589041095891</v>
      </c>
      <c r="J161" s="281">
        <v>0.11197380729653882</v>
      </c>
      <c r="K161" s="281">
        <v>0.1181476846057572</v>
      </c>
      <c r="L161" s="281">
        <v>0.10693257359924027</v>
      </c>
      <c r="M161" s="281">
        <v>0.10904947916666667</v>
      </c>
      <c r="N161" s="281">
        <v>0.10966884709730172</v>
      </c>
      <c r="O161" s="281">
        <v>0.10078740157480315</v>
      </c>
      <c r="P161" s="281">
        <v>0.10438933277991076</v>
      </c>
      <c r="Q161" s="281">
        <v>0.0960863946834041</v>
      </c>
      <c r="R161" s="281">
        <v>0.09970443349753695</v>
      </c>
      <c r="S161" s="281">
        <v>0.10179332647361458</v>
      </c>
      <c r="T161" s="281">
        <v>0.09820962975838693</v>
      </c>
      <c r="U161" s="281">
        <v>0.10727097733834981</v>
      </c>
      <c r="V161" s="281">
        <v>0.10454908220271349</v>
      </c>
      <c r="W161" s="281">
        <v>0.08873491282968261</v>
      </c>
      <c r="X161" s="281">
        <v>0.09437705043106737</v>
      </c>
      <c r="Y161" s="281">
        <v>0.09628130886764809</v>
      </c>
      <c r="Z161" s="281">
        <v>0.10894912174439733</v>
      </c>
      <c r="AA161" s="281">
        <v>0.1105598866052445</v>
      </c>
      <c r="AB161" s="281">
        <v>0.10905870445344129</v>
      </c>
      <c r="AC161" s="281">
        <v>0.11562526069909068</v>
      </c>
      <c r="AD161" s="281">
        <v>0.11342326040467182</v>
      </c>
      <c r="AE161" s="281">
        <v>0.11158972691807542</v>
      </c>
      <c r="AF161" s="281">
        <v>0.1111383950496022</v>
      </c>
      <c r="AG161" s="281">
        <v>0.11258348917980229</v>
      </c>
      <c r="AH161" s="281">
        <v>0.10651455788584159</v>
      </c>
      <c r="AI161" s="281">
        <v>0.10706314170924061</v>
      </c>
      <c r="AJ161" s="281">
        <v>0.10740388408083715</v>
      </c>
      <c r="AK161" s="281">
        <v>0.111730421725077</v>
      </c>
      <c r="AL161" s="281">
        <v>0.11153355743595687</v>
      </c>
      <c r="AM161" s="281">
        <v>0.09973560517038778</v>
      </c>
      <c r="AN161" s="281">
        <v>0.09826807228915663</v>
      </c>
      <c r="AO161" s="281">
        <v>0.10129455488763064</v>
      </c>
      <c r="AP161" s="281">
        <v>0.09986801583809943</v>
      </c>
      <c r="AQ161" s="281">
        <v>0.09315216938273663</v>
      </c>
      <c r="AR161" s="281">
        <v>0.09500923339173256</v>
      </c>
      <c r="AS161" s="281">
        <v>0.09687757976011266</v>
      </c>
      <c r="AT161" s="281">
        <v>0.09349097217760072</v>
      </c>
      <c r="AU161" s="281">
        <v>0.09303306342780027</v>
      </c>
      <c r="AV161" s="281">
        <v>0.08821605266385901</v>
      </c>
      <c r="AW161" s="281">
        <v>0.09524927788084447</v>
      </c>
      <c r="AX161" s="281">
        <v>0.09973253656538397</v>
      </c>
      <c r="AY161" s="281">
        <v>0.09338873671015367</v>
      </c>
      <c r="AZ161" s="281">
        <v>0.1016262159772035</v>
      </c>
      <c r="BA161" s="281">
        <v>0.1087084084932519</v>
      </c>
      <c r="BB161" s="281">
        <v>0.10018207312224013</v>
      </c>
      <c r="BC161" s="281">
        <v>0.09735721004001992</v>
      </c>
      <c r="BD161" s="281">
        <v>0.10061585685699298</v>
      </c>
      <c r="BE161" s="281">
        <v>0.11288969354411375</v>
      </c>
      <c r="BF161" s="281">
        <v>0.11216912205054498</v>
      </c>
      <c r="BG161" s="281">
        <v>0.10838829468309383</v>
      </c>
      <c r="BH161" s="281">
        <v>0.10713177445557928</v>
      </c>
      <c r="BI161" s="281">
        <v>0.12119351939140158</v>
      </c>
      <c r="BJ161" s="281">
        <v>0.12245610208310612</v>
      </c>
      <c r="BK161" s="281">
        <v>0.1253913852923754</v>
      </c>
      <c r="BL161" s="281">
        <v>0.12696712915541483</v>
      </c>
      <c r="BM161" s="281">
        <v>0.12735954941534192</v>
      </c>
      <c r="BN161" s="281">
        <v>0.12245722481465769</v>
      </c>
      <c r="BO161" s="281">
        <v>0.12269504799957569</v>
      </c>
      <c r="BP161" s="281">
        <v>0.11503019844693702</v>
      </c>
      <c r="BQ161" s="281">
        <v>0.11902102749749673</v>
      </c>
      <c r="BR161" s="281">
        <v>0.11116241684196125</v>
      </c>
      <c r="BT161" s="281">
        <v>0.10735667154415852</v>
      </c>
    </row>
    <row r="162" spans="2:72" s="259" customFormat="1" ht="12.75">
      <c r="B162" s="279" t="s">
        <v>5</v>
      </c>
      <c r="C162" s="280">
        <v>0.02010761823845936</v>
      </c>
      <c r="D162" s="280">
        <v>0.017910875483593637</v>
      </c>
      <c r="E162" s="280">
        <v>0.01556420233463035</v>
      </c>
      <c r="F162" s="280">
        <v>0.013973347134170009</v>
      </c>
      <c r="G162" s="280">
        <v>0.013595166163141994</v>
      </c>
      <c r="H162" s="280">
        <v>0.01170640006835854</v>
      </c>
      <c r="I162" s="280">
        <v>0.012383561643835616</v>
      </c>
      <c r="J162" s="280">
        <v>0.01608980355472404</v>
      </c>
      <c r="K162" s="280">
        <v>0.01543596161869003</v>
      </c>
      <c r="L162" s="280">
        <v>0.01396011396011396</v>
      </c>
      <c r="M162" s="280">
        <v>0.013020833333333334</v>
      </c>
      <c r="N162" s="280">
        <v>0.015739983646770237</v>
      </c>
      <c r="O162" s="280">
        <v>0.014173228346456693</v>
      </c>
      <c r="P162" s="280">
        <v>0.015357476393068382</v>
      </c>
      <c r="Q162" s="280">
        <v>0.011630053535167066</v>
      </c>
      <c r="R162" s="280">
        <v>0.015073891625615763</v>
      </c>
      <c r="S162" s="280">
        <v>0.01602234308393356</v>
      </c>
      <c r="T162" s="280">
        <v>0.01338432122370937</v>
      </c>
      <c r="U162" s="280">
        <v>0.016361886429258902</v>
      </c>
      <c r="V162" s="280">
        <v>0.016839584996009578</v>
      </c>
      <c r="W162" s="280">
        <v>0.015198927134555208</v>
      </c>
      <c r="X162" s="280">
        <v>0.012512397955291066</v>
      </c>
      <c r="Y162" s="280">
        <v>0.013674736621781902</v>
      </c>
      <c r="Z162" s="280">
        <v>0.012643852210781344</v>
      </c>
      <c r="AA162" s="280">
        <v>0.014804315300417356</v>
      </c>
      <c r="AB162" s="280">
        <v>0.015856950067476384</v>
      </c>
      <c r="AC162" s="280">
        <v>0.01526653875031284</v>
      </c>
      <c r="AD162" s="280">
        <v>0.015463069583813127</v>
      </c>
      <c r="AE162" s="280">
        <v>0.013613459037711313</v>
      </c>
      <c r="AF162" s="280">
        <v>0.014880660053039976</v>
      </c>
      <c r="AG162" s="280">
        <v>0.014480363344910499</v>
      </c>
      <c r="AH162" s="280">
        <v>0.01620957209802566</v>
      </c>
      <c r="AI162" s="280">
        <v>0.0165914389167204</v>
      </c>
      <c r="AJ162" s="280">
        <v>0.018051462910972413</v>
      </c>
      <c r="AK162" s="280">
        <v>0.018452062813366928</v>
      </c>
      <c r="AL162" s="280">
        <v>0.018755071287817317</v>
      </c>
      <c r="AM162" s="280">
        <v>0.017259106933019977</v>
      </c>
      <c r="AN162" s="280">
        <v>0.018206755593803785</v>
      </c>
      <c r="AO162" s="280">
        <v>0.021052106457808487</v>
      </c>
      <c r="AP162" s="280">
        <v>0.018380016620227795</v>
      </c>
      <c r="AQ162" s="280">
        <v>0.016692368607510524</v>
      </c>
      <c r="AR162" s="280">
        <v>0.01735404138453525</v>
      </c>
      <c r="AS162" s="280">
        <v>0.018307191764191717</v>
      </c>
      <c r="AT162" s="280">
        <v>0.016256505815074214</v>
      </c>
      <c r="AU162" s="280">
        <v>0.018260796221322536</v>
      </c>
      <c r="AV162" s="280">
        <v>0.01758187839882242</v>
      </c>
      <c r="AW162" s="280">
        <v>0.019115609515534367</v>
      </c>
      <c r="AX162" s="280">
        <v>0.01891520686248524</v>
      </c>
      <c r="AY162" s="280">
        <v>0.01845489577046288</v>
      </c>
      <c r="AZ162" s="280">
        <v>0.01938193966787855</v>
      </c>
      <c r="BA162" s="280">
        <v>0.019624888618433922</v>
      </c>
      <c r="BB162" s="280">
        <v>0.01806081660841722</v>
      </c>
      <c r="BC162" s="280">
        <v>0.017557125205171237</v>
      </c>
      <c r="BD162" s="280">
        <v>0.017912303537777088</v>
      </c>
      <c r="BE162" s="280">
        <v>0.018435926874503225</v>
      </c>
      <c r="BF162" s="280">
        <v>0.01820577314648461</v>
      </c>
      <c r="BG162" s="280">
        <v>0.016826876583563816</v>
      </c>
      <c r="BH162" s="280">
        <v>0.01750543051676615</v>
      </c>
      <c r="BI162" s="280">
        <v>0.020147764891587924</v>
      </c>
      <c r="BJ162" s="280">
        <v>0.019740429708801396</v>
      </c>
      <c r="BK162" s="280">
        <v>0.019273081154269272</v>
      </c>
      <c r="BL162" s="280">
        <v>0.02004376571375361</v>
      </c>
      <c r="BM162" s="280">
        <v>0.01971307879109442</v>
      </c>
      <c r="BN162" s="280">
        <v>0.019190756115790963</v>
      </c>
      <c r="BO162" s="280">
        <v>0.019005356858723902</v>
      </c>
      <c r="BP162" s="280">
        <v>0.01893011216566005</v>
      </c>
      <c r="BQ162" s="280">
        <v>0.01954478933990603</v>
      </c>
      <c r="BR162" s="280">
        <v>0.01800831152839772</v>
      </c>
      <c r="BT162" s="280">
        <v>0.017735294700184007</v>
      </c>
    </row>
    <row r="163" spans="2:72" s="259" customFormat="1" ht="12.75">
      <c r="B163" s="279" t="s">
        <v>6</v>
      </c>
      <c r="C163" s="280">
        <v>0.06726139903709998</v>
      </c>
      <c r="D163" s="280">
        <v>0.08855136839088695</v>
      </c>
      <c r="E163" s="280">
        <v>0.08321827538596711</v>
      </c>
      <c r="F163" s="280">
        <v>0.07103118126536422</v>
      </c>
      <c r="G163" s="280">
        <v>0.07771064115474992</v>
      </c>
      <c r="H163" s="280">
        <v>0.08160300777578398</v>
      </c>
      <c r="I163" s="280">
        <v>0.07627397260273973</v>
      </c>
      <c r="J163" s="280">
        <v>0.06856875584658559</v>
      </c>
      <c r="K163" s="280">
        <v>0.07092198581560284</v>
      </c>
      <c r="L163" s="280">
        <v>0.06220322886989554</v>
      </c>
      <c r="M163" s="280">
        <v>0.061957465277777776</v>
      </c>
      <c r="N163" s="280">
        <v>0.05774734260016353</v>
      </c>
      <c r="O163" s="280">
        <v>0.05522309711286089</v>
      </c>
      <c r="P163" s="280">
        <v>0.05333610044619695</v>
      </c>
      <c r="Q163" s="280">
        <v>0.0523352409082518</v>
      </c>
      <c r="R163" s="280">
        <v>0.05251231527093596</v>
      </c>
      <c r="S163" s="280">
        <v>0.0587240923122152</v>
      </c>
      <c r="T163" s="280">
        <v>0.05796975491048149</v>
      </c>
      <c r="U163" s="280">
        <v>0.060985213054510455</v>
      </c>
      <c r="V163" s="280">
        <v>0.057063048683160415</v>
      </c>
      <c r="W163" s="280">
        <v>0.044702726866338846</v>
      </c>
      <c r="X163" s="280">
        <v>0.051804379339284355</v>
      </c>
      <c r="Y163" s="280">
        <v>0.0470243494034745</v>
      </c>
      <c r="Z163" s="280">
        <v>0.054512416717141125</v>
      </c>
      <c r="AA163" s="280">
        <v>0.05205134262540358</v>
      </c>
      <c r="AB163" s="280">
        <v>0.05128205128205128</v>
      </c>
      <c r="AC163" s="280">
        <v>0.05998164678401602</v>
      </c>
      <c r="AD163" s="280">
        <v>0.05444974502385261</v>
      </c>
      <c r="AE163" s="280">
        <v>0.065425877763329</v>
      </c>
      <c r="AF163" s="280">
        <v>0.0644828602298399</v>
      </c>
      <c r="AG163" s="280">
        <v>0.06513491851456052</v>
      </c>
      <c r="AH163" s="280">
        <v>0.06426211876776523</v>
      </c>
      <c r="AI163" s="280">
        <v>0.06177768959873022</v>
      </c>
      <c r="AJ163" s="280">
        <v>0.05714749762175456</v>
      </c>
      <c r="AK163" s="280">
        <v>0.05527983507673513</v>
      </c>
      <c r="AL163" s="280">
        <v>0.05909354352613887</v>
      </c>
      <c r="AM163" s="280">
        <v>0.04915785350567959</v>
      </c>
      <c r="AN163" s="280">
        <v>0.04983326161790017</v>
      </c>
      <c r="AO163" s="280">
        <v>0.049337756603726524</v>
      </c>
      <c r="AP163" s="280">
        <v>0.05144938162975998</v>
      </c>
      <c r="AQ163" s="280">
        <v>0.05280706872837911</v>
      </c>
      <c r="AR163" s="280">
        <v>0.05123348643401676</v>
      </c>
      <c r="AS163" s="280">
        <v>0.05378041081921041</v>
      </c>
      <c r="AT163" s="280">
        <v>0.05502366724496134</v>
      </c>
      <c r="AU163" s="280">
        <v>0.051429655870445345</v>
      </c>
      <c r="AV163" s="280">
        <v>0.04775728830191765</v>
      </c>
      <c r="AW163" s="280">
        <v>0.050654016861188735</v>
      </c>
      <c r="AX163" s="280">
        <v>0.05349268692320667</v>
      </c>
      <c r="AY163" s="280">
        <v>0.04912020056641441</v>
      </c>
      <c r="AZ163" s="280">
        <v>0.05455930038321706</v>
      </c>
      <c r="BA163" s="280">
        <v>0.05817921022319779</v>
      </c>
      <c r="BB163" s="280">
        <v>0.05529163091476048</v>
      </c>
      <c r="BC163" s="280">
        <v>0.052689817973922505</v>
      </c>
      <c r="BD163" s="280">
        <v>0.05299865949138383</v>
      </c>
      <c r="BE163" s="280">
        <v>0.05811180782478142</v>
      </c>
      <c r="BF163" s="280">
        <v>0.059029025432187486</v>
      </c>
      <c r="BG163" s="280">
        <v>0.05415546486664217</v>
      </c>
      <c r="BH163" s="280">
        <v>0.05049011554679372</v>
      </c>
      <c r="BI163" s="280">
        <v>0.05557626115361849</v>
      </c>
      <c r="BJ163" s="280">
        <v>0.05741084087686771</v>
      </c>
      <c r="BK163" s="280">
        <v>0.05627485825505627</v>
      </c>
      <c r="BL163" s="280">
        <v>0.05822236707328429</v>
      </c>
      <c r="BM163" s="280">
        <v>0.05434361161561537</v>
      </c>
      <c r="BN163" s="280">
        <v>0.05276447892046947</v>
      </c>
      <c r="BO163" s="280">
        <v>0.05187136467301946</v>
      </c>
      <c r="BP163" s="280">
        <v>0.04878343399482312</v>
      </c>
      <c r="BQ163" s="280">
        <v>0.05087422013402141</v>
      </c>
      <c r="BR163" s="280">
        <v>0.04850101756366186</v>
      </c>
      <c r="BT163" s="280">
        <v>0.055024195032687566</v>
      </c>
    </row>
    <row r="164" spans="2:72" s="259" customFormat="1" ht="12.75">
      <c r="B164" s="282" t="s">
        <v>7</v>
      </c>
      <c r="C164" s="283">
        <v>0.029170206740300197</v>
      </c>
      <c r="D164" s="283">
        <v>0.028084252758274825</v>
      </c>
      <c r="E164" s="283">
        <v>0.024475963348813856</v>
      </c>
      <c r="F164" s="283">
        <v>0.024841506016302237</v>
      </c>
      <c r="G164" s="283">
        <v>0.019805303793219202</v>
      </c>
      <c r="H164" s="283">
        <v>0.01717508331197129</v>
      </c>
      <c r="I164" s="283">
        <v>0.02443835616438356</v>
      </c>
      <c r="J164" s="283">
        <v>0.027315247895229187</v>
      </c>
      <c r="K164" s="283">
        <v>0.03178973717146433</v>
      </c>
      <c r="L164" s="283">
        <v>0.03076923076923077</v>
      </c>
      <c r="M164" s="283">
        <v>0.03407118055555555</v>
      </c>
      <c r="N164" s="283">
        <v>0.036181520850367944</v>
      </c>
      <c r="O164" s="283">
        <v>0.03139107611548556</v>
      </c>
      <c r="P164" s="283">
        <v>0.03569575594064543</v>
      </c>
      <c r="Q164" s="283">
        <v>0.03212110023998523</v>
      </c>
      <c r="R164" s="283">
        <v>0.03211822660098522</v>
      </c>
      <c r="S164" s="283">
        <v>0.027046891077465825</v>
      </c>
      <c r="T164" s="283">
        <v>0.02685555362419607</v>
      </c>
      <c r="U164" s="283">
        <v>0.029923877854580453</v>
      </c>
      <c r="V164" s="283">
        <v>0.030646448523543496</v>
      </c>
      <c r="W164" s="283">
        <v>0.028833258828788556</v>
      </c>
      <c r="X164" s="283">
        <v>0.03006027313649195</v>
      </c>
      <c r="Y164" s="283">
        <v>0.03558222284239168</v>
      </c>
      <c r="Z164" s="283">
        <v>0.041792852816474865</v>
      </c>
      <c r="AA164" s="283">
        <v>0.04370422867942358</v>
      </c>
      <c r="AB164" s="283">
        <v>0.04191970310391363</v>
      </c>
      <c r="AC164" s="283">
        <v>0.04037707516476183</v>
      </c>
      <c r="AD164" s="283">
        <v>0.04351044579700609</v>
      </c>
      <c r="AE164" s="283">
        <v>0.03255039011703511</v>
      </c>
      <c r="AF164" s="283">
        <v>0.031774874766722326</v>
      </c>
      <c r="AG164" s="283">
        <v>0.03296820732033128</v>
      </c>
      <c r="AH164" s="283">
        <v>0.0260428670200507</v>
      </c>
      <c r="AI164" s="283">
        <v>0.028694013193789992</v>
      </c>
      <c r="AJ164" s="283">
        <v>0.032204923548110165</v>
      </c>
      <c r="AK164" s="283">
        <v>0.03799852383497493</v>
      </c>
      <c r="AL164" s="283">
        <v>0.033684942622000696</v>
      </c>
      <c r="AM164" s="283">
        <v>0.03331864473168821</v>
      </c>
      <c r="AN164" s="283">
        <v>0.03022805507745267</v>
      </c>
      <c r="AO164" s="283">
        <v>0.03090469182609563</v>
      </c>
      <c r="AP164" s="283">
        <v>0.03003861758811165</v>
      </c>
      <c r="AQ164" s="283">
        <v>0.023652732046846998</v>
      </c>
      <c r="AR164" s="283">
        <v>0.02642170557318055</v>
      </c>
      <c r="AS164" s="283">
        <v>0.024789977176710533</v>
      </c>
      <c r="AT164" s="283">
        <v>0.022210799117565166</v>
      </c>
      <c r="AU164" s="283">
        <v>0.02334261133603239</v>
      </c>
      <c r="AV164" s="283">
        <v>0.022876885963118942</v>
      </c>
      <c r="AW164" s="283">
        <v>0.02547965150412136</v>
      </c>
      <c r="AX164" s="283">
        <v>0.027324642779692057</v>
      </c>
      <c r="AY164" s="283">
        <v>0.02581364037327638</v>
      </c>
      <c r="AZ164" s="283">
        <v>0.02768497592610789</v>
      </c>
      <c r="BA164" s="283">
        <v>0.030904309651620193</v>
      </c>
      <c r="BB164" s="283">
        <v>0.026829625599062427</v>
      </c>
      <c r="BC164" s="283">
        <v>0.027110266860926175</v>
      </c>
      <c r="BD164" s="283">
        <v>0.029704893827832066</v>
      </c>
      <c r="BE164" s="283">
        <v>0.03634195884482911</v>
      </c>
      <c r="BF164" s="283">
        <v>0.03493432347187288</v>
      </c>
      <c r="BG164" s="283">
        <v>0.03740595323288784</v>
      </c>
      <c r="BH164" s="283">
        <v>0.03913622839201942</v>
      </c>
      <c r="BI164" s="283">
        <v>0.04546949334619516</v>
      </c>
      <c r="BJ164" s="283">
        <v>0.04530483149743702</v>
      </c>
      <c r="BK164" s="283">
        <v>0.04984344588304984</v>
      </c>
      <c r="BL164" s="283">
        <v>0.04870099636837694</v>
      </c>
      <c r="BM164" s="283">
        <v>0.053302859008632124</v>
      </c>
      <c r="BN164" s="283">
        <v>0.05050198977839727</v>
      </c>
      <c r="BO164" s="283">
        <v>0.051818326467832326</v>
      </c>
      <c r="BP164" s="283">
        <v>0.04731665228645384</v>
      </c>
      <c r="BQ164" s="283">
        <v>0.04860201802356928</v>
      </c>
      <c r="BR164" s="283">
        <v>0.04465308774990166</v>
      </c>
      <c r="BT164" s="280">
        <v>0.03459718181128696</v>
      </c>
    </row>
    <row r="166" ht="12.75">
      <c r="A166" s="180" t="s">
        <v>148</v>
      </c>
    </row>
    <row r="167" spans="1:16" s="259" customFormat="1" ht="12.75">
      <c r="A167" s="259" t="s">
        <v>212</v>
      </c>
      <c r="B167" s="260"/>
      <c r="C167" s="260"/>
      <c r="D167" s="260"/>
      <c r="E167" s="260"/>
      <c r="F167" s="260"/>
      <c r="G167" s="260"/>
      <c r="H167" s="260"/>
      <c r="I167" s="260"/>
      <c r="J167" s="260"/>
      <c r="K167" s="260"/>
      <c r="L167" s="260"/>
      <c r="M167" s="260"/>
      <c r="N167" s="260"/>
      <c r="O167" s="260"/>
      <c r="P167" s="260"/>
    </row>
    <row r="168" s="261" customFormat="1" ht="12.75">
      <c r="A168" s="261" t="s">
        <v>213</v>
      </c>
    </row>
  </sheetData>
  <sheetProtection/>
  <printOptions horizontalCentered="1"/>
  <pageMargins left="0.15748031496062992" right="0.15748031496062992" top="0.5118110236220472" bottom="0.5118110236220472" header="0.5118110236220472" footer="0.5118110236220472"/>
  <pageSetup fitToHeight="3" horizontalDpi="600" verticalDpi="600" orientation="landscape" paperSize="9" scale="66" r:id="rId2"/>
  <rowBreaks count="3" manualBreakCount="3">
    <brk id="46" max="255" man="1"/>
    <brk id="101" max="255" man="1"/>
    <brk id="115" max="255" man="1"/>
  </rowBreaks>
  <drawing r:id="rId1"/>
</worksheet>
</file>

<file path=xl/worksheets/sheet6.xml><?xml version="1.0" encoding="utf-8"?>
<worksheet xmlns="http://schemas.openxmlformats.org/spreadsheetml/2006/main" xmlns:r="http://schemas.openxmlformats.org/officeDocument/2006/relationships">
  <sheetPr codeName="Sheet29"/>
  <dimension ref="A1:BN169"/>
  <sheetViews>
    <sheetView showGridLines="0" zoomScale="75" zoomScaleNormal="75" zoomScalePageLayoutView="0" workbookViewId="0" topLeftCell="A1">
      <pane xSplit="18" ySplit="6" topLeftCell="AZ7" activePane="bottomRight" state="frozen"/>
      <selection pane="topLeft" activeCell="N28" sqref="N28"/>
      <selection pane="topRight" activeCell="N28" sqref="N28"/>
      <selection pane="bottomLeft" activeCell="N28" sqref="N28"/>
      <selection pane="bottomRight" activeCell="BN6" sqref="BN6"/>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64" width="11.57421875" style="2" customWidth="1"/>
    <col min="65" max="65" width="1.7109375" style="0" customWidth="1"/>
    <col min="66" max="66" width="10.8515625" style="2" customWidth="1"/>
    <col min="67" max="16384" width="9.140625" style="2" customWidth="1"/>
  </cols>
  <sheetData>
    <row r="1" ht="34.5" customHeight="1">
      <c r="B1" s="102" t="s">
        <v>281</v>
      </c>
    </row>
    <row r="2" spans="2:66" ht="34.5" customHeight="1">
      <c r="B2" s="238" t="s">
        <v>265</v>
      </c>
      <c r="BN2" s="21"/>
    </row>
    <row r="3" spans="65:66" s="21" customFormat="1" ht="15" customHeight="1">
      <c r="BM3"/>
      <c r="BN3" s="2"/>
    </row>
    <row r="4" spans="1:65" s="21" customFormat="1" ht="15" customHeight="1">
      <c r="A4" s="122" t="s">
        <v>185</v>
      </c>
      <c r="B4" s="21" t="e">
        <v>#REF!</v>
      </c>
      <c r="C4" s="21" t="s">
        <v>664</v>
      </c>
      <c r="D4" s="21" t="s">
        <v>665</v>
      </c>
      <c r="E4" s="21" t="s">
        <v>666</v>
      </c>
      <c r="F4" s="21" t="s">
        <v>667</v>
      </c>
      <c r="G4" s="21" t="s">
        <v>668</v>
      </c>
      <c r="H4" s="21" t="s">
        <v>669</v>
      </c>
      <c r="I4" s="21" t="s">
        <v>670</v>
      </c>
      <c r="J4" s="21" t="s">
        <v>671</v>
      </c>
      <c r="K4" s="21" t="s">
        <v>672</v>
      </c>
      <c r="L4" s="21" t="s">
        <v>673</v>
      </c>
      <c r="M4" s="21" t="s">
        <v>674</v>
      </c>
      <c r="N4" s="21" t="s">
        <v>675</v>
      </c>
      <c r="O4" s="21" t="s">
        <v>676</v>
      </c>
      <c r="P4" s="21" t="s">
        <v>677</v>
      </c>
      <c r="Q4" s="21" t="s">
        <v>678</v>
      </c>
      <c r="S4" s="21" t="s">
        <v>679</v>
      </c>
      <c r="T4" s="21" t="s">
        <v>680</v>
      </c>
      <c r="U4" s="21" t="s">
        <v>681</v>
      </c>
      <c r="V4" s="21" t="s">
        <v>682</v>
      </c>
      <c r="W4" s="21" t="s">
        <v>683</v>
      </c>
      <c r="X4" s="21" t="s">
        <v>684</v>
      </c>
      <c r="Y4" s="21" t="s">
        <v>685</v>
      </c>
      <c r="Z4" s="21" t="s">
        <v>686</v>
      </c>
      <c r="AA4" s="21" t="s">
        <v>687</v>
      </c>
      <c r="AB4" s="21" t="s">
        <v>688</v>
      </c>
      <c r="AC4" s="21" t="s">
        <v>689</v>
      </c>
      <c r="AD4" s="21" t="s">
        <v>690</v>
      </c>
      <c r="AE4" s="21" t="s">
        <v>691</v>
      </c>
      <c r="AF4" s="21" t="s">
        <v>692</v>
      </c>
      <c r="AG4" s="21" t="s">
        <v>693</v>
      </c>
      <c r="AH4" s="21" t="s">
        <v>694</v>
      </c>
      <c r="AI4" s="21" t="s">
        <v>695</v>
      </c>
      <c r="AJ4" s="21" t="s">
        <v>696</v>
      </c>
      <c r="AK4" s="21" t="s">
        <v>697</v>
      </c>
      <c r="AL4" s="21" t="s">
        <v>698</v>
      </c>
      <c r="AM4" s="21" t="s">
        <v>699</v>
      </c>
      <c r="AN4" s="21" t="s">
        <v>700</v>
      </c>
      <c r="AO4" s="21" t="s">
        <v>701</v>
      </c>
      <c r="AP4" s="21" t="s">
        <v>702</v>
      </c>
      <c r="AQ4" s="21" t="s">
        <v>703</v>
      </c>
      <c r="AR4" s="21" t="s">
        <v>704</v>
      </c>
      <c r="AS4" s="21" t="s">
        <v>705</v>
      </c>
      <c r="AT4" s="21" t="s">
        <v>706</v>
      </c>
      <c r="AU4" s="21" t="s">
        <v>707</v>
      </c>
      <c r="AV4" s="21" t="s">
        <v>708</v>
      </c>
      <c r="AW4" s="21" t="s">
        <v>709</v>
      </c>
      <c r="AX4" s="21" t="s">
        <v>710</v>
      </c>
      <c r="AY4" s="21" t="s">
        <v>711</v>
      </c>
      <c r="AZ4" s="21" t="s">
        <v>712</v>
      </c>
      <c r="BA4" s="21" t="s">
        <v>713</v>
      </c>
      <c r="BB4" s="21" t="s">
        <v>714</v>
      </c>
      <c r="BC4" s="21" t="s">
        <v>715</v>
      </c>
      <c r="BD4" s="21" t="s">
        <v>716</v>
      </c>
      <c r="BE4" s="21" t="s">
        <v>717</v>
      </c>
      <c r="BF4" s="21" t="s">
        <v>718</v>
      </c>
      <c r="BG4" s="21" t="s">
        <v>719</v>
      </c>
      <c r="BH4" s="21" t="s">
        <v>720</v>
      </c>
      <c r="BI4" s="21" t="s">
        <v>721</v>
      </c>
      <c r="BJ4" s="21" t="s">
        <v>722</v>
      </c>
      <c r="BK4" s="21" t="s">
        <v>723</v>
      </c>
      <c r="BL4" s="21" t="s">
        <v>724</v>
      </c>
      <c r="BM4"/>
    </row>
    <row r="5" spans="19:65" s="21" customFormat="1" ht="15" customHeight="1">
      <c r="S5" s="21" t="s">
        <v>725</v>
      </c>
      <c r="T5" s="21" t="s">
        <v>726</v>
      </c>
      <c r="U5" s="21" t="s">
        <v>727</v>
      </c>
      <c r="V5" s="21" t="s">
        <v>728</v>
      </c>
      <c r="W5" s="21" t="s">
        <v>729</v>
      </c>
      <c r="X5" s="21" t="s">
        <v>730</v>
      </c>
      <c r="Y5" s="21" t="s">
        <v>731</v>
      </c>
      <c r="Z5" s="21" t="s">
        <v>732</v>
      </c>
      <c r="AA5" s="21" t="s">
        <v>733</v>
      </c>
      <c r="AB5" s="21" t="s">
        <v>734</v>
      </c>
      <c r="AC5" s="21" t="s">
        <v>735</v>
      </c>
      <c r="AD5" s="21" t="s">
        <v>736</v>
      </c>
      <c r="AE5" s="21" t="s">
        <v>679</v>
      </c>
      <c r="AF5" s="21" t="s">
        <v>680</v>
      </c>
      <c r="AG5" s="21" t="s">
        <v>681</v>
      </c>
      <c r="AH5" s="21" t="s">
        <v>682</v>
      </c>
      <c r="AI5" s="21" t="s">
        <v>683</v>
      </c>
      <c r="AJ5" s="21" t="s">
        <v>684</v>
      </c>
      <c r="AK5" s="21" t="s">
        <v>685</v>
      </c>
      <c r="AL5" s="21" t="s">
        <v>686</v>
      </c>
      <c r="AM5" s="21" t="s">
        <v>687</v>
      </c>
      <c r="AN5" s="21" t="s">
        <v>688</v>
      </c>
      <c r="AO5" s="21" t="s">
        <v>689</v>
      </c>
      <c r="AP5" s="21" t="s">
        <v>690</v>
      </c>
      <c r="AQ5" s="21" t="s">
        <v>691</v>
      </c>
      <c r="AR5" s="21" t="s">
        <v>692</v>
      </c>
      <c r="AS5" s="21" t="s">
        <v>693</v>
      </c>
      <c r="AT5" s="21" t="s">
        <v>694</v>
      </c>
      <c r="AU5" s="21" t="s">
        <v>695</v>
      </c>
      <c r="AV5" s="21" t="s">
        <v>696</v>
      </c>
      <c r="AW5" s="21" t="s">
        <v>697</v>
      </c>
      <c r="AX5" s="21" t="s">
        <v>698</v>
      </c>
      <c r="AY5" s="21" t="s">
        <v>699</v>
      </c>
      <c r="AZ5" s="21" t="s">
        <v>700</v>
      </c>
      <c r="BA5" s="21" t="s">
        <v>701</v>
      </c>
      <c r="BB5" s="21" t="s">
        <v>702</v>
      </c>
      <c r="BC5" s="21" t="s">
        <v>703</v>
      </c>
      <c r="BD5" s="21" t="s">
        <v>704</v>
      </c>
      <c r="BE5" s="21" t="s">
        <v>705</v>
      </c>
      <c r="BF5" s="21" t="s">
        <v>706</v>
      </c>
      <c r="BG5" s="21" t="s">
        <v>707</v>
      </c>
      <c r="BH5" s="21" t="s">
        <v>708</v>
      </c>
      <c r="BI5" s="21" t="s">
        <v>709</v>
      </c>
      <c r="BJ5" s="21" t="s">
        <v>710</v>
      </c>
      <c r="BK5" s="21" t="s">
        <v>711</v>
      </c>
      <c r="BL5" s="21" t="s">
        <v>712</v>
      </c>
      <c r="BM5"/>
    </row>
    <row r="6" spans="2:66" s="249" customFormat="1" ht="12.75">
      <c r="B6" s="250"/>
      <c r="C6" s="152">
        <v>40391</v>
      </c>
      <c r="D6" s="152">
        <v>40422</v>
      </c>
      <c r="E6" s="152">
        <v>40452</v>
      </c>
      <c r="F6" s="152">
        <v>40483</v>
      </c>
      <c r="G6" s="152">
        <v>40513</v>
      </c>
      <c r="H6" s="152">
        <v>40544</v>
      </c>
      <c r="I6" s="152">
        <v>40575</v>
      </c>
      <c r="J6" s="152">
        <v>40603</v>
      </c>
      <c r="K6" s="152">
        <v>40634</v>
      </c>
      <c r="L6" s="152">
        <v>40664</v>
      </c>
      <c r="M6" s="152">
        <v>40695</v>
      </c>
      <c r="N6" s="152">
        <v>40725</v>
      </c>
      <c r="O6" s="152">
        <v>40756</v>
      </c>
      <c r="P6" s="152">
        <v>40787</v>
      </c>
      <c r="Q6" s="152">
        <v>40817</v>
      </c>
      <c r="R6" s="152">
        <v>40848</v>
      </c>
      <c r="S6" s="152">
        <v>40878</v>
      </c>
      <c r="T6" s="152">
        <v>40909</v>
      </c>
      <c r="U6" s="152">
        <v>40940</v>
      </c>
      <c r="V6" s="152">
        <v>40969</v>
      </c>
      <c r="W6" s="152">
        <v>41000</v>
      </c>
      <c r="X6" s="152">
        <v>41030</v>
      </c>
      <c r="Y6" s="152">
        <v>41061</v>
      </c>
      <c r="Z6" s="152">
        <v>41091</v>
      </c>
      <c r="AA6" s="152">
        <v>41122</v>
      </c>
      <c r="AB6" s="152">
        <v>41153</v>
      </c>
      <c r="AC6" s="152">
        <v>41183</v>
      </c>
      <c r="AD6" s="152">
        <v>41214</v>
      </c>
      <c r="AE6" s="152">
        <v>41244</v>
      </c>
      <c r="AF6" s="152">
        <v>41275</v>
      </c>
      <c r="AG6" s="152">
        <v>41306</v>
      </c>
      <c r="AH6" s="152">
        <v>41334</v>
      </c>
      <c r="AI6" s="152">
        <v>41365</v>
      </c>
      <c r="AJ6" s="152">
        <v>41395</v>
      </c>
      <c r="AK6" s="152">
        <v>41426</v>
      </c>
      <c r="AL6" s="152">
        <v>41456</v>
      </c>
      <c r="AM6" s="152">
        <v>41487</v>
      </c>
      <c r="AN6" s="152">
        <v>41518</v>
      </c>
      <c r="AO6" s="152">
        <v>41548</v>
      </c>
      <c r="AP6" s="152">
        <v>41579</v>
      </c>
      <c r="AQ6" s="152">
        <v>41609</v>
      </c>
      <c r="AR6" s="152">
        <v>41640</v>
      </c>
      <c r="AS6" s="152">
        <v>41671</v>
      </c>
      <c r="AT6" s="152">
        <v>41699</v>
      </c>
      <c r="AU6" s="152">
        <v>41730</v>
      </c>
      <c r="AV6" s="152">
        <v>41760</v>
      </c>
      <c r="AW6" s="152">
        <v>41791</v>
      </c>
      <c r="AX6" s="152">
        <v>41821</v>
      </c>
      <c r="AY6" s="152">
        <v>41852</v>
      </c>
      <c r="AZ6" s="152">
        <v>41883</v>
      </c>
      <c r="BA6" s="152">
        <v>41913</v>
      </c>
      <c r="BB6" s="152">
        <v>41944</v>
      </c>
      <c r="BC6" s="152">
        <v>41974</v>
      </c>
      <c r="BD6" s="152">
        <v>42005</v>
      </c>
      <c r="BE6" s="152">
        <v>42036</v>
      </c>
      <c r="BF6" s="152">
        <v>42064</v>
      </c>
      <c r="BG6" s="152">
        <v>42095</v>
      </c>
      <c r="BH6" s="152">
        <v>42125</v>
      </c>
      <c r="BI6" s="152">
        <v>42156</v>
      </c>
      <c r="BJ6" s="152">
        <v>42186</v>
      </c>
      <c r="BK6" s="152">
        <v>42217</v>
      </c>
      <c r="BL6" s="152">
        <v>42248</v>
      </c>
      <c r="BN6" s="250" t="s">
        <v>96</v>
      </c>
    </row>
    <row r="7" spans="1:66" ht="15.75">
      <c r="A7" s="153" t="s">
        <v>77</v>
      </c>
      <c r="B7" s="154"/>
      <c r="C7" s="55" t="s">
        <v>150</v>
      </c>
      <c r="D7" s="37"/>
      <c r="E7" s="37"/>
      <c r="F7" s="37"/>
      <c r="G7" s="37"/>
      <c r="H7" s="37"/>
      <c r="I7" s="37"/>
      <c r="J7" s="37"/>
      <c r="K7" s="37"/>
      <c r="L7" s="37"/>
      <c r="M7" s="37"/>
      <c r="N7" s="37"/>
      <c r="O7" s="37"/>
      <c r="P7" s="37"/>
      <c r="Q7" s="37"/>
      <c r="R7" s="37"/>
      <c r="S7" s="37"/>
      <c r="T7" s="37"/>
      <c r="U7" s="37"/>
      <c r="V7" s="37"/>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N7" s="5"/>
    </row>
    <row r="8" spans="1:66" ht="14.25">
      <c r="A8" s="147">
        <v>4.3</v>
      </c>
      <c r="B8" s="395" t="s">
        <v>264</v>
      </c>
      <c r="C8" s="38"/>
      <c r="D8" s="38"/>
      <c r="E8" s="38"/>
      <c r="F8" s="38"/>
      <c r="G8" s="38"/>
      <c r="H8" s="38"/>
      <c r="I8" s="38"/>
      <c r="J8" s="38"/>
      <c r="K8" s="38"/>
      <c r="L8" s="38"/>
      <c r="M8" s="38"/>
      <c r="N8" s="38"/>
      <c r="O8" s="38"/>
      <c r="P8" s="38"/>
      <c r="Q8" s="38"/>
      <c r="R8" s="38"/>
      <c r="S8" s="38"/>
      <c r="T8" s="38"/>
      <c r="U8" s="38"/>
      <c r="V8" s="38"/>
      <c r="W8" s="98"/>
      <c r="X8" s="98"/>
      <c r="Y8" s="98"/>
      <c r="Z8" s="98"/>
      <c r="AA8" s="98"/>
      <c r="AB8" s="98"/>
      <c r="AC8" s="98"/>
      <c r="AD8" s="98"/>
      <c r="AE8" s="98"/>
      <c r="AF8" s="98"/>
      <c r="AG8" s="98"/>
      <c r="AH8" s="98"/>
      <c r="AI8" s="98"/>
      <c r="AJ8" s="98"/>
      <c r="AK8" s="98"/>
      <c r="AL8" s="98"/>
      <c r="AM8" s="98"/>
      <c r="AN8" s="98"/>
      <c r="AO8" s="98"/>
      <c r="AP8" s="98">
        <v>6675755</v>
      </c>
      <c r="AQ8" s="98">
        <v>6675755</v>
      </c>
      <c r="AR8" s="98">
        <v>6701700</v>
      </c>
      <c r="AS8" s="98">
        <v>6701700</v>
      </c>
      <c r="AT8" s="98">
        <v>6701700</v>
      </c>
      <c r="AU8" s="98">
        <v>6701700</v>
      </c>
      <c r="AV8" s="98">
        <v>6701700</v>
      </c>
      <c r="AW8" s="98">
        <v>6701700</v>
      </c>
      <c r="AX8" s="98">
        <v>6701700</v>
      </c>
      <c r="AY8" s="98">
        <v>6701700</v>
      </c>
      <c r="AZ8" s="98">
        <v>6701700</v>
      </c>
      <c r="BA8" s="98">
        <v>6701700</v>
      </c>
      <c r="BB8" s="98">
        <v>6701700</v>
      </c>
      <c r="BC8" s="98">
        <v>6701700</v>
      </c>
      <c r="BD8" s="98">
        <v>6726400</v>
      </c>
      <c r="BE8" s="98">
        <v>6726400</v>
      </c>
      <c r="BF8" s="98">
        <v>6726400</v>
      </c>
      <c r="BG8" s="98">
        <v>6726400</v>
      </c>
      <c r="BH8" s="98">
        <v>6726400</v>
      </c>
      <c r="BI8" s="98">
        <v>6726400</v>
      </c>
      <c r="BJ8" s="98">
        <v>6726400</v>
      </c>
      <c r="BK8" s="98">
        <v>6726400</v>
      </c>
      <c r="BL8" s="98">
        <v>6726400</v>
      </c>
      <c r="BM8" s="100"/>
      <c r="BN8" s="103">
        <v>6726400</v>
      </c>
    </row>
    <row r="9" spans="1:66" ht="12.75">
      <c r="A9" s="147"/>
      <c r="B9" s="158" t="s">
        <v>64</v>
      </c>
      <c r="C9" s="1"/>
      <c r="D9" s="1"/>
      <c r="E9" s="1"/>
      <c r="F9" s="1"/>
      <c r="G9" s="1"/>
      <c r="H9" s="1"/>
      <c r="I9" s="1"/>
      <c r="J9" s="1"/>
      <c r="K9" s="1"/>
      <c r="L9" s="1"/>
      <c r="M9" s="1"/>
      <c r="N9" s="1"/>
      <c r="O9" s="1"/>
      <c r="P9" s="1"/>
      <c r="Q9" s="1"/>
      <c r="R9" s="1"/>
      <c r="S9" s="1"/>
      <c r="T9" s="1"/>
      <c r="U9" s="1"/>
      <c r="V9" s="1"/>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100"/>
      <c r="BN9" s="98">
        <v>23</v>
      </c>
    </row>
    <row r="10" spans="1:66" ht="15.75">
      <c r="A10" s="153" t="s">
        <v>82</v>
      </c>
      <c r="B10" s="159"/>
      <c r="C10" s="39"/>
      <c r="D10" s="39"/>
      <c r="E10" s="39"/>
      <c r="F10" s="39"/>
      <c r="G10" s="39"/>
      <c r="H10" s="39"/>
      <c r="I10" s="39"/>
      <c r="J10" s="39"/>
      <c r="K10" s="39"/>
      <c r="L10" s="39"/>
      <c r="M10" s="39"/>
      <c r="N10" s="39"/>
      <c r="O10" s="39"/>
      <c r="P10" s="39"/>
      <c r="Q10" s="39"/>
      <c r="R10" s="39"/>
      <c r="S10" s="39"/>
      <c r="T10" s="39"/>
      <c r="U10" s="39"/>
      <c r="V10" s="39"/>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0"/>
      <c r="BN10" s="104"/>
    </row>
    <row r="11" spans="1:66" ht="12.75">
      <c r="A11" s="147">
        <v>5.3</v>
      </c>
      <c r="B11" s="158" t="s">
        <v>78</v>
      </c>
      <c r="C11" s="38"/>
      <c r="D11" s="38"/>
      <c r="E11" s="38"/>
      <c r="F11" s="38"/>
      <c r="G11" s="38"/>
      <c r="H11" s="38"/>
      <c r="I11" s="38"/>
      <c r="J11" s="38"/>
      <c r="K11" s="38"/>
      <c r="L11" s="38"/>
      <c r="M11" s="38"/>
      <c r="N11" s="38"/>
      <c r="O11" s="38"/>
      <c r="P11" s="38"/>
      <c r="Q11" s="38"/>
      <c r="R11" s="38"/>
      <c r="S11" s="38"/>
      <c r="T11" s="38"/>
      <c r="U11" s="38"/>
      <c r="V11" s="38"/>
      <c r="W11" s="98"/>
      <c r="X11" s="98"/>
      <c r="Y11" s="98"/>
      <c r="Z11" s="98"/>
      <c r="AA11" s="98"/>
      <c r="AB11" s="98"/>
      <c r="AC11" s="98"/>
      <c r="AD11" s="98"/>
      <c r="AE11" s="98"/>
      <c r="AF11" s="98"/>
      <c r="AG11" s="98"/>
      <c r="AH11" s="98"/>
      <c r="AI11" s="98"/>
      <c r="AJ11" s="98"/>
      <c r="AK11" s="98"/>
      <c r="AL11" s="98"/>
      <c r="AM11" s="98"/>
      <c r="AN11" s="98"/>
      <c r="AO11" s="98"/>
      <c r="AP11" s="98">
        <v>55702</v>
      </c>
      <c r="AQ11" s="98">
        <v>64597</v>
      </c>
      <c r="AR11" s="98">
        <v>59276</v>
      </c>
      <c r="AS11" s="98">
        <v>59838</v>
      </c>
      <c r="AT11" s="98">
        <v>68569</v>
      </c>
      <c r="AU11" s="98">
        <v>66328</v>
      </c>
      <c r="AV11" s="98">
        <v>68996</v>
      </c>
      <c r="AW11" s="98">
        <v>62817</v>
      </c>
      <c r="AX11" s="98">
        <v>63565</v>
      </c>
      <c r="AY11" s="98">
        <v>61781</v>
      </c>
      <c r="AZ11" s="98">
        <v>57560</v>
      </c>
      <c r="BA11" s="98">
        <v>66344</v>
      </c>
      <c r="BB11" s="98">
        <v>70648</v>
      </c>
      <c r="BC11" s="98">
        <v>89731</v>
      </c>
      <c r="BD11" s="98">
        <v>76110</v>
      </c>
      <c r="BE11" s="98">
        <v>65610</v>
      </c>
      <c r="BF11" s="98">
        <v>75278</v>
      </c>
      <c r="BG11" s="98">
        <v>73693</v>
      </c>
      <c r="BH11" s="98">
        <v>76846</v>
      </c>
      <c r="BI11" s="98">
        <v>65728</v>
      </c>
      <c r="BJ11" s="98">
        <v>68649</v>
      </c>
      <c r="BK11" s="98">
        <v>71433</v>
      </c>
      <c r="BL11" s="98">
        <v>66426</v>
      </c>
      <c r="BM11" s="100"/>
      <c r="BN11" s="98">
        <v>1555525</v>
      </c>
    </row>
    <row r="12" spans="1:66" ht="12.75">
      <c r="A12" s="147"/>
      <c r="B12" s="147" t="s">
        <v>79</v>
      </c>
      <c r="C12" s="1"/>
      <c r="D12" s="1"/>
      <c r="E12" s="1"/>
      <c r="F12" s="1"/>
      <c r="G12" s="1"/>
      <c r="H12" s="1"/>
      <c r="I12" s="1"/>
      <c r="J12" s="1"/>
      <c r="K12" s="1"/>
      <c r="L12" s="1"/>
      <c r="M12" s="1"/>
      <c r="N12" s="1"/>
      <c r="O12" s="1"/>
      <c r="P12" s="1"/>
      <c r="Q12" s="1"/>
      <c r="R12" s="1"/>
      <c r="S12" s="1"/>
      <c r="T12" s="1"/>
      <c r="U12" s="1"/>
      <c r="V12" s="1"/>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100"/>
      <c r="BN12" s="76"/>
    </row>
    <row r="13" spans="1:66" ht="12.75">
      <c r="A13" s="147">
        <v>5.4</v>
      </c>
      <c r="B13" s="160" t="s">
        <v>80</v>
      </c>
      <c r="C13" s="40"/>
      <c r="D13" s="40"/>
      <c r="E13" s="40"/>
      <c r="F13" s="40"/>
      <c r="G13" s="40"/>
      <c r="H13" s="40"/>
      <c r="I13" s="40"/>
      <c r="J13" s="40"/>
      <c r="K13" s="40"/>
      <c r="L13" s="40"/>
      <c r="M13" s="40"/>
      <c r="N13" s="40"/>
      <c r="O13" s="40"/>
      <c r="P13" s="40"/>
      <c r="Q13" s="40"/>
      <c r="R13" s="40"/>
      <c r="S13" s="40"/>
      <c r="T13" s="40"/>
      <c r="U13" s="40"/>
      <c r="V13" s="40"/>
      <c r="W13" s="22"/>
      <c r="X13" s="22"/>
      <c r="Y13" s="22"/>
      <c r="Z13" s="22"/>
      <c r="AA13" s="22"/>
      <c r="AB13" s="22"/>
      <c r="AC13" s="22"/>
      <c r="AD13" s="22"/>
      <c r="AE13" s="22"/>
      <c r="AF13" s="22"/>
      <c r="AG13" s="22"/>
      <c r="AH13" s="22"/>
      <c r="AI13" s="22"/>
      <c r="AJ13" s="22"/>
      <c r="AK13" s="22"/>
      <c r="AL13" s="22"/>
      <c r="AM13" s="22"/>
      <c r="AN13" s="22"/>
      <c r="AO13" s="22"/>
      <c r="AP13" s="22">
        <v>55702</v>
      </c>
      <c r="AQ13" s="22">
        <v>64597</v>
      </c>
      <c r="AR13" s="22">
        <v>59276</v>
      </c>
      <c r="AS13" s="22">
        <v>59838</v>
      </c>
      <c r="AT13" s="22">
        <v>68569</v>
      </c>
      <c r="AU13" s="22">
        <v>66328</v>
      </c>
      <c r="AV13" s="22">
        <v>68996</v>
      </c>
      <c r="AW13" s="22">
        <v>62817</v>
      </c>
      <c r="AX13" s="22">
        <v>63565</v>
      </c>
      <c r="AY13" s="22">
        <v>61781</v>
      </c>
      <c r="AZ13" s="22">
        <v>57560</v>
      </c>
      <c r="BA13" s="22">
        <v>66344</v>
      </c>
      <c r="BB13" s="22">
        <v>70648</v>
      </c>
      <c r="BC13" s="22">
        <v>89731</v>
      </c>
      <c r="BD13" s="22">
        <v>76110</v>
      </c>
      <c r="BE13" s="22">
        <v>65610</v>
      </c>
      <c r="BF13" s="22">
        <v>75278</v>
      </c>
      <c r="BG13" s="22">
        <v>73693</v>
      </c>
      <c r="BH13" s="22">
        <v>76846</v>
      </c>
      <c r="BI13" s="22">
        <v>65728</v>
      </c>
      <c r="BJ13" s="22">
        <v>68649</v>
      </c>
      <c r="BK13" s="22">
        <v>71433</v>
      </c>
      <c r="BL13" s="22">
        <v>66426</v>
      </c>
      <c r="BM13" s="100"/>
      <c r="BN13" s="22">
        <v>1555525</v>
      </c>
    </row>
    <row r="14" spans="1:66" ht="12.75">
      <c r="A14" s="147">
        <v>5.5</v>
      </c>
      <c r="B14" s="161" t="s">
        <v>81</v>
      </c>
      <c r="C14" s="41"/>
      <c r="D14" s="41"/>
      <c r="E14" s="41"/>
      <c r="F14" s="41"/>
      <c r="G14" s="41"/>
      <c r="H14" s="41"/>
      <c r="I14" s="41"/>
      <c r="J14" s="41"/>
      <c r="K14" s="41"/>
      <c r="L14" s="41"/>
      <c r="M14" s="41"/>
      <c r="N14" s="41"/>
      <c r="O14" s="41"/>
      <c r="P14" s="41"/>
      <c r="Q14" s="41"/>
      <c r="R14" s="41"/>
      <c r="S14" s="41"/>
      <c r="T14" s="41"/>
      <c r="U14" s="41"/>
      <c r="V14" s="41"/>
      <c r="W14" s="68"/>
      <c r="X14" s="68"/>
      <c r="Y14" s="68"/>
      <c r="Z14" s="68"/>
      <c r="AA14" s="68"/>
      <c r="AB14" s="68"/>
      <c r="AC14" s="68"/>
      <c r="AD14" s="68"/>
      <c r="AE14" s="68"/>
      <c r="AF14" s="68"/>
      <c r="AG14" s="68"/>
      <c r="AH14" s="68"/>
      <c r="AI14" s="68"/>
      <c r="AJ14" s="68"/>
      <c r="AK14" s="68"/>
      <c r="AL14" s="68"/>
      <c r="AM14" s="68"/>
      <c r="AN14" s="68"/>
      <c r="AO14" s="68"/>
      <c r="AP14" s="68">
        <v>0</v>
      </c>
      <c r="AQ14" s="68">
        <v>0</v>
      </c>
      <c r="AR14" s="68">
        <v>0</v>
      </c>
      <c r="AS14" s="68">
        <v>0</v>
      </c>
      <c r="AT14" s="68">
        <v>0</v>
      </c>
      <c r="AU14" s="68">
        <v>0</v>
      </c>
      <c r="AV14" s="68">
        <v>0</v>
      </c>
      <c r="AW14" s="68">
        <v>0</v>
      </c>
      <c r="AX14" s="68">
        <v>0</v>
      </c>
      <c r="AY14" s="68">
        <v>0</v>
      </c>
      <c r="AZ14" s="68">
        <v>0</v>
      </c>
      <c r="BA14" s="68">
        <v>0</v>
      </c>
      <c r="BB14" s="68">
        <v>0</v>
      </c>
      <c r="BC14" s="68">
        <v>0</v>
      </c>
      <c r="BD14" s="68">
        <v>0</v>
      </c>
      <c r="BE14" s="68">
        <v>0</v>
      </c>
      <c r="BF14" s="68">
        <v>0</v>
      </c>
      <c r="BG14" s="68">
        <v>0</v>
      </c>
      <c r="BH14" s="68">
        <v>0</v>
      </c>
      <c r="BI14" s="68">
        <v>0</v>
      </c>
      <c r="BJ14" s="68">
        <v>0</v>
      </c>
      <c r="BK14" s="68">
        <v>0</v>
      </c>
      <c r="BL14" s="68">
        <v>0</v>
      </c>
      <c r="BM14" s="100"/>
      <c r="BN14" s="68">
        <v>0</v>
      </c>
    </row>
    <row r="15" spans="1:66" ht="6" customHeight="1">
      <c r="A15" s="147"/>
      <c r="B15" s="147"/>
      <c r="C15" s="1"/>
      <c r="D15" s="1"/>
      <c r="E15" s="1"/>
      <c r="F15" s="1"/>
      <c r="G15" s="1"/>
      <c r="H15" s="1"/>
      <c r="I15" s="1"/>
      <c r="J15" s="1"/>
      <c r="K15" s="1"/>
      <c r="L15" s="1"/>
      <c r="M15" s="1"/>
      <c r="N15" s="1"/>
      <c r="O15" s="1"/>
      <c r="P15" s="1"/>
      <c r="Q15" s="1"/>
      <c r="R15" s="1"/>
      <c r="S15" s="1"/>
      <c r="T15" s="1"/>
      <c r="U15" s="1"/>
      <c r="V15" s="1"/>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100"/>
      <c r="BN15" s="76"/>
    </row>
    <row r="16" spans="1:66" ht="12.75">
      <c r="A16" s="147">
        <v>5.6</v>
      </c>
      <c r="B16" s="160" t="s">
        <v>26</v>
      </c>
      <c r="C16" s="40"/>
      <c r="D16" s="40"/>
      <c r="E16" s="40"/>
      <c r="F16" s="40"/>
      <c r="G16" s="40"/>
      <c r="H16" s="40"/>
      <c r="I16" s="40"/>
      <c r="J16" s="40"/>
      <c r="K16" s="40"/>
      <c r="L16" s="40"/>
      <c r="M16" s="40"/>
      <c r="N16" s="40"/>
      <c r="O16" s="40"/>
      <c r="P16" s="40"/>
      <c r="Q16" s="40"/>
      <c r="R16" s="40"/>
      <c r="S16" s="40"/>
      <c r="T16" s="40"/>
      <c r="U16" s="40"/>
      <c r="V16" s="40"/>
      <c r="W16" s="22"/>
      <c r="X16" s="22"/>
      <c r="Y16" s="22"/>
      <c r="Z16" s="22"/>
      <c r="AA16" s="22"/>
      <c r="AB16" s="22"/>
      <c r="AC16" s="22"/>
      <c r="AD16" s="22"/>
      <c r="AE16" s="22"/>
      <c r="AF16" s="22"/>
      <c r="AG16" s="22"/>
      <c r="AH16" s="22"/>
      <c r="AI16" s="22"/>
      <c r="AJ16" s="22"/>
      <c r="AK16" s="22"/>
      <c r="AL16" s="22"/>
      <c r="AM16" s="22"/>
      <c r="AN16" s="22"/>
      <c r="AO16" s="22"/>
      <c r="AP16" s="22">
        <v>948</v>
      </c>
      <c r="AQ16" s="22">
        <v>323</v>
      </c>
      <c r="AR16" s="22">
        <v>160</v>
      </c>
      <c r="AS16" s="22">
        <v>748</v>
      </c>
      <c r="AT16" s="22">
        <v>794</v>
      </c>
      <c r="AU16" s="22">
        <v>325</v>
      </c>
      <c r="AV16" s="22">
        <v>534</v>
      </c>
      <c r="AW16" s="22">
        <v>335</v>
      </c>
      <c r="AX16" s="22">
        <v>535</v>
      </c>
      <c r="AY16" s="22">
        <v>366</v>
      </c>
      <c r="AZ16" s="22">
        <v>421</v>
      </c>
      <c r="BA16" s="22">
        <v>522</v>
      </c>
      <c r="BB16" s="22">
        <v>820</v>
      </c>
      <c r="BC16" s="22">
        <v>4987</v>
      </c>
      <c r="BD16" s="22">
        <v>781</v>
      </c>
      <c r="BE16" s="22">
        <v>605</v>
      </c>
      <c r="BF16" s="22">
        <v>918</v>
      </c>
      <c r="BG16" s="22">
        <v>573</v>
      </c>
      <c r="BH16" s="22">
        <v>647</v>
      </c>
      <c r="BI16" s="22">
        <v>300</v>
      </c>
      <c r="BJ16" s="22">
        <v>527</v>
      </c>
      <c r="BK16" s="22">
        <v>293</v>
      </c>
      <c r="BL16" s="22">
        <v>414</v>
      </c>
      <c r="BM16" s="100"/>
      <c r="BN16" s="22">
        <v>16876</v>
      </c>
    </row>
    <row r="17" spans="1:66" ht="12.75">
      <c r="A17" s="162" t="s">
        <v>63</v>
      </c>
      <c r="B17" s="163" t="s">
        <v>27</v>
      </c>
      <c r="C17" s="75"/>
      <c r="D17" s="75"/>
      <c r="E17" s="75"/>
      <c r="F17" s="75"/>
      <c r="G17" s="75"/>
      <c r="H17" s="75"/>
      <c r="I17" s="75"/>
      <c r="J17" s="75"/>
      <c r="K17" s="75"/>
      <c r="L17" s="75"/>
      <c r="M17" s="75"/>
      <c r="N17" s="75"/>
      <c r="O17" s="75"/>
      <c r="P17" s="75"/>
      <c r="Q17" s="75"/>
      <c r="R17" s="75"/>
      <c r="S17" s="75"/>
      <c r="T17" s="75"/>
      <c r="U17" s="75"/>
      <c r="V17" s="75"/>
      <c r="W17" s="105"/>
      <c r="X17" s="105"/>
      <c r="Y17" s="105"/>
      <c r="Z17" s="105"/>
      <c r="AA17" s="105"/>
      <c r="AB17" s="105"/>
      <c r="AC17" s="105"/>
      <c r="AD17" s="105"/>
      <c r="AE17" s="105"/>
      <c r="AF17" s="105"/>
      <c r="AG17" s="105"/>
      <c r="AH17" s="105"/>
      <c r="AI17" s="105"/>
      <c r="AJ17" s="105"/>
      <c r="AK17" s="105"/>
      <c r="AL17" s="105"/>
      <c r="AM17" s="105"/>
      <c r="AN17" s="105"/>
      <c r="AO17" s="105"/>
      <c r="AP17" s="105">
        <v>1</v>
      </c>
      <c r="AQ17" s="105">
        <v>702</v>
      </c>
      <c r="AR17" s="105">
        <v>630</v>
      </c>
      <c r="AS17" s="105">
        <v>765</v>
      </c>
      <c r="AT17" s="105">
        <v>881</v>
      </c>
      <c r="AU17" s="105">
        <v>659</v>
      </c>
      <c r="AV17" s="105">
        <v>775</v>
      </c>
      <c r="AW17" s="105">
        <v>851</v>
      </c>
      <c r="AX17" s="105">
        <v>980</v>
      </c>
      <c r="AY17" s="105">
        <v>806</v>
      </c>
      <c r="AZ17" s="105">
        <v>1053</v>
      </c>
      <c r="BA17" s="105">
        <v>1046</v>
      </c>
      <c r="BB17" s="105">
        <v>1278</v>
      </c>
      <c r="BC17" s="105">
        <v>1507</v>
      </c>
      <c r="BD17" s="105">
        <v>771</v>
      </c>
      <c r="BE17" s="105">
        <v>684</v>
      </c>
      <c r="BF17" s="105">
        <v>851</v>
      </c>
      <c r="BG17" s="105">
        <v>701</v>
      </c>
      <c r="BH17" s="105">
        <v>797</v>
      </c>
      <c r="BI17" s="105">
        <v>610</v>
      </c>
      <c r="BJ17" s="105">
        <v>638</v>
      </c>
      <c r="BK17" s="105">
        <v>547</v>
      </c>
      <c r="BL17" s="105">
        <v>635</v>
      </c>
      <c r="BM17" s="100"/>
      <c r="BN17" s="105">
        <v>18168</v>
      </c>
    </row>
    <row r="18" spans="1:66" ht="12.75">
      <c r="A18" s="147">
        <v>5.7</v>
      </c>
      <c r="B18" s="161" t="s">
        <v>83</v>
      </c>
      <c r="C18" s="13"/>
      <c r="D18" s="13"/>
      <c r="E18" s="13"/>
      <c r="F18" s="13"/>
      <c r="G18" s="13"/>
      <c r="H18" s="13"/>
      <c r="I18" s="13"/>
      <c r="J18" s="13"/>
      <c r="K18" s="13"/>
      <c r="L18" s="13"/>
      <c r="M18" s="13"/>
      <c r="N18" s="13"/>
      <c r="O18" s="13"/>
      <c r="P18" s="13"/>
      <c r="Q18" s="13"/>
      <c r="R18" s="13"/>
      <c r="S18" s="13"/>
      <c r="T18" s="13"/>
      <c r="U18" s="13"/>
      <c r="V18" s="13"/>
      <c r="W18" s="68"/>
      <c r="X18" s="68"/>
      <c r="Y18" s="68"/>
      <c r="Z18" s="68"/>
      <c r="AA18" s="68"/>
      <c r="AB18" s="68"/>
      <c r="AC18" s="68"/>
      <c r="AD18" s="68"/>
      <c r="AE18" s="68"/>
      <c r="AF18" s="68"/>
      <c r="AG18" s="68"/>
      <c r="AH18" s="68"/>
      <c r="AI18" s="68"/>
      <c r="AJ18" s="68"/>
      <c r="AK18" s="68"/>
      <c r="AL18" s="68"/>
      <c r="AM18" s="68"/>
      <c r="AN18" s="68"/>
      <c r="AO18" s="68"/>
      <c r="AP18" s="68">
        <v>54753</v>
      </c>
      <c r="AQ18" s="68">
        <v>63572</v>
      </c>
      <c r="AR18" s="68">
        <v>58486</v>
      </c>
      <c r="AS18" s="68">
        <v>58325</v>
      </c>
      <c r="AT18" s="68">
        <v>66894</v>
      </c>
      <c r="AU18" s="68">
        <v>65344</v>
      </c>
      <c r="AV18" s="68">
        <v>67687</v>
      </c>
      <c r="AW18" s="68">
        <v>61631</v>
      </c>
      <c r="AX18" s="68">
        <v>62050</v>
      </c>
      <c r="AY18" s="68">
        <v>60609</v>
      </c>
      <c r="AZ18" s="68">
        <v>56086</v>
      </c>
      <c r="BA18" s="68">
        <v>64776</v>
      </c>
      <c r="BB18" s="68">
        <v>68550</v>
      </c>
      <c r="BC18" s="68">
        <v>83237</v>
      </c>
      <c r="BD18" s="68">
        <v>74558</v>
      </c>
      <c r="BE18" s="68">
        <v>64321</v>
      </c>
      <c r="BF18" s="68">
        <v>73509</v>
      </c>
      <c r="BG18" s="68">
        <v>72419</v>
      </c>
      <c r="BH18" s="68">
        <v>75402</v>
      </c>
      <c r="BI18" s="68">
        <v>64818</v>
      </c>
      <c r="BJ18" s="68">
        <v>67484</v>
      </c>
      <c r="BK18" s="68">
        <v>70593</v>
      </c>
      <c r="BL18" s="68">
        <v>65377</v>
      </c>
      <c r="BM18" s="100"/>
      <c r="BN18" s="68">
        <v>1520481</v>
      </c>
    </row>
    <row r="19" spans="1:66" ht="12.75">
      <c r="A19" s="147"/>
      <c r="B19" s="147" t="s">
        <v>79</v>
      </c>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100"/>
      <c r="BN19" s="76"/>
    </row>
    <row r="20" spans="1:66" ht="12.75">
      <c r="A20" s="147">
        <v>5.8</v>
      </c>
      <c r="B20" s="160" t="s">
        <v>85</v>
      </c>
      <c r="C20" s="12"/>
      <c r="D20" s="12"/>
      <c r="E20" s="12"/>
      <c r="F20" s="12"/>
      <c r="G20" s="12"/>
      <c r="H20" s="12"/>
      <c r="I20" s="12"/>
      <c r="J20" s="12"/>
      <c r="K20" s="12"/>
      <c r="L20" s="12"/>
      <c r="M20" s="12"/>
      <c r="N20" s="12"/>
      <c r="O20" s="12"/>
      <c r="P20" s="12"/>
      <c r="Q20" s="12"/>
      <c r="R20" s="12"/>
      <c r="S20" s="12"/>
      <c r="T20" s="12"/>
      <c r="U20" s="12"/>
      <c r="V20" s="12"/>
      <c r="W20" s="22"/>
      <c r="X20" s="22"/>
      <c r="Y20" s="22"/>
      <c r="Z20" s="22"/>
      <c r="AA20" s="22"/>
      <c r="AB20" s="22"/>
      <c r="AC20" s="22"/>
      <c r="AD20" s="22"/>
      <c r="AE20" s="22"/>
      <c r="AF20" s="22"/>
      <c r="AG20" s="22"/>
      <c r="AH20" s="22"/>
      <c r="AI20" s="22"/>
      <c r="AJ20" s="22"/>
      <c r="AK20" s="22"/>
      <c r="AL20" s="22"/>
      <c r="AM20" s="22"/>
      <c r="AN20" s="22"/>
      <c r="AO20" s="22"/>
      <c r="AP20" s="22">
        <v>54753</v>
      </c>
      <c r="AQ20" s="22">
        <v>63572</v>
      </c>
      <c r="AR20" s="22">
        <v>58486</v>
      </c>
      <c r="AS20" s="22">
        <v>58325</v>
      </c>
      <c r="AT20" s="22">
        <v>66894</v>
      </c>
      <c r="AU20" s="22">
        <v>65344</v>
      </c>
      <c r="AV20" s="22">
        <v>67687</v>
      </c>
      <c r="AW20" s="22">
        <v>61631</v>
      </c>
      <c r="AX20" s="22">
        <v>62050</v>
      </c>
      <c r="AY20" s="22">
        <v>60609</v>
      </c>
      <c r="AZ20" s="22">
        <v>56086</v>
      </c>
      <c r="BA20" s="22">
        <v>64776</v>
      </c>
      <c r="BB20" s="22">
        <v>68550</v>
      </c>
      <c r="BC20" s="22">
        <v>83237</v>
      </c>
      <c r="BD20" s="22">
        <v>74558</v>
      </c>
      <c r="BE20" s="22">
        <v>64321</v>
      </c>
      <c r="BF20" s="22">
        <v>73509</v>
      </c>
      <c r="BG20" s="22">
        <v>72419</v>
      </c>
      <c r="BH20" s="22">
        <v>75402</v>
      </c>
      <c r="BI20" s="22">
        <v>64818</v>
      </c>
      <c r="BJ20" s="22">
        <v>67484</v>
      </c>
      <c r="BK20" s="22">
        <v>70593</v>
      </c>
      <c r="BL20" s="22">
        <v>65377</v>
      </c>
      <c r="BM20" s="100"/>
      <c r="BN20" s="22">
        <v>1520481</v>
      </c>
    </row>
    <row r="21" spans="1:66" ht="12.75">
      <c r="A21" s="147">
        <v>5.9</v>
      </c>
      <c r="B21" s="164" t="s">
        <v>84</v>
      </c>
      <c r="C21" s="35"/>
      <c r="D21" s="35"/>
      <c r="E21" s="35"/>
      <c r="F21" s="35"/>
      <c r="G21" s="35"/>
      <c r="H21" s="35"/>
      <c r="I21" s="35"/>
      <c r="J21" s="35"/>
      <c r="K21" s="35"/>
      <c r="L21" s="35"/>
      <c r="M21" s="35"/>
      <c r="N21" s="35"/>
      <c r="O21" s="35"/>
      <c r="P21" s="35"/>
      <c r="Q21" s="35"/>
      <c r="R21" s="35"/>
      <c r="S21" s="75"/>
      <c r="T21" s="75"/>
      <c r="U21" s="75"/>
      <c r="V21" s="75"/>
      <c r="W21" s="105"/>
      <c r="X21" s="105"/>
      <c r="Y21" s="105"/>
      <c r="Z21" s="105"/>
      <c r="AA21" s="105"/>
      <c r="AB21" s="105"/>
      <c r="AC21" s="105"/>
      <c r="AD21" s="105"/>
      <c r="AE21" s="105"/>
      <c r="AF21" s="105"/>
      <c r="AG21" s="105"/>
      <c r="AH21" s="105"/>
      <c r="AI21" s="105"/>
      <c r="AJ21" s="105"/>
      <c r="AK21" s="105"/>
      <c r="AL21" s="105"/>
      <c r="AM21" s="105"/>
      <c r="AN21" s="105"/>
      <c r="AO21" s="105"/>
      <c r="AP21" s="105">
        <v>0</v>
      </c>
      <c r="AQ21" s="105">
        <v>0</v>
      </c>
      <c r="AR21" s="105">
        <v>0</v>
      </c>
      <c r="AS21" s="105">
        <v>0</v>
      </c>
      <c r="AT21" s="105">
        <v>0</v>
      </c>
      <c r="AU21" s="105">
        <v>0</v>
      </c>
      <c r="AV21" s="105">
        <v>0</v>
      </c>
      <c r="AW21" s="105">
        <v>0</v>
      </c>
      <c r="AX21" s="105">
        <v>0</v>
      </c>
      <c r="AY21" s="105">
        <v>0</v>
      </c>
      <c r="AZ21" s="105">
        <v>0</v>
      </c>
      <c r="BA21" s="105">
        <v>0</v>
      </c>
      <c r="BB21" s="105">
        <v>0</v>
      </c>
      <c r="BC21" s="105">
        <v>0</v>
      </c>
      <c r="BD21" s="105">
        <v>0</v>
      </c>
      <c r="BE21" s="105">
        <v>0</v>
      </c>
      <c r="BF21" s="105">
        <v>0</v>
      </c>
      <c r="BG21" s="105">
        <v>0</v>
      </c>
      <c r="BH21" s="105">
        <v>0</v>
      </c>
      <c r="BI21" s="105">
        <v>0</v>
      </c>
      <c r="BJ21" s="105">
        <v>0</v>
      </c>
      <c r="BK21" s="105">
        <v>0</v>
      </c>
      <c r="BL21" s="105">
        <v>0</v>
      </c>
      <c r="BM21" s="100"/>
      <c r="BN21" s="105">
        <v>0</v>
      </c>
    </row>
    <row r="22" spans="1:66" ht="12.75">
      <c r="A22" s="165">
        <v>5.1</v>
      </c>
      <c r="B22" s="161" t="s">
        <v>86</v>
      </c>
      <c r="C22" s="14"/>
      <c r="D22" s="14"/>
      <c r="E22" s="14"/>
      <c r="F22" s="14"/>
      <c r="G22" s="14"/>
      <c r="H22" s="14"/>
      <c r="I22" s="14"/>
      <c r="J22" s="14"/>
      <c r="K22" s="14"/>
      <c r="L22" s="14"/>
      <c r="M22" s="14"/>
      <c r="N22" s="14"/>
      <c r="O22" s="14"/>
      <c r="P22" s="14"/>
      <c r="Q22" s="14"/>
      <c r="R22" s="14"/>
      <c r="S22" s="13"/>
      <c r="T22" s="13"/>
      <c r="U22" s="13"/>
      <c r="V22" s="13"/>
      <c r="W22" s="68"/>
      <c r="X22" s="68"/>
      <c r="Y22" s="68"/>
      <c r="Z22" s="68"/>
      <c r="AA22" s="68"/>
      <c r="AB22" s="68"/>
      <c r="AC22" s="68"/>
      <c r="AD22" s="68"/>
      <c r="AE22" s="68"/>
      <c r="AF22" s="68"/>
      <c r="AG22" s="68"/>
      <c r="AH22" s="68"/>
      <c r="AI22" s="68"/>
      <c r="AJ22" s="68"/>
      <c r="AK22" s="68"/>
      <c r="AL22" s="68"/>
      <c r="AM22" s="68"/>
      <c r="AN22" s="68"/>
      <c r="AO22" s="68"/>
      <c r="AP22" s="68">
        <v>52148</v>
      </c>
      <c r="AQ22" s="68">
        <v>61496</v>
      </c>
      <c r="AR22" s="68">
        <v>57476</v>
      </c>
      <c r="AS22" s="68">
        <v>54192</v>
      </c>
      <c r="AT22" s="68">
        <v>62345</v>
      </c>
      <c r="AU22" s="68">
        <v>63072</v>
      </c>
      <c r="AV22" s="68">
        <v>64103</v>
      </c>
      <c r="AW22" s="68">
        <v>59230</v>
      </c>
      <c r="AX22" s="68">
        <v>59128</v>
      </c>
      <c r="AY22" s="68">
        <v>58589</v>
      </c>
      <c r="AZ22" s="68">
        <v>53609</v>
      </c>
      <c r="BA22" s="68">
        <v>61519</v>
      </c>
      <c r="BB22" s="68">
        <v>63563</v>
      </c>
      <c r="BC22" s="68">
        <v>65193</v>
      </c>
      <c r="BD22" s="68">
        <v>69224</v>
      </c>
      <c r="BE22" s="68">
        <v>60066</v>
      </c>
      <c r="BF22" s="68">
        <v>66857</v>
      </c>
      <c r="BG22" s="68">
        <v>68191</v>
      </c>
      <c r="BH22" s="68">
        <v>70591</v>
      </c>
      <c r="BI22" s="68">
        <v>62331</v>
      </c>
      <c r="BJ22" s="68">
        <v>64036</v>
      </c>
      <c r="BK22" s="68">
        <v>68651</v>
      </c>
      <c r="BL22" s="68">
        <v>62429</v>
      </c>
      <c r="BM22" s="100"/>
      <c r="BN22" s="68">
        <v>1428039</v>
      </c>
    </row>
    <row r="23" spans="1:66" ht="12.75">
      <c r="A23" s="147"/>
      <c r="B23" s="147"/>
      <c r="W23" s="76"/>
      <c r="X23" s="76"/>
      <c r="Y23" s="76"/>
      <c r="Z23" s="76"/>
      <c r="AA23" s="76"/>
      <c r="AB23" s="76"/>
      <c r="AC23" s="76"/>
      <c r="AD23" s="76"/>
      <c r="AE23" s="76"/>
      <c r="AF23" s="76"/>
      <c r="AG23" s="76"/>
      <c r="AH23" s="76"/>
      <c r="AI23" s="76"/>
      <c r="AJ23" s="76"/>
      <c r="AK23" s="76"/>
      <c r="AL23" s="76"/>
      <c r="AM23" s="76"/>
      <c r="AN23" s="76"/>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100"/>
      <c r="BN23" s="76"/>
    </row>
    <row r="24" spans="1:66" ht="12.75">
      <c r="A24" s="165">
        <v>5.11</v>
      </c>
      <c r="B24" s="160" t="s">
        <v>87</v>
      </c>
      <c r="C24" s="12"/>
      <c r="D24" s="12"/>
      <c r="E24" s="12"/>
      <c r="F24" s="12"/>
      <c r="G24" s="12"/>
      <c r="H24" s="12"/>
      <c r="I24" s="12"/>
      <c r="J24" s="12"/>
      <c r="K24" s="12"/>
      <c r="L24" s="12"/>
      <c r="M24" s="12"/>
      <c r="N24" s="12"/>
      <c r="O24" s="12"/>
      <c r="P24" s="12"/>
      <c r="Q24" s="12"/>
      <c r="R24" s="12"/>
      <c r="S24" s="12"/>
      <c r="T24" s="12"/>
      <c r="U24" s="12"/>
      <c r="V24" s="12"/>
      <c r="W24" s="22"/>
      <c r="X24" s="22"/>
      <c r="Y24" s="22"/>
      <c r="Z24" s="22"/>
      <c r="AA24" s="22"/>
      <c r="AB24" s="22"/>
      <c r="AC24" s="22"/>
      <c r="AD24" s="22"/>
      <c r="AE24" s="22"/>
      <c r="AF24" s="22"/>
      <c r="AG24" s="22"/>
      <c r="AH24" s="22"/>
      <c r="AI24" s="22"/>
      <c r="AJ24" s="22"/>
      <c r="AK24" s="22"/>
      <c r="AL24" s="22"/>
      <c r="AM24" s="22"/>
      <c r="AN24" s="22"/>
      <c r="AO24" s="22"/>
      <c r="AP24" s="22">
        <v>47678</v>
      </c>
      <c r="AQ24" s="22">
        <v>56989</v>
      </c>
      <c r="AR24" s="22">
        <v>53477</v>
      </c>
      <c r="AS24" s="22">
        <v>53376</v>
      </c>
      <c r="AT24" s="22">
        <v>61427</v>
      </c>
      <c r="AU24" s="22">
        <v>60181</v>
      </c>
      <c r="AV24" s="22">
        <v>61801</v>
      </c>
      <c r="AW24" s="22">
        <v>56917</v>
      </c>
      <c r="AX24" s="22">
        <v>60359</v>
      </c>
      <c r="AY24" s="22">
        <v>58196</v>
      </c>
      <c r="AZ24" s="22">
        <v>53539</v>
      </c>
      <c r="BA24" s="22">
        <v>61497</v>
      </c>
      <c r="BB24" s="22">
        <v>60563</v>
      </c>
      <c r="BC24" s="22">
        <v>74980</v>
      </c>
      <c r="BD24" s="22">
        <v>66720</v>
      </c>
      <c r="BE24" s="22">
        <v>57495</v>
      </c>
      <c r="BF24" s="22">
        <v>65584</v>
      </c>
      <c r="BG24" s="22">
        <v>64974</v>
      </c>
      <c r="BH24" s="22">
        <v>67818</v>
      </c>
      <c r="BI24" s="22">
        <v>57891</v>
      </c>
      <c r="BJ24" s="22">
        <v>60607</v>
      </c>
      <c r="BK24" s="22">
        <v>63552</v>
      </c>
      <c r="BL24" s="22">
        <v>58226</v>
      </c>
      <c r="BM24" s="100"/>
      <c r="BN24" s="22">
        <v>1383847</v>
      </c>
    </row>
    <row r="25" spans="1:66" ht="12.75">
      <c r="A25" s="165">
        <v>5.12</v>
      </c>
      <c r="B25" s="166" t="s">
        <v>88</v>
      </c>
      <c r="C25" s="15"/>
      <c r="D25" s="15"/>
      <c r="E25" s="15"/>
      <c r="F25" s="15"/>
      <c r="G25" s="15"/>
      <c r="H25" s="15"/>
      <c r="I25" s="15"/>
      <c r="J25" s="15"/>
      <c r="K25" s="15"/>
      <c r="L25" s="15"/>
      <c r="M25" s="15"/>
      <c r="N25" s="15"/>
      <c r="O25" s="15"/>
      <c r="P25" s="15"/>
      <c r="Q25" s="15"/>
      <c r="R25" s="15"/>
      <c r="S25" s="15"/>
      <c r="T25" s="15"/>
      <c r="U25" s="15"/>
      <c r="V25" s="15"/>
      <c r="W25" s="23"/>
      <c r="X25" s="23"/>
      <c r="Y25" s="23"/>
      <c r="Z25" s="23"/>
      <c r="AA25" s="23"/>
      <c r="AB25" s="23"/>
      <c r="AC25" s="23"/>
      <c r="AD25" s="23"/>
      <c r="AE25" s="23"/>
      <c r="AF25" s="23"/>
      <c r="AG25" s="23"/>
      <c r="AH25" s="23"/>
      <c r="AI25" s="23"/>
      <c r="AJ25" s="23"/>
      <c r="AK25" s="23"/>
      <c r="AL25" s="23"/>
      <c r="AM25" s="23"/>
      <c r="AN25" s="23"/>
      <c r="AO25" s="23"/>
      <c r="AP25" s="23">
        <v>3139</v>
      </c>
      <c r="AQ25" s="23">
        <v>3013</v>
      </c>
      <c r="AR25" s="23">
        <v>2571</v>
      </c>
      <c r="AS25" s="23">
        <v>2245</v>
      </c>
      <c r="AT25" s="23">
        <v>2341</v>
      </c>
      <c r="AU25" s="23">
        <v>2051</v>
      </c>
      <c r="AV25" s="23">
        <v>2403</v>
      </c>
      <c r="AW25" s="23">
        <v>2105</v>
      </c>
      <c r="AX25" s="23">
        <v>1211</v>
      </c>
      <c r="AY25" s="23">
        <v>1919</v>
      </c>
      <c r="AZ25" s="23">
        <v>1984</v>
      </c>
      <c r="BA25" s="23">
        <v>2431</v>
      </c>
      <c r="BB25" s="23">
        <v>2461</v>
      </c>
      <c r="BC25" s="23">
        <v>3534</v>
      </c>
      <c r="BD25" s="23">
        <v>2749</v>
      </c>
      <c r="BE25" s="23">
        <v>2509</v>
      </c>
      <c r="BF25" s="23">
        <v>3560</v>
      </c>
      <c r="BG25" s="23">
        <v>2971</v>
      </c>
      <c r="BH25" s="23">
        <v>3440</v>
      </c>
      <c r="BI25" s="23">
        <v>2832</v>
      </c>
      <c r="BJ25" s="23">
        <v>2978</v>
      </c>
      <c r="BK25" s="23">
        <v>3393</v>
      </c>
      <c r="BL25" s="23">
        <v>3039</v>
      </c>
      <c r="BM25" s="100"/>
      <c r="BN25" s="23">
        <v>60879</v>
      </c>
    </row>
    <row r="26" spans="1:66" ht="12.75">
      <c r="A26" s="165">
        <v>5.13</v>
      </c>
      <c r="B26" s="166" t="s">
        <v>91</v>
      </c>
      <c r="C26" s="15"/>
      <c r="D26" s="15"/>
      <c r="E26" s="15"/>
      <c r="F26" s="15"/>
      <c r="G26" s="15"/>
      <c r="H26" s="15"/>
      <c r="I26" s="15"/>
      <c r="J26" s="15"/>
      <c r="K26" s="15"/>
      <c r="L26" s="15"/>
      <c r="M26" s="15"/>
      <c r="N26" s="15"/>
      <c r="O26" s="15"/>
      <c r="P26" s="15"/>
      <c r="Q26" s="15"/>
      <c r="R26" s="15"/>
      <c r="S26" s="15"/>
      <c r="T26" s="15"/>
      <c r="U26" s="15"/>
      <c r="V26" s="15"/>
      <c r="W26" s="23"/>
      <c r="X26" s="23"/>
      <c r="Y26" s="23"/>
      <c r="Z26" s="23"/>
      <c r="AA26" s="23"/>
      <c r="AB26" s="23"/>
      <c r="AC26" s="23"/>
      <c r="AD26" s="23"/>
      <c r="AE26" s="23"/>
      <c r="AF26" s="23"/>
      <c r="AG26" s="23"/>
      <c r="AH26" s="23"/>
      <c r="AI26" s="23"/>
      <c r="AJ26" s="23"/>
      <c r="AK26" s="23"/>
      <c r="AL26" s="23"/>
      <c r="AM26" s="23"/>
      <c r="AN26" s="23"/>
      <c r="AO26" s="23"/>
      <c r="AP26" s="23">
        <v>125</v>
      </c>
      <c r="AQ26" s="23">
        <v>1556</v>
      </c>
      <c r="AR26" s="23">
        <v>1133</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v>0</v>
      </c>
      <c r="BL26" s="23">
        <v>0</v>
      </c>
      <c r="BM26" s="100"/>
      <c r="BN26" s="23">
        <v>2814</v>
      </c>
    </row>
    <row r="27" spans="1:66" ht="12.75">
      <c r="A27" s="165">
        <v>5.14</v>
      </c>
      <c r="B27" s="166" t="s">
        <v>90</v>
      </c>
      <c r="C27" s="15"/>
      <c r="D27" s="15"/>
      <c r="E27" s="15"/>
      <c r="F27" s="15"/>
      <c r="G27" s="15"/>
      <c r="H27" s="15"/>
      <c r="I27" s="15"/>
      <c r="J27" s="15"/>
      <c r="K27" s="15"/>
      <c r="L27" s="15"/>
      <c r="M27" s="15"/>
      <c r="N27" s="15"/>
      <c r="O27" s="15"/>
      <c r="P27" s="15"/>
      <c r="Q27" s="15"/>
      <c r="R27" s="15"/>
      <c r="S27" s="15"/>
      <c r="T27" s="15"/>
      <c r="U27" s="15"/>
      <c r="V27" s="15"/>
      <c r="W27" s="23"/>
      <c r="X27" s="23"/>
      <c r="Y27" s="23"/>
      <c r="Z27" s="23"/>
      <c r="AA27" s="23"/>
      <c r="AB27" s="23"/>
      <c r="AC27" s="23"/>
      <c r="AD27" s="23"/>
      <c r="AE27" s="23"/>
      <c r="AF27" s="23"/>
      <c r="AG27" s="23"/>
      <c r="AH27" s="23"/>
      <c r="AI27" s="23"/>
      <c r="AJ27" s="23"/>
      <c r="AK27" s="23"/>
      <c r="AL27" s="23"/>
      <c r="AM27" s="23"/>
      <c r="AN27" s="23"/>
      <c r="AO27" s="23"/>
      <c r="AP27" s="23">
        <v>1005</v>
      </c>
      <c r="AQ27" s="23">
        <v>987</v>
      </c>
      <c r="AR27" s="23">
        <v>1067</v>
      </c>
      <c r="AS27" s="23">
        <v>820</v>
      </c>
      <c r="AT27" s="23">
        <v>523</v>
      </c>
      <c r="AU27" s="23">
        <v>503</v>
      </c>
      <c r="AV27" s="23">
        <v>459</v>
      </c>
      <c r="AW27" s="23">
        <v>461</v>
      </c>
      <c r="AX27" s="23">
        <v>480</v>
      </c>
      <c r="AY27" s="23">
        <v>494</v>
      </c>
      <c r="AZ27" s="23">
        <v>514</v>
      </c>
      <c r="BA27" s="23">
        <v>538</v>
      </c>
      <c r="BB27" s="23">
        <v>636</v>
      </c>
      <c r="BC27" s="23">
        <v>676</v>
      </c>
      <c r="BD27" s="23">
        <v>634</v>
      </c>
      <c r="BE27" s="23">
        <v>582</v>
      </c>
      <c r="BF27" s="23">
        <v>559</v>
      </c>
      <c r="BG27" s="23">
        <v>714</v>
      </c>
      <c r="BH27" s="23">
        <v>599</v>
      </c>
      <c r="BI27" s="23">
        <v>542</v>
      </c>
      <c r="BJ27" s="23">
        <v>599</v>
      </c>
      <c r="BK27" s="23">
        <v>540</v>
      </c>
      <c r="BL27" s="23">
        <v>460</v>
      </c>
      <c r="BM27" s="100"/>
      <c r="BN27" s="23">
        <v>14392</v>
      </c>
    </row>
    <row r="28" spans="1:66" ht="12.75">
      <c r="A28" s="165">
        <v>5.15</v>
      </c>
      <c r="B28" s="161" t="s">
        <v>89</v>
      </c>
      <c r="C28" s="13"/>
      <c r="D28" s="13"/>
      <c r="E28" s="13"/>
      <c r="F28" s="13"/>
      <c r="G28" s="13"/>
      <c r="H28" s="13"/>
      <c r="I28" s="13"/>
      <c r="J28" s="13"/>
      <c r="K28" s="13"/>
      <c r="L28" s="13"/>
      <c r="M28" s="13"/>
      <c r="N28" s="13"/>
      <c r="O28" s="13"/>
      <c r="P28" s="13"/>
      <c r="Q28" s="13"/>
      <c r="R28" s="13"/>
      <c r="S28" s="13"/>
      <c r="T28" s="13"/>
      <c r="U28" s="13"/>
      <c r="V28" s="13"/>
      <c r="W28" s="68"/>
      <c r="X28" s="68"/>
      <c r="Y28" s="68"/>
      <c r="Z28" s="68"/>
      <c r="AA28" s="68"/>
      <c r="AB28" s="68"/>
      <c r="AC28" s="68"/>
      <c r="AD28" s="68"/>
      <c r="AE28" s="68"/>
      <c r="AF28" s="68"/>
      <c r="AG28" s="68"/>
      <c r="AH28" s="68"/>
      <c r="AI28" s="68"/>
      <c r="AJ28" s="68"/>
      <c r="AK28" s="68"/>
      <c r="AL28" s="68"/>
      <c r="AM28" s="68"/>
      <c r="AN28" s="68"/>
      <c r="AO28" s="68"/>
      <c r="AP28" s="68">
        <v>2806</v>
      </c>
      <c r="AQ28" s="68">
        <v>1027</v>
      </c>
      <c r="AR28" s="68">
        <v>238</v>
      </c>
      <c r="AS28" s="68">
        <v>1884</v>
      </c>
      <c r="AT28" s="68">
        <v>2603</v>
      </c>
      <c r="AU28" s="68">
        <v>2609</v>
      </c>
      <c r="AV28" s="68">
        <v>3024</v>
      </c>
      <c r="AW28" s="68">
        <v>2148</v>
      </c>
      <c r="AX28" s="68">
        <v>0</v>
      </c>
      <c r="AY28" s="68">
        <v>0</v>
      </c>
      <c r="AZ28" s="68">
        <v>49</v>
      </c>
      <c r="BA28" s="68">
        <v>310</v>
      </c>
      <c r="BB28" s="68">
        <v>4890</v>
      </c>
      <c r="BC28" s="68">
        <v>4047</v>
      </c>
      <c r="BD28" s="68">
        <v>4455</v>
      </c>
      <c r="BE28" s="68">
        <v>3735</v>
      </c>
      <c r="BF28" s="68">
        <v>3806</v>
      </c>
      <c r="BG28" s="68">
        <v>3760</v>
      </c>
      <c r="BH28" s="68">
        <v>3545</v>
      </c>
      <c r="BI28" s="68">
        <v>3553</v>
      </c>
      <c r="BJ28" s="68">
        <v>3300</v>
      </c>
      <c r="BK28" s="68">
        <v>3108</v>
      </c>
      <c r="BL28" s="68">
        <v>3652</v>
      </c>
      <c r="BM28" s="100"/>
      <c r="BN28" s="68">
        <v>58549</v>
      </c>
    </row>
    <row r="29" spans="1:66" ht="4.5" customHeight="1">
      <c r="A29" s="147"/>
      <c r="B29" s="147"/>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100"/>
      <c r="BN29" s="76"/>
    </row>
    <row r="30" spans="1:66" ht="12.75">
      <c r="A30" s="165">
        <v>5.16</v>
      </c>
      <c r="B30" s="158" t="s">
        <v>92</v>
      </c>
      <c r="C30" s="14"/>
      <c r="D30" s="14"/>
      <c r="E30" s="14"/>
      <c r="F30" s="14"/>
      <c r="G30" s="14"/>
      <c r="H30" s="14"/>
      <c r="I30" s="14"/>
      <c r="J30" s="14"/>
      <c r="K30" s="14"/>
      <c r="L30" s="14"/>
      <c r="M30" s="14"/>
      <c r="N30" s="14"/>
      <c r="O30" s="14"/>
      <c r="P30" s="14"/>
      <c r="Q30" s="14"/>
      <c r="R30" s="14"/>
      <c r="S30" s="14"/>
      <c r="T30" s="14"/>
      <c r="U30" s="14"/>
      <c r="V30" s="14"/>
      <c r="W30" s="98"/>
      <c r="X30" s="98"/>
      <c r="Y30" s="98"/>
      <c r="Z30" s="98"/>
      <c r="AA30" s="98"/>
      <c r="AB30" s="98"/>
      <c r="AC30" s="98"/>
      <c r="AD30" s="98"/>
      <c r="AE30" s="98"/>
      <c r="AF30" s="98"/>
      <c r="AG30" s="98"/>
      <c r="AH30" s="98"/>
      <c r="AI30" s="98"/>
      <c r="AJ30" s="98"/>
      <c r="AK30" s="98"/>
      <c r="AL30" s="98"/>
      <c r="AM30" s="98"/>
      <c r="AN30" s="98"/>
      <c r="AO30" s="98"/>
      <c r="AP30" s="98">
        <v>14646</v>
      </c>
      <c r="AQ30" s="98">
        <v>16355</v>
      </c>
      <c r="AR30" s="98">
        <v>15637</v>
      </c>
      <c r="AS30" s="98">
        <v>13868</v>
      </c>
      <c r="AT30" s="98">
        <v>14767</v>
      </c>
      <c r="AU30" s="98">
        <v>14905</v>
      </c>
      <c r="AV30" s="98">
        <v>15156</v>
      </c>
      <c r="AW30" s="98">
        <v>14040</v>
      </c>
      <c r="AX30" s="98">
        <v>14457</v>
      </c>
      <c r="AY30" s="98">
        <v>14617</v>
      </c>
      <c r="AZ30" s="98">
        <v>13578</v>
      </c>
      <c r="BA30" s="98">
        <v>15787</v>
      </c>
      <c r="BB30" s="98">
        <v>16626</v>
      </c>
      <c r="BC30" s="98">
        <v>19146</v>
      </c>
      <c r="BD30" s="98">
        <v>18918</v>
      </c>
      <c r="BE30" s="98">
        <v>15290</v>
      </c>
      <c r="BF30" s="98">
        <v>17460</v>
      </c>
      <c r="BG30" s="98">
        <v>16973</v>
      </c>
      <c r="BH30" s="98">
        <v>18030</v>
      </c>
      <c r="BI30" s="98">
        <v>16143</v>
      </c>
      <c r="BJ30" s="98">
        <v>16797</v>
      </c>
      <c r="BK30" s="98">
        <v>16797</v>
      </c>
      <c r="BL30" s="98">
        <v>16037</v>
      </c>
      <c r="BM30" s="100"/>
      <c r="BN30" s="98">
        <v>366030</v>
      </c>
    </row>
    <row r="31" spans="1:66" ht="12.75">
      <c r="A31" s="165"/>
      <c r="B31" s="147" t="s">
        <v>79</v>
      </c>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100"/>
      <c r="BN31" s="76"/>
    </row>
    <row r="32" spans="1:66" ht="12.75">
      <c r="A32" s="165">
        <v>5.17</v>
      </c>
      <c r="B32" s="160" t="s">
        <v>39</v>
      </c>
      <c r="C32" s="12"/>
      <c r="D32" s="12"/>
      <c r="E32" s="12"/>
      <c r="F32" s="12"/>
      <c r="G32" s="12"/>
      <c r="H32" s="12"/>
      <c r="I32" s="12"/>
      <c r="J32" s="12"/>
      <c r="K32" s="12"/>
      <c r="L32" s="12"/>
      <c r="M32" s="12"/>
      <c r="N32" s="12"/>
      <c r="O32" s="12"/>
      <c r="P32" s="12"/>
      <c r="Q32" s="12"/>
      <c r="R32" s="12"/>
      <c r="S32" s="12"/>
      <c r="T32" s="12"/>
      <c r="U32" s="12"/>
      <c r="V32" s="12"/>
      <c r="W32" s="22"/>
      <c r="X32" s="22"/>
      <c r="Y32" s="22"/>
      <c r="Z32" s="22"/>
      <c r="AA32" s="22"/>
      <c r="AB32" s="22"/>
      <c r="AC32" s="22"/>
      <c r="AD32" s="22"/>
      <c r="AE32" s="22"/>
      <c r="AF32" s="22"/>
      <c r="AG32" s="22"/>
      <c r="AH32" s="22"/>
      <c r="AI32" s="22"/>
      <c r="AJ32" s="22"/>
      <c r="AK32" s="22"/>
      <c r="AL32" s="22"/>
      <c r="AM32" s="22"/>
      <c r="AN32" s="22"/>
      <c r="AO32" s="22"/>
      <c r="AP32" s="22">
        <v>13540</v>
      </c>
      <c r="AQ32" s="22">
        <v>14666</v>
      </c>
      <c r="AR32" s="22">
        <v>14364</v>
      </c>
      <c r="AS32" s="22">
        <v>9455</v>
      </c>
      <c r="AT32" s="22">
        <v>8908</v>
      </c>
      <c r="AU32" s="22">
        <v>10488</v>
      </c>
      <c r="AV32" s="22">
        <v>10271</v>
      </c>
      <c r="AW32" s="22">
        <v>9871</v>
      </c>
      <c r="AX32" s="22">
        <v>9788</v>
      </c>
      <c r="AY32" s="22">
        <v>11044</v>
      </c>
      <c r="AZ32" s="22">
        <v>9541</v>
      </c>
      <c r="BA32" s="22">
        <v>10641</v>
      </c>
      <c r="BB32" s="22">
        <v>10281</v>
      </c>
      <c r="BC32" s="22">
        <v>9526</v>
      </c>
      <c r="BD32" s="22">
        <v>10090</v>
      </c>
      <c r="BE32" s="22">
        <v>8172</v>
      </c>
      <c r="BF32" s="22">
        <v>7673</v>
      </c>
      <c r="BG32" s="22">
        <v>8304</v>
      </c>
      <c r="BH32" s="22">
        <v>7602</v>
      </c>
      <c r="BI32" s="22">
        <v>6861</v>
      </c>
      <c r="BJ32" s="22">
        <v>7964</v>
      </c>
      <c r="BK32" s="22">
        <v>8252</v>
      </c>
      <c r="BL32" s="22">
        <v>8825</v>
      </c>
      <c r="BM32" s="100"/>
      <c r="BN32" s="22">
        <v>226127</v>
      </c>
    </row>
    <row r="33" spans="1:66" ht="12.75">
      <c r="A33" s="165">
        <v>5.18</v>
      </c>
      <c r="B33" s="305" t="s">
        <v>253</v>
      </c>
      <c r="C33" s="15"/>
      <c r="D33" s="15"/>
      <c r="E33" s="15"/>
      <c r="F33" s="15"/>
      <c r="G33" s="67"/>
      <c r="H33" s="67"/>
      <c r="I33" s="67"/>
      <c r="J33" s="67"/>
      <c r="K33" s="67"/>
      <c r="L33" s="67"/>
      <c r="M33" s="67"/>
      <c r="N33" s="67"/>
      <c r="O33" s="67"/>
      <c r="P33" s="67"/>
      <c r="Q33" s="67"/>
      <c r="R33" s="67"/>
      <c r="S33" s="67"/>
      <c r="T33" s="67"/>
      <c r="U33" s="67"/>
      <c r="V33" s="67"/>
      <c r="W33" s="25"/>
      <c r="X33" s="25"/>
      <c r="Y33" s="25"/>
      <c r="Z33" s="25"/>
      <c r="AA33" s="25"/>
      <c r="AB33" s="25"/>
      <c r="AC33" s="25"/>
      <c r="AD33" s="25"/>
      <c r="AE33" s="25"/>
      <c r="AF33" s="25"/>
      <c r="AG33" s="25"/>
      <c r="AH33" s="25"/>
      <c r="AI33" s="25"/>
      <c r="AJ33" s="25"/>
      <c r="AK33" s="25"/>
      <c r="AL33" s="25"/>
      <c r="AM33" s="25"/>
      <c r="AN33" s="25"/>
      <c r="AO33" s="25"/>
      <c r="AP33" s="25">
        <v>0.00018518518518518518</v>
      </c>
      <c r="AQ33" s="25">
        <v>0.00016203703703703703</v>
      </c>
      <c r="AR33" s="25">
        <v>0.00016203703703703703</v>
      </c>
      <c r="AS33" s="25">
        <v>0.00016203703703703703</v>
      </c>
      <c r="AT33" s="25">
        <v>0.0001388888888888889</v>
      </c>
      <c r="AU33" s="25">
        <v>0.00011574074074074073</v>
      </c>
      <c r="AV33" s="25">
        <v>0.00011574074074074073</v>
      </c>
      <c r="AW33" s="25">
        <v>0.00011574074074074073</v>
      </c>
      <c r="AX33" s="25">
        <v>0.0001273148148148148</v>
      </c>
      <c r="AY33" s="25">
        <v>0.00011574074074074073</v>
      </c>
      <c r="AZ33" s="25">
        <v>0.00011574074074074073</v>
      </c>
      <c r="BA33" s="25">
        <v>0.0001273148148148148</v>
      </c>
      <c r="BB33" s="25">
        <v>0.00011574074074074073</v>
      </c>
      <c r="BC33" s="25">
        <v>0.00010416666666666667</v>
      </c>
      <c r="BD33" s="25">
        <v>0.0001273148148148148</v>
      </c>
      <c r="BE33" s="25">
        <v>0.0001273148148148148</v>
      </c>
      <c r="BF33" s="25">
        <v>0.0001273148148148148</v>
      </c>
      <c r="BG33" s="25">
        <v>0.00011574074074074073</v>
      </c>
      <c r="BH33" s="25">
        <v>0.00011574074074074073</v>
      </c>
      <c r="BI33" s="25">
        <v>0.00010416666666666667</v>
      </c>
      <c r="BJ33" s="25">
        <v>0.00011574074074074073</v>
      </c>
      <c r="BK33" s="25">
        <v>0.00011574074074074073</v>
      </c>
      <c r="BL33" s="25">
        <v>0.00015046296296296297</v>
      </c>
      <c r="BM33" s="100"/>
      <c r="BN33" s="25">
        <v>0.00013157951308581266</v>
      </c>
    </row>
    <row r="34" spans="1:66" ht="12.75">
      <c r="A34" s="165" t="s">
        <v>59</v>
      </c>
      <c r="B34" s="168" t="s">
        <v>65</v>
      </c>
      <c r="C34" s="72"/>
      <c r="D34" s="72"/>
      <c r="E34" s="72"/>
      <c r="F34" s="72"/>
      <c r="G34" s="81"/>
      <c r="H34" s="81"/>
      <c r="I34" s="81"/>
      <c r="J34" s="81"/>
      <c r="K34" s="81"/>
      <c r="L34" s="81"/>
      <c r="M34" s="81"/>
      <c r="N34" s="81"/>
      <c r="O34" s="81"/>
      <c r="P34" s="81"/>
      <c r="Q34" s="81"/>
      <c r="R34" s="81"/>
      <c r="S34" s="81"/>
      <c r="T34" s="81"/>
      <c r="U34" s="81"/>
      <c r="V34" s="81"/>
      <c r="W34" s="73"/>
      <c r="X34" s="73"/>
      <c r="Y34" s="73"/>
      <c r="Z34" s="73"/>
      <c r="AA34" s="73"/>
      <c r="AB34" s="73"/>
      <c r="AC34" s="73"/>
      <c r="AD34" s="73"/>
      <c r="AE34" s="73"/>
      <c r="AF34" s="73"/>
      <c r="AG34" s="73"/>
      <c r="AH34" s="73"/>
      <c r="AI34" s="73"/>
      <c r="AJ34" s="73"/>
      <c r="AK34" s="73"/>
      <c r="AL34" s="73"/>
      <c r="AM34" s="73"/>
      <c r="AN34" s="73"/>
      <c r="AO34" s="73"/>
      <c r="AP34" s="73" t="s">
        <v>147</v>
      </c>
      <c r="AQ34" s="73" t="s">
        <v>147</v>
      </c>
      <c r="AR34" s="73" t="s">
        <v>147</v>
      </c>
      <c r="AS34" s="73" t="s">
        <v>147</v>
      </c>
      <c r="AT34" s="73" t="s">
        <v>147</v>
      </c>
      <c r="AU34" s="73" t="s">
        <v>147</v>
      </c>
      <c r="AV34" s="73" t="s">
        <v>147</v>
      </c>
      <c r="AW34" s="73" t="s">
        <v>147</v>
      </c>
      <c r="AX34" s="73" t="s">
        <v>147</v>
      </c>
      <c r="AY34" s="73" t="s">
        <v>147</v>
      </c>
      <c r="AZ34" s="73" t="s">
        <v>147</v>
      </c>
      <c r="BA34" s="73" t="s">
        <v>147</v>
      </c>
      <c r="BB34" s="73" t="s">
        <v>147</v>
      </c>
      <c r="BC34" s="73" t="s">
        <v>147</v>
      </c>
      <c r="BD34" s="73" t="s">
        <v>147</v>
      </c>
      <c r="BE34" s="73" t="s">
        <v>147</v>
      </c>
      <c r="BF34" s="73" t="s">
        <v>147</v>
      </c>
      <c r="BG34" s="73" t="s">
        <v>147</v>
      </c>
      <c r="BH34" s="73" t="s">
        <v>147</v>
      </c>
      <c r="BI34" s="73" t="s">
        <v>147</v>
      </c>
      <c r="BJ34" s="73" t="s">
        <v>147</v>
      </c>
      <c r="BK34" s="73" t="s">
        <v>147</v>
      </c>
      <c r="BL34" s="73" t="s">
        <v>147</v>
      </c>
      <c r="BM34" s="100"/>
      <c r="BN34" s="73" t="s">
        <v>147</v>
      </c>
    </row>
    <row r="35" spans="1:66" ht="5.25" customHeight="1">
      <c r="A35" s="165"/>
      <c r="B35" s="147"/>
      <c r="C35" s="1"/>
      <c r="D35" s="1"/>
      <c r="E35" s="1"/>
      <c r="F35" s="1"/>
      <c r="G35" s="1"/>
      <c r="H35" s="1"/>
      <c r="I35" s="1"/>
      <c r="J35" s="1"/>
      <c r="K35" s="1"/>
      <c r="L35" s="1"/>
      <c r="M35" s="1"/>
      <c r="N35" s="1"/>
      <c r="O35" s="1"/>
      <c r="P35" s="1"/>
      <c r="Q35" s="1"/>
      <c r="R35" s="1"/>
      <c r="S35" s="1"/>
      <c r="T35" s="1"/>
      <c r="U35" s="1"/>
      <c r="V35" s="1"/>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100"/>
      <c r="BN35" s="76"/>
    </row>
    <row r="36" spans="1:66" ht="12.75">
      <c r="A36" s="165">
        <v>5.19</v>
      </c>
      <c r="B36" s="158" t="s">
        <v>94</v>
      </c>
      <c r="C36" s="38"/>
      <c r="D36" s="38"/>
      <c r="E36" s="38"/>
      <c r="F36" s="38"/>
      <c r="G36" s="38"/>
      <c r="H36" s="38"/>
      <c r="I36" s="38"/>
      <c r="J36" s="38"/>
      <c r="K36" s="38"/>
      <c r="L36" s="38"/>
      <c r="M36" s="38"/>
      <c r="N36" s="38"/>
      <c r="O36" s="38"/>
      <c r="P36" s="38"/>
      <c r="Q36" s="38"/>
      <c r="R36" s="38"/>
      <c r="S36" s="38"/>
      <c r="T36" s="38"/>
      <c r="U36" s="38"/>
      <c r="V36" s="38"/>
      <c r="W36" s="98"/>
      <c r="X36" s="98"/>
      <c r="Y36" s="98"/>
      <c r="Z36" s="98"/>
      <c r="AA36" s="98"/>
      <c r="AB36" s="98"/>
      <c r="AC36" s="98"/>
      <c r="AD36" s="98"/>
      <c r="AE36" s="98"/>
      <c r="AF36" s="98"/>
      <c r="AG36" s="98"/>
      <c r="AH36" s="98"/>
      <c r="AI36" s="98"/>
      <c r="AJ36" s="98"/>
      <c r="AK36" s="98"/>
      <c r="AL36" s="98"/>
      <c r="AM36" s="98"/>
      <c r="AN36" s="98"/>
      <c r="AO36" s="98"/>
      <c r="AP36" s="98">
        <v>1106</v>
      </c>
      <c r="AQ36" s="98">
        <v>1689</v>
      </c>
      <c r="AR36" s="98">
        <v>1273</v>
      </c>
      <c r="AS36" s="98">
        <v>4413</v>
      </c>
      <c r="AT36" s="98">
        <v>5859</v>
      </c>
      <c r="AU36" s="98">
        <v>4417</v>
      </c>
      <c r="AV36" s="98">
        <v>4885</v>
      </c>
      <c r="AW36" s="98">
        <v>4169</v>
      </c>
      <c r="AX36" s="98">
        <v>4669</v>
      </c>
      <c r="AY36" s="98">
        <v>3573</v>
      </c>
      <c r="AZ36" s="98">
        <v>4037</v>
      </c>
      <c r="BA36" s="98">
        <v>5146</v>
      </c>
      <c r="BB36" s="98">
        <v>6345</v>
      </c>
      <c r="BC36" s="98">
        <v>9620</v>
      </c>
      <c r="BD36" s="98">
        <v>8828</v>
      </c>
      <c r="BE36" s="98">
        <v>8110</v>
      </c>
      <c r="BF36" s="98">
        <v>10307</v>
      </c>
      <c r="BG36" s="98">
        <v>9108</v>
      </c>
      <c r="BH36" s="98">
        <v>10819</v>
      </c>
      <c r="BI36" s="98">
        <v>9282</v>
      </c>
      <c r="BJ36" s="98">
        <v>8833</v>
      </c>
      <c r="BK36" s="98">
        <v>8545</v>
      </c>
      <c r="BL36" s="98">
        <v>7212</v>
      </c>
      <c r="BM36" s="100"/>
      <c r="BN36" s="98">
        <v>142245</v>
      </c>
    </row>
    <row r="37" spans="1:66" ht="12.75">
      <c r="A37" s="147"/>
      <c r="B37" s="147" t="s">
        <v>79</v>
      </c>
      <c r="C37" s="1"/>
      <c r="D37" s="1"/>
      <c r="E37" s="1"/>
      <c r="F37" s="1"/>
      <c r="G37" s="1"/>
      <c r="H37" s="1"/>
      <c r="I37" s="1"/>
      <c r="J37" s="1"/>
      <c r="K37" s="1"/>
      <c r="L37" s="1"/>
      <c r="M37" s="1"/>
      <c r="N37" s="1"/>
      <c r="O37" s="1"/>
      <c r="P37" s="1"/>
      <c r="Q37" s="1"/>
      <c r="R37" s="1"/>
      <c r="S37" s="1"/>
      <c r="T37" s="1"/>
      <c r="U37" s="1"/>
      <c r="V37" s="1"/>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100"/>
      <c r="BN37" s="76"/>
    </row>
    <row r="38" spans="1:66" ht="12.75">
      <c r="A38" s="165">
        <v>5.2</v>
      </c>
      <c r="B38" s="158" t="s">
        <v>66</v>
      </c>
      <c r="C38" s="38"/>
      <c r="D38" s="38"/>
      <c r="E38" s="38"/>
      <c r="F38" s="38"/>
      <c r="G38" s="38"/>
      <c r="H38" s="38"/>
      <c r="I38" s="38"/>
      <c r="J38" s="38"/>
      <c r="K38" s="38"/>
      <c r="L38" s="38"/>
      <c r="M38" s="38"/>
      <c r="N38" s="38"/>
      <c r="O38" s="38"/>
      <c r="P38" s="38"/>
      <c r="Q38" s="38"/>
      <c r="R38" s="38"/>
      <c r="S38" s="38"/>
      <c r="T38" s="38"/>
      <c r="U38" s="38"/>
      <c r="V38" s="38"/>
      <c r="W38" s="98"/>
      <c r="X38" s="98"/>
      <c r="Y38" s="98"/>
      <c r="Z38" s="98"/>
      <c r="AA38" s="98"/>
      <c r="AB38" s="98"/>
      <c r="AC38" s="98"/>
      <c r="AD38" s="98"/>
      <c r="AE38" s="98"/>
      <c r="AF38" s="98"/>
      <c r="AG38" s="98"/>
      <c r="AH38" s="98"/>
      <c r="AI38" s="98"/>
      <c r="AJ38" s="98"/>
      <c r="AK38" s="98"/>
      <c r="AL38" s="98"/>
      <c r="AM38" s="98"/>
      <c r="AN38" s="98"/>
      <c r="AO38" s="98"/>
      <c r="AP38" s="98">
        <v>615</v>
      </c>
      <c r="AQ38" s="98">
        <v>1033</v>
      </c>
      <c r="AR38" s="98">
        <v>793</v>
      </c>
      <c r="AS38" s="98">
        <v>2474</v>
      </c>
      <c r="AT38" s="98">
        <v>3199</v>
      </c>
      <c r="AU38" s="98">
        <v>3159</v>
      </c>
      <c r="AV38" s="98">
        <v>3577</v>
      </c>
      <c r="AW38" s="98">
        <v>3038</v>
      </c>
      <c r="AX38" s="98">
        <v>3270</v>
      </c>
      <c r="AY38" s="98">
        <v>2714</v>
      </c>
      <c r="AZ38" s="98">
        <v>2999</v>
      </c>
      <c r="BA38" s="98">
        <v>3698</v>
      </c>
      <c r="BB38" s="98">
        <v>4319</v>
      </c>
      <c r="BC38" s="98">
        <v>4956</v>
      </c>
      <c r="BD38" s="98">
        <v>4833</v>
      </c>
      <c r="BE38" s="98">
        <v>4207</v>
      </c>
      <c r="BF38" s="98">
        <v>4541</v>
      </c>
      <c r="BG38" s="98">
        <v>4558</v>
      </c>
      <c r="BH38" s="98">
        <v>4731</v>
      </c>
      <c r="BI38" s="98">
        <v>4709</v>
      </c>
      <c r="BJ38" s="98">
        <v>4833</v>
      </c>
      <c r="BK38" s="98">
        <v>4164</v>
      </c>
      <c r="BL38" s="98">
        <v>3280</v>
      </c>
      <c r="BM38" s="100"/>
      <c r="BN38" s="98">
        <v>79700</v>
      </c>
    </row>
    <row r="39" spans="1:66" ht="5.25" customHeight="1">
      <c r="A39" s="147"/>
      <c r="B39" s="147"/>
      <c r="C39" s="1"/>
      <c r="D39" s="1"/>
      <c r="E39" s="1"/>
      <c r="F39" s="1"/>
      <c r="G39" s="1"/>
      <c r="H39" s="1"/>
      <c r="I39" s="1"/>
      <c r="J39" s="1"/>
      <c r="K39" s="1"/>
      <c r="L39" s="1"/>
      <c r="M39" s="1"/>
      <c r="N39" s="1"/>
      <c r="O39" s="1"/>
      <c r="P39" s="1"/>
      <c r="Q39" s="1"/>
      <c r="R39" s="1"/>
      <c r="S39" s="1"/>
      <c r="T39" s="1"/>
      <c r="U39" s="1"/>
      <c r="V39" s="1"/>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100"/>
      <c r="BN39" s="76"/>
    </row>
    <row r="40" spans="1:66" ht="12.75">
      <c r="A40" s="165">
        <v>5.21</v>
      </c>
      <c r="B40" s="173" t="s">
        <v>95</v>
      </c>
      <c r="C40" s="43"/>
      <c r="D40" s="43"/>
      <c r="E40" s="43"/>
      <c r="F40" s="43"/>
      <c r="G40" s="82"/>
      <c r="H40" s="82"/>
      <c r="I40" s="82"/>
      <c r="J40" s="82"/>
      <c r="K40" s="82"/>
      <c r="L40" s="82"/>
      <c r="M40" s="82"/>
      <c r="N40" s="82"/>
      <c r="O40" s="82"/>
      <c r="P40" s="82"/>
      <c r="Q40" s="82"/>
      <c r="R40" s="82"/>
      <c r="S40" s="82"/>
      <c r="T40" s="82"/>
      <c r="U40" s="82"/>
      <c r="V40" s="82"/>
      <c r="W40" s="99"/>
      <c r="X40" s="99"/>
      <c r="Y40" s="99"/>
      <c r="Z40" s="99"/>
      <c r="AA40" s="99"/>
      <c r="AB40" s="99"/>
      <c r="AC40" s="99"/>
      <c r="AD40" s="99"/>
      <c r="AE40" s="99"/>
      <c r="AF40" s="99"/>
      <c r="AG40" s="99"/>
      <c r="AH40" s="99"/>
      <c r="AI40" s="99"/>
      <c r="AJ40" s="99"/>
      <c r="AK40" s="99"/>
      <c r="AL40" s="99"/>
      <c r="AM40" s="99"/>
      <c r="AN40" s="99"/>
      <c r="AO40" s="99"/>
      <c r="AP40" s="99">
        <v>0.006412037037037036</v>
      </c>
      <c r="AQ40" s="99">
        <v>0.0063425925925925915</v>
      </c>
      <c r="AR40" s="99">
        <v>0.006388888888888888</v>
      </c>
      <c r="AS40" s="99">
        <v>0.007037037037037037</v>
      </c>
      <c r="AT40" s="99">
        <v>0.0070486111111111105</v>
      </c>
      <c r="AU40" s="99">
        <v>0.006111111111111111</v>
      </c>
      <c r="AV40" s="99">
        <v>0.0059722222222222225</v>
      </c>
      <c r="AW40" s="99">
        <v>0.006284722222222223</v>
      </c>
      <c r="AX40" s="99">
        <v>0.006585648148148147</v>
      </c>
      <c r="AY40" s="99">
        <v>0.005937500000000001</v>
      </c>
      <c r="AZ40" s="99">
        <v>0.0061574074074074074</v>
      </c>
      <c r="BA40" s="99">
        <v>0.006539351851851852</v>
      </c>
      <c r="BB40" s="99">
        <v>0.00693287037037037</v>
      </c>
      <c r="BC40" s="99">
        <v>0.008865740740740742</v>
      </c>
      <c r="BD40" s="99">
        <v>0.008310185185185186</v>
      </c>
      <c r="BE40" s="99">
        <v>0.008252314814814815</v>
      </c>
      <c r="BF40" s="99">
        <v>0.009745370370370371</v>
      </c>
      <c r="BG40" s="99">
        <v>0.008506944444444444</v>
      </c>
      <c r="BH40" s="99">
        <v>0.010729166666666666</v>
      </c>
      <c r="BI40" s="99">
        <v>0.009351851851851853</v>
      </c>
      <c r="BJ40" s="99">
        <v>0.008773148148148148</v>
      </c>
      <c r="BK40" s="99">
        <v>0.009375</v>
      </c>
      <c r="BL40" s="99">
        <v>0.009664351851851851</v>
      </c>
      <c r="BM40" s="100"/>
      <c r="BN40" s="106">
        <v>0.00771803156948117</v>
      </c>
    </row>
    <row r="41" spans="1:66" ht="6" customHeight="1">
      <c r="A41" s="165"/>
      <c r="B41" s="147"/>
      <c r="C41" s="1"/>
      <c r="D41" s="1"/>
      <c r="E41" s="1"/>
      <c r="F41" s="1"/>
      <c r="G41" s="1"/>
      <c r="H41" s="1"/>
      <c r="I41" s="1"/>
      <c r="J41" s="1"/>
      <c r="K41" s="1"/>
      <c r="L41" s="1"/>
      <c r="M41" s="1"/>
      <c r="N41" s="1"/>
      <c r="O41" s="1"/>
      <c r="P41" s="1"/>
      <c r="Q41" s="1"/>
      <c r="R41" s="1"/>
      <c r="S41" s="1"/>
      <c r="T41" s="1"/>
      <c r="U41" s="1"/>
      <c r="V41" s="1"/>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100"/>
      <c r="BN41" s="76"/>
    </row>
    <row r="42" spans="1:66" ht="12.75">
      <c r="A42" s="165"/>
      <c r="B42" s="147"/>
      <c r="C42" s="1"/>
      <c r="D42" s="1"/>
      <c r="E42" s="1"/>
      <c r="F42" s="1"/>
      <c r="G42" s="1"/>
      <c r="H42" s="1"/>
      <c r="I42" s="1"/>
      <c r="J42" s="1"/>
      <c r="K42" s="1"/>
      <c r="L42" s="1"/>
      <c r="M42" s="1"/>
      <c r="N42" s="1"/>
      <c r="O42" s="1"/>
      <c r="P42" s="1"/>
      <c r="Q42" s="1"/>
      <c r="R42" s="1"/>
      <c r="S42" s="1"/>
      <c r="T42" s="1"/>
      <c r="U42" s="1"/>
      <c r="V42" s="1"/>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100"/>
      <c r="BN42" s="76"/>
    </row>
    <row r="43" spans="1:66" ht="15.75">
      <c r="A43" s="153" t="s">
        <v>101</v>
      </c>
      <c r="B43" s="147"/>
      <c r="C43" s="1"/>
      <c r="D43" s="1"/>
      <c r="E43" s="1"/>
      <c r="F43" s="1"/>
      <c r="G43" s="1"/>
      <c r="H43" s="1"/>
      <c r="I43" s="1"/>
      <c r="J43" s="1"/>
      <c r="K43" s="1"/>
      <c r="L43" s="1"/>
      <c r="M43" s="1"/>
      <c r="N43" s="1"/>
      <c r="O43" s="1"/>
      <c r="P43" s="1"/>
      <c r="Q43" s="1"/>
      <c r="R43" s="1"/>
      <c r="S43" s="1"/>
      <c r="T43" s="1"/>
      <c r="U43" s="1"/>
      <c r="V43" s="1"/>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100"/>
      <c r="BN43" s="76"/>
    </row>
    <row r="44" spans="1:66" ht="12.75">
      <c r="A44" s="176">
        <v>6.2</v>
      </c>
      <c r="B44" s="268" t="s">
        <v>14</v>
      </c>
      <c r="C44" s="40"/>
      <c r="D44" s="40"/>
      <c r="E44" s="40"/>
      <c r="F44" s="40"/>
      <c r="G44" s="40"/>
      <c r="H44" s="40"/>
      <c r="I44" s="40"/>
      <c r="J44" s="40"/>
      <c r="K44" s="40"/>
      <c r="L44" s="40"/>
      <c r="M44" s="40"/>
      <c r="N44" s="40"/>
      <c r="O44" s="40"/>
      <c r="P44" s="40"/>
      <c r="Q44" s="40"/>
      <c r="R44" s="40"/>
      <c r="S44" s="40"/>
      <c r="T44" s="40"/>
      <c r="U44" s="40"/>
      <c r="V44" s="40"/>
      <c r="W44" s="22"/>
      <c r="X44" s="22"/>
      <c r="Y44" s="22"/>
      <c r="Z44" s="22"/>
      <c r="AA44" s="22"/>
      <c r="AB44" s="22"/>
      <c r="AC44" s="22"/>
      <c r="AD44" s="22"/>
      <c r="AE44" s="22"/>
      <c r="AF44" s="22"/>
      <c r="AG44" s="22"/>
      <c r="AH44" s="22"/>
      <c r="AI44" s="22"/>
      <c r="AJ44" s="22"/>
      <c r="AK44" s="22"/>
      <c r="AL44" s="22"/>
      <c r="AM44" s="22"/>
      <c r="AN44" s="22"/>
      <c r="AO44" s="22"/>
      <c r="AP44" s="22">
        <v>219684.65</v>
      </c>
      <c r="AQ44" s="22">
        <v>245377.75</v>
      </c>
      <c r="AR44" s="22">
        <v>220339</v>
      </c>
      <c r="AS44" s="22">
        <v>498215</v>
      </c>
      <c r="AT44" s="22">
        <v>198095.31667</v>
      </c>
      <c r="AU44" s="22">
        <v>229168</v>
      </c>
      <c r="AV44" s="22">
        <v>236113</v>
      </c>
      <c r="AW44" s="22">
        <v>228118</v>
      </c>
      <c r="AX44" s="22">
        <v>241113</v>
      </c>
      <c r="AY44" s="22">
        <v>223502</v>
      </c>
      <c r="AZ44" s="22">
        <v>201655</v>
      </c>
      <c r="BA44" s="22">
        <v>244424</v>
      </c>
      <c r="BB44" s="22">
        <v>264900</v>
      </c>
      <c r="BC44" s="22">
        <v>344622</v>
      </c>
      <c r="BD44" s="22">
        <v>304843</v>
      </c>
      <c r="BE44" s="22">
        <v>255398</v>
      </c>
      <c r="BF44" s="22">
        <v>305747</v>
      </c>
      <c r="BG44" s="22">
        <v>296123</v>
      </c>
      <c r="BH44" s="22">
        <v>333599</v>
      </c>
      <c r="BI44" s="22">
        <v>287395</v>
      </c>
      <c r="BJ44" s="22">
        <v>299078</v>
      </c>
      <c r="BK44" s="22">
        <v>310905</v>
      </c>
      <c r="BL44" s="22">
        <v>284106</v>
      </c>
      <c r="BM44" s="100"/>
      <c r="BN44" s="22">
        <v>6272520.71667</v>
      </c>
    </row>
    <row r="45" spans="1:66" ht="12.75">
      <c r="A45" s="176">
        <v>6.3</v>
      </c>
      <c r="B45" s="269" t="s">
        <v>15</v>
      </c>
      <c r="C45" s="41"/>
      <c r="D45" s="41"/>
      <c r="E45" s="41"/>
      <c r="F45" s="41"/>
      <c r="G45" s="41"/>
      <c r="H45" s="41"/>
      <c r="I45" s="41"/>
      <c r="J45" s="41"/>
      <c r="K45" s="41"/>
      <c r="L45" s="41"/>
      <c r="M45" s="41"/>
      <c r="N45" s="41"/>
      <c r="O45" s="41"/>
      <c r="P45" s="41"/>
      <c r="Q45" s="41"/>
      <c r="R45" s="41"/>
      <c r="S45" s="41"/>
      <c r="T45" s="41"/>
      <c r="U45" s="41"/>
      <c r="V45" s="41"/>
      <c r="W45" s="68"/>
      <c r="X45" s="68"/>
      <c r="Y45" s="68"/>
      <c r="Z45" s="68"/>
      <c r="AA45" s="68"/>
      <c r="AB45" s="68"/>
      <c r="AC45" s="68"/>
      <c r="AD45" s="68"/>
      <c r="AE45" s="68"/>
      <c r="AF45" s="68"/>
      <c r="AG45" s="68"/>
      <c r="AH45" s="68"/>
      <c r="AI45" s="68"/>
      <c r="AJ45" s="68"/>
      <c r="AK45" s="68"/>
      <c r="AL45" s="68"/>
      <c r="AM45" s="68"/>
      <c r="AN45" s="68"/>
      <c r="AO45" s="68"/>
      <c r="AP45" s="68">
        <v>183013.55</v>
      </c>
      <c r="AQ45" s="68">
        <v>222870.06667</v>
      </c>
      <c r="AR45" s="68">
        <v>215882</v>
      </c>
      <c r="AS45" s="68">
        <v>190293</v>
      </c>
      <c r="AT45" s="68">
        <v>572331.35</v>
      </c>
      <c r="AU45" s="68">
        <v>188189</v>
      </c>
      <c r="AV45" s="68">
        <v>184853</v>
      </c>
      <c r="AW45" s="68">
        <v>171456</v>
      </c>
      <c r="AX45" s="68">
        <v>179128</v>
      </c>
      <c r="AY45" s="68">
        <v>167910</v>
      </c>
      <c r="AZ45" s="68">
        <v>152905</v>
      </c>
      <c r="BA45" s="68">
        <v>190610</v>
      </c>
      <c r="BB45" s="68">
        <v>209138</v>
      </c>
      <c r="BC45" s="68">
        <v>249045</v>
      </c>
      <c r="BD45" s="68">
        <v>229853</v>
      </c>
      <c r="BE45" s="68">
        <v>195024</v>
      </c>
      <c r="BF45" s="68">
        <v>212206</v>
      </c>
      <c r="BG45" s="68">
        <v>203676</v>
      </c>
      <c r="BH45" s="68">
        <v>208799</v>
      </c>
      <c r="BI45" s="68">
        <v>189374</v>
      </c>
      <c r="BJ45" s="68">
        <v>200168</v>
      </c>
      <c r="BK45" s="68">
        <v>201607</v>
      </c>
      <c r="BL45" s="68">
        <v>199296</v>
      </c>
      <c r="BM45" s="100"/>
      <c r="BN45" s="68">
        <v>4917626.96667</v>
      </c>
    </row>
    <row r="46" spans="1:66" ht="12.75">
      <c r="A46" s="176"/>
      <c r="B46" s="147"/>
      <c r="C46" s="1"/>
      <c r="D46" s="1"/>
      <c r="E46" s="1"/>
      <c r="F46" s="1"/>
      <c r="G46" s="1"/>
      <c r="H46" s="1"/>
      <c r="I46" s="1"/>
      <c r="J46" s="1"/>
      <c r="K46" s="1"/>
      <c r="L46" s="1"/>
      <c r="M46" s="1"/>
      <c r="N46" s="1"/>
      <c r="O46" s="1"/>
      <c r="P46" s="1"/>
      <c r="Q46" s="1"/>
      <c r="R46" s="1"/>
      <c r="S46" s="1"/>
      <c r="T46" s="1"/>
      <c r="U46" s="1"/>
      <c r="V46" s="1"/>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100"/>
      <c r="BN46" s="76"/>
    </row>
    <row r="47" spans="1:66" ht="15.75">
      <c r="A47" s="153" t="s">
        <v>102</v>
      </c>
      <c r="B47" s="147"/>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251" t="s">
        <v>203</v>
      </c>
      <c r="AV47" s="251"/>
      <c r="AW47" s="251"/>
      <c r="AX47" s="251"/>
      <c r="AY47" s="251"/>
      <c r="AZ47" s="251"/>
      <c r="BA47" s="251" t="s">
        <v>204</v>
      </c>
      <c r="BB47" s="251"/>
      <c r="BC47" s="251"/>
      <c r="BD47" s="251"/>
      <c r="BE47" s="251"/>
      <c r="BF47" s="251"/>
      <c r="BG47" s="251"/>
      <c r="BH47" s="251" t="s">
        <v>243</v>
      </c>
      <c r="BI47" s="76"/>
      <c r="BJ47" s="76"/>
      <c r="BK47" s="76"/>
      <c r="BL47" s="251" t="s">
        <v>273</v>
      </c>
      <c r="BM47" s="100"/>
      <c r="BN47" s="76"/>
    </row>
    <row r="48" spans="1:66" ht="12.75">
      <c r="A48" s="176">
        <v>7.2</v>
      </c>
      <c r="B48" s="158" t="s">
        <v>103</v>
      </c>
      <c r="Q48" s="14"/>
      <c r="R48" s="95"/>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98">
        <v>1025</v>
      </c>
      <c r="AV48" s="251"/>
      <c r="AW48" s="251"/>
      <c r="AX48" s="251"/>
      <c r="AY48" s="251"/>
      <c r="AZ48" s="251"/>
      <c r="BA48" s="158">
        <v>1523</v>
      </c>
      <c r="BB48" s="147"/>
      <c r="BC48" s="147"/>
      <c r="BD48" s="147"/>
      <c r="BE48" s="147"/>
      <c r="BF48" s="147"/>
      <c r="BG48" s="147"/>
      <c r="BH48" s="158">
        <v>1392</v>
      </c>
      <c r="BI48" s="76"/>
      <c r="BJ48" s="76"/>
      <c r="BK48" s="76"/>
      <c r="BL48" s="158">
        <v>1327</v>
      </c>
      <c r="BM48" s="100"/>
      <c r="BN48" s="98">
        <v>5267</v>
      </c>
    </row>
    <row r="49" spans="1:66" ht="12.75">
      <c r="A49" s="176"/>
      <c r="B49" s="147" t="s">
        <v>79</v>
      </c>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251"/>
      <c r="AW49" s="251"/>
      <c r="AX49" s="251"/>
      <c r="AY49" s="251"/>
      <c r="AZ49" s="251"/>
      <c r="BA49" s="147"/>
      <c r="BB49" s="147"/>
      <c r="BC49" s="147"/>
      <c r="BD49" s="147"/>
      <c r="BE49" s="147"/>
      <c r="BF49" s="147"/>
      <c r="BG49" s="147"/>
      <c r="BH49" s="147"/>
      <c r="BI49" s="76"/>
      <c r="BJ49" s="76"/>
      <c r="BK49" s="76"/>
      <c r="BL49" s="147"/>
      <c r="BM49" s="100"/>
      <c r="BN49" s="76"/>
    </row>
    <row r="50" spans="1:66" ht="12.75">
      <c r="A50" s="176">
        <v>7.3</v>
      </c>
      <c r="B50" s="160" t="s">
        <v>104</v>
      </c>
      <c r="Q50" s="12"/>
      <c r="R50" s="95"/>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22">
        <v>760</v>
      </c>
      <c r="AV50" s="251"/>
      <c r="AW50" s="251"/>
      <c r="AX50" s="251"/>
      <c r="AY50" s="251"/>
      <c r="AZ50" s="251"/>
      <c r="BA50" s="160">
        <v>1169</v>
      </c>
      <c r="BB50" s="147"/>
      <c r="BC50" s="147"/>
      <c r="BD50" s="147"/>
      <c r="BE50" s="147"/>
      <c r="BF50" s="147"/>
      <c r="BG50" s="147"/>
      <c r="BH50" s="160">
        <v>1061</v>
      </c>
      <c r="BI50" s="76"/>
      <c r="BJ50" s="76"/>
      <c r="BK50" s="76"/>
      <c r="BL50" s="160">
        <v>1029</v>
      </c>
      <c r="BM50" s="100"/>
      <c r="BN50" s="22">
        <v>4019</v>
      </c>
    </row>
    <row r="51" spans="1:66" ht="12.75">
      <c r="A51" s="176">
        <v>7.4</v>
      </c>
      <c r="B51" s="166" t="s">
        <v>105</v>
      </c>
      <c r="Q51" s="15"/>
      <c r="R51" s="95"/>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23">
        <v>159</v>
      </c>
      <c r="AV51" s="251"/>
      <c r="AW51" s="251"/>
      <c r="AX51" s="251"/>
      <c r="AY51" s="251"/>
      <c r="AZ51" s="251"/>
      <c r="BA51" s="166">
        <v>230</v>
      </c>
      <c r="BB51" s="147"/>
      <c r="BC51" s="147"/>
      <c r="BD51" s="147"/>
      <c r="BE51" s="147"/>
      <c r="BF51" s="147"/>
      <c r="BG51" s="147"/>
      <c r="BH51" s="166">
        <v>214</v>
      </c>
      <c r="BI51" s="76"/>
      <c r="BJ51" s="76"/>
      <c r="BK51" s="76"/>
      <c r="BL51" s="166">
        <v>183</v>
      </c>
      <c r="BM51" s="100"/>
      <c r="BN51" s="23">
        <v>786</v>
      </c>
    </row>
    <row r="52" spans="1:66" ht="12.75">
      <c r="A52" s="176">
        <v>7.5</v>
      </c>
      <c r="B52" s="166" t="s">
        <v>106</v>
      </c>
      <c r="Q52" s="15"/>
      <c r="R52" s="95"/>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23">
        <v>42</v>
      </c>
      <c r="AV52" s="251"/>
      <c r="AW52" s="251"/>
      <c r="AX52" s="251"/>
      <c r="AY52" s="251"/>
      <c r="AZ52" s="251"/>
      <c r="BA52" s="166">
        <v>46</v>
      </c>
      <c r="BB52" s="147"/>
      <c r="BC52" s="147"/>
      <c r="BD52" s="147"/>
      <c r="BE52" s="147"/>
      <c r="BF52" s="147"/>
      <c r="BG52" s="147"/>
      <c r="BH52" s="166">
        <v>45</v>
      </c>
      <c r="BI52" s="76"/>
      <c r="BJ52" s="76"/>
      <c r="BK52" s="76"/>
      <c r="BL52" s="166">
        <v>46</v>
      </c>
      <c r="BM52" s="100"/>
      <c r="BN52" s="23">
        <v>179</v>
      </c>
    </row>
    <row r="53" spans="1:66" ht="12.75">
      <c r="A53" s="176">
        <v>7.6</v>
      </c>
      <c r="B53" s="166" t="s">
        <v>107</v>
      </c>
      <c r="Q53" s="15"/>
      <c r="R53" s="95"/>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23">
        <v>46</v>
      </c>
      <c r="AV53" s="251"/>
      <c r="AW53" s="251"/>
      <c r="AX53" s="251"/>
      <c r="AY53" s="251"/>
      <c r="AZ53" s="251"/>
      <c r="BA53" s="166">
        <v>61</v>
      </c>
      <c r="BB53" s="147"/>
      <c r="BC53" s="147"/>
      <c r="BD53" s="147"/>
      <c r="BE53" s="147"/>
      <c r="BF53" s="147"/>
      <c r="BG53" s="147"/>
      <c r="BH53" s="166">
        <v>57</v>
      </c>
      <c r="BI53" s="76"/>
      <c r="BJ53" s="76"/>
      <c r="BK53" s="76"/>
      <c r="BL53" s="166">
        <v>57</v>
      </c>
      <c r="BM53" s="100"/>
      <c r="BN53" s="23">
        <v>221</v>
      </c>
    </row>
    <row r="54" spans="1:66" ht="12.75">
      <c r="A54" s="176">
        <v>7.7</v>
      </c>
      <c r="B54" s="161" t="s">
        <v>67</v>
      </c>
      <c r="Q54" s="13"/>
      <c r="R54" s="95"/>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68">
        <v>18</v>
      </c>
      <c r="AV54" s="251"/>
      <c r="AW54" s="251"/>
      <c r="AX54" s="251"/>
      <c r="AY54" s="251"/>
      <c r="AZ54" s="251"/>
      <c r="BA54" s="161">
        <v>17</v>
      </c>
      <c r="BB54" s="147"/>
      <c r="BC54" s="147"/>
      <c r="BD54" s="147"/>
      <c r="BE54" s="147"/>
      <c r="BF54" s="147"/>
      <c r="BG54" s="147"/>
      <c r="BH54" s="161">
        <v>15</v>
      </c>
      <c r="BI54" s="76"/>
      <c r="BJ54" s="76"/>
      <c r="BK54" s="76"/>
      <c r="BL54" s="161">
        <v>12</v>
      </c>
      <c r="BM54" s="100"/>
      <c r="BN54" s="68">
        <v>62</v>
      </c>
    </row>
    <row r="55" spans="1:66" ht="12.75">
      <c r="A55" s="176"/>
      <c r="B55" s="147"/>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251"/>
      <c r="AW55" s="251"/>
      <c r="AX55" s="251"/>
      <c r="AY55" s="251"/>
      <c r="AZ55" s="251"/>
      <c r="BA55" s="147"/>
      <c r="BB55" s="147"/>
      <c r="BC55" s="147"/>
      <c r="BD55" s="147"/>
      <c r="BE55" s="147"/>
      <c r="BF55" s="147"/>
      <c r="BG55" s="147"/>
      <c r="BH55" s="147"/>
      <c r="BI55" s="76"/>
      <c r="BJ55" s="76"/>
      <c r="BK55" s="76"/>
      <c r="BL55" s="147"/>
      <c r="BM55" s="100"/>
      <c r="BN55" s="76"/>
    </row>
    <row r="56" spans="1:66" ht="12.75">
      <c r="A56" s="176">
        <v>7.8</v>
      </c>
      <c r="B56" s="160" t="s">
        <v>108</v>
      </c>
      <c r="Q56" s="12"/>
      <c r="R56" s="95"/>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22">
        <v>898</v>
      </c>
      <c r="AV56" s="251"/>
      <c r="AW56" s="251"/>
      <c r="AX56" s="251"/>
      <c r="AY56" s="251"/>
      <c r="AZ56" s="251"/>
      <c r="BA56" s="160">
        <v>1343</v>
      </c>
      <c r="BB56" s="147"/>
      <c r="BC56" s="147"/>
      <c r="BD56" s="147"/>
      <c r="BE56" s="147"/>
      <c r="BF56" s="147"/>
      <c r="BG56" s="147"/>
      <c r="BH56" s="160">
        <v>1183</v>
      </c>
      <c r="BI56" s="76"/>
      <c r="BJ56" s="76"/>
      <c r="BK56" s="76"/>
      <c r="BL56" s="160">
        <v>1163</v>
      </c>
      <c r="BM56" s="100"/>
      <c r="BN56" s="22">
        <v>4587</v>
      </c>
    </row>
    <row r="57" spans="1:66" ht="12.75">
      <c r="A57" s="176">
        <v>7.9</v>
      </c>
      <c r="B57" s="166" t="s">
        <v>109</v>
      </c>
      <c r="Q57" s="15"/>
      <c r="R57" s="95"/>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23">
        <v>66</v>
      </c>
      <c r="AV57" s="251"/>
      <c r="AW57" s="251"/>
      <c r="AX57" s="251"/>
      <c r="AY57" s="251"/>
      <c r="AZ57" s="251"/>
      <c r="BA57" s="166">
        <v>101</v>
      </c>
      <c r="BB57" s="147"/>
      <c r="BC57" s="147"/>
      <c r="BD57" s="147"/>
      <c r="BE57" s="147"/>
      <c r="BF57" s="147"/>
      <c r="BG57" s="147"/>
      <c r="BH57" s="166">
        <v>86</v>
      </c>
      <c r="BI57" s="76"/>
      <c r="BJ57" s="76"/>
      <c r="BK57" s="76"/>
      <c r="BL57" s="166">
        <v>84</v>
      </c>
      <c r="BM57" s="100"/>
      <c r="BN57" s="23">
        <v>337</v>
      </c>
    </row>
    <row r="58" spans="1:66" ht="12.75">
      <c r="A58" s="165">
        <v>7.1</v>
      </c>
      <c r="B58" s="166" t="s">
        <v>110</v>
      </c>
      <c r="Q58" s="15"/>
      <c r="R58" s="95"/>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23">
        <v>44</v>
      </c>
      <c r="AV58" s="251"/>
      <c r="AW58" s="251"/>
      <c r="AX58" s="251"/>
      <c r="AY58" s="251"/>
      <c r="AZ58" s="251"/>
      <c r="BA58" s="166">
        <v>55</v>
      </c>
      <c r="BB58" s="147"/>
      <c r="BC58" s="147"/>
      <c r="BD58" s="147"/>
      <c r="BE58" s="147"/>
      <c r="BF58" s="147"/>
      <c r="BG58" s="147"/>
      <c r="BH58" s="166">
        <v>81</v>
      </c>
      <c r="BI58" s="76"/>
      <c r="BJ58" s="76"/>
      <c r="BK58" s="76"/>
      <c r="BL58" s="166">
        <v>49</v>
      </c>
      <c r="BM58" s="100"/>
      <c r="BN58" s="23">
        <v>229</v>
      </c>
    </row>
    <row r="59" spans="1:66" ht="12.75">
      <c r="A59" s="165">
        <v>7.11</v>
      </c>
      <c r="B59" s="161" t="s">
        <v>116</v>
      </c>
      <c r="Q59" s="13"/>
      <c r="R59" s="95"/>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68">
        <v>17</v>
      </c>
      <c r="AV59" s="251"/>
      <c r="AW59" s="251"/>
      <c r="AX59" s="251"/>
      <c r="AY59" s="251"/>
      <c r="AZ59" s="251"/>
      <c r="BA59" s="161">
        <v>24</v>
      </c>
      <c r="BB59" s="147"/>
      <c r="BC59" s="147"/>
      <c r="BD59" s="147"/>
      <c r="BE59" s="147"/>
      <c r="BF59" s="147"/>
      <c r="BG59" s="147"/>
      <c r="BH59" s="161">
        <v>42</v>
      </c>
      <c r="BI59" s="76"/>
      <c r="BJ59" s="76"/>
      <c r="BK59" s="76"/>
      <c r="BL59" s="161">
        <v>31</v>
      </c>
      <c r="BM59" s="100"/>
      <c r="BN59" s="68">
        <v>114</v>
      </c>
    </row>
    <row r="60" spans="1:66" ht="12.75">
      <c r="A60" s="176"/>
      <c r="B60" s="147"/>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251"/>
      <c r="AW60" s="251"/>
      <c r="AX60" s="251"/>
      <c r="AY60" s="251"/>
      <c r="AZ60" s="251"/>
      <c r="BA60" s="147"/>
      <c r="BB60" s="147"/>
      <c r="BC60" s="147"/>
      <c r="BD60" s="147"/>
      <c r="BE60" s="147"/>
      <c r="BF60" s="147"/>
      <c r="BG60" s="147"/>
      <c r="BH60" s="147"/>
      <c r="BI60" s="76"/>
      <c r="BJ60" s="76"/>
      <c r="BK60" s="76"/>
      <c r="BL60" s="147"/>
      <c r="BM60" s="100"/>
      <c r="BN60" s="76"/>
    </row>
    <row r="61" spans="1:66" ht="12.75">
      <c r="A61" s="165">
        <v>7.12</v>
      </c>
      <c r="B61" s="160" t="s">
        <v>111</v>
      </c>
      <c r="Q61" s="12"/>
      <c r="R61" s="95"/>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22">
        <v>341</v>
      </c>
      <c r="AV61" s="251"/>
      <c r="AW61" s="251"/>
      <c r="AX61" s="251"/>
      <c r="AY61" s="251"/>
      <c r="AZ61" s="251"/>
      <c r="BA61" s="160">
        <v>509</v>
      </c>
      <c r="BB61" s="147"/>
      <c r="BC61" s="147"/>
      <c r="BD61" s="147"/>
      <c r="BE61" s="147"/>
      <c r="BF61" s="147"/>
      <c r="BG61" s="147"/>
      <c r="BH61" s="160">
        <v>407</v>
      </c>
      <c r="BI61" s="76"/>
      <c r="BJ61" s="76"/>
      <c r="BK61" s="76"/>
      <c r="BL61" s="160">
        <v>404</v>
      </c>
      <c r="BM61" s="100"/>
      <c r="BN61" s="22">
        <v>1661</v>
      </c>
    </row>
    <row r="62" spans="1:66" ht="12.75">
      <c r="A62" s="165">
        <v>7.13</v>
      </c>
      <c r="B62" s="166" t="s">
        <v>112</v>
      </c>
      <c r="Q62" s="15"/>
      <c r="R62" s="95"/>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23">
        <v>515</v>
      </c>
      <c r="AV62" s="251"/>
      <c r="AW62" s="251"/>
      <c r="AX62" s="251"/>
      <c r="AY62" s="251"/>
      <c r="AZ62" s="251"/>
      <c r="BA62" s="166">
        <v>771</v>
      </c>
      <c r="BB62" s="147"/>
      <c r="BC62" s="147"/>
      <c r="BD62" s="147"/>
      <c r="BE62" s="147"/>
      <c r="BF62" s="147"/>
      <c r="BG62" s="147"/>
      <c r="BH62" s="166">
        <v>740</v>
      </c>
      <c r="BI62" s="76"/>
      <c r="BJ62" s="76"/>
      <c r="BK62" s="76"/>
      <c r="BL62" s="166">
        <v>685</v>
      </c>
      <c r="BM62" s="100"/>
      <c r="BN62" s="23">
        <v>2711</v>
      </c>
    </row>
    <row r="63" spans="1:66" ht="12.75">
      <c r="A63" s="165">
        <v>7.14</v>
      </c>
      <c r="B63" s="166" t="s">
        <v>113</v>
      </c>
      <c r="Q63" s="15"/>
      <c r="R63" s="95"/>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23">
        <v>113</v>
      </c>
      <c r="AV63" s="251"/>
      <c r="AW63" s="251"/>
      <c r="AX63" s="251"/>
      <c r="AY63" s="251"/>
      <c r="AZ63" s="251"/>
      <c r="BA63" s="166">
        <v>167</v>
      </c>
      <c r="BB63" s="147"/>
      <c r="BC63" s="147"/>
      <c r="BD63" s="147"/>
      <c r="BE63" s="147"/>
      <c r="BF63" s="147"/>
      <c r="BG63" s="147"/>
      <c r="BH63" s="166">
        <v>154</v>
      </c>
      <c r="BI63" s="76"/>
      <c r="BJ63" s="76"/>
      <c r="BK63" s="76"/>
      <c r="BL63" s="166">
        <v>178</v>
      </c>
      <c r="BM63" s="100"/>
      <c r="BN63" s="23">
        <v>612</v>
      </c>
    </row>
    <row r="64" spans="1:66" ht="12.75">
      <c r="A64" s="165">
        <v>7.15</v>
      </c>
      <c r="B64" s="166" t="s">
        <v>114</v>
      </c>
      <c r="Q64" s="15"/>
      <c r="R64" s="95"/>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23">
        <v>32</v>
      </c>
      <c r="AV64" s="251"/>
      <c r="AW64" s="251"/>
      <c r="AX64" s="251"/>
      <c r="AY64" s="251"/>
      <c r="AZ64" s="251"/>
      <c r="BA64" s="166">
        <v>43</v>
      </c>
      <c r="BB64" s="147"/>
      <c r="BC64" s="147"/>
      <c r="BD64" s="147"/>
      <c r="BE64" s="147"/>
      <c r="BF64" s="147"/>
      <c r="BG64" s="147"/>
      <c r="BH64" s="166">
        <v>54</v>
      </c>
      <c r="BI64" s="76"/>
      <c r="BJ64" s="76"/>
      <c r="BK64" s="76"/>
      <c r="BL64" s="166">
        <v>38</v>
      </c>
      <c r="BM64" s="100"/>
      <c r="BN64" s="23">
        <v>167</v>
      </c>
    </row>
    <row r="65" spans="1:66" ht="12.75">
      <c r="A65" s="165">
        <v>7.16</v>
      </c>
      <c r="B65" s="161" t="s">
        <v>115</v>
      </c>
      <c r="Q65" s="13"/>
      <c r="R65" s="95"/>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68">
        <v>24</v>
      </c>
      <c r="AV65" s="251"/>
      <c r="AW65" s="251"/>
      <c r="AX65" s="251"/>
      <c r="AY65" s="251"/>
      <c r="AZ65" s="251"/>
      <c r="BA65" s="161">
        <v>33</v>
      </c>
      <c r="BB65" s="147"/>
      <c r="BC65" s="147"/>
      <c r="BD65" s="147"/>
      <c r="BE65" s="147"/>
      <c r="BF65" s="147"/>
      <c r="BG65" s="147"/>
      <c r="BH65" s="161">
        <v>37</v>
      </c>
      <c r="BI65" s="76"/>
      <c r="BJ65" s="76"/>
      <c r="BK65" s="76"/>
      <c r="BL65" s="161">
        <v>22</v>
      </c>
      <c r="BM65" s="100"/>
      <c r="BN65" s="68">
        <v>116</v>
      </c>
    </row>
    <row r="66" spans="1:66" ht="12.75">
      <c r="A66" s="176"/>
      <c r="B66" s="147"/>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251"/>
      <c r="AW66" s="251"/>
      <c r="AX66" s="251"/>
      <c r="AY66" s="251"/>
      <c r="AZ66" s="251"/>
      <c r="BA66" s="147"/>
      <c r="BB66" s="147"/>
      <c r="BC66" s="147"/>
      <c r="BD66" s="147"/>
      <c r="BE66" s="147"/>
      <c r="BF66" s="147"/>
      <c r="BG66" s="147"/>
      <c r="BH66" s="147"/>
      <c r="BI66" s="76"/>
      <c r="BJ66" s="76"/>
      <c r="BK66" s="76"/>
      <c r="BL66" s="147"/>
      <c r="BM66" s="100"/>
      <c r="BN66" s="76"/>
    </row>
    <row r="67" spans="1:66" ht="12.75">
      <c r="A67" s="165">
        <v>7.17</v>
      </c>
      <c r="B67" s="158" t="s">
        <v>117</v>
      </c>
      <c r="Q67" s="14"/>
      <c r="R67" s="95"/>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98">
        <v>93</v>
      </c>
      <c r="AV67" s="251"/>
      <c r="AW67" s="251"/>
      <c r="AX67" s="251"/>
      <c r="AY67" s="251"/>
      <c r="AZ67" s="251"/>
      <c r="BA67" s="158">
        <v>134</v>
      </c>
      <c r="BB67" s="147"/>
      <c r="BC67" s="147"/>
      <c r="BD67" s="147"/>
      <c r="BE67" s="147"/>
      <c r="BF67" s="147"/>
      <c r="BG67" s="147"/>
      <c r="BH67" s="158">
        <v>170</v>
      </c>
      <c r="BI67" s="76"/>
      <c r="BJ67" s="76"/>
      <c r="BK67" s="76"/>
      <c r="BL67" s="158">
        <v>105</v>
      </c>
      <c r="BM67" s="100"/>
      <c r="BN67" s="98">
        <v>502</v>
      </c>
    </row>
    <row r="68" spans="1:66" ht="12.75">
      <c r="A68" s="165"/>
      <c r="B68" s="147" t="s">
        <v>79</v>
      </c>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251"/>
      <c r="AW68" s="251"/>
      <c r="AX68" s="251"/>
      <c r="AY68" s="251"/>
      <c r="AZ68" s="251"/>
      <c r="BA68" s="147"/>
      <c r="BB68" s="147"/>
      <c r="BC68" s="147"/>
      <c r="BD68" s="147"/>
      <c r="BE68" s="147"/>
      <c r="BF68" s="147"/>
      <c r="BG68" s="147"/>
      <c r="BH68" s="147"/>
      <c r="BI68" s="76"/>
      <c r="BJ68" s="76"/>
      <c r="BK68" s="76"/>
      <c r="BL68" s="147"/>
      <c r="BM68" s="100"/>
      <c r="BN68" s="76"/>
    </row>
    <row r="69" spans="1:66" ht="12.75">
      <c r="A69" s="165">
        <v>7.18</v>
      </c>
      <c r="B69" s="160" t="s">
        <v>118</v>
      </c>
      <c r="Q69" s="12"/>
      <c r="R69" s="95"/>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22">
        <v>56</v>
      </c>
      <c r="AV69" s="251"/>
      <c r="AW69" s="251"/>
      <c r="AX69" s="251"/>
      <c r="AY69" s="251"/>
      <c r="AZ69" s="251"/>
      <c r="BA69" s="160">
        <v>91</v>
      </c>
      <c r="BB69" s="147"/>
      <c r="BC69" s="147"/>
      <c r="BD69" s="147"/>
      <c r="BE69" s="147"/>
      <c r="BF69" s="147"/>
      <c r="BG69" s="147"/>
      <c r="BH69" s="160">
        <v>99</v>
      </c>
      <c r="BI69" s="76"/>
      <c r="BJ69" s="76"/>
      <c r="BK69" s="76"/>
      <c r="BL69" s="160">
        <v>54</v>
      </c>
      <c r="BM69" s="100"/>
      <c r="BN69" s="22">
        <v>300</v>
      </c>
    </row>
    <row r="70" spans="1:66" ht="12.75">
      <c r="A70" s="165">
        <v>7.1899999999999995</v>
      </c>
      <c r="B70" s="166" t="s">
        <v>119</v>
      </c>
      <c r="Q70" s="15"/>
      <c r="R70" s="95"/>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23">
        <v>7</v>
      </c>
      <c r="AV70" s="251"/>
      <c r="AW70" s="251"/>
      <c r="AX70" s="251"/>
      <c r="AY70" s="251"/>
      <c r="AZ70" s="251"/>
      <c r="BA70" s="166">
        <v>6</v>
      </c>
      <c r="BB70" s="147"/>
      <c r="BC70" s="147"/>
      <c r="BD70" s="147"/>
      <c r="BE70" s="147"/>
      <c r="BF70" s="147"/>
      <c r="BG70" s="147"/>
      <c r="BH70" s="166">
        <v>13</v>
      </c>
      <c r="BI70" s="76"/>
      <c r="BJ70" s="76"/>
      <c r="BK70" s="76"/>
      <c r="BL70" s="166">
        <v>14</v>
      </c>
      <c r="BM70" s="100"/>
      <c r="BN70" s="23">
        <v>40</v>
      </c>
    </row>
    <row r="71" spans="1:66" ht="12.75">
      <c r="A71" s="165">
        <v>7.199999999999999</v>
      </c>
      <c r="B71" s="166" t="s">
        <v>120</v>
      </c>
      <c r="Q71" s="15"/>
      <c r="R71" s="95"/>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23">
        <v>20</v>
      </c>
      <c r="AV71" s="251"/>
      <c r="AW71" s="251"/>
      <c r="AX71" s="251"/>
      <c r="AY71" s="251"/>
      <c r="AZ71" s="251"/>
      <c r="BA71" s="166">
        <v>20</v>
      </c>
      <c r="BB71" s="147"/>
      <c r="BC71" s="147"/>
      <c r="BD71" s="147"/>
      <c r="BE71" s="147"/>
      <c r="BF71" s="147"/>
      <c r="BG71" s="147"/>
      <c r="BH71" s="166">
        <v>30</v>
      </c>
      <c r="BI71" s="76"/>
      <c r="BJ71" s="76"/>
      <c r="BK71" s="76"/>
      <c r="BL71" s="166">
        <v>21</v>
      </c>
      <c r="BM71" s="100"/>
      <c r="BN71" s="23">
        <v>91</v>
      </c>
    </row>
    <row r="72" spans="1:66" ht="12.75">
      <c r="A72" s="165">
        <v>7.209999999999999</v>
      </c>
      <c r="B72" s="161" t="s">
        <v>121</v>
      </c>
      <c r="Q72" s="13"/>
      <c r="R72" s="95"/>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68">
        <v>6</v>
      </c>
      <c r="AV72" s="251"/>
      <c r="AW72" s="251"/>
      <c r="AX72" s="251"/>
      <c r="AY72" s="251"/>
      <c r="AZ72" s="251"/>
      <c r="BA72" s="161">
        <v>14</v>
      </c>
      <c r="BB72" s="147"/>
      <c r="BC72" s="147"/>
      <c r="BD72" s="147"/>
      <c r="BE72" s="147"/>
      <c r="BF72" s="147"/>
      <c r="BG72" s="147"/>
      <c r="BH72" s="161">
        <v>1</v>
      </c>
      <c r="BI72" s="76"/>
      <c r="BJ72" s="76"/>
      <c r="BK72" s="76"/>
      <c r="BL72" s="161">
        <v>13</v>
      </c>
      <c r="BM72" s="100"/>
      <c r="BN72" s="68">
        <v>34</v>
      </c>
    </row>
    <row r="73" spans="1:66" ht="12.75">
      <c r="A73" s="176"/>
      <c r="B73" s="147"/>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251"/>
      <c r="AW73" s="251"/>
      <c r="AX73" s="251"/>
      <c r="AY73" s="251"/>
      <c r="AZ73" s="251"/>
      <c r="BA73" s="147"/>
      <c r="BB73" s="147"/>
      <c r="BC73" s="147"/>
      <c r="BD73" s="147"/>
      <c r="BE73" s="147"/>
      <c r="BF73" s="147"/>
      <c r="BG73" s="147"/>
      <c r="BH73" s="147"/>
      <c r="BI73" s="76"/>
      <c r="BJ73" s="76"/>
      <c r="BK73" s="76"/>
      <c r="BL73" s="147"/>
      <c r="BM73" s="100"/>
      <c r="BN73" s="76"/>
    </row>
    <row r="74" spans="1:66" ht="12.75">
      <c r="A74" s="165">
        <v>7.219999999999999</v>
      </c>
      <c r="B74" s="158" t="s">
        <v>122</v>
      </c>
      <c r="Q74" s="14"/>
      <c r="R74" s="95"/>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98">
        <v>287</v>
      </c>
      <c r="AV74" s="251"/>
      <c r="AW74" s="251"/>
      <c r="AX74" s="251"/>
      <c r="AY74" s="251"/>
      <c r="AZ74" s="251"/>
      <c r="BA74" s="158">
        <v>438</v>
      </c>
      <c r="BB74" s="147"/>
      <c r="BC74" s="147"/>
      <c r="BD74" s="147"/>
      <c r="BE74" s="147"/>
      <c r="BF74" s="147"/>
      <c r="BG74" s="147"/>
      <c r="BH74" s="158">
        <v>401</v>
      </c>
      <c r="BI74" s="76"/>
      <c r="BJ74" s="76"/>
      <c r="BK74" s="76"/>
      <c r="BL74" s="158">
        <v>355</v>
      </c>
      <c r="BM74" s="100"/>
      <c r="BN74" s="98">
        <v>1481</v>
      </c>
    </row>
    <row r="75" spans="1:66" ht="12.75">
      <c r="A75" s="165"/>
      <c r="B75" s="147" t="s">
        <v>79</v>
      </c>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251"/>
      <c r="AW75" s="251"/>
      <c r="AX75" s="251"/>
      <c r="AY75" s="251"/>
      <c r="AZ75" s="251"/>
      <c r="BA75" s="147"/>
      <c r="BB75" s="147"/>
      <c r="BC75" s="147"/>
      <c r="BD75" s="147"/>
      <c r="BE75" s="147"/>
      <c r="BF75" s="147"/>
      <c r="BG75" s="147"/>
      <c r="BH75" s="147"/>
      <c r="BI75" s="76"/>
      <c r="BJ75" s="76"/>
      <c r="BK75" s="76"/>
      <c r="BL75" s="147"/>
      <c r="BM75" s="100"/>
      <c r="BN75" s="76"/>
    </row>
    <row r="76" spans="1:66" ht="12.75">
      <c r="A76" s="165">
        <v>7.229999999999999</v>
      </c>
      <c r="B76" s="160" t="s">
        <v>118</v>
      </c>
      <c r="Q76" s="12"/>
      <c r="R76" s="95"/>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22">
        <v>51</v>
      </c>
      <c r="AV76" s="251"/>
      <c r="AW76" s="251"/>
      <c r="AX76" s="251"/>
      <c r="AY76" s="251"/>
      <c r="AZ76" s="251"/>
      <c r="BA76" s="160">
        <v>79</v>
      </c>
      <c r="BB76" s="147"/>
      <c r="BC76" s="147"/>
      <c r="BD76" s="147"/>
      <c r="BE76" s="147"/>
      <c r="BF76" s="147"/>
      <c r="BG76" s="147"/>
      <c r="BH76" s="160">
        <v>58</v>
      </c>
      <c r="BI76" s="76"/>
      <c r="BJ76" s="76"/>
      <c r="BK76" s="76"/>
      <c r="BL76" s="160">
        <v>41</v>
      </c>
      <c r="BM76" s="100"/>
      <c r="BN76" s="22">
        <v>229</v>
      </c>
    </row>
    <row r="77" spans="1:66" ht="12.75">
      <c r="A77" s="165">
        <v>7.239999999999998</v>
      </c>
      <c r="B77" s="166" t="s">
        <v>119</v>
      </c>
      <c r="Q77" s="15"/>
      <c r="R77" s="95"/>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23">
        <v>68</v>
      </c>
      <c r="AV77" s="251"/>
      <c r="AW77" s="251"/>
      <c r="AX77" s="251"/>
      <c r="AY77" s="251"/>
      <c r="AZ77" s="251"/>
      <c r="BA77" s="166">
        <v>123</v>
      </c>
      <c r="BB77" s="147"/>
      <c r="BC77" s="147"/>
      <c r="BD77" s="147"/>
      <c r="BE77" s="147"/>
      <c r="BF77" s="147"/>
      <c r="BG77" s="147"/>
      <c r="BH77" s="166">
        <v>124</v>
      </c>
      <c r="BI77" s="76"/>
      <c r="BJ77" s="76"/>
      <c r="BK77" s="76"/>
      <c r="BL77" s="166">
        <v>108</v>
      </c>
      <c r="BM77" s="100"/>
      <c r="BN77" s="23">
        <v>423</v>
      </c>
    </row>
    <row r="78" spans="1:66" ht="12.75">
      <c r="A78" s="165">
        <v>7.249999999999998</v>
      </c>
      <c r="B78" s="166" t="s">
        <v>120</v>
      </c>
      <c r="Q78" s="15"/>
      <c r="R78" s="95"/>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23">
        <v>144</v>
      </c>
      <c r="AV78" s="251"/>
      <c r="AW78" s="251"/>
      <c r="AX78" s="251"/>
      <c r="AY78" s="251"/>
      <c r="AZ78" s="251"/>
      <c r="BA78" s="166">
        <v>202</v>
      </c>
      <c r="BB78" s="147"/>
      <c r="BC78" s="147"/>
      <c r="BD78" s="147"/>
      <c r="BE78" s="147"/>
      <c r="BF78" s="147"/>
      <c r="BG78" s="147"/>
      <c r="BH78" s="166">
        <v>165</v>
      </c>
      <c r="BI78" s="76"/>
      <c r="BJ78" s="76"/>
      <c r="BK78" s="76"/>
      <c r="BL78" s="166">
        <v>155</v>
      </c>
      <c r="BM78" s="100"/>
      <c r="BN78" s="23">
        <v>666</v>
      </c>
    </row>
    <row r="79" spans="1:66" ht="12.75">
      <c r="A79" s="165">
        <v>7.259999999999998</v>
      </c>
      <c r="B79" s="161" t="s">
        <v>121</v>
      </c>
      <c r="Q79" s="13"/>
      <c r="R79" s="95"/>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68">
        <v>11</v>
      </c>
      <c r="AV79" s="251"/>
      <c r="AW79" s="251"/>
      <c r="AX79" s="251"/>
      <c r="AY79" s="251"/>
      <c r="AZ79" s="251"/>
      <c r="BA79" s="161">
        <v>33</v>
      </c>
      <c r="BB79" s="147"/>
      <c r="BC79" s="147"/>
      <c r="BD79" s="147"/>
      <c r="BE79" s="147"/>
      <c r="BF79" s="147"/>
      <c r="BG79" s="147"/>
      <c r="BH79" s="161">
        <v>3</v>
      </c>
      <c r="BI79" s="76"/>
      <c r="BJ79" s="76"/>
      <c r="BK79" s="76"/>
      <c r="BL79" s="161">
        <v>26</v>
      </c>
      <c r="BM79" s="100"/>
      <c r="BN79" s="68">
        <v>73</v>
      </c>
    </row>
    <row r="80" spans="1:66" ht="12.75">
      <c r="A80" s="176"/>
      <c r="B80" s="147"/>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251"/>
      <c r="AW80" s="251"/>
      <c r="AX80" s="251"/>
      <c r="AY80" s="251"/>
      <c r="AZ80" s="251"/>
      <c r="BA80" s="147"/>
      <c r="BB80" s="147"/>
      <c r="BC80" s="147"/>
      <c r="BD80" s="147"/>
      <c r="BE80" s="147"/>
      <c r="BF80" s="147"/>
      <c r="BG80" s="147"/>
      <c r="BH80" s="147"/>
      <c r="BI80" s="76"/>
      <c r="BJ80" s="76"/>
      <c r="BK80" s="76"/>
      <c r="BL80" s="147"/>
      <c r="BM80" s="100"/>
      <c r="BN80" s="76"/>
    </row>
    <row r="81" spans="1:66" ht="12.75">
      <c r="A81" s="165">
        <v>7.269999999999998</v>
      </c>
      <c r="B81" s="158" t="s">
        <v>123</v>
      </c>
      <c r="Q81" s="14"/>
      <c r="R81" s="95"/>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98">
        <v>19</v>
      </c>
      <c r="AV81" s="251"/>
      <c r="AW81" s="251"/>
      <c r="AX81" s="251"/>
      <c r="AY81" s="251"/>
      <c r="AZ81" s="251"/>
      <c r="BA81" s="158">
        <v>546</v>
      </c>
      <c r="BB81" s="147"/>
      <c r="BC81" s="147"/>
      <c r="BD81" s="147"/>
      <c r="BE81" s="147"/>
      <c r="BF81" s="147"/>
      <c r="BG81" s="147"/>
      <c r="BH81" s="158">
        <v>371</v>
      </c>
      <c r="BI81" s="76"/>
      <c r="BJ81" s="76"/>
      <c r="BK81" s="76"/>
      <c r="BL81" s="158">
        <v>287</v>
      </c>
      <c r="BM81" s="100"/>
      <c r="BN81" s="98">
        <v>1223</v>
      </c>
    </row>
    <row r="82" spans="1:66" ht="12.75">
      <c r="A82" s="165"/>
      <c r="B82" s="147" t="s">
        <v>79</v>
      </c>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251"/>
      <c r="AW82" s="251"/>
      <c r="AX82" s="251"/>
      <c r="AY82" s="251"/>
      <c r="AZ82" s="251"/>
      <c r="BA82" s="147"/>
      <c r="BB82" s="147"/>
      <c r="BC82" s="147"/>
      <c r="BD82" s="147"/>
      <c r="BE82" s="147"/>
      <c r="BF82" s="147"/>
      <c r="BG82" s="147"/>
      <c r="BH82" s="147"/>
      <c r="BI82" s="76"/>
      <c r="BJ82" s="76"/>
      <c r="BK82" s="76"/>
      <c r="BL82" s="147"/>
      <c r="BM82" s="100"/>
      <c r="BN82" s="76"/>
    </row>
    <row r="83" spans="1:66" ht="12.75">
      <c r="A83" s="165">
        <v>7.279999999999998</v>
      </c>
      <c r="B83" s="160" t="s">
        <v>118</v>
      </c>
      <c r="Q83" s="12"/>
      <c r="R83" s="95"/>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22">
        <v>26</v>
      </c>
      <c r="AV83" s="251"/>
      <c r="AW83" s="251"/>
      <c r="AX83" s="251"/>
      <c r="AY83" s="251"/>
      <c r="AZ83" s="251"/>
      <c r="BA83" s="160">
        <v>27</v>
      </c>
      <c r="BB83" s="147"/>
      <c r="BC83" s="147"/>
      <c r="BD83" s="147"/>
      <c r="BE83" s="147"/>
      <c r="BF83" s="147"/>
      <c r="BG83" s="147"/>
      <c r="BH83" s="160">
        <v>19</v>
      </c>
      <c r="BI83" s="76"/>
      <c r="BJ83" s="76"/>
      <c r="BK83" s="76"/>
      <c r="BL83" s="160">
        <v>15</v>
      </c>
      <c r="BM83" s="100"/>
      <c r="BN83" s="22">
        <v>87</v>
      </c>
    </row>
    <row r="84" spans="1:66" ht="12.75">
      <c r="A84" s="165">
        <v>7.289999999999997</v>
      </c>
      <c r="B84" s="166" t="s">
        <v>119</v>
      </c>
      <c r="Q84" s="15"/>
      <c r="R84" s="95"/>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23">
        <v>65</v>
      </c>
      <c r="AV84" s="251"/>
      <c r="AW84" s="251"/>
      <c r="AX84" s="251"/>
      <c r="AY84" s="251"/>
      <c r="AZ84" s="251"/>
      <c r="BA84" s="166">
        <v>99</v>
      </c>
      <c r="BB84" s="147"/>
      <c r="BC84" s="147"/>
      <c r="BD84" s="147"/>
      <c r="BE84" s="147"/>
      <c r="BF84" s="147"/>
      <c r="BG84" s="147"/>
      <c r="BH84" s="166">
        <v>81</v>
      </c>
      <c r="BI84" s="76"/>
      <c r="BJ84" s="76"/>
      <c r="BK84" s="76"/>
      <c r="BL84" s="166">
        <v>43</v>
      </c>
      <c r="BM84" s="100"/>
      <c r="BN84" s="23">
        <v>288</v>
      </c>
    </row>
    <row r="85" spans="1:66" ht="12.75">
      <c r="A85" s="165">
        <v>7.299999999999997</v>
      </c>
      <c r="B85" s="166" t="s">
        <v>120</v>
      </c>
      <c r="Q85" s="15"/>
      <c r="R85" s="95"/>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23">
        <v>245</v>
      </c>
      <c r="AV85" s="251"/>
      <c r="AW85" s="251"/>
      <c r="AX85" s="251"/>
      <c r="AY85" s="251"/>
      <c r="AZ85" s="251"/>
      <c r="BA85" s="166">
        <v>345</v>
      </c>
      <c r="BB85" s="147"/>
      <c r="BC85" s="147"/>
      <c r="BD85" s="147"/>
      <c r="BE85" s="147"/>
      <c r="BF85" s="147"/>
      <c r="BG85" s="147"/>
      <c r="BH85" s="166">
        <v>251</v>
      </c>
      <c r="BI85" s="76"/>
      <c r="BJ85" s="76"/>
      <c r="BK85" s="76"/>
      <c r="BL85" s="166">
        <v>188</v>
      </c>
      <c r="BM85" s="100"/>
      <c r="BN85" s="23">
        <v>1029</v>
      </c>
    </row>
    <row r="86" spans="1:66" ht="12.75">
      <c r="A86" s="165">
        <v>7.309999999999997</v>
      </c>
      <c r="B86" s="161" t="s">
        <v>121</v>
      </c>
      <c r="Q86" s="13"/>
      <c r="R86" s="95"/>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68">
        <v>26</v>
      </c>
      <c r="AV86" s="251"/>
      <c r="AW86" s="251"/>
      <c r="AX86" s="251"/>
      <c r="AY86" s="251"/>
      <c r="AZ86" s="251"/>
      <c r="BA86" s="161">
        <v>71</v>
      </c>
      <c r="BB86" s="147"/>
      <c r="BC86" s="147"/>
      <c r="BD86" s="147"/>
      <c r="BE86" s="147"/>
      <c r="BF86" s="147"/>
      <c r="BG86" s="147"/>
      <c r="BH86" s="161">
        <v>10</v>
      </c>
      <c r="BI86" s="76"/>
      <c r="BJ86" s="76"/>
      <c r="BK86" s="76"/>
      <c r="BL86" s="161">
        <v>21</v>
      </c>
      <c r="BM86" s="100"/>
      <c r="BN86" s="68">
        <v>128</v>
      </c>
    </row>
    <row r="87" spans="1:66" ht="12.75">
      <c r="A87" s="176"/>
      <c r="B87" s="147"/>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251"/>
      <c r="AW87" s="251"/>
      <c r="AX87" s="251"/>
      <c r="AY87" s="251"/>
      <c r="AZ87" s="251"/>
      <c r="BA87" s="147"/>
      <c r="BB87" s="147"/>
      <c r="BC87" s="147"/>
      <c r="BD87" s="147"/>
      <c r="BE87" s="147"/>
      <c r="BF87" s="147"/>
      <c r="BG87" s="147"/>
      <c r="BH87" s="147"/>
      <c r="BI87" s="76"/>
      <c r="BJ87" s="76"/>
      <c r="BK87" s="76"/>
      <c r="BL87" s="147"/>
      <c r="BM87" s="100"/>
      <c r="BN87" s="76"/>
    </row>
    <row r="88" spans="1:66" ht="12.75">
      <c r="A88" s="165">
        <v>7.319999999999997</v>
      </c>
      <c r="B88" s="158" t="s">
        <v>124</v>
      </c>
      <c r="Q88" s="14"/>
      <c r="R88" s="95"/>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98">
        <v>12</v>
      </c>
      <c r="AV88" s="251"/>
      <c r="AW88" s="251"/>
      <c r="AX88" s="251"/>
      <c r="AY88" s="251"/>
      <c r="AZ88" s="251"/>
      <c r="BA88" s="158">
        <v>380</v>
      </c>
      <c r="BB88" s="147"/>
      <c r="BC88" s="147"/>
      <c r="BD88" s="147"/>
      <c r="BE88" s="147"/>
      <c r="BF88" s="147"/>
      <c r="BG88" s="147"/>
      <c r="BH88" s="158">
        <v>41</v>
      </c>
      <c r="BI88" s="76"/>
      <c r="BJ88" s="76"/>
      <c r="BK88" s="76"/>
      <c r="BL88" s="158">
        <v>27</v>
      </c>
      <c r="BM88" s="100"/>
      <c r="BN88" s="98">
        <v>460</v>
      </c>
    </row>
    <row r="89" spans="1:66" ht="12.75">
      <c r="A89" s="165"/>
      <c r="B89" s="147" t="s">
        <v>79</v>
      </c>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251"/>
      <c r="AW89" s="251"/>
      <c r="AX89" s="251"/>
      <c r="AY89" s="251"/>
      <c r="AZ89" s="251"/>
      <c r="BA89" s="147"/>
      <c r="BB89" s="147"/>
      <c r="BC89" s="147"/>
      <c r="BD89" s="147"/>
      <c r="BE89" s="147"/>
      <c r="BF89" s="147"/>
      <c r="BG89" s="147"/>
      <c r="BH89" s="147"/>
      <c r="BI89" s="76"/>
      <c r="BJ89" s="76"/>
      <c r="BK89" s="76"/>
      <c r="BL89" s="147"/>
      <c r="BM89" s="100"/>
      <c r="BN89" s="76"/>
    </row>
    <row r="90" spans="1:66" ht="12.75">
      <c r="A90" s="165">
        <v>7.3299999999999965</v>
      </c>
      <c r="B90" s="160" t="s">
        <v>118</v>
      </c>
      <c r="Q90" s="12"/>
      <c r="R90" s="95"/>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22">
        <v>2</v>
      </c>
      <c r="AV90" s="251"/>
      <c r="AW90" s="251"/>
      <c r="AX90" s="251"/>
      <c r="AY90" s="251"/>
      <c r="AZ90" s="251"/>
      <c r="BA90" s="160">
        <v>34</v>
      </c>
      <c r="BB90" s="147"/>
      <c r="BC90" s="147"/>
      <c r="BD90" s="147"/>
      <c r="BE90" s="147"/>
      <c r="BF90" s="147"/>
      <c r="BG90" s="147"/>
      <c r="BH90" s="160">
        <v>1</v>
      </c>
      <c r="BI90" s="76"/>
      <c r="BJ90" s="76"/>
      <c r="BK90" s="76"/>
      <c r="BL90" s="160">
        <v>0</v>
      </c>
      <c r="BM90" s="100"/>
      <c r="BN90" s="22">
        <v>37</v>
      </c>
    </row>
    <row r="91" spans="1:66" ht="12.75">
      <c r="A91" s="165">
        <v>7.339999999999996</v>
      </c>
      <c r="B91" s="166" t="s">
        <v>119</v>
      </c>
      <c r="Q91" s="15"/>
      <c r="R91" s="95"/>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23">
        <v>2</v>
      </c>
      <c r="AV91" s="251"/>
      <c r="AW91" s="251"/>
      <c r="AX91" s="251"/>
      <c r="AY91" s="251"/>
      <c r="AZ91" s="251"/>
      <c r="BA91" s="166">
        <v>50</v>
      </c>
      <c r="BB91" s="147"/>
      <c r="BC91" s="147"/>
      <c r="BD91" s="147"/>
      <c r="BE91" s="147"/>
      <c r="BF91" s="147"/>
      <c r="BG91" s="147"/>
      <c r="BH91" s="166">
        <v>0</v>
      </c>
      <c r="BI91" s="76"/>
      <c r="BJ91" s="76"/>
      <c r="BK91" s="76"/>
      <c r="BL91" s="166">
        <v>1</v>
      </c>
      <c r="BM91" s="100"/>
      <c r="BN91" s="23">
        <v>53</v>
      </c>
    </row>
    <row r="92" spans="1:66" ht="12.75">
      <c r="A92" s="165">
        <v>7.349999999999996</v>
      </c>
      <c r="B92" s="166" t="s">
        <v>120</v>
      </c>
      <c r="Q92" s="15"/>
      <c r="R92" s="95"/>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23">
        <v>4</v>
      </c>
      <c r="AV92" s="251"/>
      <c r="AW92" s="251"/>
      <c r="AX92" s="251"/>
      <c r="AY92" s="251"/>
      <c r="AZ92" s="251"/>
      <c r="BA92" s="166">
        <v>190</v>
      </c>
      <c r="BB92" s="147"/>
      <c r="BC92" s="147"/>
      <c r="BD92" s="147"/>
      <c r="BE92" s="147"/>
      <c r="BF92" s="147"/>
      <c r="BG92" s="147"/>
      <c r="BH92" s="166">
        <v>20</v>
      </c>
      <c r="BI92" s="76"/>
      <c r="BJ92" s="76"/>
      <c r="BK92" s="76"/>
      <c r="BL92" s="166">
        <v>11</v>
      </c>
      <c r="BM92" s="100"/>
      <c r="BN92" s="23">
        <v>225</v>
      </c>
    </row>
    <row r="93" spans="1:66" ht="12.75">
      <c r="A93" s="165">
        <v>7.359999999999996</v>
      </c>
      <c r="B93" s="161" t="s">
        <v>121</v>
      </c>
      <c r="Q93" s="13"/>
      <c r="R93" s="95"/>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68">
        <v>3</v>
      </c>
      <c r="AV93" s="251"/>
      <c r="AW93" s="251"/>
      <c r="AX93" s="251"/>
      <c r="AY93" s="251"/>
      <c r="AZ93" s="251"/>
      <c r="BA93" s="161">
        <v>95</v>
      </c>
      <c r="BB93" s="147"/>
      <c r="BC93" s="147"/>
      <c r="BD93" s="147"/>
      <c r="BE93" s="147"/>
      <c r="BF93" s="147"/>
      <c r="BG93" s="147"/>
      <c r="BH93" s="161">
        <v>5</v>
      </c>
      <c r="BI93" s="76"/>
      <c r="BJ93" s="76"/>
      <c r="BK93" s="76"/>
      <c r="BL93" s="161">
        <v>8</v>
      </c>
      <c r="BM93" s="100"/>
      <c r="BN93" s="68">
        <v>111</v>
      </c>
    </row>
    <row r="94" spans="1:66" ht="12.75">
      <c r="A94" s="176"/>
      <c r="B94" s="147"/>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251"/>
      <c r="AW94" s="251"/>
      <c r="AX94" s="251"/>
      <c r="AY94" s="251"/>
      <c r="AZ94" s="251"/>
      <c r="BA94" s="147"/>
      <c r="BB94" s="147"/>
      <c r="BC94" s="147"/>
      <c r="BD94" s="147"/>
      <c r="BE94" s="147"/>
      <c r="BF94" s="147"/>
      <c r="BG94" s="147"/>
      <c r="BH94" s="147"/>
      <c r="BI94" s="76"/>
      <c r="BJ94" s="76"/>
      <c r="BK94" s="76"/>
      <c r="BL94" s="147"/>
      <c r="BM94" s="100"/>
      <c r="BN94" s="76"/>
    </row>
    <row r="95" spans="1:66" ht="12.75">
      <c r="A95" s="165">
        <v>7.369999999999996</v>
      </c>
      <c r="B95" s="158" t="s">
        <v>125</v>
      </c>
      <c r="Q95" s="14"/>
      <c r="R95" s="95"/>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98">
        <v>14</v>
      </c>
      <c r="AV95" s="251"/>
      <c r="AW95" s="251"/>
      <c r="AX95" s="251"/>
      <c r="AY95" s="251"/>
      <c r="AZ95" s="251"/>
      <c r="BA95" s="158">
        <v>26</v>
      </c>
      <c r="BB95" s="147"/>
      <c r="BC95" s="147"/>
      <c r="BD95" s="147"/>
      <c r="BE95" s="147"/>
      <c r="BF95" s="147"/>
      <c r="BG95" s="147"/>
      <c r="BH95" s="158">
        <v>128</v>
      </c>
      <c r="BI95" s="76"/>
      <c r="BJ95" s="76"/>
      <c r="BK95" s="76"/>
      <c r="BL95" s="158">
        <v>31</v>
      </c>
      <c r="BM95" s="100"/>
      <c r="BN95" s="98">
        <v>199</v>
      </c>
    </row>
    <row r="96" spans="1:66" ht="12.75">
      <c r="A96" s="165"/>
      <c r="B96" s="147" t="s">
        <v>79</v>
      </c>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251"/>
      <c r="AW96" s="251"/>
      <c r="AX96" s="251"/>
      <c r="AY96" s="251"/>
      <c r="AZ96" s="251"/>
      <c r="BA96" s="147"/>
      <c r="BB96" s="147"/>
      <c r="BC96" s="147"/>
      <c r="BD96" s="147"/>
      <c r="BE96" s="147"/>
      <c r="BF96" s="147"/>
      <c r="BG96" s="147"/>
      <c r="BH96" s="147"/>
      <c r="BI96" s="76"/>
      <c r="BJ96" s="76"/>
      <c r="BK96" s="76"/>
      <c r="BL96" s="147"/>
      <c r="BM96" s="100"/>
      <c r="BN96" s="76"/>
    </row>
    <row r="97" spans="1:66" ht="12.75">
      <c r="A97" s="165">
        <v>7.3799999999999955</v>
      </c>
      <c r="B97" s="160" t="s">
        <v>118</v>
      </c>
      <c r="Q97" s="12"/>
      <c r="R97" s="95"/>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22">
        <v>1</v>
      </c>
      <c r="AV97" s="251"/>
      <c r="AW97" s="251"/>
      <c r="AX97" s="251"/>
      <c r="AY97" s="251"/>
      <c r="AZ97" s="251"/>
      <c r="BA97" s="160">
        <v>2</v>
      </c>
      <c r="BB97" s="147"/>
      <c r="BC97" s="147"/>
      <c r="BD97" s="147"/>
      <c r="BE97" s="147"/>
      <c r="BF97" s="147"/>
      <c r="BG97" s="147"/>
      <c r="BH97" s="160">
        <v>8</v>
      </c>
      <c r="BI97" s="76"/>
      <c r="BJ97" s="76"/>
      <c r="BK97" s="76"/>
      <c r="BL97" s="160">
        <v>2</v>
      </c>
      <c r="BM97" s="100"/>
      <c r="BN97" s="22">
        <v>13</v>
      </c>
    </row>
    <row r="98" spans="1:66" ht="12.75">
      <c r="A98" s="165">
        <v>7.389999999999995</v>
      </c>
      <c r="B98" s="166" t="s">
        <v>119</v>
      </c>
      <c r="Q98" s="15"/>
      <c r="R98" s="95"/>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23">
        <v>6</v>
      </c>
      <c r="AV98" s="251"/>
      <c r="AW98" s="251"/>
      <c r="AX98" s="251"/>
      <c r="AY98" s="251"/>
      <c r="AZ98" s="251"/>
      <c r="BA98" s="166">
        <v>4</v>
      </c>
      <c r="BB98" s="147"/>
      <c r="BC98" s="147"/>
      <c r="BD98" s="147"/>
      <c r="BE98" s="147"/>
      <c r="BF98" s="147"/>
      <c r="BG98" s="147"/>
      <c r="BH98" s="166">
        <v>21</v>
      </c>
      <c r="BI98" s="76"/>
      <c r="BJ98" s="76"/>
      <c r="BK98" s="76"/>
      <c r="BL98" s="166">
        <v>7</v>
      </c>
      <c r="BM98" s="100"/>
      <c r="BN98" s="23">
        <v>38</v>
      </c>
    </row>
    <row r="99" spans="1:66" ht="12.75">
      <c r="A99" s="165">
        <v>7.399999999999995</v>
      </c>
      <c r="B99" s="166" t="s">
        <v>120</v>
      </c>
      <c r="Q99" s="15"/>
      <c r="R99" s="95"/>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23">
        <v>6</v>
      </c>
      <c r="AV99" s="251"/>
      <c r="AW99" s="251"/>
      <c r="AX99" s="251"/>
      <c r="AY99" s="251"/>
      <c r="AZ99" s="251"/>
      <c r="BA99" s="166">
        <v>8</v>
      </c>
      <c r="BB99" s="147"/>
      <c r="BC99" s="147"/>
      <c r="BD99" s="147"/>
      <c r="BE99" s="147"/>
      <c r="BF99" s="147"/>
      <c r="BG99" s="147"/>
      <c r="BH99" s="166">
        <v>46</v>
      </c>
      <c r="BI99" s="76"/>
      <c r="BJ99" s="76"/>
      <c r="BK99" s="76"/>
      <c r="BL99" s="166">
        <v>7</v>
      </c>
      <c r="BM99" s="100"/>
      <c r="BN99" s="23">
        <v>67</v>
      </c>
    </row>
    <row r="100" spans="1:66" ht="12.75">
      <c r="A100" s="165">
        <v>7.409999999999995</v>
      </c>
      <c r="B100" s="161" t="s">
        <v>121</v>
      </c>
      <c r="Q100" s="13"/>
      <c r="R100" s="95"/>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68">
        <v>1</v>
      </c>
      <c r="AV100" s="251"/>
      <c r="AW100" s="251"/>
      <c r="AX100" s="251"/>
      <c r="AY100" s="251"/>
      <c r="AZ100" s="251"/>
      <c r="BA100" s="161">
        <v>11</v>
      </c>
      <c r="BB100" s="147"/>
      <c r="BC100" s="147"/>
      <c r="BD100" s="147"/>
      <c r="BE100" s="147"/>
      <c r="BF100" s="147"/>
      <c r="BG100" s="147"/>
      <c r="BH100" s="161">
        <v>4</v>
      </c>
      <c r="BI100" s="76"/>
      <c r="BJ100" s="76"/>
      <c r="BK100" s="76"/>
      <c r="BL100" s="161">
        <v>7</v>
      </c>
      <c r="BM100" s="100"/>
      <c r="BN100" s="68">
        <v>23</v>
      </c>
    </row>
    <row r="101" spans="1:66" ht="12.75">
      <c r="A101" s="147"/>
      <c r="B101" s="147"/>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100"/>
      <c r="BN101" s="76"/>
    </row>
    <row r="102" spans="1:66" ht="15.75">
      <c r="A102" s="153" t="s">
        <v>126</v>
      </c>
      <c r="B102" s="147"/>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100"/>
      <c r="BN102" s="76"/>
    </row>
    <row r="103" spans="1:66" ht="12.75">
      <c r="A103" s="180" t="s">
        <v>130</v>
      </c>
      <c r="B103" s="147"/>
      <c r="C103" s="1"/>
      <c r="D103" s="1"/>
      <c r="E103" s="1"/>
      <c r="F103" s="1"/>
      <c r="G103" s="1"/>
      <c r="H103" s="1"/>
      <c r="I103" s="1"/>
      <c r="J103" s="1"/>
      <c r="K103" s="1"/>
      <c r="L103" s="1"/>
      <c r="M103" s="1"/>
      <c r="N103" s="1"/>
      <c r="O103" s="1"/>
      <c r="P103" s="1"/>
      <c r="Q103" s="1"/>
      <c r="R103" s="1"/>
      <c r="S103" s="1"/>
      <c r="T103" s="1"/>
      <c r="U103" s="1"/>
      <c r="V103" s="1"/>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100"/>
      <c r="BN103" s="76"/>
    </row>
    <row r="104" spans="1:66" ht="12.75">
      <c r="A104" s="165">
        <v>5.23</v>
      </c>
      <c r="B104" s="160" t="s">
        <v>97</v>
      </c>
      <c r="C104" s="40"/>
      <c r="D104" s="40"/>
      <c r="E104" s="40"/>
      <c r="F104" s="40"/>
      <c r="G104" s="40"/>
      <c r="H104" s="40"/>
      <c r="I104" s="40"/>
      <c r="J104" s="40"/>
      <c r="K104" s="40"/>
      <c r="L104" s="40"/>
      <c r="M104" s="40"/>
      <c r="N104" s="40"/>
      <c r="O104" s="40"/>
      <c r="P104" s="40"/>
      <c r="Q104" s="40"/>
      <c r="R104" s="40"/>
      <c r="S104" s="40"/>
      <c r="T104" s="40"/>
      <c r="U104" s="40"/>
      <c r="V104" s="40"/>
      <c r="W104" s="22"/>
      <c r="X104" s="22"/>
      <c r="Y104" s="22"/>
      <c r="Z104" s="22"/>
      <c r="AA104" s="22"/>
      <c r="AB104" s="22"/>
      <c r="AC104" s="22"/>
      <c r="AD104" s="22"/>
      <c r="AE104" s="22"/>
      <c r="AF104" s="22"/>
      <c r="AG104" s="22"/>
      <c r="AH104" s="22"/>
      <c r="AI104" s="22"/>
      <c r="AJ104" s="22"/>
      <c r="AK104" s="22"/>
      <c r="AL104" s="22"/>
      <c r="AM104" s="22"/>
      <c r="AN104" s="22"/>
      <c r="AO104" s="22"/>
      <c r="AP104" s="22">
        <v>5484</v>
      </c>
      <c r="AQ104" s="22">
        <v>6389</v>
      </c>
      <c r="AR104" s="22">
        <v>5907</v>
      </c>
      <c r="AS104" s="22">
        <v>5450</v>
      </c>
      <c r="AT104" s="22">
        <v>6855</v>
      </c>
      <c r="AU104" s="22">
        <v>6913</v>
      </c>
      <c r="AV104" s="22">
        <v>7531</v>
      </c>
      <c r="AW104" s="22">
        <v>7222</v>
      </c>
      <c r="AX104" s="22">
        <v>7497</v>
      </c>
      <c r="AY104" s="22">
        <v>6714</v>
      </c>
      <c r="AZ104" s="22">
        <v>6168</v>
      </c>
      <c r="BA104" s="22">
        <v>7054</v>
      </c>
      <c r="BB104" s="22">
        <v>7392</v>
      </c>
      <c r="BC104" s="22">
        <v>9067</v>
      </c>
      <c r="BD104" s="22">
        <v>8521</v>
      </c>
      <c r="BE104" s="22">
        <v>7127</v>
      </c>
      <c r="BF104" s="22">
        <v>8018</v>
      </c>
      <c r="BG104" s="22">
        <v>7447</v>
      </c>
      <c r="BH104" s="22">
        <v>6726</v>
      </c>
      <c r="BI104" s="22">
        <v>6982</v>
      </c>
      <c r="BJ104" s="22">
        <v>7877</v>
      </c>
      <c r="BK104" s="22">
        <v>8474</v>
      </c>
      <c r="BL104" s="22">
        <v>8210</v>
      </c>
      <c r="BM104" s="100"/>
      <c r="BN104" s="22">
        <v>165025</v>
      </c>
    </row>
    <row r="105" spans="1:66" ht="12.75">
      <c r="A105" s="165">
        <v>5.24</v>
      </c>
      <c r="B105" s="166" t="s">
        <v>98</v>
      </c>
      <c r="C105" s="42"/>
      <c r="D105" s="42"/>
      <c r="E105" s="42"/>
      <c r="F105" s="42"/>
      <c r="G105" s="42"/>
      <c r="H105" s="42"/>
      <c r="I105" s="42"/>
      <c r="J105" s="42"/>
      <c r="K105" s="42"/>
      <c r="L105" s="42"/>
      <c r="M105" s="42"/>
      <c r="N105" s="42"/>
      <c r="O105" s="42"/>
      <c r="P105" s="42"/>
      <c r="Q105" s="42"/>
      <c r="R105" s="42"/>
      <c r="S105" s="42"/>
      <c r="T105" s="42"/>
      <c r="U105" s="42"/>
      <c r="V105" s="42"/>
      <c r="W105" s="23"/>
      <c r="X105" s="23"/>
      <c r="Y105" s="23"/>
      <c r="Z105" s="23"/>
      <c r="AA105" s="23"/>
      <c r="AB105" s="23"/>
      <c r="AC105" s="23"/>
      <c r="AD105" s="23"/>
      <c r="AE105" s="23"/>
      <c r="AF105" s="23"/>
      <c r="AG105" s="23"/>
      <c r="AH105" s="23"/>
      <c r="AI105" s="23"/>
      <c r="AJ105" s="23"/>
      <c r="AK105" s="23"/>
      <c r="AL105" s="23"/>
      <c r="AM105" s="23"/>
      <c r="AN105" s="23"/>
      <c r="AO105" s="23"/>
      <c r="AP105" s="23">
        <v>4406</v>
      </c>
      <c r="AQ105" s="23">
        <v>4661</v>
      </c>
      <c r="AR105" s="23">
        <v>4771</v>
      </c>
      <c r="AS105" s="23">
        <v>4646</v>
      </c>
      <c r="AT105" s="23">
        <v>5496</v>
      </c>
      <c r="AU105" s="23">
        <v>5284</v>
      </c>
      <c r="AV105" s="23">
        <v>5589</v>
      </c>
      <c r="AW105" s="23">
        <v>5377</v>
      </c>
      <c r="AX105" s="23">
        <v>5785</v>
      </c>
      <c r="AY105" s="23">
        <v>5422</v>
      </c>
      <c r="AZ105" s="23">
        <v>5102</v>
      </c>
      <c r="BA105" s="23">
        <v>5708</v>
      </c>
      <c r="BB105" s="23">
        <v>6010</v>
      </c>
      <c r="BC105" s="23">
        <v>7026</v>
      </c>
      <c r="BD105" s="23">
        <v>6750</v>
      </c>
      <c r="BE105" s="23">
        <v>5921</v>
      </c>
      <c r="BF105" s="23">
        <v>6876</v>
      </c>
      <c r="BG105" s="23">
        <v>6655</v>
      </c>
      <c r="BH105" s="23">
        <v>7206</v>
      </c>
      <c r="BI105" s="23">
        <v>6595</v>
      </c>
      <c r="BJ105" s="23">
        <v>6762</v>
      </c>
      <c r="BK105" s="23">
        <v>6792</v>
      </c>
      <c r="BL105" s="23">
        <v>6503</v>
      </c>
      <c r="BM105" s="100"/>
      <c r="BN105" s="23">
        <v>135343</v>
      </c>
    </row>
    <row r="106" spans="1:66" ht="12.75">
      <c r="A106" s="165">
        <v>5.25</v>
      </c>
      <c r="B106" s="181" t="s">
        <v>21</v>
      </c>
      <c r="C106" s="42"/>
      <c r="D106" s="42"/>
      <c r="E106" s="42"/>
      <c r="F106" s="42"/>
      <c r="G106" s="42"/>
      <c r="H106" s="42"/>
      <c r="I106" s="42"/>
      <c r="J106" s="42"/>
      <c r="K106" s="42"/>
      <c r="L106" s="42"/>
      <c r="M106" s="42"/>
      <c r="N106" s="42"/>
      <c r="O106" s="42"/>
      <c r="P106" s="42"/>
      <c r="Q106" s="42"/>
      <c r="R106" s="42"/>
      <c r="S106" s="42"/>
      <c r="T106" s="42"/>
      <c r="U106" s="42"/>
      <c r="V106" s="42"/>
      <c r="W106" s="23"/>
      <c r="X106" s="23"/>
      <c r="Y106" s="23"/>
      <c r="Z106" s="23"/>
      <c r="AA106" s="23"/>
      <c r="AB106" s="23"/>
      <c r="AC106" s="23"/>
      <c r="AD106" s="23"/>
      <c r="AE106" s="23"/>
      <c r="AF106" s="23"/>
      <c r="AG106" s="23"/>
      <c r="AH106" s="23"/>
      <c r="AI106" s="23"/>
      <c r="AJ106" s="23"/>
      <c r="AK106" s="23"/>
      <c r="AL106" s="23"/>
      <c r="AM106" s="23"/>
      <c r="AN106" s="23"/>
      <c r="AO106" s="23"/>
      <c r="AP106" s="23">
        <v>28251</v>
      </c>
      <c r="AQ106" s="23">
        <v>34426</v>
      </c>
      <c r="AR106" s="23">
        <v>30653</v>
      </c>
      <c r="AS106" s="23">
        <v>29229</v>
      </c>
      <c r="AT106" s="23">
        <v>33439</v>
      </c>
      <c r="AU106" s="23">
        <v>33638</v>
      </c>
      <c r="AV106" s="23">
        <v>34219</v>
      </c>
      <c r="AW106" s="23">
        <v>29776</v>
      </c>
      <c r="AX106" s="23">
        <v>30532</v>
      </c>
      <c r="AY106" s="23">
        <v>31119</v>
      </c>
      <c r="AZ106" s="23">
        <v>28329</v>
      </c>
      <c r="BA106" s="23">
        <v>32473</v>
      </c>
      <c r="BB106" s="23">
        <v>35775</v>
      </c>
      <c r="BC106" s="23">
        <v>44496</v>
      </c>
      <c r="BD106" s="23">
        <v>38925</v>
      </c>
      <c r="BE106" s="23">
        <v>33637</v>
      </c>
      <c r="BF106" s="23">
        <v>38007</v>
      </c>
      <c r="BG106" s="23">
        <v>38765</v>
      </c>
      <c r="BH106" s="23">
        <v>41203</v>
      </c>
      <c r="BI106" s="23">
        <v>33228</v>
      </c>
      <c r="BJ106" s="23">
        <v>34484</v>
      </c>
      <c r="BK106" s="23">
        <v>36176</v>
      </c>
      <c r="BL106" s="23">
        <v>32674</v>
      </c>
      <c r="BM106" s="100"/>
      <c r="BN106" s="23">
        <v>783454</v>
      </c>
    </row>
    <row r="107" spans="1:66" ht="12.75">
      <c r="A107" s="270" t="s">
        <v>8</v>
      </c>
      <c r="B107" s="182" t="s">
        <v>28</v>
      </c>
      <c r="C107" s="42"/>
      <c r="D107" s="42"/>
      <c r="E107" s="42"/>
      <c r="F107" s="42"/>
      <c r="G107" s="42"/>
      <c r="H107" s="42"/>
      <c r="I107" s="42"/>
      <c r="J107" s="42"/>
      <c r="K107" s="42"/>
      <c r="L107" s="42"/>
      <c r="M107" s="42"/>
      <c r="N107" s="42"/>
      <c r="O107" s="42"/>
      <c r="P107" s="42"/>
      <c r="Q107" s="42"/>
      <c r="R107" s="42"/>
      <c r="S107" s="42"/>
      <c r="T107" s="42"/>
      <c r="U107" s="42"/>
      <c r="V107" s="42"/>
      <c r="W107" s="107"/>
      <c r="X107" s="107"/>
      <c r="Y107" s="107"/>
      <c r="Z107" s="107"/>
      <c r="AA107" s="107"/>
      <c r="AB107" s="107"/>
      <c r="AC107" s="107"/>
      <c r="AD107" s="107"/>
      <c r="AE107" s="107"/>
      <c r="AF107" s="107"/>
      <c r="AG107" s="107"/>
      <c r="AH107" s="107"/>
      <c r="AI107" s="107"/>
      <c r="AJ107" s="107"/>
      <c r="AK107" s="107"/>
      <c r="AL107" s="107"/>
      <c r="AM107" s="107"/>
      <c r="AN107" s="107"/>
      <c r="AO107" s="107"/>
      <c r="AP107" s="107">
        <v>19247</v>
      </c>
      <c r="AQ107" s="107">
        <v>23333</v>
      </c>
      <c r="AR107" s="107">
        <v>20745</v>
      </c>
      <c r="AS107" s="107">
        <v>20132</v>
      </c>
      <c r="AT107" s="107">
        <v>23578</v>
      </c>
      <c r="AU107" s="107">
        <v>23302</v>
      </c>
      <c r="AV107" s="107">
        <v>23519</v>
      </c>
      <c r="AW107" s="107">
        <v>20370</v>
      </c>
      <c r="AX107" s="107">
        <v>20806</v>
      </c>
      <c r="AY107" s="107">
        <v>20547</v>
      </c>
      <c r="AZ107" s="107">
        <v>18635</v>
      </c>
      <c r="BA107" s="107">
        <v>21817</v>
      </c>
      <c r="BB107" s="107">
        <v>24712</v>
      </c>
      <c r="BC107" s="107">
        <v>31654</v>
      </c>
      <c r="BD107" s="107">
        <v>27066</v>
      </c>
      <c r="BE107" s="107">
        <v>23330</v>
      </c>
      <c r="BF107" s="107">
        <v>26658</v>
      </c>
      <c r="BG107" s="107">
        <v>26615</v>
      </c>
      <c r="BH107" s="107">
        <v>28687</v>
      </c>
      <c r="BI107" s="107">
        <v>22241</v>
      </c>
      <c r="BJ107" s="107">
        <v>23079</v>
      </c>
      <c r="BK107" s="107">
        <v>24257</v>
      </c>
      <c r="BL107" s="107">
        <v>22025</v>
      </c>
      <c r="BM107" s="100"/>
      <c r="BN107" s="107">
        <v>536355</v>
      </c>
    </row>
    <row r="108" spans="1:66" ht="12.75">
      <c r="A108" s="270" t="s">
        <v>9</v>
      </c>
      <c r="B108" s="182" t="s">
        <v>29</v>
      </c>
      <c r="C108" s="42"/>
      <c r="D108" s="42"/>
      <c r="E108" s="42"/>
      <c r="F108" s="42"/>
      <c r="G108" s="42"/>
      <c r="H108" s="42"/>
      <c r="I108" s="42"/>
      <c r="J108" s="42"/>
      <c r="K108" s="42"/>
      <c r="L108" s="42"/>
      <c r="M108" s="42"/>
      <c r="N108" s="42"/>
      <c r="O108" s="42"/>
      <c r="P108" s="42"/>
      <c r="Q108" s="42"/>
      <c r="R108" s="42"/>
      <c r="S108" s="42"/>
      <c r="T108" s="42"/>
      <c r="U108" s="42"/>
      <c r="V108" s="42"/>
      <c r="W108" s="107"/>
      <c r="X108" s="107"/>
      <c r="Y108" s="107"/>
      <c r="Z108" s="107"/>
      <c r="AA108" s="107"/>
      <c r="AB108" s="107"/>
      <c r="AC108" s="107"/>
      <c r="AD108" s="107"/>
      <c r="AE108" s="107"/>
      <c r="AF108" s="107"/>
      <c r="AG108" s="107"/>
      <c r="AH108" s="107"/>
      <c r="AI108" s="107"/>
      <c r="AJ108" s="107"/>
      <c r="AK108" s="107"/>
      <c r="AL108" s="107"/>
      <c r="AM108" s="107"/>
      <c r="AN108" s="107"/>
      <c r="AO108" s="107"/>
      <c r="AP108" s="107">
        <v>4492</v>
      </c>
      <c r="AQ108" s="107">
        <v>5515</v>
      </c>
      <c r="AR108" s="107">
        <v>5146</v>
      </c>
      <c r="AS108" s="107">
        <v>4591</v>
      </c>
      <c r="AT108" s="107">
        <v>4946</v>
      </c>
      <c r="AU108" s="107">
        <v>5305</v>
      </c>
      <c r="AV108" s="107">
        <v>5624</v>
      </c>
      <c r="AW108" s="107">
        <v>4766</v>
      </c>
      <c r="AX108" s="107">
        <v>4889</v>
      </c>
      <c r="AY108" s="107">
        <v>5016</v>
      </c>
      <c r="AZ108" s="107">
        <v>5038</v>
      </c>
      <c r="BA108" s="107">
        <v>5781</v>
      </c>
      <c r="BB108" s="107">
        <v>6197</v>
      </c>
      <c r="BC108" s="107">
        <v>7754</v>
      </c>
      <c r="BD108" s="107">
        <v>7191</v>
      </c>
      <c r="BE108" s="107">
        <v>6144</v>
      </c>
      <c r="BF108" s="107">
        <v>6541</v>
      </c>
      <c r="BG108" s="107">
        <v>6453</v>
      </c>
      <c r="BH108" s="107">
        <v>6626</v>
      </c>
      <c r="BI108" s="107">
        <v>5732</v>
      </c>
      <c r="BJ108" s="107">
        <v>5982</v>
      </c>
      <c r="BK108" s="107">
        <v>6347</v>
      </c>
      <c r="BL108" s="107">
        <v>5712</v>
      </c>
      <c r="BM108" s="100"/>
      <c r="BN108" s="107">
        <v>131788</v>
      </c>
    </row>
    <row r="109" spans="1:66" ht="12.75">
      <c r="A109" s="270" t="s">
        <v>10</v>
      </c>
      <c r="B109" s="182" t="s">
        <v>30</v>
      </c>
      <c r="C109" s="42"/>
      <c r="D109" s="42"/>
      <c r="E109" s="42"/>
      <c r="F109" s="42"/>
      <c r="G109" s="42"/>
      <c r="H109" s="42"/>
      <c r="I109" s="42"/>
      <c r="J109" s="42"/>
      <c r="K109" s="42"/>
      <c r="L109" s="42"/>
      <c r="M109" s="42"/>
      <c r="N109" s="42"/>
      <c r="O109" s="42"/>
      <c r="P109" s="42"/>
      <c r="Q109" s="42"/>
      <c r="R109" s="42"/>
      <c r="S109" s="42"/>
      <c r="T109" s="42"/>
      <c r="U109" s="42"/>
      <c r="V109" s="42"/>
      <c r="W109" s="107"/>
      <c r="X109" s="107"/>
      <c r="Y109" s="107"/>
      <c r="Z109" s="107"/>
      <c r="AA109" s="107"/>
      <c r="AB109" s="107"/>
      <c r="AC109" s="107"/>
      <c r="AD109" s="107"/>
      <c r="AE109" s="107"/>
      <c r="AF109" s="107"/>
      <c r="AG109" s="107"/>
      <c r="AH109" s="107"/>
      <c r="AI109" s="107"/>
      <c r="AJ109" s="107"/>
      <c r="AK109" s="107"/>
      <c r="AL109" s="107"/>
      <c r="AM109" s="107"/>
      <c r="AN109" s="107"/>
      <c r="AO109" s="107"/>
      <c r="AP109" s="107">
        <v>4512</v>
      </c>
      <c r="AQ109" s="107">
        <v>5578</v>
      </c>
      <c r="AR109" s="107">
        <v>4762</v>
      </c>
      <c r="AS109" s="107">
        <v>4506</v>
      </c>
      <c r="AT109" s="107">
        <v>4915</v>
      </c>
      <c r="AU109" s="107">
        <v>5031</v>
      </c>
      <c r="AV109" s="107">
        <v>5076</v>
      </c>
      <c r="AW109" s="107">
        <v>4640</v>
      </c>
      <c r="AX109" s="107">
        <v>4837</v>
      </c>
      <c r="AY109" s="107">
        <v>5556</v>
      </c>
      <c r="AZ109" s="107">
        <v>4656</v>
      </c>
      <c r="BA109" s="107">
        <v>4875</v>
      </c>
      <c r="BB109" s="107">
        <v>4866</v>
      </c>
      <c r="BC109" s="107">
        <v>5088</v>
      </c>
      <c r="BD109" s="107">
        <v>4668</v>
      </c>
      <c r="BE109" s="107">
        <v>4163</v>
      </c>
      <c r="BF109" s="107">
        <v>4808</v>
      </c>
      <c r="BG109" s="107">
        <v>5697</v>
      </c>
      <c r="BH109" s="107">
        <v>5890</v>
      </c>
      <c r="BI109" s="107">
        <v>5255</v>
      </c>
      <c r="BJ109" s="107">
        <v>5423</v>
      </c>
      <c r="BK109" s="107">
        <v>5572</v>
      </c>
      <c r="BL109" s="107">
        <v>4937</v>
      </c>
      <c r="BM109" s="100"/>
      <c r="BN109" s="107">
        <v>115311</v>
      </c>
    </row>
    <row r="110" spans="1:66" ht="12.75">
      <c r="A110" s="165">
        <v>5.26</v>
      </c>
      <c r="B110" s="181" t="s">
        <v>99</v>
      </c>
      <c r="C110" s="42"/>
      <c r="D110" s="42"/>
      <c r="E110" s="42"/>
      <c r="F110" s="42"/>
      <c r="G110" s="42"/>
      <c r="H110" s="42"/>
      <c r="I110" s="42"/>
      <c r="J110" s="42"/>
      <c r="K110" s="42"/>
      <c r="L110" s="42"/>
      <c r="M110" s="42"/>
      <c r="N110" s="42"/>
      <c r="O110" s="42"/>
      <c r="P110" s="42"/>
      <c r="Q110" s="42"/>
      <c r="R110" s="42"/>
      <c r="S110" s="42"/>
      <c r="T110" s="42"/>
      <c r="U110" s="42"/>
      <c r="V110" s="42"/>
      <c r="W110" s="23"/>
      <c r="X110" s="23"/>
      <c r="Y110" s="23"/>
      <c r="Z110" s="23"/>
      <c r="AA110" s="23"/>
      <c r="AB110" s="23"/>
      <c r="AC110" s="23"/>
      <c r="AD110" s="23"/>
      <c r="AE110" s="23"/>
      <c r="AF110" s="23"/>
      <c r="AG110" s="23"/>
      <c r="AH110" s="23"/>
      <c r="AI110" s="23"/>
      <c r="AJ110" s="23"/>
      <c r="AK110" s="23"/>
      <c r="AL110" s="23"/>
      <c r="AM110" s="23"/>
      <c r="AN110" s="23"/>
      <c r="AO110" s="23"/>
      <c r="AP110" s="23">
        <v>683</v>
      </c>
      <c r="AQ110" s="23">
        <v>845</v>
      </c>
      <c r="AR110" s="23">
        <v>830</v>
      </c>
      <c r="AS110" s="23">
        <v>916</v>
      </c>
      <c r="AT110" s="23">
        <v>1010</v>
      </c>
      <c r="AU110" s="23">
        <v>922</v>
      </c>
      <c r="AV110" s="23">
        <v>865</v>
      </c>
      <c r="AW110" s="23">
        <v>757</v>
      </c>
      <c r="AX110" s="23">
        <v>781</v>
      </c>
      <c r="AY110" s="23">
        <v>944</v>
      </c>
      <c r="AZ110" s="23">
        <v>721</v>
      </c>
      <c r="BA110" s="23">
        <v>765</v>
      </c>
      <c r="BB110" s="23">
        <v>800</v>
      </c>
      <c r="BC110" s="23">
        <v>964</v>
      </c>
      <c r="BD110" s="23">
        <v>932</v>
      </c>
      <c r="BE110" s="23">
        <v>696</v>
      </c>
      <c r="BF110" s="23">
        <v>745</v>
      </c>
      <c r="BG110" s="23">
        <v>730</v>
      </c>
      <c r="BH110" s="23">
        <v>866</v>
      </c>
      <c r="BI110" s="23">
        <v>615</v>
      </c>
      <c r="BJ110" s="23">
        <v>576</v>
      </c>
      <c r="BK110" s="23">
        <v>730</v>
      </c>
      <c r="BL110" s="23">
        <v>658</v>
      </c>
      <c r="BM110" s="100"/>
      <c r="BN110" s="23">
        <v>18351</v>
      </c>
    </row>
    <row r="111" spans="1:66" ht="12.75">
      <c r="A111" s="165">
        <v>5.27</v>
      </c>
      <c r="B111" s="182" t="s">
        <v>100</v>
      </c>
      <c r="C111" s="42"/>
      <c r="D111" s="42"/>
      <c r="E111" s="42"/>
      <c r="F111" s="42"/>
      <c r="G111" s="42"/>
      <c r="H111" s="42"/>
      <c r="I111" s="42"/>
      <c r="J111" s="42"/>
      <c r="K111" s="42"/>
      <c r="L111" s="42"/>
      <c r="M111" s="42"/>
      <c r="N111" s="42"/>
      <c r="O111" s="42"/>
      <c r="P111" s="42"/>
      <c r="Q111" s="42"/>
      <c r="R111" s="42"/>
      <c r="S111" s="42"/>
      <c r="T111" s="42"/>
      <c r="U111" s="42"/>
      <c r="V111" s="42"/>
      <c r="W111" s="23"/>
      <c r="X111" s="23"/>
      <c r="Y111" s="23"/>
      <c r="Z111" s="23"/>
      <c r="AA111" s="23"/>
      <c r="AB111" s="23"/>
      <c r="AC111" s="23"/>
      <c r="AD111" s="23"/>
      <c r="AE111" s="23"/>
      <c r="AF111" s="23"/>
      <c r="AG111" s="23"/>
      <c r="AH111" s="23"/>
      <c r="AI111" s="23"/>
      <c r="AJ111" s="23"/>
      <c r="AK111" s="23"/>
      <c r="AL111" s="23"/>
      <c r="AM111" s="23"/>
      <c r="AN111" s="23"/>
      <c r="AO111" s="23"/>
      <c r="AP111" s="23">
        <v>8854</v>
      </c>
      <c r="AQ111" s="23">
        <v>10668</v>
      </c>
      <c r="AR111" s="23">
        <v>11316</v>
      </c>
      <c r="AS111" s="23">
        <v>13135</v>
      </c>
      <c r="AT111" s="23">
        <v>14627</v>
      </c>
      <c r="AU111" s="23">
        <v>13424</v>
      </c>
      <c r="AV111" s="23">
        <v>13597</v>
      </c>
      <c r="AW111" s="23">
        <v>13785</v>
      </c>
      <c r="AX111" s="23">
        <v>15764</v>
      </c>
      <c r="AY111" s="23">
        <v>13997</v>
      </c>
      <c r="AZ111" s="23">
        <v>13219</v>
      </c>
      <c r="BA111" s="23">
        <v>15497</v>
      </c>
      <c r="BB111" s="23">
        <v>10586</v>
      </c>
      <c r="BC111" s="23">
        <v>13427</v>
      </c>
      <c r="BD111" s="23">
        <v>11592</v>
      </c>
      <c r="BE111" s="23">
        <v>10114</v>
      </c>
      <c r="BF111" s="23">
        <v>11938</v>
      </c>
      <c r="BG111" s="23">
        <v>11377</v>
      </c>
      <c r="BH111" s="23">
        <v>11817</v>
      </c>
      <c r="BI111" s="23">
        <v>10471</v>
      </c>
      <c r="BJ111" s="23">
        <v>10908</v>
      </c>
      <c r="BK111" s="23">
        <v>11380</v>
      </c>
      <c r="BL111" s="23">
        <v>10181</v>
      </c>
      <c r="BM111" s="100"/>
      <c r="BN111" s="23">
        <v>281674</v>
      </c>
    </row>
    <row r="112" spans="1:66" ht="12.75">
      <c r="A112" s="270" t="s">
        <v>11</v>
      </c>
      <c r="B112" s="182" t="s">
        <v>31</v>
      </c>
      <c r="C112" s="42"/>
      <c r="D112" s="42"/>
      <c r="E112" s="42"/>
      <c r="F112" s="42"/>
      <c r="G112" s="42"/>
      <c r="H112" s="42"/>
      <c r="I112" s="42"/>
      <c r="J112" s="42"/>
      <c r="K112" s="42"/>
      <c r="L112" s="42"/>
      <c r="M112" s="42"/>
      <c r="N112" s="42"/>
      <c r="O112" s="42"/>
      <c r="P112" s="42"/>
      <c r="Q112" s="42"/>
      <c r="R112" s="42"/>
      <c r="S112" s="42"/>
      <c r="T112" s="42"/>
      <c r="U112" s="42"/>
      <c r="V112" s="42"/>
      <c r="W112" s="108"/>
      <c r="X112" s="108"/>
      <c r="Y112" s="108"/>
      <c r="Z112" s="108"/>
      <c r="AA112" s="108"/>
      <c r="AB112" s="108"/>
      <c r="AC112" s="108"/>
      <c r="AD112" s="108"/>
      <c r="AE112" s="108"/>
      <c r="AF112" s="108"/>
      <c r="AG112" s="108"/>
      <c r="AH112" s="108"/>
      <c r="AI112" s="108"/>
      <c r="AJ112" s="108"/>
      <c r="AK112" s="108"/>
      <c r="AL112" s="108"/>
      <c r="AM112" s="108"/>
      <c r="AN112" s="108"/>
      <c r="AO112" s="108"/>
      <c r="AP112" s="108">
        <v>1565</v>
      </c>
      <c r="AQ112" s="108">
        <v>1481</v>
      </c>
      <c r="AR112" s="108">
        <v>1569</v>
      </c>
      <c r="AS112" s="108">
        <v>1331</v>
      </c>
      <c r="AT112" s="108">
        <v>1054</v>
      </c>
      <c r="AU112" s="108">
        <v>904</v>
      </c>
      <c r="AV112" s="108">
        <v>896</v>
      </c>
      <c r="AW112" s="108">
        <v>1081</v>
      </c>
      <c r="AX112" s="108">
        <v>1083</v>
      </c>
      <c r="AY112" s="108">
        <v>1097</v>
      </c>
      <c r="AZ112" s="108">
        <v>1019</v>
      </c>
      <c r="BA112" s="108">
        <v>1186</v>
      </c>
      <c r="BB112" s="108">
        <v>1357</v>
      </c>
      <c r="BC112" s="108">
        <v>1488</v>
      </c>
      <c r="BD112" s="108">
        <v>1418</v>
      </c>
      <c r="BE112" s="108">
        <v>1248</v>
      </c>
      <c r="BF112" s="108">
        <v>1272</v>
      </c>
      <c r="BG112" s="108">
        <v>1417</v>
      </c>
      <c r="BH112" s="108">
        <v>1324</v>
      </c>
      <c r="BI112" s="108">
        <v>1218</v>
      </c>
      <c r="BJ112" s="108">
        <v>1260</v>
      </c>
      <c r="BK112" s="108">
        <v>1231</v>
      </c>
      <c r="BL112" s="108">
        <v>1035</v>
      </c>
      <c r="BM112" s="100"/>
      <c r="BN112" s="108">
        <v>28534</v>
      </c>
    </row>
    <row r="113" spans="1:66" ht="12.75">
      <c r="A113" s="270" t="s">
        <v>12</v>
      </c>
      <c r="B113" s="182" t="s">
        <v>32</v>
      </c>
      <c r="C113" s="42"/>
      <c r="D113" s="42"/>
      <c r="E113" s="42"/>
      <c r="F113" s="42"/>
      <c r="G113" s="42"/>
      <c r="H113" s="42"/>
      <c r="I113" s="42"/>
      <c r="J113" s="42"/>
      <c r="K113" s="42"/>
      <c r="L113" s="42"/>
      <c r="M113" s="42"/>
      <c r="N113" s="42"/>
      <c r="O113" s="42"/>
      <c r="P113" s="42"/>
      <c r="Q113" s="42"/>
      <c r="R113" s="42"/>
      <c r="S113" s="42"/>
      <c r="T113" s="42"/>
      <c r="U113" s="42"/>
      <c r="V113" s="42"/>
      <c r="W113" s="108"/>
      <c r="X113" s="108"/>
      <c r="Y113" s="108"/>
      <c r="Z113" s="108"/>
      <c r="AA113" s="108"/>
      <c r="AB113" s="108"/>
      <c r="AC113" s="108"/>
      <c r="AD113" s="108"/>
      <c r="AE113" s="108"/>
      <c r="AF113" s="108"/>
      <c r="AG113" s="108"/>
      <c r="AH113" s="108"/>
      <c r="AI113" s="108"/>
      <c r="AJ113" s="108"/>
      <c r="AK113" s="108"/>
      <c r="AL113" s="108"/>
      <c r="AM113" s="108"/>
      <c r="AN113" s="108"/>
      <c r="AO113" s="108"/>
      <c r="AP113" s="108">
        <v>3895</v>
      </c>
      <c r="AQ113" s="108">
        <v>4565</v>
      </c>
      <c r="AR113" s="108">
        <v>4325</v>
      </c>
      <c r="AS113" s="108">
        <v>4219</v>
      </c>
      <c r="AT113" s="108">
        <v>4822</v>
      </c>
      <c r="AU113" s="108">
        <v>4450</v>
      </c>
      <c r="AV113" s="108">
        <v>4276</v>
      </c>
      <c r="AW113" s="108">
        <v>3896</v>
      </c>
      <c r="AX113" s="108">
        <v>4257</v>
      </c>
      <c r="AY113" s="108">
        <v>3806</v>
      </c>
      <c r="AZ113" s="108">
        <v>3567</v>
      </c>
      <c r="BA113" s="108">
        <v>4236</v>
      </c>
      <c r="BB113" s="108">
        <v>4556</v>
      </c>
      <c r="BC113" s="108">
        <v>5520</v>
      </c>
      <c r="BD113" s="108">
        <v>4929</v>
      </c>
      <c r="BE113" s="108">
        <v>4218</v>
      </c>
      <c r="BF113" s="108">
        <v>4696</v>
      </c>
      <c r="BG113" s="108">
        <v>4527</v>
      </c>
      <c r="BH113" s="108">
        <v>4683</v>
      </c>
      <c r="BI113" s="108">
        <v>4417</v>
      </c>
      <c r="BJ113" s="108">
        <v>4477</v>
      </c>
      <c r="BK113" s="108">
        <v>4281</v>
      </c>
      <c r="BL113" s="108">
        <v>3804</v>
      </c>
      <c r="BM113" s="100"/>
      <c r="BN113" s="108">
        <v>100422</v>
      </c>
    </row>
    <row r="114" spans="1:66" ht="12.75">
      <c r="A114" s="270" t="s">
        <v>13</v>
      </c>
      <c r="B114" s="184" t="s">
        <v>33</v>
      </c>
      <c r="C114" s="41"/>
      <c r="D114" s="41"/>
      <c r="E114" s="41"/>
      <c r="F114" s="41"/>
      <c r="G114" s="41"/>
      <c r="H114" s="41"/>
      <c r="I114" s="41"/>
      <c r="J114" s="41"/>
      <c r="K114" s="41"/>
      <c r="L114" s="41"/>
      <c r="M114" s="41"/>
      <c r="N114" s="41"/>
      <c r="O114" s="41"/>
      <c r="P114" s="41"/>
      <c r="Q114" s="41"/>
      <c r="R114" s="41"/>
      <c r="S114" s="41"/>
      <c r="T114" s="41"/>
      <c r="U114" s="41"/>
      <c r="V114" s="41"/>
      <c r="W114" s="109"/>
      <c r="X114" s="109"/>
      <c r="Y114" s="109"/>
      <c r="Z114" s="109"/>
      <c r="AA114" s="109"/>
      <c r="AB114" s="109"/>
      <c r="AC114" s="109"/>
      <c r="AD114" s="109"/>
      <c r="AE114" s="109"/>
      <c r="AF114" s="109"/>
      <c r="AG114" s="109"/>
      <c r="AH114" s="109"/>
      <c r="AI114" s="109"/>
      <c r="AJ114" s="109"/>
      <c r="AK114" s="109"/>
      <c r="AL114" s="109"/>
      <c r="AM114" s="109"/>
      <c r="AN114" s="109"/>
      <c r="AO114" s="109"/>
      <c r="AP114" s="109">
        <v>3394</v>
      </c>
      <c r="AQ114" s="109">
        <v>4622</v>
      </c>
      <c r="AR114" s="109">
        <v>5422</v>
      </c>
      <c r="AS114" s="109">
        <v>7585</v>
      </c>
      <c r="AT114" s="109">
        <v>8751</v>
      </c>
      <c r="AU114" s="109">
        <v>8070</v>
      </c>
      <c r="AV114" s="109">
        <v>8425</v>
      </c>
      <c r="AW114" s="109">
        <v>8808</v>
      </c>
      <c r="AX114" s="109">
        <v>10424</v>
      </c>
      <c r="AY114" s="109">
        <v>9094</v>
      </c>
      <c r="AZ114" s="109">
        <v>8633</v>
      </c>
      <c r="BA114" s="109">
        <v>10075</v>
      </c>
      <c r="BB114" s="109">
        <v>4673</v>
      </c>
      <c r="BC114" s="109">
        <v>6419</v>
      </c>
      <c r="BD114" s="109">
        <v>5245</v>
      </c>
      <c r="BE114" s="109">
        <v>4648</v>
      </c>
      <c r="BF114" s="109">
        <v>5970</v>
      </c>
      <c r="BG114" s="109">
        <v>5433</v>
      </c>
      <c r="BH114" s="109">
        <v>5810</v>
      </c>
      <c r="BI114" s="109">
        <v>4836</v>
      </c>
      <c r="BJ114" s="109">
        <v>5171</v>
      </c>
      <c r="BK114" s="109">
        <v>5868</v>
      </c>
      <c r="BL114" s="109">
        <v>5342</v>
      </c>
      <c r="BM114" s="100"/>
      <c r="BN114" s="109">
        <v>152718</v>
      </c>
    </row>
    <row r="115" spans="1:66" ht="12.75">
      <c r="A115" s="147"/>
      <c r="B115" s="147"/>
      <c r="C115" s="1"/>
      <c r="D115" s="1"/>
      <c r="E115" s="1"/>
      <c r="F115" s="1"/>
      <c r="G115" s="1"/>
      <c r="H115" s="1"/>
      <c r="I115" s="1"/>
      <c r="J115" s="1"/>
      <c r="K115" s="1"/>
      <c r="L115" s="1"/>
      <c r="M115" s="1"/>
      <c r="N115" s="1"/>
      <c r="O115" s="1"/>
      <c r="P115" s="1"/>
      <c r="Q115" s="1"/>
      <c r="R115" s="1"/>
      <c r="S115" s="1"/>
      <c r="T115" s="1"/>
      <c r="U115" s="1"/>
      <c r="V115" s="1"/>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100"/>
      <c r="BN115" s="76"/>
    </row>
    <row r="116" spans="1:66" ht="15.75">
      <c r="A116" s="153" t="s">
        <v>139</v>
      </c>
      <c r="B116" s="147"/>
      <c r="C116" s="44"/>
      <c r="D116" s="44"/>
      <c r="E116" s="44"/>
      <c r="F116" s="44"/>
      <c r="G116" s="1"/>
      <c r="H116" s="1"/>
      <c r="I116" s="1"/>
      <c r="J116" s="1"/>
      <c r="K116" s="1"/>
      <c r="L116" s="1"/>
      <c r="M116" s="1"/>
      <c r="N116" s="1"/>
      <c r="O116" s="1"/>
      <c r="P116" s="1"/>
      <c r="Q116" s="1"/>
      <c r="R116" s="1"/>
      <c r="S116" s="1"/>
      <c r="T116" s="1"/>
      <c r="U116" s="1"/>
      <c r="V116" s="1"/>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100"/>
      <c r="BN116" s="76"/>
    </row>
    <row r="117" spans="1:66" ht="12.75">
      <c r="A117" s="147"/>
      <c r="B117" s="185" t="s">
        <v>18</v>
      </c>
      <c r="C117" s="45"/>
      <c r="D117" s="46"/>
      <c r="E117" s="46"/>
      <c r="F117" s="46"/>
      <c r="G117" s="83" t="e">
        <v>#DIV/0!</v>
      </c>
      <c r="H117" s="83" t="e">
        <v>#DIV/0!</v>
      </c>
      <c r="I117" s="83" t="e">
        <v>#DIV/0!</v>
      </c>
      <c r="J117" s="83" t="e">
        <v>#DIV/0!</v>
      </c>
      <c r="K117" s="83" t="e">
        <v>#DIV/0!</v>
      </c>
      <c r="L117" s="83" t="e">
        <v>#DIV/0!</v>
      </c>
      <c r="M117" s="83" t="e">
        <v>#DIV/0!</v>
      </c>
      <c r="N117" s="83" t="e">
        <v>#DIV/0!</v>
      </c>
      <c r="O117" s="83" t="e">
        <v>#DIV/0!</v>
      </c>
      <c r="P117" s="83" t="e">
        <v>#DIV/0!</v>
      </c>
      <c r="Q117" s="83" t="e">
        <v>#DIV/0!</v>
      </c>
      <c r="R117" s="83"/>
      <c r="S117" s="83"/>
      <c r="T117" s="83"/>
      <c r="U117" s="83"/>
      <c r="V117" s="83"/>
      <c r="W117" s="31"/>
      <c r="X117" s="31"/>
      <c r="Y117" s="31"/>
      <c r="Z117" s="31"/>
      <c r="AA117" s="31"/>
      <c r="AB117" s="31"/>
      <c r="AC117" s="31"/>
      <c r="AD117" s="31"/>
      <c r="AE117" s="31"/>
      <c r="AF117" s="31"/>
      <c r="AG117" s="31"/>
      <c r="AH117" s="31"/>
      <c r="AI117" s="31"/>
      <c r="AJ117" s="31"/>
      <c r="AK117" s="31"/>
      <c r="AL117" s="31"/>
      <c r="AM117" s="31"/>
      <c r="AN117" s="31"/>
      <c r="AO117" s="31"/>
      <c r="AP117" s="31">
        <v>8.343925144047377</v>
      </c>
      <c r="AQ117" s="31">
        <v>9.676358703996776</v>
      </c>
      <c r="AR117" s="31">
        <v>8.844919945685422</v>
      </c>
      <c r="AS117" s="31">
        <v>8.928779264962621</v>
      </c>
      <c r="AT117" s="31">
        <v>10.231583031171196</v>
      </c>
      <c r="AU117" s="31">
        <v>9.897190265156603</v>
      </c>
      <c r="AV117" s="31">
        <v>10.295298207917394</v>
      </c>
      <c r="AW117" s="31">
        <v>9.373293343480013</v>
      </c>
      <c r="AX117" s="31">
        <v>9.484906814688811</v>
      </c>
      <c r="AY117" s="31">
        <v>9.218705701538415</v>
      </c>
      <c r="AZ117" s="31">
        <v>8.588865511735829</v>
      </c>
      <c r="BA117" s="31">
        <v>9.899577719086203</v>
      </c>
      <c r="BB117" s="31">
        <v>10.541802826148588</v>
      </c>
      <c r="BC117" s="31">
        <v>13.389289284808331</v>
      </c>
      <c r="BD117" s="31">
        <v>11.315116555661275</v>
      </c>
      <c r="BE117" s="31">
        <v>9.754103235014272</v>
      </c>
      <c r="BF117" s="31">
        <v>11.191424833491913</v>
      </c>
      <c r="BG117" s="31">
        <v>10.955786156041865</v>
      </c>
      <c r="BH117" s="31">
        <v>11.424536156041865</v>
      </c>
      <c r="BI117" s="31">
        <v>9.771646051379639</v>
      </c>
      <c r="BJ117" s="31">
        <v>10.205905090390104</v>
      </c>
      <c r="BK117" s="31">
        <v>10.61979662226451</v>
      </c>
      <c r="BL117" s="31">
        <v>9.875416270218839</v>
      </c>
      <c r="BM117" s="100"/>
      <c r="BN117" s="31">
        <v>10.080551743052</v>
      </c>
    </row>
    <row r="118" spans="1:66" ht="12.75">
      <c r="A118" s="147"/>
      <c r="B118" s="182" t="s">
        <v>19</v>
      </c>
      <c r="C118" s="47"/>
      <c r="D118" s="48"/>
      <c r="E118" s="48"/>
      <c r="F118" s="48"/>
      <c r="G118" s="84" t="e">
        <v>#DIV/0!</v>
      </c>
      <c r="H118" s="84" t="e">
        <v>#DIV/0!</v>
      </c>
      <c r="I118" s="84" t="e">
        <v>#DIV/0!</v>
      </c>
      <c r="J118" s="84" t="e">
        <v>#DIV/0!</v>
      </c>
      <c r="K118" s="84" t="e">
        <v>#DIV/0!</v>
      </c>
      <c r="L118" s="84" t="e">
        <v>#DIV/0!</v>
      </c>
      <c r="M118" s="84" t="e">
        <v>#DIV/0!</v>
      </c>
      <c r="N118" s="84" t="e">
        <v>#DIV/0!</v>
      </c>
      <c r="O118" s="84" t="e">
        <v>#DIV/0!</v>
      </c>
      <c r="P118" s="84" t="e">
        <v>#DIV/0!</v>
      </c>
      <c r="Q118" s="84" t="e">
        <v>#DIV/0!</v>
      </c>
      <c r="R118" s="84"/>
      <c r="S118" s="84"/>
      <c r="T118" s="84"/>
      <c r="U118" s="84"/>
      <c r="V118" s="84"/>
      <c r="W118" s="32"/>
      <c r="X118" s="32"/>
      <c r="Y118" s="32"/>
      <c r="Z118" s="32"/>
      <c r="AA118" s="32"/>
      <c r="AB118" s="32"/>
      <c r="AC118" s="32"/>
      <c r="AD118" s="32"/>
      <c r="AE118" s="32"/>
      <c r="AF118" s="32"/>
      <c r="AG118" s="32"/>
      <c r="AH118" s="32"/>
      <c r="AI118" s="32"/>
      <c r="AJ118" s="32"/>
      <c r="AK118" s="32"/>
      <c r="AL118" s="32"/>
      <c r="AM118" s="32"/>
      <c r="AN118" s="32"/>
      <c r="AO118" s="32"/>
      <c r="AP118" s="32">
        <v>8.343925144047377</v>
      </c>
      <c r="AQ118" s="32">
        <v>9.676358703996776</v>
      </c>
      <c r="AR118" s="32">
        <v>8.844919945685422</v>
      </c>
      <c r="AS118" s="32">
        <v>8.928779264962621</v>
      </c>
      <c r="AT118" s="32">
        <v>10.231583031171196</v>
      </c>
      <c r="AU118" s="32">
        <v>9.897190265156603</v>
      </c>
      <c r="AV118" s="32">
        <v>10.295298207917394</v>
      </c>
      <c r="AW118" s="32">
        <v>9.373293343480013</v>
      </c>
      <c r="AX118" s="32">
        <v>9.484906814688811</v>
      </c>
      <c r="AY118" s="32">
        <v>9.218705701538415</v>
      </c>
      <c r="AZ118" s="32">
        <v>8.588865511735829</v>
      </c>
      <c r="BA118" s="32">
        <v>9.899577719086203</v>
      </c>
      <c r="BB118" s="32">
        <v>10.541802826148588</v>
      </c>
      <c r="BC118" s="32">
        <v>13.389289284808331</v>
      </c>
      <c r="BD118" s="32">
        <v>11.315116555661275</v>
      </c>
      <c r="BE118" s="32">
        <v>9.754103235014272</v>
      </c>
      <c r="BF118" s="32">
        <v>11.191424833491913</v>
      </c>
      <c r="BG118" s="32">
        <v>10.955786156041865</v>
      </c>
      <c r="BH118" s="32">
        <v>11.424536156041865</v>
      </c>
      <c r="BI118" s="32">
        <v>9.771646051379639</v>
      </c>
      <c r="BJ118" s="32">
        <v>10.205905090390104</v>
      </c>
      <c r="BK118" s="32">
        <v>10.61979662226451</v>
      </c>
      <c r="BL118" s="32">
        <v>9.875416270218839</v>
      </c>
      <c r="BM118" s="100"/>
      <c r="BN118" s="32">
        <v>10.080551743052</v>
      </c>
    </row>
    <row r="119" spans="1:66" ht="14.25">
      <c r="A119" s="147"/>
      <c r="B119" s="289" t="s">
        <v>226</v>
      </c>
      <c r="C119" s="49" t="e">
        <v>#DIV/0!</v>
      </c>
      <c r="D119" s="50" t="e">
        <v>#DIV/0!</v>
      </c>
      <c r="E119" s="50" t="e">
        <v>#DIV/0!</v>
      </c>
      <c r="F119" s="50" t="e">
        <v>#DIV/0!</v>
      </c>
      <c r="G119" s="69" t="e">
        <v>#DIV/0!</v>
      </c>
      <c r="H119" s="69" t="e">
        <v>#DIV/0!</v>
      </c>
      <c r="I119" s="69" t="e">
        <v>#DIV/0!</v>
      </c>
      <c r="J119" s="69" t="e">
        <v>#DIV/0!</v>
      </c>
      <c r="K119" s="69" t="e">
        <v>#DIV/0!</v>
      </c>
      <c r="L119" s="69" t="e">
        <v>#DIV/0!</v>
      </c>
      <c r="M119" s="69" t="e">
        <v>#DIV/0!</v>
      </c>
      <c r="N119" s="69" t="e">
        <v>#DIV/0!</v>
      </c>
      <c r="O119" s="69" t="e">
        <v>#DIV/0!</v>
      </c>
      <c r="P119" s="69" t="e">
        <v>#DIV/0!</v>
      </c>
      <c r="Q119" s="69" t="e">
        <v>#DIV/0!</v>
      </c>
      <c r="R119" s="69"/>
      <c r="S119" s="69"/>
      <c r="T119" s="69"/>
      <c r="U119" s="69"/>
      <c r="V119" s="69"/>
      <c r="W119" s="61"/>
      <c r="X119" s="61"/>
      <c r="Y119" s="61"/>
      <c r="Z119" s="61"/>
      <c r="AA119" s="61"/>
      <c r="AB119" s="61"/>
      <c r="AC119" s="61"/>
      <c r="AD119" s="61"/>
      <c r="AE119" s="61"/>
      <c r="AF119" s="61"/>
      <c r="AG119" s="61"/>
      <c r="AH119" s="61"/>
      <c r="AI119" s="61"/>
      <c r="AJ119" s="61"/>
      <c r="AK119" s="61"/>
      <c r="AL119" s="61"/>
      <c r="AM119" s="61"/>
      <c r="AN119" s="61"/>
      <c r="AO119" s="61"/>
      <c r="AP119" s="61">
        <v>0.017019137553409214</v>
      </c>
      <c r="AQ119" s="61">
        <v>0.005000232208926111</v>
      </c>
      <c r="AR119" s="61">
        <v>0.00269923746541602</v>
      </c>
      <c r="AS119" s="61">
        <v>0.01250041779471239</v>
      </c>
      <c r="AT119" s="61">
        <v>0.011579576776677508</v>
      </c>
      <c r="AU119" s="61">
        <v>0.004899891448558678</v>
      </c>
      <c r="AV119" s="61">
        <v>0.007739579106035133</v>
      </c>
      <c r="AW119" s="61">
        <v>0.005332951271152714</v>
      </c>
      <c r="AX119" s="61">
        <v>0.00841658145205695</v>
      </c>
      <c r="AY119" s="61">
        <v>0.005924151438144413</v>
      </c>
      <c r="AZ119" s="61">
        <v>0.00731410701876303</v>
      </c>
      <c r="BA119" s="61">
        <v>0.007868081514530327</v>
      </c>
      <c r="BB119" s="61">
        <v>0.011606839542520666</v>
      </c>
      <c r="BC119" s="61">
        <v>0.05557722526217249</v>
      </c>
      <c r="BD119" s="61">
        <v>0.010261463671002497</v>
      </c>
      <c r="BE119" s="61">
        <v>0.009221155311690292</v>
      </c>
      <c r="BF119" s="61">
        <v>0.012194797948935944</v>
      </c>
      <c r="BG119" s="61">
        <v>0.007775501065230076</v>
      </c>
      <c r="BH119" s="61">
        <v>0.008419436275147699</v>
      </c>
      <c r="BI119" s="61">
        <v>0.004564264849074975</v>
      </c>
      <c r="BJ119" s="61">
        <v>0.007676732363180818</v>
      </c>
      <c r="BK119" s="61">
        <v>0.00410174569176711</v>
      </c>
      <c r="BL119" s="61">
        <v>0.006232499322554421</v>
      </c>
      <c r="BM119" s="100"/>
      <c r="BN119" s="24">
        <v>0.010849070249594188</v>
      </c>
    </row>
    <row r="120" spans="1:66" ht="12.75">
      <c r="A120" s="147"/>
      <c r="B120" s="276" t="s">
        <v>220</v>
      </c>
      <c r="C120" s="49" t="e">
        <v>#DIV/0!</v>
      </c>
      <c r="D120" s="50" t="e">
        <v>#DIV/0!</v>
      </c>
      <c r="E120" s="50" t="e">
        <v>#DIV/0!</v>
      </c>
      <c r="F120" s="50" t="e">
        <v>#DIV/0!</v>
      </c>
      <c r="G120" s="69" t="e">
        <v>#DIV/0!</v>
      </c>
      <c r="H120" s="69" t="e">
        <v>#DIV/0!</v>
      </c>
      <c r="I120" s="69" t="e">
        <v>#DIV/0!</v>
      </c>
      <c r="J120" s="69" t="e">
        <v>#DIV/0!</v>
      </c>
      <c r="K120" s="69" t="e">
        <v>#DIV/0!</v>
      </c>
      <c r="L120" s="69" t="e">
        <v>#DIV/0!</v>
      </c>
      <c r="M120" s="69" t="e">
        <v>#DIV/0!</v>
      </c>
      <c r="N120" s="69" t="e">
        <v>#DIV/0!</v>
      </c>
      <c r="O120" s="69" t="e">
        <v>#DIV/0!</v>
      </c>
      <c r="P120" s="69" t="e">
        <v>#DIV/0!</v>
      </c>
      <c r="Q120" s="69" t="e">
        <v>#DIV/0!</v>
      </c>
      <c r="R120" s="69"/>
      <c r="S120" s="69"/>
      <c r="T120" s="69"/>
      <c r="U120" s="69"/>
      <c r="V120" s="69"/>
      <c r="W120" s="24"/>
      <c r="X120" s="24"/>
      <c r="Y120" s="24"/>
      <c r="Z120" s="24"/>
      <c r="AA120" s="24"/>
      <c r="AB120" s="24"/>
      <c r="AC120" s="24"/>
      <c r="AD120" s="24"/>
      <c r="AE120" s="24"/>
      <c r="AF120" s="24"/>
      <c r="AG120" s="24"/>
      <c r="AH120" s="24"/>
      <c r="AI120" s="24"/>
      <c r="AJ120" s="24"/>
      <c r="AK120" s="24"/>
      <c r="AL120" s="24"/>
      <c r="AM120" s="24"/>
      <c r="AN120" s="24"/>
      <c r="AO120" s="24"/>
      <c r="AP120" s="24">
        <v>0.9524226982996365</v>
      </c>
      <c r="AQ120" s="24">
        <v>0.9673441137607752</v>
      </c>
      <c r="AR120" s="24">
        <v>0.9827309099613583</v>
      </c>
      <c r="AS120" s="24">
        <v>0.9291384483497642</v>
      </c>
      <c r="AT120" s="24">
        <v>0.9319968906030436</v>
      </c>
      <c r="AU120" s="24">
        <v>0.965230166503428</v>
      </c>
      <c r="AV120" s="24">
        <v>0.9470503937240534</v>
      </c>
      <c r="AW120" s="24">
        <v>0.9610423325923643</v>
      </c>
      <c r="AX120" s="24">
        <v>0.9529089443996777</v>
      </c>
      <c r="AY120" s="24">
        <v>0.9666716164266033</v>
      </c>
      <c r="AZ120" s="24">
        <v>0.9558356809185893</v>
      </c>
      <c r="BA120" s="24">
        <v>0.9497190317401507</v>
      </c>
      <c r="BB120" s="24">
        <v>0.9272501823486506</v>
      </c>
      <c r="BC120" s="24">
        <v>0.783221403942958</v>
      </c>
      <c r="BD120" s="24">
        <v>0.9284583813943507</v>
      </c>
      <c r="BE120" s="24">
        <v>0.9338474215264067</v>
      </c>
      <c r="BF120" s="24">
        <v>0.9095076793317824</v>
      </c>
      <c r="BG120" s="24">
        <v>0.9416175313108438</v>
      </c>
      <c r="BH120" s="24">
        <v>0.9361953263839156</v>
      </c>
      <c r="BI120" s="24">
        <v>0.961631028418032</v>
      </c>
      <c r="BJ120" s="24">
        <v>0.9489064074447277</v>
      </c>
      <c r="BK120" s="24">
        <v>0.9724901902454918</v>
      </c>
      <c r="BL120" s="24">
        <v>0.9549076892485124</v>
      </c>
      <c r="BM120" s="100"/>
      <c r="BN120" s="24">
        <v>0.939202134061524</v>
      </c>
    </row>
    <row r="121" spans="1:66" ht="12.75">
      <c r="A121" s="147"/>
      <c r="B121" s="276" t="s">
        <v>221</v>
      </c>
      <c r="C121" s="49" t="e">
        <v>#DIV/0!</v>
      </c>
      <c r="D121" s="50" t="e">
        <v>#DIV/0!</v>
      </c>
      <c r="E121" s="50" t="e">
        <v>#DIV/0!</v>
      </c>
      <c r="F121" s="50" t="e">
        <v>#DIV/0!</v>
      </c>
      <c r="G121" s="69" t="e">
        <v>#DIV/0!</v>
      </c>
      <c r="H121" s="69" t="e">
        <v>#DIV/0!</v>
      </c>
      <c r="I121" s="69" t="e">
        <v>#DIV/0!</v>
      </c>
      <c r="J121" s="69" t="e">
        <v>#DIV/0!</v>
      </c>
      <c r="K121" s="69" t="e">
        <v>#DIV/0!</v>
      </c>
      <c r="L121" s="69" t="e">
        <v>#DIV/0!</v>
      </c>
      <c r="M121" s="69" t="e">
        <v>#DIV/0!</v>
      </c>
      <c r="N121" s="69" t="e">
        <v>#DIV/0!</v>
      </c>
      <c r="O121" s="69" t="e">
        <v>#DIV/0!</v>
      </c>
      <c r="P121" s="69" t="e">
        <v>#DIV/0!</v>
      </c>
      <c r="Q121" s="69" t="e">
        <v>#DIV/0!</v>
      </c>
      <c r="R121" s="69"/>
      <c r="S121" s="69"/>
      <c r="T121" s="69"/>
      <c r="U121" s="69"/>
      <c r="V121" s="69"/>
      <c r="W121" s="24"/>
      <c r="X121" s="24"/>
      <c r="Y121" s="24"/>
      <c r="Z121" s="24"/>
      <c r="AA121" s="24"/>
      <c r="AB121" s="24"/>
      <c r="AC121" s="24"/>
      <c r="AD121" s="24"/>
      <c r="AE121" s="24"/>
      <c r="AF121" s="24"/>
      <c r="AG121" s="24"/>
      <c r="AH121" s="24"/>
      <c r="AI121" s="24"/>
      <c r="AJ121" s="24"/>
      <c r="AK121" s="24"/>
      <c r="AL121" s="24"/>
      <c r="AM121" s="24"/>
      <c r="AN121" s="24"/>
      <c r="AO121" s="24"/>
      <c r="AP121" s="24">
        <v>0.8707833360729093</v>
      </c>
      <c r="AQ121" s="24">
        <v>0.8964481218146354</v>
      </c>
      <c r="AR121" s="24">
        <v>0.9143555722737066</v>
      </c>
      <c r="AS121" s="24">
        <v>0.915147878268324</v>
      </c>
      <c r="AT121" s="24">
        <v>0.9182736867282566</v>
      </c>
      <c r="AU121" s="24">
        <v>0.9209873898139079</v>
      </c>
      <c r="AV121" s="24">
        <v>0.913040908889447</v>
      </c>
      <c r="AW121" s="24">
        <v>0.9235125180509809</v>
      </c>
      <c r="AX121" s="24">
        <v>0.9727477840451249</v>
      </c>
      <c r="AY121" s="24">
        <v>0.9601874309096009</v>
      </c>
      <c r="AZ121" s="24">
        <v>0.9545875976179439</v>
      </c>
      <c r="BA121" s="24">
        <v>0.9493793997776955</v>
      </c>
      <c r="BB121" s="24">
        <v>0.8834865061998541</v>
      </c>
      <c r="BC121" s="24">
        <v>0.9008013263332413</v>
      </c>
      <c r="BD121" s="24">
        <v>0.894873789532981</v>
      </c>
      <c r="BE121" s="24">
        <v>0.8938760280468276</v>
      </c>
      <c r="BF121" s="24">
        <v>0.8921900719639771</v>
      </c>
      <c r="BG121" s="24">
        <v>0.8971954873720985</v>
      </c>
      <c r="BH121" s="24">
        <v>0.8994191135513647</v>
      </c>
      <c r="BI121" s="24">
        <v>0.8931315375358697</v>
      </c>
      <c r="BJ121" s="24">
        <v>0.8980943631082924</v>
      </c>
      <c r="BK121" s="24">
        <v>0.9002592325018062</v>
      </c>
      <c r="BL121" s="24">
        <v>0.890619025039387</v>
      </c>
      <c r="BM121" s="100"/>
      <c r="BN121" s="24">
        <v>0.9101376472313696</v>
      </c>
    </row>
    <row r="122" spans="1:66" ht="12.75">
      <c r="A122" s="147"/>
      <c r="B122" s="276" t="s">
        <v>222</v>
      </c>
      <c r="C122" s="49" t="e">
        <v>#DIV/0!</v>
      </c>
      <c r="D122" s="50" t="e">
        <v>#DIV/0!</v>
      </c>
      <c r="E122" s="50" t="e">
        <v>#DIV/0!</v>
      </c>
      <c r="F122" s="50" t="e">
        <v>#DIV/0!</v>
      </c>
      <c r="G122" s="69" t="e">
        <v>#DIV/0!</v>
      </c>
      <c r="H122" s="69" t="e">
        <v>#DIV/0!</v>
      </c>
      <c r="I122" s="69" t="e">
        <v>#DIV/0!</v>
      </c>
      <c r="J122" s="69" t="e">
        <v>#DIV/0!</v>
      </c>
      <c r="K122" s="69" t="e">
        <v>#DIV/0!</v>
      </c>
      <c r="L122" s="69" t="e">
        <v>#DIV/0!</v>
      </c>
      <c r="M122" s="69" t="e">
        <v>#DIV/0!</v>
      </c>
      <c r="N122" s="69" t="e">
        <v>#DIV/0!</v>
      </c>
      <c r="O122" s="69" t="e">
        <v>#DIV/0!</v>
      </c>
      <c r="P122" s="69" t="e">
        <v>#DIV/0!</v>
      </c>
      <c r="Q122" s="69" t="e">
        <v>#DIV/0!</v>
      </c>
      <c r="R122" s="69"/>
      <c r="S122" s="69"/>
      <c r="T122" s="69"/>
      <c r="U122" s="69"/>
      <c r="V122" s="69"/>
      <c r="W122" s="24"/>
      <c r="X122" s="24"/>
      <c r="Y122" s="24"/>
      <c r="Z122" s="24"/>
      <c r="AA122" s="24"/>
      <c r="AB122" s="24"/>
      <c r="AC122" s="24"/>
      <c r="AD122" s="24"/>
      <c r="AE122" s="24"/>
      <c r="AF122" s="24"/>
      <c r="AG122" s="24"/>
      <c r="AH122" s="24"/>
      <c r="AI122" s="24"/>
      <c r="AJ122" s="24"/>
      <c r="AK122" s="24"/>
      <c r="AL122" s="24"/>
      <c r="AM122" s="24"/>
      <c r="AN122" s="24"/>
      <c r="AO122" s="24"/>
      <c r="AP122" s="24">
        <v>0.2674921922086461</v>
      </c>
      <c r="AQ122" s="24">
        <v>0.25726735040583903</v>
      </c>
      <c r="AR122" s="24">
        <v>0.2673631296378621</v>
      </c>
      <c r="AS122" s="24">
        <v>0.2377711101585941</v>
      </c>
      <c r="AT122" s="24">
        <v>0.2207522348790624</v>
      </c>
      <c r="AU122" s="24">
        <v>0.22810051420176297</v>
      </c>
      <c r="AV122" s="24">
        <v>0.22391301136111808</v>
      </c>
      <c r="AW122" s="24">
        <v>0.22780743457026498</v>
      </c>
      <c r="AX122" s="24">
        <v>0.23298952457695407</v>
      </c>
      <c r="AY122" s="24">
        <v>0.2411688033130393</v>
      </c>
      <c r="AZ122" s="24">
        <v>0.24209250080233927</v>
      </c>
      <c r="BA122" s="24">
        <v>0.24371680869457824</v>
      </c>
      <c r="BB122" s="24">
        <v>0.2425382932166302</v>
      </c>
      <c r="BC122" s="24">
        <v>0.23001790069320133</v>
      </c>
      <c r="BD122" s="24">
        <v>0.2537353469781915</v>
      </c>
      <c r="BE122" s="24">
        <v>0.2377139658898338</v>
      </c>
      <c r="BF122" s="24">
        <v>0.23752193608945843</v>
      </c>
      <c r="BG122" s="24">
        <v>0.23437219514215882</v>
      </c>
      <c r="BH122" s="24">
        <v>0.23911832577385214</v>
      </c>
      <c r="BI122" s="24">
        <v>0.24905118948440247</v>
      </c>
      <c r="BJ122" s="24">
        <v>0.2489034437792662</v>
      </c>
      <c r="BK122" s="24">
        <v>0.23794143895287068</v>
      </c>
      <c r="BL122" s="24">
        <v>0.2453003349801918</v>
      </c>
      <c r="BM122" s="100"/>
      <c r="BN122" s="24">
        <v>0.24073303119210301</v>
      </c>
    </row>
    <row r="123" spans="1:66" ht="12.75">
      <c r="A123" s="147"/>
      <c r="B123" s="276" t="s">
        <v>223</v>
      </c>
      <c r="C123" s="49" t="e">
        <v>#DIV/0!</v>
      </c>
      <c r="D123" s="50" t="e">
        <v>#DIV/0!</v>
      </c>
      <c r="E123" s="50" t="e">
        <v>#DIV/0!</v>
      </c>
      <c r="F123" s="50" t="e">
        <v>#DIV/0!</v>
      </c>
      <c r="G123" s="69" t="e">
        <v>#DIV/0!</v>
      </c>
      <c r="H123" s="69" t="e">
        <v>#DIV/0!</v>
      </c>
      <c r="I123" s="69" t="e">
        <v>#DIV/0!</v>
      </c>
      <c r="J123" s="69" t="e">
        <v>#DIV/0!</v>
      </c>
      <c r="K123" s="69" t="e">
        <v>#DIV/0!</v>
      </c>
      <c r="L123" s="69" t="e">
        <v>#DIV/0!</v>
      </c>
      <c r="M123" s="69" t="e">
        <v>#DIV/0!</v>
      </c>
      <c r="N123" s="69" t="e">
        <v>#DIV/0!</v>
      </c>
      <c r="O123" s="69" t="e">
        <v>#DIV/0!</v>
      </c>
      <c r="P123" s="69" t="e">
        <v>#DIV/0!</v>
      </c>
      <c r="Q123" s="69" t="e">
        <v>#DIV/0!</v>
      </c>
      <c r="R123" s="69"/>
      <c r="S123" s="69"/>
      <c r="T123" s="69"/>
      <c r="U123" s="69"/>
      <c r="V123" s="69"/>
      <c r="W123" s="24"/>
      <c r="X123" s="24"/>
      <c r="Y123" s="24"/>
      <c r="Z123" s="24"/>
      <c r="AA123" s="24"/>
      <c r="AB123" s="24"/>
      <c r="AC123" s="24"/>
      <c r="AD123" s="24"/>
      <c r="AE123" s="24"/>
      <c r="AF123" s="24"/>
      <c r="AG123" s="24"/>
      <c r="AH123" s="24"/>
      <c r="AI123" s="24"/>
      <c r="AJ123" s="24"/>
      <c r="AK123" s="24"/>
      <c r="AL123" s="24"/>
      <c r="AM123" s="24"/>
      <c r="AN123" s="24"/>
      <c r="AO123" s="24"/>
      <c r="AP123" s="24">
        <v>0.9244845008876144</v>
      </c>
      <c r="AQ123" s="24">
        <v>0.8967288291042494</v>
      </c>
      <c r="AR123" s="24">
        <v>0.9185905224787363</v>
      </c>
      <c r="AS123" s="24">
        <v>0.6817854052494953</v>
      </c>
      <c r="AT123" s="24">
        <v>0.6032369472472404</v>
      </c>
      <c r="AU123" s="24">
        <v>0.7036564911103657</v>
      </c>
      <c r="AV123" s="24">
        <v>0.6776854051200845</v>
      </c>
      <c r="AW123" s="24">
        <v>0.7030626780626781</v>
      </c>
      <c r="AX123" s="24">
        <v>0.677042263263471</v>
      </c>
      <c r="AY123" s="24">
        <v>0.7555585961551617</v>
      </c>
      <c r="AZ123" s="24">
        <v>0.7026808071880984</v>
      </c>
      <c r="BA123" s="24">
        <v>0.674035598910496</v>
      </c>
      <c r="BB123" s="24">
        <v>0.6183688199206063</v>
      </c>
      <c r="BC123" s="24">
        <v>0.4975451791496918</v>
      </c>
      <c r="BD123" s="24">
        <v>0.5333544772174649</v>
      </c>
      <c r="BE123" s="24">
        <v>0.5344669718770438</v>
      </c>
      <c r="BF123" s="24">
        <v>0.43946162657502863</v>
      </c>
      <c r="BG123" s="24">
        <v>0.48924762858657866</v>
      </c>
      <c r="BH123" s="24">
        <v>0.421630615640599</v>
      </c>
      <c r="BI123" s="24">
        <v>0.42501393792975284</v>
      </c>
      <c r="BJ123" s="24">
        <v>0.47413228552717746</v>
      </c>
      <c r="BK123" s="24">
        <v>0.4912782044412693</v>
      </c>
      <c r="BL123" s="24">
        <v>0.5502899544802644</v>
      </c>
      <c r="BM123" s="100"/>
      <c r="BN123" s="24">
        <v>0.6177826954074802</v>
      </c>
    </row>
    <row r="124" spans="1:66" ht="14.25">
      <c r="A124" s="147"/>
      <c r="B124" s="276" t="s">
        <v>227</v>
      </c>
      <c r="C124" s="51">
        <v>0</v>
      </c>
      <c r="D124" s="52">
        <v>0</v>
      </c>
      <c r="E124" s="52">
        <v>0</v>
      </c>
      <c r="F124" s="52">
        <v>0</v>
      </c>
      <c r="G124" s="85">
        <v>0</v>
      </c>
      <c r="H124" s="85">
        <v>0</v>
      </c>
      <c r="I124" s="85">
        <v>0</v>
      </c>
      <c r="J124" s="85">
        <v>0</v>
      </c>
      <c r="K124" s="85">
        <v>0</v>
      </c>
      <c r="L124" s="85">
        <v>0</v>
      </c>
      <c r="M124" s="85">
        <v>0</v>
      </c>
      <c r="N124" s="85">
        <v>0</v>
      </c>
      <c r="O124" s="85">
        <v>0</v>
      </c>
      <c r="P124" s="85">
        <v>0</v>
      </c>
      <c r="Q124" s="85">
        <v>0</v>
      </c>
      <c r="R124" s="85"/>
      <c r="S124" s="85"/>
      <c r="T124" s="85"/>
      <c r="U124" s="85"/>
      <c r="V124" s="85"/>
      <c r="W124" s="25"/>
      <c r="X124" s="25"/>
      <c r="Y124" s="25"/>
      <c r="Z124" s="25"/>
      <c r="AA124" s="25"/>
      <c r="AB124" s="25"/>
      <c r="AC124" s="25"/>
      <c r="AD124" s="25"/>
      <c r="AE124" s="25"/>
      <c r="AF124" s="25"/>
      <c r="AG124" s="25"/>
      <c r="AH124" s="25"/>
      <c r="AI124" s="25"/>
      <c r="AJ124" s="25"/>
      <c r="AK124" s="25"/>
      <c r="AL124" s="25"/>
      <c r="AM124" s="25"/>
      <c r="AN124" s="25"/>
      <c r="AO124" s="25"/>
      <c r="AP124" s="25">
        <v>0.00018518518518518518</v>
      </c>
      <c r="AQ124" s="25">
        <v>0.00016203703703703703</v>
      </c>
      <c r="AR124" s="25">
        <v>0.00016203703703703703</v>
      </c>
      <c r="AS124" s="25">
        <v>0.00016203703703703703</v>
      </c>
      <c r="AT124" s="25">
        <v>0.0001388888888888889</v>
      </c>
      <c r="AU124" s="25">
        <v>0.00011574074074074073</v>
      </c>
      <c r="AV124" s="25">
        <v>0.00011574074074074073</v>
      </c>
      <c r="AW124" s="25">
        <v>0.00011574074074074073</v>
      </c>
      <c r="AX124" s="25">
        <v>0.0001273148148148148</v>
      </c>
      <c r="AY124" s="25">
        <v>0.00011574074074074073</v>
      </c>
      <c r="AZ124" s="25">
        <v>0.00011574074074074073</v>
      </c>
      <c r="BA124" s="25">
        <v>0.0001273148148148148</v>
      </c>
      <c r="BB124" s="25">
        <v>0.00011574074074074073</v>
      </c>
      <c r="BC124" s="25">
        <v>0.00010416666666666667</v>
      </c>
      <c r="BD124" s="25">
        <v>0.0001273148148148148</v>
      </c>
      <c r="BE124" s="25">
        <v>0.0001273148148148148</v>
      </c>
      <c r="BF124" s="25">
        <v>0.0001273148148148148</v>
      </c>
      <c r="BG124" s="25">
        <v>0.00011574074074074073</v>
      </c>
      <c r="BH124" s="25">
        <v>0.00011574074074074073</v>
      </c>
      <c r="BI124" s="25">
        <v>0.00010416666666666667</v>
      </c>
      <c r="BJ124" s="25">
        <v>0.00011574074074074073</v>
      </c>
      <c r="BK124" s="25">
        <v>0.00011574074074074073</v>
      </c>
      <c r="BL124" s="25">
        <v>0.00015046296296296297</v>
      </c>
      <c r="BM124" s="100"/>
      <c r="BN124" s="25">
        <v>0.00013157951308581266</v>
      </c>
    </row>
    <row r="125" spans="1:66" ht="12.75">
      <c r="A125" s="147"/>
      <c r="B125" s="276" t="s">
        <v>65</v>
      </c>
      <c r="C125" s="51"/>
      <c r="D125" s="52"/>
      <c r="E125" s="52"/>
      <c r="F125" s="52"/>
      <c r="G125" s="85">
        <v>0</v>
      </c>
      <c r="H125" s="85">
        <v>0</v>
      </c>
      <c r="I125" s="85">
        <v>0</v>
      </c>
      <c r="J125" s="85">
        <v>0</v>
      </c>
      <c r="K125" s="85">
        <v>0</v>
      </c>
      <c r="L125" s="85">
        <v>0</v>
      </c>
      <c r="M125" s="85">
        <v>0</v>
      </c>
      <c r="N125" s="85">
        <v>0</v>
      </c>
      <c r="O125" s="85">
        <v>0</v>
      </c>
      <c r="P125" s="85">
        <v>0</v>
      </c>
      <c r="Q125" s="85">
        <v>0</v>
      </c>
      <c r="R125" s="85"/>
      <c r="S125" s="85"/>
      <c r="T125" s="85"/>
      <c r="U125" s="85"/>
      <c r="V125" s="85"/>
      <c r="W125" s="25"/>
      <c r="X125" s="25"/>
      <c r="Y125" s="25"/>
      <c r="Z125" s="25"/>
      <c r="AA125" s="25"/>
      <c r="AB125" s="25"/>
      <c r="AC125" s="25"/>
      <c r="AD125" s="25"/>
      <c r="AE125" s="25"/>
      <c r="AF125" s="25"/>
      <c r="AG125" s="25"/>
      <c r="AH125" s="25"/>
      <c r="AI125" s="25"/>
      <c r="AJ125" s="25"/>
      <c r="AK125" s="25"/>
      <c r="AL125" s="25"/>
      <c r="AM125" s="25"/>
      <c r="AN125" s="25"/>
      <c r="AO125" s="25"/>
      <c r="AP125" s="25" t="s">
        <v>147</v>
      </c>
      <c r="AQ125" s="25" t="s">
        <v>147</v>
      </c>
      <c r="AR125" s="25" t="s">
        <v>147</v>
      </c>
      <c r="AS125" s="25" t="s">
        <v>147</v>
      </c>
      <c r="AT125" s="25" t="s">
        <v>147</v>
      </c>
      <c r="AU125" s="25" t="s">
        <v>147</v>
      </c>
      <c r="AV125" s="25" t="s">
        <v>147</v>
      </c>
      <c r="AW125" s="25" t="s">
        <v>147</v>
      </c>
      <c r="AX125" s="25" t="s">
        <v>147</v>
      </c>
      <c r="AY125" s="25" t="s">
        <v>147</v>
      </c>
      <c r="AZ125" s="25" t="s">
        <v>147</v>
      </c>
      <c r="BA125" s="25" t="s">
        <v>147</v>
      </c>
      <c r="BB125" s="25" t="s">
        <v>147</v>
      </c>
      <c r="BC125" s="25" t="s">
        <v>147</v>
      </c>
      <c r="BD125" s="25" t="s">
        <v>147</v>
      </c>
      <c r="BE125" s="25" t="s">
        <v>147</v>
      </c>
      <c r="BF125" s="25" t="s">
        <v>147</v>
      </c>
      <c r="BG125" s="25" t="s">
        <v>147</v>
      </c>
      <c r="BH125" s="25" t="s">
        <v>147</v>
      </c>
      <c r="BI125" s="25" t="s">
        <v>147</v>
      </c>
      <c r="BJ125" s="25" t="s">
        <v>147</v>
      </c>
      <c r="BK125" s="25" t="s">
        <v>147</v>
      </c>
      <c r="BL125" s="25" t="s">
        <v>147</v>
      </c>
      <c r="BM125" s="100"/>
      <c r="BN125" s="25" t="s">
        <v>147</v>
      </c>
    </row>
    <row r="126" spans="1:66" ht="12.75">
      <c r="A126" s="147"/>
      <c r="B126" s="276" t="s">
        <v>224</v>
      </c>
      <c r="C126" s="49" t="e">
        <v>#DIV/0!</v>
      </c>
      <c r="D126" s="50" t="e">
        <v>#DIV/0!</v>
      </c>
      <c r="E126" s="50" t="e">
        <v>#DIV/0!</v>
      </c>
      <c r="F126" s="50" t="e">
        <v>#DIV/0!</v>
      </c>
      <c r="G126" s="69" t="e">
        <v>#DIV/0!</v>
      </c>
      <c r="H126" s="69" t="e">
        <v>#DIV/0!</v>
      </c>
      <c r="I126" s="69" t="e">
        <v>#DIV/0!</v>
      </c>
      <c r="J126" s="69" t="e">
        <v>#DIV/0!</v>
      </c>
      <c r="K126" s="69" t="e">
        <v>#DIV/0!</v>
      </c>
      <c r="L126" s="69" t="e">
        <v>#DIV/0!</v>
      </c>
      <c r="M126" s="69" t="e">
        <v>#DIV/0!</v>
      </c>
      <c r="N126" s="69" t="e">
        <v>#DIV/0!</v>
      </c>
      <c r="O126" s="69" t="e">
        <v>#DIV/0!</v>
      </c>
      <c r="P126" s="69" t="e">
        <v>#DIV/0!</v>
      </c>
      <c r="Q126" s="69" t="e">
        <v>#DIV/0!</v>
      </c>
      <c r="R126" s="69"/>
      <c r="S126" s="69"/>
      <c r="T126" s="69"/>
      <c r="U126" s="69"/>
      <c r="V126" s="69"/>
      <c r="W126" s="24"/>
      <c r="X126" s="24"/>
      <c r="Y126" s="24"/>
      <c r="Z126" s="24"/>
      <c r="AA126" s="24"/>
      <c r="AB126" s="24"/>
      <c r="AC126" s="24"/>
      <c r="AD126" s="24"/>
      <c r="AE126" s="24"/>
      <c r="AF126" s="24"/>
      <c r="AG126" s="24"/>
      <c r="AH126" s="24"/>
      <c r="AI126" s="24"/>
      <c r="AJ126" s="24"/>
      <c r="AK126" s="24"/>
      <c r="AL126" s="24"/>
      <c r="AM126" s="24"/>
      <c r="AN126" s="24"/>
      <c r="AO126" s="24"/>
      <c r="AP126" s="24">
        <v>0.0201998064033021</v>
      </c>
      <c r="AQ126" s="24">
        <v>0.02656830050965834</v>
      </c>
      <c r="AR126" s="24">
        <v>0.021765892692268234</v>
      </c>
      <c r="AS126" s="24">
        <v>0.07566223746249465</v>
      </c>
      <c r="AT126" s="24">
        <v>0.087586330612611</v>
      </c>
      <c r="AU126" s="24">
        <v>0.06759610675808031</v>
      </c>
      <c r="AV126" s="24">
        <v>0.0721704315452007</v>
      </c>
      <c r="AW126" s="24">
        <v>0.06764452953870617</v>
      </c>
      <c r="AX126" s="24">
        <v>0.075245769540693</v>
      </c>
      <c r="AY126" s="24">
        <v>0.058951640845419</v>
      </c>
      <c r="AZ126" s="24">
        <v>0.07197874692436615</v>
      </c>
      <c r="BA126" s="24">
        <v>0.07944300358157343</v>
      </c>
      <c r="BB126" s="24">
        <v>0.0925601750547046</v>
      </c>
      <c r="BC126" s="24">
        <v>0.11557360308516645</v>
      </c>
      <c r="BD126" s="24">
        <v>0.11840446363904611</v>
      </c>
      <c r="BE126" s="24">
        <v>0.12608634816000994</v>
      </c>
      <c r="BF126" s="24">
        <v>0.14021412344066714</v>
      </c>
      <c r="BG126" s="24">
        <v>0.1257680995318908</v>
      </c>
      <c r="BH126" s="24">
        <v>0.14348425771199702</v>
      </c>
      <c r="BI126" s="24">
        <v>0.14320096269554752</v>
      </c>
      <c r="BJ126" s="24">
        <v>0.1308902851046174</v>
      </c>
      <c r="BK126" s="24">
        <v>0.12104599606193249</v>
      </c>
      <c r="BL126" s="24">
        <v>0.11031402480994845</v>
      </c>
      <c r="BM126" s="100"/>
      <c r="BN126" s="24">
        <v>0.09355263235778678</v>
      </c>
    </row>
    <row r="127" spans="1:66" ht="12.75">
      <c r="A127" s="147"/>
      <c r="B127" s="276" t="s">
        <v>225</v>
      </c>
      <c r="C127" s="49" t="e">
        <v>#DIV/0!</v>
      </c>
      <c r="D127" s="50" t="e">
        <v>#DIV/0!</v>
      </c>
      <c r="E127" s="50" t="e">
        <v>#DIV/0!</v>
      </c>
      <c r="F127" s="50" t="e">
        <v>#DIV/0!</v>
      </c>
      <c r="G127" s="69" t="e">
        <v>#DIV/0!</v>
      </c>
      <c r="H127" s="69" t="e">
        <v>#DIV/0!</v>
      </c>
      <c r="I127" s="69" t="e">
        <v>#DIV/0!</v>
      </c>
      <c r="J127" s="69" t="e">
        <v>#DIV/0!</v>
      </c>
      <c r="K127" s="69" t="e">
        <v>#DIV/0!</v>
      </c>
      <c r="L127" s="69" t="e">
        <v>#DIV/0!</v>
      </c>
      <c r="M127" s="69" t="e">
        <v>#DIV/0!</v>
      </c>
      <c r="N127" s="69" t="e">
        <v>#DIV/0!</v>
      </c>
      <c r="O127" s="69" t="e">
        <v>#DIV/0!</v>
      </c>
      <c r="P127" s="69" t="e">
        <v>#DIV/0!</v>
      </c>
      <c r="Q127" s="69" t="e">
        <v>#DIV/0!</v>
      </c>
      <c r="R127" s="69"/>
      <c r="S127" s="69"/>
      <c r="T127" s="69"/>
      <c r="U127" s="69"/>
      <c r="V127" s="69"/>
      <c r="W127" s="24"/>
      <c r="X127" s="24"/>
      <c r="Y127" s="24"/>
      <c r="Z127" s="24"/>
      <c r="AA127" s="24"/>
      <c r="AB127" s="24"/>
      <c r="AC127" s="24"/>
      <c r="AD127" s="24"/>
      <c r="AE127" s="24"/>
      <c r="AF127" s="24"/>
      <c r="AG127" s="24"/>
      <c r="AH127" s="24"/>
      <c r="AI127" s="24"/>
      <c r="AJ127" s="24"/>
      <c r="AK127" s="24"/>
      <c r="AL127" s="24"/>
      <c r="AM127" s="24"/>
      <c r="AN127" s="24"/>
      <c r="AO127" s="24"/>
      <c r="AP127" s="24">
        <v>0.5560578661844484</v>
      </c>
      <c r="AQ127" s="24">
        <v>0.6116044997039668</v>
      </c>
      <c r="AR127" s="24">
        <v>0.6229379418695994</v>
      </c>
      <c r="AS127" s="24">
        <v>0.5606163607523227</v>
      </c>
      <c r="AT127" s="24">
        <v>0.5459976105137395</v>
      </c>
      <c r="AU127" s="24">
        <v>0.7151913063165044</v>
      </c>
      <c r="AV127" s="24">
        <v>0.7322415557830092</v>
      </c>
      <c r="AW127" s="24">
        <v>0.7287119213240585</v>
      </c>
      <c r="AX127" s="24">
        <v>0.7003641036624545</v>
      </c>
      <c r="AY127" s="24">
        <v>0.7595857822558074</v>
      </c>
      <c r="AZ127" s="24">
        <v>0.7428783750309635</v>
      </c>
      <c r="BA127" s="24">
        <v>0.7186164010882239</v>
      </c>
      <c r="BB127" s="24">
        <v>0.6806934594168637</v>
      </c>
      <c r="BC127" s="24">
        <v>0.5151767151767151</v>
      </c>
      <c r="BD127" s="24">
        <v>0.5474626189397372</v>
      </c>
      <c r="BE127" s="24">
        <v>0.5187422934648582</v>
      </c>
      <c r="BF127" s="24">
        <v>0.44057436693509267</v>
      </c>
      <c r="BG127" s="24">
        <v>0.5004391743522179</v>
      </c>
      <c r="BH127" s="24">
        <v>0.43728625566133655</v>
      </c>
      <c r="BI127" s="24">
        <v>0.5073260073260073</v>
      </c>
      <c r="BJ127" s="24">
        <v>0.5471527227442545</v>
      </c>
      <c r="BK127" s="24">
        <v>0.48730251609128145</v>
      </c>
      <c r="BL127" s="24">
        <v>0.4547975596228508</v>
      </c>
      <c r="BM127" s="100"/>
      <c r="BN127" s="24">
        <v>0.5603008893106963</v>
      </c>
    </row>
    <row r="128" spans="1:66" ht="12.75">
      <c r="A128" s="147"/>
      <c r="B128" s="290" t="s">
        <v>95</v>
      </c>
      <c r="C128" s="53">
        <v>0</v>
      </c>
      <c r="D128" s="54">
        <v>0</v>
      </c>
      <c r="E128" s="54">
        <v>0</v>
      </c>
      <c r="F128" s="54">
        <v>0</v>
      </c>
      <c r="G128" s="86">
        <v>0</v>
      </c>
      <c r="H128" s="86">
        <v>0</v>
      </c>
      <c r="I128" s="86">
        <v>0</v>
      </c>
      <c r="J128" s="86">
        <v>0</v>
      </c>
      <c r="K128" s="86">
        <v>0</v>
      </c>
      <c r="L128" s="86">
        <v>0</v>
      </c>
      <c r="M128" s="86">
        <v>0</v>
      </c>
      <c r="N128" s="86">
        <v>0</v>
      </c>
      <c r="O128" s="86">
        <v>0</v>
      </c>
      <c r="P128" s="86">
        <v>0</v>
      </c>
      <c r="Q128" s="86">
        <v>0</v>
      </c>
      <c r="R128" s="86"/>
      <c r="S128" s="86"/>
      <c r="T128" s="86"/>
      <c r="U128" s="86"/>
      <c r="V128" s="86"/>
      <c r="W128" s="26"/>
      <c r="X128" s="26"/>
      <c r="Y128" s="26"/>
      <c r="Z128" s="26"/>
      <c r="AA128" s="26"/>
      <c r="AB128" s="26"/>
      <c r="AC128" s="26"/>
      <c r="AD128" s="26"/>
      <c r="AE128" s="26"/>
      <c r="AF128" s="26"/>
      <c r="AG128" s="26"/>
      <c r="AH128" s="26"/>
      <c r="AI128" s="26"/>
      <c r="AJ128" s="26"/>
      <c r="AK128" s="26"/>
      <c r="AL128" s="26"/>
      <c r="AM128" s="26"/>
      <c r="AN128" s="26"/>
      <c r="AO128" s="26"/>
      <c r="AP128" s="26">
        <v>0.006412037037037036</v>
      </c>
      <c r="AQ128" s="26">
        <v>0.0063425925925925915</v>
      </c>
      <c r="AR128" s="26">
        <v>0.006388888888888888</v>
      </c>
      <c r="AS128" s="26">
        <v>0.007037037037037037</v>
      </c>
      <c r="AT128" s="26">
        <v>0.0070486111111111105</v>
      </c>
      <c r="AU128" s="26">
        <v>0.006111111111111111</v>
      </c>
      <c r="AV128" s="26">
        <v>0.0059722222222222225</v>
      </c>
      <c r="AW128" s="26">
        <v>0.006284722222222223</v>
      </c>
      <c r="AX128" s="26">
        <v>0.006585648148148147</v>
      </c>
      <c r="AY128" s="26">
        <v>0.005937500000000001</v>
      </c>
      <c r="AZ128" s="26">
        <v>0.0061574074074074074</v>
      </c>
      <c r="BA128" s="26">
        <v>0.006539351851851852</v>
      </c>
      <c r="BB128" s="26">
        <v>0.00693287037037037</v>
      </c>
      <c r="BC128" s="26">
        <v>0.008865740740740742</v>
      </c>
      <c r="BD128" s="26">
        <v>0.008310185185185186</v>
      </c>
      <c r="BE128" s="26">
        <v>0.008252314814814815</v>
      </c>
      <c r="BF128" s="26">
        <v>0.009745370370370371</v>
      </c>
      <c r="BG128" s="26">
        <v>0.008506944444444444</v>
      </c>
      <c r="BH128" s="26">
        <v>0.010729166666666666</v>
      </c>
      <c r="BI128" s="26">
        <v>0.009351851851851853</v>
      </c>
      <c r="BJ128" s="26">
        <v>0.008773148148148148</v>
      </c>
      <c r="BK128" s="26">
        <v>0.009375</v>
      </c>
      <c r="BL128" s="26">
        <v>0.009664351851851851</v>
      </c>
      <c r="BM128" s="100"/>
      <c r="BN128" s="26">
        <v>0.00771803156948117</v>
      </c>
    </row>
    <row r="129" spans="1:66" ht="12.75">
      <c r="A129" s="147"/>
      <c r="B129" s="147"/>
      <c r="C129" s="44"/>
      <c r="D129" s="44"/>
      <c r="E129" s="44"/>
      <c r="F129" s="44"/>
      <c r="G129" s="87"/>
      <c r="H129" s="87"/>
      <c r="I129" s="87"/>
      <c r="J129" s="87"/>
      <c r="K129" s="87"/>
      <c r="L129" s="87"/>
      <c r="M129" s="87"/>
      <c r="N129" s="87"/>
      <c r="O129" s="87"/>
      <c r="P129" s="87"/>
      <c r="Q129" s="87"/>
      <c r="R129" s="87"/>
      <c r="S129" s="87"/>
      <c r="T129" s="87"/>
      <c r="U129" s="87"/>
      <c r="V129" s="87"/>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110"/>
      <c r="AX129" s="110"/>
      <c r="AY129" s="110"/>
      <c r="AZ129" s="110"/>
      <c r="BA129" s="110"/>
      <c r="BB129" s="110"/>
      <c r="BC129" s="110"/>
      <c r="BD129" s="110"/>
      <c r="BE129" s="110"/>
      <c r="BF129" s="110"/>
      <c r="BG129" s="110"/>
      <c r="BH129" s="110"/>
      <c r="BI129" s="110"/>
      <c r="BJ129" s="110"/>
      <c r="BK129" s="110"/>
      <c r="BL129" s="110"/>
      <c r="BM129" s="100"/>
      <c r="BN129" s="76"/>
    </row>
    <row r="130" spans="1:66" ht="15.75">
      <c r="A130" s="153" t="s">
        <v>140</v>
      </c>
      <c r="B130" s="147"/>
      <c r="C130" s="44"/>
      <c r="D130" s="44"/>
      <c r="E130" s="44"/>
      <c r="F130" s="44"/>
      <c r="G130" s="1"/>
      <c r="H130" s="1"/>
      <c r="I130" s="1"/>
      <c r="J130" s="1"/>
      <c r="K130" s="1"/>
      <c r="L130" s="1"/>
      <c r="M130" s="1"/>
      <c r="N130" s="1"/>
      <c r="O130" s="1"/>
      <c r="P130" s="1"/>
      <c r="Q130" s="1"/>
      <c r="R130" s="1"/>
      <c r="S130" s="1"/>
      <c r="T130" s="1"/>
      <c r="U130" s="1"/>
      <c r="V130" s="1"/>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100"/>
      <c r="BN130" s="76"/>
    </row>
    <row r="131" spans="1:66" ht="12.75">
      <c r="A131" s="147"/>
      <c r="B131" s="204" t="s">
        <v>128</v>
      </c>
      <c r="C131" s="240" t="e">
        <v>#DIV/0!</v>
      </c>
      <c r="D131" s="241" t="e">
        <v>#DIV/0!</v>
      </c>
      <c r="E131" s="241" t="e">
        <v>#DIV/0!</v>
      </c>
      <c r="F131" s="241" t="e">
        <v>#DIV/0!</v>
      </c>
      <c r="G131" s="242" t="e">
        <v>#DIV/0!</v>
      </c>
      <c r="H131" s="242" t="e">
        <v>#DIV/0!</v>
      </c>
      <c r="I131" s="242" t="e">
        <v>#DIV/0!</v>
      </c>
      <c r="J131" s="242" t="e">
        <v>#DIV/0!</v>
      </c>
      <c r="K131" s="242" t="e">
        <v>#DIV/0!</v>
      </c>
      <c r="L131" s="242" t="e">
        <v>#DIV/0!</v>
      </c>
      <c r="M131" s="242" t="e">
        <v>#DIV/0!</v>
      </c>
      <c r="N131" s="242" t="e">
        <v>#DIV/0!</v>
      </c>
      <c r="O131" s="242" t="e">
        <v>#DIV/0!</v>
      </c>
      <c r="P131" s="242" t="e">
        <v>#DIV/0!</v>
      </c>
      <c r="Q131" s="242" t="e">
        <v>#DIV/0!</v>
      </c>
      <c r="R131" s="242"/>
      <c r="S131" s="242"/>
      <c r="T131" s="242"/>
      <c r="U131" s="242"/>
      <c r="V131" s="242"/>
      <c r="W131" s="124"/>
      <c r="X131" s="124"/>
      <c r="Y131" s="124"/>
      <c r="Z131" s="124"/>
      <c r="AA131" s="124"/>
      <c r="AB131" s="124"/>
      <c r="AC131" s="124"/>
      <c r="AD131" s="124"/>
      <c r="AE131" s="124"/>
      <c r="AF131" s="124"/>
      <c r="AG131" s="124"/>
      <c r="AH131" s="124"/>
      <c r="AI131" s="124"/>
      <c r="AJ131" s="124"/>
      <c r="AK131" s="124"/>
      <c r="AL131" s="124"/>
      <c r="AM131" s="124"/>
      <c r="AN131" s="124"/>
      <c r="AO131" s="124"/>
      <c r="AP131" s="124">
        <v>0.4544682593565107</v>
      </c>
      <c r="AQ131" s="124">
        <v>0.4759660562967853</v>
      </c>
      <c r="AR131" s="124">
        <v>0.49489135094367304</v>
      </c>
      <c r="AS131" s="124">
        <v>0.2763845881238853</v>
      </c>
      <c r="AT131" s="124">
        <v>0.742875830705311</v>
      </c>
      <c r="AU131" s="124">
        <v>0.4509065380477625</v>
      </c>
      <c r="AV131" s="124">
        <v>0.43911622316291576</v>
      </c>
      <c r="AW131" s="124">
        <v>0.42909698829253157</v>
      </c>
      <c r="AX131" s="124">
        <v>0.4262506514119279</v>
      </c>
      <c r="AY131" s="124">
        <v>0.428985314706754</v>
      </c>
      <c r="AZ131" s="124">
        <v>0.43125282039711194</v>
      </c>
      <c r="BA131" s="124">
        <v>0.43814966186550935</v>
      </c>
      <c r="BB131" s="124">
        <v>0.44118404009805123</v>
      </c>
      <c r="BC131" s="124">
        <v>0.41950285260929104</v>
      </c>
      <c r="BD131" s="124">
        <v>0.4298760417134222</v>
      </c>
      <c r="BE131" s="124">
        <v>0.4329806270564049</v>
      </c>
      <c r="BF131" s="124">
        <v>0.409701266331115</v>
      </c>
      <c r="BG131" s="124">
        <v>0.40751582136018677</v>
      </c>
      <c r="BH131" s="124">
        <v>0.3849553280063717</v>
      </c>
      <c r="BI131" s="124">
        <v>0.3972028382717836</v>
      </c>
      <c r="BJ131" s="124">
        <v>0.4009406184526266</v>
      </c>
      <c r="BK131" s="124">
        <v>0.39337030157342656</v>
      </c>
      <c r="BL131" s="124">
        <v>0.41227797981803965</v>
      </c>
      <c r="BM131" s="100"/>
      <c r="BN131" s="124">
        <v>0.4394604169515484</v>
      </c>
    </row>
    <row r="132" spans="1:66" ht="12.75">
      <c r="A132" s="147"/>
      <c r="B132" s="147"/>
      <c r="C132" s="44"/>
      <c r="D132" s="44"/>
      <c r="E132" s="44"/>
      <c r="F132" s="44"/>
      <c r="G132" s="1"/>
      <c r="H132" s="1"/>
      <c r="I132" s="1"/>
      <c r="J132" s="1"/>
      <c r="K132" s="1"/>
      <c r="L132" s="1"/>
      <c r="M132" s="1"/>
      <c r="N132" s="1"/>
      <c r="O132" s="1"/>
      <c r="P132" s="1"/>
      <c r="Q132" s="1"/>
      <c r="R132" s="1"/>
      <c r="S132" s="1"/>
      <c r="T132" s="1"/>
      <c r="U132" s="1"/>
      <c r="V132" s="1"/>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100"/>
      <c r="BN132" s="76"/>
    </row>
    <row r="133" spans="1:66" ht="15.75">
      <c r="A133" s="153" t="s">
        <v>141</v>
      </c>
      <c r="B133" s="147"/>
      <c r="C133" s="21"/>
      <c r="D133" s="21"/>
      <c r="E133" s="21"/>
      <c r="F133" s="21"/>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100"/>
      <c r="BN133" s="76"/>
    </row>
    <row r="134" spans="1:66" ht="12.75">
      <c r="A134" s="147"/>
      <c r="B134" s="185" t="s">
        <v>131</v>
      </c>
      <c r="C134" s="21"/>
      <c r="D134" s="21"/>
      <c r="E134" s="21"/>
      <c r="F134" s="21"/>
      <c r="Q134" s="30" t="e">
        <v>#DIV/0!</v>
      </c>
      <c r="R134" s="94"/>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100"/>
      <c r="BN134" s="30">
        <v>0.042459173871277615</v>
      </c>
    </row>
    <row r="135" spans="1:66" ht="12.75">
      <c r="A135" s="147"/>
      <c r="B135" s="182" t="s">
        <v>52</v>
      </c>
      <c r="C135" s="21"/>
      <c r="D135" s="21"/>
      <c r="E135" s="21"/>
      <c r="F135" s="21"/>
      <c r="Q135" s="27" t="e">
        <v>#DIV/0!</v>
      </c>
      <c r="R135" s="94"/>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100"/>
      <c r="BN135" s="27">
        <v>0.9231508165225745</v>
      </c>
    </row>
    <row r="136" spans="1:66" ht="12.75">
      <c r="A136" s="147"/>
      <c r="B136" s="182" t="s">
        <v>132</v>
      </c>
      <c r="C136" s="21"/>
      <c r="D136" s="21"/>
      <c r="E136" s="21"/>
      <c r="F136" s="21"/>
      <c r="Q136" s="27" t="e">
        <v>#DIV/0!</v>
      </c>
      <c r="R136" s="94"/>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100"/>
      <c r="BN136" s="27">
        <v>0.8901610712206481</v>
      </c>
    </row>
    <row r="137" spans="1:66" ht="12.75">
      <c r="A137" s="147"/>
      <c r="B137" s="184" t="s">
        <v>129</v>
      </c>
      <c r="C137" s="21"/>
      <c r="D137" s="21"/>
      <c r="E137" s="21"/>
      <c r="F137" s="21"/>
      <c r="Q137" s="28" t="e">
        <v>#DIV/0!</v>
      </c>
      <c r="R137" s="94"/>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100"/>
      <c r="BN137" s="28">
        <v>0.8487672296641429</v>
      </c>
    </row>
    <row r="138" spans="1:66" ht="12.75">
      <c r="A138" s="147"/>
      <c r="B138" s="147"/>
      <c r="C138" s="44"/>
      <c r="D138" s="44"/>
      <c r="E138" s="44"/>
      <c r="F138" s="44"/>
      <c r="G138" s="1"/>
      <c r="H138" s="1"/>
      <c r="I138" s="1"/>
      <c r="J138" s="1"/>
      <c r="K138" s="1"/>
      <c r="L138" s="1"/>
      <c r="M138" s="1"/>
      <c r="N138" s="1"/>
      <c r="O138" s="1"/>
      <c r="P138" s="1"/>
      <c r="Q138" s="1"/>
      <c r="R138" s="1"/>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100"/>
      <c r="BN138" s="76"/>
    </row>
    <row r="139" spans="1:66" ht="15.75">
      <c r="A139" s="153" t="s">
        <v>218</v>
      </c>
      <c r="B139" s="147"/>
      <c r="C139" s="44"/>
      <c r="D139" s="44"/>
      <c r="E139" s="44"/>
      <c r="F139" s="44"/>
      <c r="G139" s="1"/>
      <c r="H139" s="1"/>
      <c r="I139" s="1"/>
      <c r="J139" s="1"/>
      <c r="K139" s="1"/>
      <c r="L139" s="1"/>
      <c r="M139" s="1"/>
      <c r="N139" s="1"/>
      <c r="O139" s="1"/>
      <c r="P139" s="1"/>
      <c r="Q139" s="1"/>
      <c r="R139" s="1"/>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100"/>
      <c r="BN139" s="76"/>
    </row>
    <row r="140" spans="1:66" ht="12.75">
      <c r="A140" s="147"/>
      <c r="B140" s="185" t="s">
        <v>133</v>
      </c>
      <c r="C140" s="244"/>
      <c r="D140" s="245"/>
      <c r="E140" s="245"/>
      <c r="F140" s="245"/>
      <c r="G140" s="246"/>
      <c r="H140" s="246"/>
      <c r="I140" s="246"/>
      <c r="J140" s="246"/>
      <c r="K140" s="246"/>
      <c r="L140" s="246"/>
      <c r="M140" s="246"/>
      <c r="N140" s="246"/>
      <c r="O140" s="246"/>
      <c r="P140" s="246"/>
      <c r="Q140" s="246"/>
      <c r="R140" s="246"/>
      <c r="S140" s="246"/>
      <c r="T140" s="246"/>
      <c r="U140" s="246"/>
      <c r="V140" s="246"/>
      <c r="W140" s="70"/>
      <c r="X140" s="70"/>
      <c r="Y140" s="70"/>
      <c r="Z140" s="70"/>
      <c r="AA140" s="70"/>
      <c r="AB140" s="70"/>
      <c r="AC140" s="70"/>
      <c r="AD140" s="70"/>
      <c r="AE140" s="70"/>
      <c r="AF140" s="70"/>
      <c r="AG140" s="70"/>
      <c r="AH140" s="70"/>
      <c r="AI140" s="70"/>
      <c r="AJ140" s="70"/>
      <c r="AK140" s="70"/>
      <c r="AL140" s="70"/>
      <c r="AM140" s="70"/>
      <c r="AN140" s="70"/>
      <c r="AO140" s="70"/>
      <c r="AP140" s="70">
        <v>0.10015889540299161</v>
      </c>
      <c r="AQ140" s="70">
        <v>0.10050022022273956</v>
      </c>
      <c r="AR140" s="70">
        <v>0.10099852956263038</v>
      </c>
      <c r="AS140" s="70">
        <v>0.09344192027432491</v>
      </c>
      <c r="AT140" s="70">
        <v>0.10247555834604001</v>
      </c>
      <c r="AU140" s="70">
        <v>0.10579395200783545</v>
      </c>
      <c r="AV140" s="70">
        <v>0.11126213305361443</v>
      </c>
      <c r="AW140" s="70">
        <v>0.11718128863721179</v>
      </c>
      <c r="AX140" s="70">
        <v>0.12082191780821917</v>
      </c>
      <c r="AY140" s="70">
        <v>0.11077562738207197</v>
      </c>
      <c r="AZ140" s="70">
        <v>0.10997396854830083</v>
      </c>
      <c r="BA140" s="70">
        <v>0.10889835741632703</v>
      </c>
      <c r="BB140" s="70">
        <v>0.10783369803063457</v>
      </c>
      <c r="BC140" s="70">
        <v>0.10892992299097758</v>
      </c>
      <c r="BD140" s="70">
        <v>0.11428686391802355</v>
      </c>
      <c r="BE140" s="70">
        <v>0.11080362556552292</v>
      </c>
      <c r="BF140" s="70">
        <v>0.10907507924199758</v>
      </c>
      <c r="BG140" s="70">
        <v>0.10283212968972232</v>
      </c>
      <c r="BH140" s="70">
        <v>0.0892018779342723</v>
      </c>
      <c r="BI140" s="70">
        <v>0.10771699219352648</v>
      </c>
      <c r="BJ140" s="70">
        <v>0.11672396419892123</v>
      </c>
      <c r="BK140" s="70">
        <v>0.12004023061776663</v>
      </c>
      <c r="BL140" s="70">
        <v>0.12557933218104225</v>
      </c>
      <c r="BM140" s="100"/>
      <c r="BN140" s="70">
        <v>0.10853473341659646</v>
      </c>
    </row>
    <row r="141" spans="1:66" ht="12.75">
      <c r="A141" s="147"/>
      <c r="B141" s="182" t="s">
        <v>134</v>
      </c>
      <c r="C141" s="49"/>
      <c r="D141" s="50"/>
      <c r="E141" s="50"/>
      <c r="F141" s="50"/>
      <c r="G141" s="88"/>
      <c r="H141" s="88"/>
      <c r="I141" s="88"/>
      <c r="J141" s="88"/>
      <c r="K141" s="88"/>
      <c r="L141" s="88"/>
      <c r="M141" s="88"/>
      <c r="N141" s="88"/>
      <c r="O141" s="88"/>
      <c r="P141" s="88"/>
      <c r="Q141" s="88"/>
      <c r="R141" s="88"/>
      <c r="S141" s="88"/>
      <c r="T141" s="88"/>
      <c r="U141" s="88"/>
      <c r="V141" s="88"/>
      <c r="W141" s="61"/>
      <c r="X141" s="61"/>
      <c r="Y141" s="61"/>
      <c r="Z141" s="61"/>
      <c r="AA141" s="61"/>
      <c r="AB141" s="61"/>
      <c r="AC141" s="61"/>
      <c r="AD141" s="61"/>
      <c r="AE141" s="61"/>
      <c r="AF141" s="61"/>
      <c r="AG141" s="61"/>
      <c r="AH141" s="61"/>
      <c r="AI141" s="61"/>
      <c r="AJ141" s="61"/>
      <c r="AK141" s="61"/>
      <c r="AL141" s="61"/>
      <c r="AM141" s="61"/>
      <c r="AN141" s="61"/>
      <c r="AO141" s="61"/>
      <c r="AP141" s="61">
        <v>0.08047047650357059</v>
      </c>
      <c r="AQ141" s="61">
        <v>0.0733184420814195</v>
      </c>
      <c r="AR141" s="61">
        <v>0.08157507779639572</v>
      </c>
      <c r="AS141" s="61">
        <v>0.07965709387055293</v>
      </c>
      <c r="AT141" s="61">
        <v>0.08215983496277693</v>
      </c>
      <c r="AU141" s="61">
        <v>0.0808643486777669</v>
      </c>
      <c r="AV141" s="61">
        <v>0.08257124706369022</v>
      </c>
      <c r="AW141" s="61">
        <v>0.08724505524817057</v>
      </c>
      <c r="AX141" s="61">
        <v>0.09323126510878324</v>
      </c>
      <c r="AY141" s="61">
        <v>0.08945866125492914</v>
      </c>
      <c r="AZ141" s="61">
        <v>0.09096744285561459</v>
      </c>
      <c r="BA141" s="61">
        <v>0.08811905644065704</v>
      </c>
      <c r="BB141" s="61">
        <v>0.08767323121808898</v>
      </c>
      <c r="BC141" s="61">
        <v>0.08440957747155713</v>
      </c>
      <c r="BD141" s="61">
        <v>0.09053354435473054</v>
      </c>
      <c r="BE141" s="61">
        <v>0.09205391707218483</v>
      </c>
      <c r="BF141" s="61">
        <v>0.09353956658368363</v>
      </c>
      <c r="BG141" s="61">
        <v>0.09189577320868833</v>
      </c>
      <c r="BH141" s="61">
        <v>0.09556775682342643</v>
      </c>
      <c r="BI141" s="61">
        <v>0.1017464284612299</v>
      </c>
      <c r="BJ141" s="61">
        <v>0.10020152925137811</v>
      </c>
      <c r="BK141" s="61">
        <v>0.09621350558837279</v>
      </c>
      <c r="BL141" s="61">
        <v>0.09946923229882068</v>
      </c>
      <c r="BM141" s="100"/>
      <c r="BN141" s="61">
        <v>0.08901327935041609</v>
      </c>
    </row>
    <row r="142" spans="1:66" ht="12.75">
      <c r="A142" s="147"/>
      <c r="B142" s="181" t="s">
        <v>20</v>
      </c>
      <c r="C142" s="49"/>
      <c r="D142" s="50"/>
      <c r="E142" s="50"/>
      <c r="F142" s="50"/>
      <c r="G142" s="88"/>
      <c r="H142" s="88"/>
      <c r="I142" s="88"/>
      <c r="J142" s="88"/>
      <c r="K142" s="88"/>
      <c r="L142" s="88"/>
      <c r="M142" s="88"/>
      <c r="N142" s="88"/>
      <c r="O142" s="88"/>
      <c r="P142" s="88"/>
      <c r="Q142" s="88"/>
      <c r="R142" s="88"/>
      <c r="S142" s="88"/>
      <c r="T142" s="88"/>
      <c r="U142" s="88"/>
      <c r="V142" s="88"/>
      <c r="W142" s="61"/>
      <c r="X142" s="61"/>
      <c r="Y142" s="61"/>
      <c r="Z142" s="61"/>
      <c r="AA142" s="61"/>
      <c r="AB142" s="61"/>
      <c r="AC142" s="61"/>
      <c r="AD142" s="61"/>
      <c r="AE142" s="61"/>
      <c r="AF142" s="61"/>
      <c r="AG142" s="61"/>
      <c r="AH142" s="61"/>
      <c r="AI142" s="61"/>
      <c r="AJ142" s="61"/>
      <c r="AK142" s="61"/>
      <c r="AL142" s="61"/>
      <c r="AM142" s="61"/>
      <c r="AN142" s="61"/>
      <c r="AO142" s="61"/>
      <c r="AP142" s="61">
        <v>0.5159717275765712</v>
      </c>
      <c r="AQ142" s="61">
        <v>0.5415277166047946</v>
      </c>
      <c r="AR142" s="61">
        <v>0.5241083336183018</v>
      </c>
      <c r="AS142" s="61">
        <v>0.5011401628804115</v>
      </c>
      <c r="AT142" s="61">
        <v>0.49988040780937004</v>
      </c>
      <c r="AU142" s="61">
        <v>0.5147833006856023</v>
      </c>
      <c r="AV142" s="61">
        <v>0.5055475940727171</v>
      </c>
      <c r="AW142" s="61">
        <v>0.48313348801739386</v>
      </c>
      <c r="AX142" s="61">
        <v>0.49205479452054796</v>
      </c>
      <c r="AY142" s="61">
        <v>0.513438598227986</v>
      </c>
      <c r="AZ142" s="61">
        <v>0.5050993117712085</v>
      </c>
      <c r="BA142" s="61">
        <v>0.5013122144003952</v>
      </c>
      <c r="BB142" s="61">
        <v>0.5218818380743983</v>
      </c>
      <c r="BC142" s="61">
        <v>0.5345699628770859</v>
      </c>
      <c r="BD142" s="61">
        <v>0.5220767724456128</v>
      </c>
      <c r="BE142" s="61">
        <v>0.5229551779356664</v>
      </c>
      <c r="BF142" s="61">
        <v>0.5170387299514345</v>
      </c>
      <c r="BG142" s="61">
        <v>0.5352877007415181</v>
      </c>
      <c r="BH142" s="61">
        <v>0.5464443913954538</v>
      </c>
      <c r="BI142" s="61">
        <v>0.5126353790613718</v>
      </c>
      <c r="BJ142" s="61">
        <v>0.5109951988619524</v>
      </c>
      <c r="BK142" s="61">
        <v>0.5124587423682235</v>
      </c>
      <c r="BL142" s="61">
        <v>0.4997782094620432</v>
      </c>
      <c r="BM142" s="100"/>
      <c r="BN142" s="61">
        <v>0.5152672082058244</v>
      </c>
    </row>
    <row r="143" spans="1:66" ht="12.75">
      <c r="A143" s="147"/>
      <c r="B143" s="182" t="s">
        <v>22</v>
      </c>
      <c r="C143" s="49"/>
      <c r="D143" s="50"/>
      <c r="E143" s="50"/>
      <c r="F143" s="50"/>
      <c r="G143" s="88"/>
      <c r="H143" s="88"/>
      <c r="I143" s="88"/>
      <c r="J143" s="88"/>
      <c r="K143" s="88"/>
      <c r="L143" s="88"/>
      <c r="M143" s="88"/>
      <c r="N143" s="88"/>
      <c r="O143" s="88"/>
      <c r="P143" s="88"/>
      <c r="Q143" s="88"/>
      <c r="R143" s="88"/>
      <c r="S143" s="88"/>
      <c r="T143" s="88"/>
      <c r="U143" s="88"/>
      <c r="V143" s="88"/>
      <c r="W143" s="62"/>
      <c r="X143" s="62"/>
      <c r="Y143" s="62"/>
      <c r="Z143" s="62"/>
      <c r="AA143" s="62"/>
      <c r="AB143" s="62"/>
      <c r="AC143" s="62"/>
      <c r="AD143" s="62"/>
      <c r="AE143" s="62"/>
      <c r="AF143" s="62"/>
      <c r="AG143" s="62"/>
      <c r="AH143" s="62"/>
      <c r="AI143" s="62"/>
      <c r="AJ143" s="62"/>
      <c r="AK143" s="62"/>
      <c r="AL143" s="62"/>
      <c r="AM143" s="62"/>
      <c r="AN143" s="62"/>
      <c r="AO143" s="62"/>
      <c r="AP143" s="62">
        <v>0.3515241173999598</v>
      </c>
      <c r="AQ143" s="62">
        <v>0.36703265588623923</v>
      </c>
      <c r="AR143" s="62">
        <v>0.3547002701501214</v>
      </c>
      <c r="AS143" s="62">
        <v>0.3451693099014145</v>
      </c>
      <c r="AT143" s="62">
        <v>0.35246808383412565</v>
      </c>
      <c r="AU143" s="62">
        <v>0.3566050440744368</v>
      </c>
      <c r="AV143" s="62">
        <v>0.3474670173002201</v>
      </c>
      <c r="AW143" s="62">
        <v>0.3305154873359186</v>
      </c>
      <c r="AX143" s="62">
        <v>0.3353102336825141</v>
      </c>
      <c r="AY143" s="62">
        <v>0.33900905806068404</v>
      </c>
      <c r="AZ143" s="62">
        <v>0.3322576043932532</v>
      </c>
      <c r="BA143" s="62">
        <v>0.33680684204026184</v>
      </c>
      <c r="BB143" s="62">
        <v>0.3604959883296864</v>
      </c>
      <c r="BC143" s="62">
        <v>0.3802876124800269</v>
      </c>
      <c r="BD143" s="62">
        <v>0.3630193942970573</v>
      </c>
      <c r="BE143" s="62">
        <v>0.3627120225120878</v>
      </c>
      <c r="BF143" s="62">
        <v>0.3626494714932865</v>
      </c>
      <c r="BG143" s="62">
        <v>0.36751405018020133</v>
      </c>
      <c r="BH143" s="62">
        <v>0.38045409936075963</v>
      </c>
      <c r="BI143" s="62">
        <v>0.3431299947545435</v>
      </c>
      <c r="BJ143" s="62">
        <v>0.3419921759231818</v>
      </c>
      <c r="BK143" s="62">
        <v>0.3436176391426912</v>
      </c>
      <c r="BL143" s="62">
        <v>0.3368921792067547</v>
      </c>
      <c r="BM143" s="100"/>
      <c r="BN143" s="62">
        <v>0.35275350366101255</v>
      </c>
    </row>
    <row r="144" spans="1:66" ht="12.75">
      <c r="A144" s="147"/>
      <c r="B144" s="182" t="s">
        <v>23</v>
      </c>
      <c r="C144" s="49"/>
      <c r="D144" s="50"/>
      <c r="E144" s="50"/>
      <c r="F144" s="50"/>
      <c r="G144" s="88"/>
      <c r="H144" s="88"/>
      <c r="I144" s="88"/>
      <c r="J144" s="88"/>
      <c r="K144" s="88"/>
      <c r="L144" s="88"/>
      <c r="M144" s="88"/>
      <c r="N144" s="88"/>
      <c r="O144" s="88"/>
      <c r="P144" s="88"/>
      <c r="Q144" s="88"/>
      <c r="R144" s="88"/>
      <c r="S144" s="88"/>
      <c r="T144" s="88"/>
      <c r="U144" s="88"/>
      <c r="V144" s="88"/>
      <c r="W144" s="62"/>
      <c r="X144" s="62"/>
      <c r="Y144" s="62"/>
      <c r="Z144" s="62"/>
      <c r="AA144" s="62"/>
      <c r="AB144" s="62"/>
      <c r="AC144" s="62"/>
      <c r="AD144" s="62"/>
      <c r="AE144" s="62"/>
      <c r="AF144" s="62"/>
      <c r="AG144" s="62"/>
      <c r="AH144" s="62"/>
      <c r="AI144" s="62"/>
      <c r="AJ144" s="62"/>
      <c r="AK144" s="62"/>
      <c r="AL144" s="62"/>
      <c r="AM144" s="62"/>
      <c r="AN144" s="62"/>
      <c r="AO144" s="62"/>
      <c r="AP144" s="62">
        <v>0.08204116669406243</v>
      </c>
      <c r="AQ144" s="62">
        <v>0.08675202919524319</v>
      </c>
      <c r="AR144" s="62">
        <v>0.08798686865232705</v>
      </c>
      <c r="AS144" s="62">
        <v>0.07871410201457352</v>
      </c>
      <c r="AT144" s="62">
        <v>0.07393787185696774</v>
      </c>
      <c r="AU144" s="62">
        <v>0.08118572477962782</v>
      </c>
      <c r="AV144" s="62">
        <v>0.08308833306247876</v>
      </c>
      <c r="AW144" s="62">
        <v>0.0773312131881683</v>
      </c>
      <c r="AX144" s="62">
        <v>0.07879129734085415</v>
      </c>
      <c r="AY144" s="62">
        <v>0.08275998614067218</v>
      </c>
      <c r="AZ144" s="62">
        <v>0.0898263381235959</v>
      </c>
      <c r="BA144" s="62">
        <v>0.08924601704334939</v>
      </c>
      <c r="BB144" s="62">
        <v>0.09040116703136397</v>
      </c>
      <c r="BC144" s="62">
        <v>0.09315568797529944</v>
      </c>
      <c r="BD144" s="62">
        <v>0.09644840258590627</v>
      </c>
      <c r="BE144" s="62">
        <v>0.0955209029710359</v>
      </c>
      <c r="BF144" s="62">
        <v>0.08898230148689276</v>
      </c>
      <c r="BG144" s="62">
        <v>0.08910644996478824</v>
      </c>
      <c r="BH144" s="62">
        <v>0.08787565316569852</v>
      </c>
      <c r="BI144" s="62">
        <v>0.08843222561634113</v>
      </c>
      <c r="BJ144" s="62">
        <v>0.08864323395175153</v>
      </c>
      <c r="BK144" s="62">
        <v>0.08990976442423469</v>
      </c>
      <c r="BL144" s="62">
        <v>0.08737017605579944</v>
      </c>
      <c r="BM144" s="100"/>
      <c r="BN144" s="62">
        <v>0.08667520343891176</v>
      </c>
    </row>
    <row r="145" spans="1:66" ht="12.75">
      <c r="A145" s="147"/>
      <c r="B145" s="182" t="s">
        <v>4</v>
      </c>
      <c r="C145" s="49"/>
      <c r="D145" s="50"/>
      <c r="E145" s="50"/>
      <c r="F145" s="50"/>
      <c r="G145" s="88"/>
      <c r="H145" s="88"/>
      <c r="I145" s="88"/>
      <c r="J145" s="88"/>
      <c r="K145" s="88"/>
      <c r="L145" s="88"/>
      <c r="M145" s="88"/>
      <c r="N145" s="88"/>
      <c r="O145" s="88"/>
      <c r="P145" s="88"/>
      <c r="Q145" s="88"/>
      <c r="R145" s="88"/>
      <c r="S145" s="88"/>
      <c r="T145" s="88"/>
      <c r="U145" s="88"/>
      <c r="V145" s="88"/>
      <c r="W145" s="62"/>
      <c r="X145" s="62"/>
      <c r="Y145" s="62"/>
      <c r="Z145" s="62"/>
      <c r="AA145" s="62"/>
      <c r="AB145" s="62"/>
      <c r="AC145" s="62"/>
      <c r="AD145" s="62"/>
      <c r="AE145" s="62"/>
      <c r="AF145" s="62"/>
      <c r="AG145" s="62"/>
      <c r="AH145" s="62"/>
      <c r="AI145" s="62"/>
      <c r="AJ145" s="62"/>
      <c r="AK145" s="62"/>
      <c r="AL145" s="62"/>
      <c r="AM145" s="62"/>
      <c r="AN145" s="62"/>
      <c r="AO145" s="62"/>
      <c r="AP145" s="62">
        <v>0.0824064434825489</v>
      </c>
      <c r="AQ145" s="62">
        <v>0.08774303152331216</v>
      </c>
      <c r="AR145" s="62">
        <v>0.08142119481585337</v>
      </c>
      <c r="AS145" s="62">
        <v>0.07725675096442348</v>
      </c>
      <c r="AT145" s="62">
        <v>0.07347445211827668</v>
      </c>
      <c r="AU145" s="62">
        <v>0.0769925318315377</v>
      </c>
      <c r="AV145" s="62">
        <v>0.07499224371001817</v>
      </c>
      <c r="AW145" s="62">
        <v>0.07528678749330694</v>
      </c>
      <c r="AX145" s="62">
        <v>0.0779532634971797</v>
      </c>
      <c r="AY145" s="62">
        <v>0.09166955402662971</v>
      </c>
      <c r="AZ145" s="62">
        <v>0.08301536925435937</v>
      </c>
      <c r="BA145" s="62">
        <v>0.07525935531678399</v>
      </c>
      <c r="BB145" s="62">
        <v>0.07098468271334792</v>
      </c>
      <c r="BC145" s="62">
        <v>0.061126662421759556</v>
      </c>
      <c r="BD145" s="62">
        <v>0.06260897556264922</v>
      </c>
      <c r="BE145" s="62">
        <v>0.06472225245254272</v>
      </c>
      <c r="BF145" s="62">
        <v>0.06540695697125522</v>
      </c>
      <c r="BG145" s="62">
        <v>0.07866720059652854</v>
      </c>
      <c r="BH145" s="62">
        <v>0.07811463886899551</v>
      </c>
      <c r="BI145" s="62">
        <v>0.08107315869048722</v>
      </c>
      <c r="BJ145" s="62">
        <v>0.08035978898701915</v>
      </c>
      <c r="BK145" s="62">
        <v>0.07893133880129757</v>
      </c>
      <c r="BL145" s="62">
        <v>0.07551585419948911</v>
      </c>
      <c r="BM145" s="100"/>
      <c r="BN145" s="62">
        <v>0.07583850110590004</v>
      </c>
    </row>
    <row r="146" spans="1:66" ht="12.75">
      <c r="A146" s="147"/>
      <c r="B146" s="182" t="s">
        <v>135</v>
      </c>
      <c r="C146" s="49"/>
      <c r="D146" s="50"/>
      <c r="E146" s="50"/>
      <c r="F146" s="50"/>
      <c r="G146" s="88"/>
      <c r="H146" s="88"/>
      <c r="I146" s="88"/>
      <c r="J146" s="88"/>
      <c r="K146" s="88"/>
      <c r="L146" s="88"/>
      <c r="M146" s="88"/>
      <c r="N146" s="88"/>
      <c r="O146" s="88"/>
      <c r="P146" s="88"/>
      <c r="Q146" s="88"/>
      <c r="R146" s="88"/>
      <c r="S146" s="88"/>
      <c r="T146" s="88"/>
      <c r="U146" s="88"/>
      <c r="V146" s="88"/>
      <c r="W146" s="61"/>
      <c r="X146" s="61"/>
      <c r="Y146" s="61"/>
      <c r="Z146" s="61"/>
      <c r="AA146" s="61"/>
      <c r="AB146" s="61"/>
      <c r="AC146" s="61"/>
      <c r="AD146" s="61"/>
      <c r="AE146" s="61"/>
      <c r="AF146" s="61"/>
      <c r="AG146" s="61"/>
      <c r="AH146" s="61"/>
      <c r="AI146" s="61"/>
      <c r="AJ146" s="61"/>
      <c r="AK146" s="61"/>
      <c r="AL146" s="61"/>
      <c r="AM146" s="61"/>
      <c r="AN146" s="61"/>
      <c r="AO146" s="61"/>
      <c r="AP146" s="61">
        <v>0.012474202326813143</v>
      </c>
      <c r="AQ146" s="61">
        <v>0.013292015352670987</v>
      </c>
      <c r="AR146" s="61">
        <v>0.014191430427794686</v>
      </c>
      <c r="AS146" s="61">
        <v>0.015705100728675526</v>
      </c>
      <c r="AT146" s="61">
        <v>0.015098514067031422</v>
      </c>
      <c r="AU146" s="61">
        <v>0.014109941234084232</v>
      </c>
      <c r="AV146" s="61">
        <v>0.012779411112916809</v>
      </c>
      <c r="AW146" s="61">
        <v>0.012282779769920982</v>
      </c>
      <c r="AX146" s="61">
        <v>0.012586623690572118</v>
      </c>
      <c r="AY146" s="61">
        <v>0.015575244600636869</v>
      </c>
      <c r="AZ146" s="61">
        <v>0.012855257996648006</v>
      </c>
      <c r="BA146" s="61">
        <v>0.011809929603556873</v>
      </c>
      <c r="BB146" s="61">
        <v>0.011670313639679067</v>
      </c>
      <c r="BC146" s="61">
        <v>0.011581388084625827</v>
      </c>
      <c r="BD146" s="61">
        <v>0.012500335309423537</v>
      </c>
      <c r="BE146" s="61">
        <v>0.01082072728968766</v>
      </c>
      <c r="BF146" s="61">
        <v>0.01013481342420656</v>
      </c>
      <c r="BG146" s="61">
        <v>0.010080227564589404</v>
      </c>
      <c r="BH146" s="61">
        <v>0.011485106495848916</v>
      </c>
      <c r="BI146" s="61">
        <v>0.009488105155975191</v>
      </c>
      <c r="BJ146" s="61">
        <v>0.008535356528955011</v>
      </c>
      <c r="BK146" s="61">
        <v>0.010340968651282706</v>
      </c>
      <c r="BL146" s="61">
        <v>0.010064701653486701</v>
      </c>
      <c r="BM146" s="100"/>
      <c r="BN146" s="61">
        <v>0.012069207046980527</v>
      </c>
    </row>
    <row r="147" spans="1:66" ht="12.75">
      <c r="A147" s="147"/>
      <c r="B147" s="182" t="s">
        <v>136</v>
      </c>
      <c r="C147" s="49"/>
      <c r="D147" s="50"/>
      <c r="E147" s="50"/>
      <c r="F147" s="50"/>
      <c r="G147" s="69"/>
      <c r="H147" s="69"/>
      <c r="I147" s="69"/>
      <c r="J147" s="69"/>
      <c r="K147" s="69"/>
      <c r="L147" s="69"/>
      <c r="M147" s="69"/>
      <c r="N147" s="69"/>
      <c r="O147" s="69"/>
      <c r="P147" s="69"/>
      <c r="Q147" s="69"/>
      <c r="R147" s="69"/>
      <c r="S147" s="69"/>
      <c r="T147" s="69"/>
      <c r="U147" s="69"/>
      <c r="V147" s="69"/>
      <c r="W147" s="24"/>
      <c r="X147" s="24"/>
      <c r="Y147" s="24"/>
      <c r="Z147" s="24"/>
      <c r="AA147" s="24"/>
      <c r="AB147" s="24"/>
      <c r="AC147" s="24"/>
      <c r="AD147" s="24"/>
      <c r="AE147" s="24"/>
      <c r="AF147" s="24"/>
      <c r="AG147" s="24"/>
      <c r="AH147" s="24"/>
      <c r="AI147" s="24"/>
      <c r="AJ147" s="24"/>
      <c r="AK147" s="24"/>
      <c r="AL147" s="24"/>
      <c r="AM147" s="24"/>
      <c r="AN147" s="24"/>
      <c r="AO147" s="24"/>
      <c r="AP147" s="24">
        <v>0.2909246981900535</v>
      </c>
      <c r="AQ147" s="24">
        <v>0.27136160573837537</v>
      </c>
      <c r="AR147" s="24">
        <v>0.2791266285948774</v>
      </c>
      <c r="AS147" s="24">
        <v>0.31005572224603517</v>
      </c>
      <c r="AT147" s="24">
        <v>0.3003856848147816</v>
      </c>
      <c r="AU147" s="24">
        <v>0.2844484573947111</v>
      </c>
      <c r="AV147" s="24">
        <v>0.2878396146970615</v>
      </c>
      <c r="AW147" s="24">
        <v>0.3001573883273028</v>
      </c>
      <c r="AX147" s="24">
        <v>0.2813053988718775</v>
      </c>
      <c r="AY147" s="24">
        <v>0.2707518685343761</v>
      </c>
      <c r="AZ147" s="24">
        <v>0.28110401882822805</v>
      </c>
      <c r="BA147" s="24">
        <v>0.28986044213906387</v>
      </c>
      <c r="BB147" s="24">
        <v>0.27094091903719913</v>
      </c>
      <c r="BC147" s="24">
        <v>0.2605091485757536</v>
      </c>
      <c r="BD147" s="24">
        <v>0.26060248397220953</v>
      </c>
      <c r="BE147" s="24">
        <v>0.26336655213693816</v>
      </c>
      <c r="BF147" s="24">
        <v>0.27021181079867773</v>
      </c>
      <c r="BG147" s="24">
        <v>0.25990416879548184</v>
      </c>
      <c r="BH147" s="24">
        <v>0.25730086735099866</v>
      </c>
      <c r="BI147" s="24">
        <v>0.2684130951278966</v>
      </c>
      <c r="BJ147" s="24">
        <v>0.2635439511587932</v>
      </c>
      <c r="BK147" s="24">
        <v>0.2609465527743544</v>
      </c>
      <c r="BL147" s="24">
        <v>0.26510852440460714</v>
      </c>
      <c r="BM147" s="100"/>
      <c r="BN147" s="61">
        <v>0.2751155719801826</v>
      </c>
    </row>
    <row r="148" spans="1:66" ht="12.75">
      <c r="A148" s="147"/>
      <c r="B148" s="182" t="s">
        <v>5</v>
      </c>
      <c r="C148" s="49"/>
      <c r="D148" s="50"/>
      <c r="E148" s="50"/>
      <c r="F148" s="50"/>
      <c r="G148" s="88"/>
      <c r="H148" s="88"/>
      <c r="I148" s="88"/>
      <c r="J148" s="88"/>
      <c r="K148" s="88"/>
      <c r="L148" s="88"/>
      <c r="M148" s="88"/>
      <c r="N148" s="88"/>
      <c r="O148" s="88"/>
      <c r="P148" s="88"/>
      <c r="Q148" s="88"/>
      <c r="R148" s="88"/>
      <c r="S148" s="88"/>
      <c r="T148" s="88"/>
      <c r="U148" s="88"/>
      <c r="V148" s="88"/>
      <c r="W148" s="62"/>
      <c r="X148" s="62"/>
      <c r="Y148" s="62"/>
      <c r="Z148" s="62"/>
      <c r="AA148" s="62"/>
      <c r="AB148" s="62"/>
      <c r="AC148" s="62"/>
      <c r="AD148" s="62"/>
      <c r="AE148" s="62"/>
      <c r="AF148" s="62"/>
      <c r="AG148" s="62"/>
      <c r="AH148" s="62"/>
      <c r="AI148" s="62"/>
      <c r="AJ148" s="62"/>
      <c r="AK148" s="62"/>
      <c r="AL148" s="62"/>
      <c r="AM148" s="62"/>
      <c r="AN148" s="62"/>
      <c r="AO148" s="62"/>
      <c r="AP148" s="62">
        <v>0.02858290869906672</v>
      </c>
      <c r="AQ148" s="62">
        <v>0.023296419807462405</v>
      </c>
      <c r="AR148" s="62">
        <v>0.026826932941216703</v>
      </c>
      <c r="AS148" s="62">
        <v>0.0228204029147021</v>
      </c>
      <c r="AT148" s="62">
        <v>0.015756271115496157</v>
      </c>
      <c r="AU148" s="62">
        <v>0.013834476003917727</v>
      </c>
      <c r="AV148" s="62">
        <v>0.01323740156898666</v>
      </c>
      <c r="AW148" s="62">
        <v>0.017539874413850173</v>
      </c>
      <c r="AX148" s="62">
        <v>0.017453666398066076</v>
      </c>
      <c r="AY148" s="62">
        <v>0.018099622168324836</v>
      </c>
      <c r="AZ148" s="62">
        <v>0.01816852690511001</v>
      </c>
      <c r="BA148" s="62">
        <v>0.018309250339631964</v>
      </c>
      <c r="BB148" s="62">
        <v>0.019795769511305617</v>
      </c>
      <c r="BC148" s="62">
        <v>0.01787666542523157</v>
      </c>
      <c r="BD148" s="62">
        <v>0.019018750502964137</v>
      </c>
      <c r="BE148" s="62">
        <v>0.019402683415991665</v>
      </c>
      <c r="BF148" s="62">
        <v>0.01730400359139697</v>
      </c>
      <c r="BG148" s="62">
        <v>0.01956668830003176</v>
      </c>
      <c r="BH148" s="62">
        <v>0.01755921593591682</v>
      </c>
      <c r="BI148" s="62">
        <v>0.018791076552809406</v>
      </c>
      <c r="BJ148" s="62">
        <v>0.01867109240708909</v>
      </c>
      <c r="BK148" s="62">
        <v>0.017437989602368507</v>
      </c>
      <c r="BL148" s="62">
        <v>0.015831255640362817</v>
      </c>
      <c r="BM148" s="100"/>
      <c r="BN148" s="62">
        <v>0.018766429833717093</v>
      </c>
    </row>
    <row r="149" spans="1:66" ht="12.75">
      <c r="A149" s="147"/>
      <c r="B149" s="182" t="s">
        <v>6</v>
      </c>
      <c r="C149" s="49"/>
      <c r="D149" s="50"/>
      <c r="E149" s="50"/>
      <c r="F149" s="50"/>
      <c r="G149" s="88"/>
      <c r="H149" s="88"/>
      <c r="I149" s="88"/>
      <c r="J149" s="88"/>
      <c r="K149" s="88"/>
      <c r="L149" s="88"/>
      <c r="M149" s="88"/>
      <c r="N149" s="88"/>
      <c r="O149" s="88"/>
      <c r="P149" s="88"/>
      <c r="Q149" s="88"/>
      <c r="R149" s="88"/>
      <c r="S149" s="88"/>
      <c r="T149" s="88"/>
      <c r="U149" s="88"/>
      <c r="V149" s="88"/>
      <c r="W149" s="62"/>
      <c r="X149" s="62"/>
      <c r="Y149" s="62"/>
      <c r="Z149" s="62"/>
      <c r="AA149" s="62"/>
      <c r="AB149" s="62"/>
      <c r="AC149" s="62"/>
      <c r="AD149" s="62"/>
      <c r="AE149" s="62"/>
      <c r="AF149" s="62"/>
      <c r="AG149" s="62"/>
      <c r="AH149" s="62"/>
      <c r="AI149" s="62"/>
      <c r="AJ149" s="62"/>
      <c r="AK149" s="62"/>
      <c r="AL149" s="62"/>
      <c r="AM149" s="62"/>
      <c r="AN149" s="62"/>
      <c r="AO149" s="62"/>
      <c r="AP149" s="62">
        <v>0.07113765455774113</v>
      </c>
      <c r="AQ149" s="62">
        <v>0.0718083432957906</v>
      </c>
      <c r="AR149" s="62">
        <v>0.07394932120507472</v>
      </c>
      <c r="AS149" s="62">
        <v>0.07233604800685813</v>
      </c>
      <c r="AT149" s="62">
        <v>0.07208419290220348</v>
      </c>
      <c r="AU149" s="62">
        <v>0.0681011263467189</v>
      </c>
      <c r="AV149" s="62">
        <v>0.06317313516628008</v>
      </c>
      <c r="AW149" s="62">
        <v>0.06321494053317324</v>
      </c>
      <c r="AX149" s="62">
        <v>0.06860596293311845</v>
      </c>
      <c r="AY149" s="62">
        <v>0.06279595439621179</v>
      </c>
      <c r="AZ149" s="62">
        <v>0.06359875904860393</v>
      </c>
      <c r="BA149" s="62">
        <v>0.06539459058910707</v>
      </c>
      <c r="BB149" s="62">
        <v>0.06646243617797229</v>
      </c>
      <c r="BC149" s="62">
        <v>0.06631666206134292</v>
      </c>
      <c r="BD149" s="62">
        <v>0.06610960594436546</v>
      </c>
      <c r="BE149" s="62">
        <v>0.06557733866077953</v>
      </c>
      <c r="BF149" s="62">
        <v>0.06388333401352216</v>
      </c>
      <c r="BG149" s="62">
        <v>0.0625112194313647</v>
      </c>
      <c r="BH149" s="62">
        <v>0.062107105912310015</v>
      </c>
      <c r="BI149" s="62">
        <v>0.06814465117714215</v>
      </c>
      <c r="BJ149" s="62">
        <v>0.06634165135439511</v>
      </c>
      <c r="BK149" s="62">
        <v>0.06064340657005652</v>
      </c>
      <c r="BL149" s="62">
        <v>0.058185600440521894</v>
      </c>
      <c r="BM149" s="100"/>
      <c r="BN149" s="62">
        <v>0.06604620511535494</v>
      </c>
    </row>
    <row r="150" spans="1:66" ht="12.75">
      <c r="A150" s="147"/>
      <c r="B150" s="216" t="s">
        <v>7</v>
      </c>
      <c r="C150" s="89"/>
      <c r="D150" s="90"/>
      <c r="E150" s="90"/>
      <c r="F150" s="90"/>
      <c r="G150" s="88"/>
      <c r="H150" s="88"/>
      <c r="I150" s="88"/>
      <c r="J150" s="88"/>
      <c r="K150" s="88"/>
      <c r="L150" s="88"/>
      <c r="M150" s="88"/>
      <c r="N150" s="88"/>
      <c r="O150" s="88"/>
      <c r="P150" s="88"/>
      <c r="Q150" s="88"/>
      <c r="R150" s="88"/>
      <c r="S150" s="88"/>
      <c r="T150" s="88"/>
      <c r="U150" s="88"/>
      <c r="V150" s="88"/>
      <c r="W150" s="62"/>
      <c r="X150" s="62"/>
      <c r="Y150" s="62"/>
      <c r="Z150" s="62"/>
      <c r="AA150" s="62"/>
      <c r="AB150" s="62"/>
      <c r="AC150" s="62"/>
      <c r="AD150" s="62"/>
      <c r="AE150" s="62"/>
      <c r="AF150" s="62"/>
      <c r="AG150" s="62"/>
      <c r="AH150" s="62"/>
      <c r="AI150" s="62"/>
      <c r="AJ150" s="62"/>
      <c r="AK150" s="62"/>
      <c r="AL150" s="62"/>
      <c r="AM150" s="62"/>
      <c r="AN150" s="62"/>
      <c r="AO150" s="62"/>
      <c r="AP150" s="62">
        <v>0.06198747100615491</v>
      </c>
      <c r="AQ150" s="62">
        <v>0.07270496444975776</v>
      </c>
      <c r="AR150" s="62">
        <v>0.09270594672229251</v>
      </c>
      <c r="AS150" s="62">
        <v>0.13004714959279898</v>
      </c>
      <c r="AT150" s="62">
        <v>0.1308189075253386</v>
      </c>
      <c r="AU150" s="62">
        <v>0.12350024485798237</v>
      </c>
      <c r="AV150" s="62">
        <v>0.12446998685124175</v>
      </c>
      <c r="AW150" s="62">
        <v>0.14291509143126024</v>
      </c>
      <c r="AX150" s="62">
        <v>0.16799355358581788</v>
      </c>
      <c r="AY150" s="62">
        <v>0.15004372287944034</v>
      </c>
      <c r="AZ150" s="62">
        <v>0.15392433049245802</v>
      </c>
      <c r="BA150" s="62">
        <v>0.15553600098802026</v>
      </c>
      <c r="BB150" s="62">
        <v>0.06816921954777534</v>
      </c>
      <c r="BC150" s="62">
        <v>0.07711714742242032</v>
      </c>
      <c r="BD150" s="62">
        <v>0.07034791705786099</v>
      </c>
      <c r="BE150" s="62">
        <v>0.0722625581069946</v>
      </c>
      <c r="BF150" s="62">
        <v>0.08121454515773578</v>
      </c>
      <c r="BG150" s="62">
        <v>0.07502174843618388</v>
      </c>
      <c r="BH150" s="62">
        <v>0.0770536590541365</v>
      </c>
      <c r="BI150" s="62">
        <v>0.07460890493381468</v>
      </c>
      <c r="BJ150" s="62">
        <v>0.07662557050560133</v>
      </c>
      <c r="BK150" s="62">
        <v>0.0831243891037355</v>
      </c>
      <c r="BL150" s="62">
        <v>0.08171069336310935</v>
      </c>
      <c r="BM150" s="100"/>
      <c r="BN150" s="62">
        <v>0.10044058426248009</v>
      </c>
    </row>
    <row r="151" spans="1:66" ht="12.75">
      <c r="A151" s="147"/>
      <c r="B151" s="184" t="s">
        <v>37</v>
      </c>
      <c r="C151" s="91"/>
      <c r="D151" s="91"/>
      <c r="E151" s="91"/>
      <c r="F151" s="91"/>
      <c r="G151" s="91"/>
      <c r="H151" s="91"/>
      <c r="I151" s="91"/>
      <c r="J151" s="91"/>
      <c r="K151" s="91"/>
      <c r="L151" s="91"/>
      <c r="M151" s="91"/>
      <c r="N151" s="91"/>
      <c r="O151" s="91"/>
      <c r="P151" s="91"/>
      <c r="Q151" s="91"/>
      <c r="R151" s="91"/>
      <c r="S151" s="91"/>
      <c r="T151" s="91"/>
      <c r="U151" s="91"/>
      <c r="V151" s="91"/>
      <c r="W151" s="243"/>
      <c r="X151" s="243"/>
      <c r="Y151" s="243"/>
      <c r="Z151" s="243"/>
      <c r="AA151" s="243"/>
      <c r="AB151" s="243"/>
      <c r="AC151" s="243"/>
      <c r="AD151" s="243"/>
      <c r="AE151" s="243"/>
      <c r="AF151" s="243"/>
      <c r="AG151" s="243"/>
      <c r="AH151" s="243"/>
      <c r="AI151" s="243"/>
      <c r="AJ151" s="243"/>
      <c r="AK151" s="243"/>
      <c r="AL151" s="243"/>
      <c r="AM151" s="243"/>
      <c r="AN151" s="243"/>
      <c r="AO151" s="243"/>
      <c r="AP151" s="243">
        <v>0.12921666392709075</v>
      </c>
      <c r="AQ151" s="243">
        <v>0.10355187818536463</v>
      </c>
      <c r="AR151" s="243">
        <v>0.08564442772629347</v>
      </c>
      <c r="AS151" s="243">
        <v>0.08485212173167596</v>
      </c>
      <c r="AT151" s="243">
        <v>0.08172631327174336</v>
      </c>
      <c r="AU151" s="243">
        <v>0.07901261018609207</v>
      </c>
      <c r="AV151" s="243">
        <v>0.08695909111055299</v>
      </c>
      <c r="AW151" s="243">
        <v>0.07648748194901916</v>
      </c>
      <c r="AX151" s="243">
        <v>0.027252215954875102</v>
      </c>
      <c r="AY151" s="243">
        <v>0.03981256909039912</v>
      </c>
      <c r="AZ151" s="243">
        <v>0.04541240238205613</v>
      </c>
      <c r="BA151" s="243">
        <v>0.05062060022230456</v>
      </c>
      <c r="BB151" s="243">
        <v>0.11651349380014588</v>
      </c>
      <c r="BC151" s="243">
        <v>0.09919867366675877</v>
      </c>
      <c r="BD151" s="243">
        <v>0.10512621046701896</v>
      </c>
      <c r="BE151" s="243">
        <v>0.10612397195317237</v>
      </c>
      <c r="BF151" s="243">
        <v>0.1078099280360228</v>
      </c>
      <c r="BG151" s="243">
        <v>0.10280451262790152</v>
      </c>
      <c r="BH151" s="243">
        <v>0.10058088644863532</v>
      </c>
      <c r="BI151" s="243">
        <v>0.10686846246413033</v>
      </c>
      <c r="BJ151" s="243">
        <v>0.10190563689170766</v>
      </c>
      <c r="BK151" s="243">
        <v>0.09974076749819387</v>
      </c>
      <c r="BL151" s="243">
        <v>0.10938097496061305</v>
      </c>
      <c r="BM151" s="100"/>
      <c r="BN151" s="243">
        <v>0.08986235276863046</v>
      </c>
    </row>
    <row r="152" spans="1:66" ht="12.75">
      <c r="A152" s="147"/>
      <c r="B152" s="284"/>
      <c r="C152" s="285"/>
      <c r="D152" s="285"/>
      <c r="E152" s="285"/>
      <c r="F152" s="285"/>
      <c r="G152" s="285"/>
      <c r="H152" s="285"/>
      <c r="I152" s="285"/>
      <c r="J152" s="285"/>
      <c r="K152" s="285"/>
      <c r="L152" s="285"/>
      <c r="M152" s="285"/>
      <c r="N152" s="285"/>
      <c r="O152" s="285"/>
      <c r="P152" s="285"/>
      <c r="Q152" s="285"/>
      <c r="R152" s="285"/>
      <c r="S152" s="285"/>
      <c r="T152" s="285"/>
      <c r="U152" s="285"/>
      <c r="V152" s="285"/>
      <c r="W152" s="286"/>
      <c r="X152" s="286"/>
      <c r="Y152" s="286"/>
      <c r="Z152" s="286"/>
      <c r="AA152" s="286"/>
      <c r="AB152" s="286"/>
      <c r="AC152" s="286"/>
      <c r="AD152" s="286"/>
      <c r="AE152" s="286"/>
      <c r="AF152" s="286"/>
      <c r="AG152" s="286"/>
      <c r="AH152" s="286"/>
      <c r="AI152" s="286"/>
      <c r="AJ152" s="286"/>
      <c r="AK152" s="286"/>
      <c r="AL152" s="286"/>
      <c r="AM152" s="286"/>
      <c r="AN152" s="286"/>
      <c r="AO152" s="286"/>
      <c r="AP152" s="286"/>
      <c r="AQ152" s="286"/>
      <c r="AR152" s="286"/>
      <c r="AS152" s="286"/>
      <c r="AT152" s="286"/>
      <c r="AU152" s="286"/>
      <c r="AV152" s="286"/>
      <c r="AW152" s="286"/>
      <c r="AX152" s="286"/>
      <c r="AY152" s="286"/>
      <c r="AZ152" s="286"/>
      <c r="BA152" s="286"/>
      <c r="BB152" s="286"/>
      <c r="BC152" s="286"/>
      <c r="BD152" s="286"/>
      <c r="BE152" s="286"/>
      <c r="BF152" s="286"/>
      <c r="BG152" s="286"/>
      <c r="BH152" s="286"/>
      <c r="BI152" s="286"/>
      <c r="BJ152" s="286"/>
      <c r="BK152" s="286"/>
      <c r="BL152" s="286"/>
      <c r="BM152" s="100"/>
      <c r="BN152" s="286"/>
    </row>
    <row r="153" spans="1:66" s="259" customFormat="1" ht="15.75">
      <c r="A153" s="272" t="s">
        <v>219</v>
      </c>
      <c r="B153" s="273"/>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273"/>
      <c r="AU153" s="273"/>
      <c r="AV153" s="273"/>
      <c r="AW153" s="273"/>
      <c r="AX153" s="273"/>
      <c r="AY153" s="273"/>
      <c r="AZ153" s="273"/>
      <c r="BA153" s="273"/>
      <c r="BB153" s="273"/>
      <c r="BC153" s="273"/>
      <c r="BD153" s="273"/>
      <c r="BE153" s="273"/>
      <c r="BF153" s="273"/>
      <c r="BG153" s="273"/>
      <c r="BH153" s="273"/>
      <c r="BI153" s="273"/>
      <c r="BJ153" s="273"/>
      <c r="BK153" s="273"/>
      <c r="BL153" s="273"/>
      <c r="BM153" s="273"/>
      <c r="BN153" s="273"/>
    </row>
    <row r="154" spans="2:66" s="259" customFormat="1" ht="12.75">
      <c r="B154" s="274" t="s">
        <v>133</v>
      </c>
      <c r="C154" s="275" t="e">
        <v>#DIV/0!</v>
      </c>
      <c r="D154" s="275" t="e">
        <v>#DIV/0!</v>
      </c>
      <c r="E154" s="275" t="e">
        <v>#DIV/0!</v>
      </c>
      <c r="F154" s="275" t="e">
        <v>#DIV/0!</v>
      </c>
      <c r="G154" s="275" t="e">
        <v>#DIV/0!</v>
      </c>
      <c r="H154" s="275" t="e">
        <v>#DIV/0!</v>
      </c>
      <c r="I154" s="275" t="e">
        <v>#DIV/0!</v>
      </c>
      <c r="J154" s="275" t="e">
        <v>#DIV/0!</v>
      </c>
      <c r="K154" s="275" t="e">
        <v>#DIV/0!</v>
      </c>
      <c r="L154" s="275" t="e">
        <v>#DIV/0!</v>
      </c>
      <c r="M154" s="275" t="e">
        <v>#DIV/0!</v>
      </c>
      <c r="N154" s="275" t="e">
        <v>#DIV/0!</v>
      </c>
      <c r="O154" s="275" t="e">
        <v>#DIV/0!</v>
      </c>
      <c r="P154" s="275" t="e">
        <v>#DIV/0!</v>
      </c>
      <c r="Q154" s="275" t="e">
        <v>#DIV/0!</v>
      </c>
      <c r="R154" s="275" t="e">
        <v>#DIV/0!</v>
      </c>
      <c r="S154" s="246"/>
      <c r="T154" s="246"/>
      <c r="U154" s="246"/>
      <c r="V154" s="246"/>
      <c r="W154" s="275"/>
      <c r="X154" s="275"/>
      <c r="Y154" s="275"/>
      <c r="Z154" s="275"/>
      <c r="AA154" s="275"/>
      <c r="AB154" s="275"/>
      <c r="AC154" s="275"/>
      <c r="AD154" s="275"/>
      <c r="AE154" s="275"/>
      <c r="AF154" s="275"/>
      <c r="AG154" s="275"/>
      <c r="AH154" s="275"/>
      <c r="AI154" s="275"/>
      <c r="AJ154" s="275"/>
      <c r="AK154" s="275"/>
      <c r="AL154" s="275"/>
      <c r="AM154" s="275"/>
      <c r="AN154" s="275"/>
      <c r="AO154" s="275"/>
      <c r="AP154" s="275">
        <v>0.1150216032551701</v>
      </c>
      <c r="AQ154" s="275">
        <v>0.11210935443682114</v>
      </c>
      <c r="AR154" s="275">
        <v>0.11045870187183275</v>
      </c>
      <c r="AS154" s="275">
        <v>0.10210581534772183</v>
      </c>
      <c r="AT154" s="275">
        <v>0.11159587803408924</v>
      </c>
      <c r="AU154" s="275">
        <v>0.11487014173908709</v>
      </c>
      <c r="AV154" s="275">
        <v>0.12185886959757933</v>
      </c>
      <c r="AW154" s="275">
        <v>0.12688651896621397</v>
      </c>
      <c r="AX154" s="275">
        <v>0.12420682913898508</v>
      </c>
      <c r="AY154" s="275">
        <v>0.11536875386624511</v>
      </c>
      <c r="AZ154" s="275">
        <v>0.11520573787332598</v>
      </c>
      <c r="BA154" s="275">
        <v>0.11470478234710636</v>
      </c>
      <c r="BB154" s="275">
        <v>0.12205471987847366</v>
      </c>
      <c r="BC154" s="275">
        <v>0.12092558015470792</v>
      </c>
      <c r="BD154" s="275">
        <v>0.12771282973621104</v>
      </c>
      <c r="BE154" s="275">
        <v>0.12395860509609531</v>
      </c>
      <c r="BF154" s="275">
        <v>0.1222554281532081</v>
      </c>
      <c r="BG154" s="275">
        <v>0.11461507679995075</v>
      </c>
      <c r="BH154" s="275">
        <v>0.09917720959037424</v>
      </c>
      <c r="BI154" s="275">
        <v>0.12060596638510304</v>
      </c>
      <c r="BJ154" s="275">
        <v>0.12996848548847492</v>
      </c>
      <c r="BK154" s="275">
        <v>0.13333962739174218</v>
      </c>
      <c r="BL154" s="275">
        <v>0.14100230137739153</v>
      </c>
      <c r="BN154" s="275">
        <v>0.11925089984658709</v>
      </c>
    </row>
    <row r="155" spans="2:66" s="259" customFormat="1" ht="12.75">
      <c r="B155" s="276" t="s">
        <v>134</v>
      </c>
      <c r="C155" s="277" t="e">
        <v>#DIV/0!</v>
      </c>
      <c r="D155" s="277" t="e">
        <v>#DIV/0!</v>
      </c>
      <c r="E155" s="277" t="e">
        <v>#DIV/0!</v>
      </c>
      <c r="F155" s="277" t="e">
        <v>#DIV/0!</v>
      </c>
      <c r="G155" s="277" t="e">
        <v>#DIV/0!</v>
      </c>
      <c r="H155" s="277" t="e">
        <v>#DIV/0!</v>
      </c>
      <c r="I155" s="277" t="e">
        <v>#DIV/0!</v>
      </c>
      <c r="J155" s="277" t="e">
        <v>#DIV/0!</v>
      </c>
      <c r="K155" s="277" t="e">
        <v>#DIV/0!</v>
      </c>
      <c r="L155" s="277" t="e">
        <v>#DIV/0!</v>
      </c>
      <c r="M155" s="277" t="e">
        <v>#DIV/0!</v>
      </c>
      <c r="N155" s="277" t="e">
        <v>#DIV/0!</v>
      </c>
      <c r="O155" s="277" t="e">
        <v>#DIV/0!</v>
      </c>
      <c r="P155" s="277" t="e">
        <v>#DIV/0!</v>
      </c>
      <c r="Q155" s="277" t="e">
        <v>#DIV/0!</v>
      </c>
      <c r="R155" s="277" t="e">
        <v>#DIV/0!</v>
      </c>
      <c r="S155" s="88"/>
      <c r="T155" s="88"/>
      <c r="U155" s="88"/>
      <c r="V155" s="88"/>
      <c r="W155" s="277"/>
      <c r="X155" s="277"/>
      <c r="Y155" s="277"/>
      <c r="Z155" s="277"/>
      <c r="AA155" s="277"/>
      <c r="AB155" s="277"/>
      <c r="AC155" s="277"/>
      <c r="AD155" s="277"/>
      <c r="AE155" s="277"/>
      <c r="AF155" s="277"/>
      <c r="AG155" s="277"/>
      <c r="AH155" s="277"/>
      <c r="AI155" s="277"/>
      <c r="AJ155" s="277"/>
      <c r="AK155" s="277"/>
      <c r="AL155" s="277"/>
      <c r="AM155" s="277"/>
      <c r="AN155" s="277"/>
      <c r="AO155" s="277"/>
      <c r="AP155" s="277">
        <v>0.09241159444607576</v>
      </c>
      <c r="AQ155" s="277">
        <v>0.08178771341837898</v>
      </c>
      <c r="AR155" s="277">
        <v>0.0892159246031004</v>
      </c>
      <c r="AS155" s="277">
        <v>0.08704286570743405</v>
      </c>
      <c r="AT155" s="277">
        <v>0.08947205626190437</v>
      </c>
      <c r="AU155" s="277">
        <v>0.08780179790963925</v>
      </c>
      <c r="AV155" s="277">
        <v>0.09043542984741347</v>
      </c>
      <c r="AW155" s="277">
        <v>0.09447089621729887</v>
      </c>
      <c r="AX155" s="277">
        <v>0.09584320482446694</v>
      </c>
      <c r="AY155" s="277">
        <v>0.09316791532064059</v>
      </c>
      <c r="AZ155" s="277">
        <v>0.0952950185845832</v>
      </c>
      <c r="BA155" s="277">
        <v>0.09281753581475519</v>
      </c>
      <c r="BB155" s="277">
        <v>0.09923550682760102</v>
      </c>
      <c r="BC155" s="277">
        <v>0.09370498799679915</v>
      </c>
      <c r="BD155" s="277">
        <v>0.10116906474820143</v>
      </c>
      <c r="BE155" s="277">
        <v>0.10298286807548482</v>
      </c>
      <c r="BF155" s="277">
        <v>0.1048426445474506</v>
      </c>
      <c r="BG155" s="277">
        <v>0.10242558561886293</v>
      </c>
      <c r="BH155" s="277">
        <v>0.10625497655489693</v>
      </c>
      <c r="BI155" s="277">
        <v>0.11392098944568241</v>
      </c>
      <c r="BJ155" s="277">
        <v>0.111571270645305</v>
      </c>
      <c r="BK155" s="277">
        <v>0.10687311178247734</v>
      </c>
      <c r="BL155" s="277">
        <v>0.11168550132243328</v>
      </c>
      <c r="BN155" s="277">
        <v>0.09780199689705582</v>
      </c>
    </row>
    <row r="156" spans="2:66" s="259" customFormat="1" ht="12.75">
      <c r="B156" s="278" t="s">
        <v>21</v>
      </c>
      <c r="C156" s="277" t="e">
        <v>#DIV/0!</v>
      </c>
      <c r="D156" s="277" t="e">
        <v>#DIV/0!</v>
      </c>
      <c r="E156" s="277" t="e">
        <v>#DIV/0!</v>
      </c>
      <c r="F156" s="277" t="e">
        <v>#DIV/0!</v>
      </c>
      <c r="G156" s="277" t="e">
        <v>#DIV/0!</v>
      </c>
      <c r="H156" s="277" t="e">
        <v>#DIV/0!</v>
      </c>
      <c r="I156" s="277" t="e">
        <v>#DIV/0!</v>
      </c>
      <c r="J156" s="277" t="e">
        <v>#DIV/0!</v>
      </c>
      <c r="K156" s="277" t="e">
        <v>#DIV/0!</v>
      </c>
      <c r="L156" s="277" t="e">
        <v>#DIV/0!</v>
      </c>
      <c r="M156" s="277" t="e">
        <v>#DIV/0!</v>
      </c>
      <c r="N156" s="277" t="e">
        <v>#DIV/0!</v>
      </c>
      <c r="O156" s="277" t="e">
        <v>#DIV/0!</v>
      </c>
      <c r="P156" s="277" t="e">
        <v>#DIV/0!</v>
      </c>
      <c r="Q156" s="277" t="e">
        <v>#DIV/0!</v>
      </c>
      <c r="R156" s="277" t="e">
        <v>#DIV/0!</v>
      </c>
      <c r="S156" s="88"/>
      <c r="T156" s="88"/>
      <c r="U156" s="88"/>
      <c r="V156" s="88"/>
      <c r="W156" s="277"/>
      <c r="X156" s="277"/>
      <c r="Y156" s="277"/>
      <c r="Z156" s="277"/>
      <c r="AA156" s="277"/>
      <c r="AB156" s="277"/>
      <c r="AC156" s="277"/>
      <c r="AD156" s="277"/>
      <c r="AE156" s="277"/>
      <c r="AF156" s="277"/>
      <c r="AG156" s="277"/>
      <c r="AH156" s="277"/>
      <c r="AI156" s="277"/>
      <c r="AJ156" s="277"/>
      <c r="AK156" s="277"/>
      <c r="AL156" s="277"/>
      <c r="AM156" s="277"/>
      <c r="AN156" s="277"/>
      <c r="AO156" s="277"/>
      <c r="AP156" s="277">
        <v>0.5925374386509501</v>
      </c>
      <c r="AQ156" s="277">
        <v>0.6040814894102371</v>
      </c>
      <c r="AR156" s="277">
        <v>0.5731996933261028</v>
      </c>
      <c r="AS156" s="277">
        <v>0.5476056654676259</v>
      </c>
      <c r="AT156" s="277">
        <v>0.5443697396910153</v>
      </c>
      <c r="AU156" s="277">
        <v>0.5589471760190093</v>
      </c>
      <c r="AV156" s="277">
        <v>0.55369654212715</v>
      </c>
      <c r="AW156" s="277">
        <v>0.5231477414480735</v>
      </c>
      <c r="AX156" s="277">
        <v>0.5058400569923293</v>
      </c>
      <c r="AY156" s="277">
        <v>0.5347274726785346</v>
      </c>
      <c r="AZ156" s="277">
        <v>0.5291282989969929</v>
      </c>
      <c r="BA156" s="277">
        <v>0.5280420183098362</v>
      </c>
      <c r="BB156" s="277">
        <v>0.5907071974637981</v>
      </c>
      <c r="BC156" s="277">
        <v>0.5934382502000534</v>
      </c>
      <c r="BD156" s="277">
        <v>0.583408273381295</v>
      </c>
      <c r="BE156" s="277">
        <v>0.5850421775806592</v>
      </c>
      <c r="BF156" s="277">
        <v>0.5795163454501098</v>
      </c>
      <c r="BG156" s="277">
        <v>0.5966232646904915</v>
      </c>
      <c r="BH156" s="277">
        <v>0.6075525671650595</v>
      </c>
      <c r="BI156" s="277">
        <v>0.5739752293102555</v>
      </c>
      <c r="BJ156" s="277">
        <v>0.5689771808536968</v>
      </c>
      <c r="BK156" s="277">
        <v>0.5692346424974823</v>
      </c>
      <c r="BL156" s="277">
        <v>0.5611582454573558</v>
      </c>
      <c r="BN156" s="277">
        <v>0.5661420662833391</v>
      </c>
    </row>
    <row r="157" spans="2:66" s="259" customFormat="1" ht="12.75">
      <c r="B157" s="279" t="s">
        <v>22</v>
      </c>
      <c r="C157" s="280" t="e">
        <v>#DIV/0!</v>
      </c>
      <c r="D157" s="280" t="e">
        <v>#DIV/0!</v>
      </c>
      <c r="E157" s="280" t="e">
        <v>#DIV/0!</v>
      </c>
      <c r="F157" s="280" t="e">
        <v>#DIV/0!</v>
      </c>
      <c r="G157" s="280" t="e">
        <v>#DIV/0!</v>
      </c>
      <c r="H157" s="280" t="e">
        <v>#DIV/0!</v>
      </c>
      <c r="I157" s="280" t="e">
        <v>#DIV/0!</v>
      </c>
      <c r="J157" s="280" t="e">
        <v>#DIV/0!</v>
      </c>
      <c r="K157" s="280" t="e">
        <v>#DIV/0!</v>
      </c>
      <c r="L157" s="280" t="e">
        <v>#DIV/0!</v>
      </c>
      <c r="M157" s="280" t="e">
        <v>#DIV/0!</v>
      </c>
      <c r="N157" s="280" t="e">
        <v>#DIV/0!</v>
      </c>
      <c r="O157" s="280" t="e">
        <v>#DIV/0!</v>
      </c>
      <c r="P157" s="280" t="e">
        <v>#DIV/0!</v>
      </c>
      <c r="Q157" s="280" t="e">
        <v>#DIV/0!</v>
      </c>
      <c r="R157" s="280" t="e">
        <v>#DIV/0!</v>
      </c>
      <c r="S157" s="88"/>
      <c r="T157" s="88"/>
      <c r="U157" s="88"/>
      <c r="V157" s="88"/>
      <c r="W157" s="280"/>
      <c r="X157" s="280"/>
      <c r="Y157" s="280"/>
      <c r="Z157" s="280"/>
      <c r="AA157" s="280"/>
      <c r="AB157" s="280"/>
      <c r="AC157" s="280"/>
      <c r="AD157" s="280"/>
      <c r="AE157" s="280"/>
      <c r="AF157" s="280"/>
      <c r="AG157" s="280"/>
      <c r="AH157" s="280"/>
      <c r="AI157" s="280"/>
      <c r="AJ157" s="280"/>
      <c r="AK157" s="280"/>
      <c r="AL157" s="280"/>
      <c r="AM157" s="280"/>
      <c r="AN157" s="280"/>
      <c r="AO157" s="280"/>
      <c r="AP157" s="280">
        <v>0.4036872352028189</v>
      </c>
      <c r="AQ157" s="280">
        <v>0.40942988997876784</v>
      </c>
      <c r="AR157" s="280">
        <v>0.3879237803167717</v>
      </c>
      <c r="AS157" s="280">
        <v>0.3771732613908873</v>
      </c>
      <c r="AT157" s="280">
        <v>0.38383772608136485</v>
      </c>
      <c r="AU157" s="280">
        <v>0.38719861750386336</v>
      </c>
      <c r="AV157" s="280">
        <v>0.3805601851102733</v>
      </c>
      <c r="AW157" s="280">
        <v>0.3578895584798918</v>
      </c>
      <c r="AX157" s="280">
        <v>0.3447041866167432</v>
      </c>
      <c r="AY157" s="280">
        <v>0.35306550278369647</v>
      </c>
      <c r="AZ157" s="280">
        <v>0.3480640280916715</v>
      </c>
      <c r="BA157" s="280">
        <v>0.35476527310275296</v>
      </c>
      <c r="BB157" s="280">
        <v>0.40803791093571984</v>
      </c>
      <c r="BC157" s="280">
        <v>0.4221659109095759</v>
      </c>
      <c r="BD157" s="280">
        <v>0.4056654676258993</v>
      </c>
      <c r="BE157" s="280">
        <v>0.40577441516653623</v>
      </c>
      <c r="BF157" s="280">
        <v>0.40647109050988045</v>
      </c>
      <c r="BG157" s="280">
        <v>0.4096253886169853</v>
      </c>
      <c r="BH157" s="280">
        <v>0.4229997935651302</v>
      </c>
      <c r="BI157" s="280">
        <v>0.3841875248311482</v>
      </c>
      <c r="BJ157" s="280">
        <v>0.38079759763723664</v>
      </c>
      <c r="BK157" s="280">
        <v>0.38168743705941593</v>
      </c>
      <c r="BL157" s="280">
        <v>0.3782674406622471</v>
      </c>
      <c r="BN157" s="280">
        <v>0.3875825868033099</v>
      </c>
    </row>
    <row r="158" spans="2:66" s="259" customFormat="1" ht="12.75">
      <c r="B158" s="279" t="s">
        <v>23</v>
      </c>
      <c r="C158" s="280" t="e">
        <v>#DIV/0!</v>
      </c>
      <c r="D158" s="280" t="e">
        <v>#DIV/0!</v>
      </c>
      <c r="E158" s="280" t="e">
        <v>#DIV/0!</v>
      </c>
      <c r="F158" s="280" t="e">
        <v>#DIV/0!</v>
      </c>
      <c r="G158" s="280" t="e">
        <v>#DIV/0!</v>
      </c>
      <c r="H158" s="280" t="e">
        <v>#DIV/0!</v>
      </c>
      <c r="I158" s="280" t="e">
        <v>#DIV/0!</v>
      </c>
      <c r="J158" s="280" t="e">
        <v>#DIV/0!</v>
      </c>
      <c r="K158" s="280" t="e">
        <v>#DIV/0!</v>
      </c>
      <c r="L158" s="280" t="e">
        <v>#DIV/0!</v>
      </c>
      <c r="M158" s="280" t="e">
        <v>#DIV/0!</v>
      </c>
      <c r="N158" s="280" t="e">
        <v>#DIV/0!</v>
      </c>
      <c r="O158" s="280" t="e">
        <v>#DIV/0!</v>
      </c>
      <c r="P158" s="280" t="e">
        <v>#DIV/0!</v>
      </c>
      <c r="Q158" s="280" t="e">
        <v>#DIV/0!</v>
      </c>
      <c r="R158" s="280" t="e">
        <v>#DIV/0!</v>
      </c>
      <c r="S158" s="88"/>
      <c r="T158" s="88"/>
      <c r="U158" s="88"/>
      <c r="V158" s="88"/>
      <c r="W158" s="280"/>
      <c r="X158" s="280"/>
      <c r="Y158" s="280"/>
      <c r="Z158" s="280"/>
      <c r="AA158" s="280"/>
      <c r="AB158" s="280"/>
      <c r="AC158" s="280"/>
      <c r="AD158" s="280"/>
      <c r="AE158" s="280"/>
      <c r="AF158" s="280"/>
      <c r="AG158" s="280"/>
      <c r="AH158" s="280"/>
      <c r="AI158" s="280"/>
      <c r="AJ158" s="280"/>
      <c r="AK158" s="280"/>
      <c r="AL158" s="280"/>
      <c r="AM158" s="280"/>
      <c r="AN158" s="280"/>
      <c r="AO158" s="280"/>
      <c r="AP158" s="280">
        <v>0.09421536138260833</v>
      </c>
      <c r="AQ158" s="280">
        <v>0.0967730614680026</v>
      </c>
      <c r="AR158" s="280">
        <v>0.09622828505712737</v>
      </c>
      <c r="AS158" s="280">
        <v>0.08601244004796163</v>
      </c>
      <c r="AT158" s="280">
        <v>0.08051833884122617</v>
      </c>
      <c r="AU158" s="280">
        <v>0.08815074525182366</v>
      </c>
      <c r="AV158" s="280">
        <v>0.09100176372550606</v>
      </c>
      <c r="AW158" s="280">
        <v>0.08373596640722455</v>
      </c>
      <c r="AX158" s="280">
        <v>0.08099869116453222</v>
      </c>
      <c r="AY158" s="280">
        <v>0.08619149082411162</v>
      </c>
      <c r="AZ158" s="280">
        <v>0.09409962830833597</v>
      </c>
      <c r="BA158" s="280">
        <v>0.09400458558954096</v>
      </c>
      <c r="BB158" s="280">
        <v>0.1023232006340505</v>
      </c>
      <c r="BC158" s="280">
        <v>0.10341424379834623</v>
      </c>
      <c r="BD158" s="280">
        <v>0.10777877697841727</v>
      </c>
      <c r="BE158" s="280">
        <v>0.10686146621445343</v>
      </c>
      <c r="BF158" s="280">
        <v>0.09973469138814345</v>
      </c>
      <c r="BG158" s="280">
        <v>0.09931664973681781</v>
      </c>
      <c r="BH158" s="280">
        <v>0.09770267480609868</v>
      </c>
      <c r="BI158" s="280">
        <v>0.0990136636091966</v>
      </c>
      <c r="BJ158" s="280">
        <v>0.09870147012721303</v>
      </c>
      <c r="BK158" s="280">
        <v>0.09987097180261832</v>
      </c>
      <c r="BL158" s="280">
        <v>0.09810050492906949</v>
      </c>
      <c r="BN158" s="280">
        <v>0.0952330712860598</v>
      </c>
    </row>
    <row r="159" spans="2:66" s="259" customFormat="1" ht="12.75">
      <c r="B159" s="279" t="s">
        <v>4</v>
      </c>
      <c r="C159" s="280" t="e">
        <v>#DIV/0!</v>
      </c>
      <c r="D159" s="280" t="e">
        <v>#DIV/0!</v>
      </c>
      <c r="E159" s="280" t="e">
        <v>#DIV/0!</v>
      </c>
      <c r="F159" s="280" t="e">
        <v>#DIV/0!</v>
      </c>
      <c r="G159" s="280" t="e">
        <v>#DIV/0!</v>
      </c>
      <c r="H159" s="280" t="e">
        <v>#DIV/0!</v>
      </c>
      <c r="I159" s="280" t="e">
        <v>#DIV/0!</v>
      </c>
      <c r="J159" s="280" t="e">
        <v>#DIV/0!</v>
      </c>
      <c r="K159" s="280" t="e">
        <v>#DIV/0!</v>
      </c>
      <c r="L159" s="280" t="e">
        <v>#DIV/0!</v>
      </c>
      <c r="M159" s="280" t="e">
        <v>#DIV/0!</v>
      </c>
      <c r="N159" s="280" t="e">
        <v>#DIV/0!</v>
      </c>
      <c r="O159" s="280" t="e">
        <v>#DIV/0!</v>
      </c>
      <c r="P159" s="280" t="e">
        <v>#DIV/0!</v>
      </c>
      <c r="Q159" s="280" t="e">
        <v>#DIV/0!</v>
      </c>
      <c r="R159" s="280" t="e">
        <v>#DIV/0!</v>
      </c>
      <c r="S159" s="88"/>
      <c r="T159" s="88"/>
      <c r="U159" s="88"/>
      <c r="V159" s="88"/>
      <c r="W159" s="280"/>
      <c r="X159" s="280"/>
      <c r="Y159" s="280"/>
      <c r="Z159" s="280"/>
      <c r="AA159" s="280"/>
      <c r="AB159" s="280"/>
      <c r="AC159" s="280"/>
      <c r="AD159" s="280"/>
      <c r="AE159" s="280"/>
      <c r="AF159" s="280"/>
      <c r="AG159" s="280"/>
      <c r="AH159" s="280"/>
      <c r="AI159" s="280"/>
      <c r="AJ159" s="280"/>
      <c r="AK159" s="280"/>
      <c r="AL159" s="280"/>
      <c r="AM159" s="280"/>
      <c r="AN159" s="280"/>
      <c r="AO159" s="280"/>
      <c r="AP159" s="280">
        <v>0.09463484206552289</v>
      </c>
      <c r="AQ159" s="280">
        <v>0.09787853796346663</v>
      </c>
      <c r="AR159" s="280">
        <v>0.08904762795220375</v>
      </c>
      <c r="AS159" s="280">
        <v>0.08441996402877698</v>
      </c>
      <c r="AT159" s="280">
        <v>0.0800136747684243</v>
      </c>
      <c r="AU159" s="280">
        <v>0.08359781326332232</v>
      </c>
      <c r="AV159" s="280">
        <v>0.08213459329137068</v>
      </c>
      <c r="AW159" s="280">
        <v>0.08152221656095718</v>
      </c>
      <c r="AX159" s="280">
        <v>0.08013717921105386</v>
      </c>
      <c r="AY159" s="280">
        <v>0.0954704790707265</v>
      </c>
      <c r="AZ159" s="280">
        <v>0.08696464259698537</v>
      </c>
      <c r="BA159" s="280">
        <v>0.07927215961754232</v>
      </c>
      <c r="BB159" s="280">
        <v>0.08034608589402771</v>
      </c>
      <c r="BC159" s="280">
        <v>0.06785809549213123</v>
      </c>
      <c r="BD159" s="280">
        <v>0.06996402877697842</v>
      </c>
      <c r="BE159" s="280">
        <v>0.07240629619966954</v>
      </c>
      <c r="BF159" s="280">
        <v>0.07331056355208587</v>
      </c>
      <c r="BG159" s="280">
        <v>0.08768122633668853</v>
      </c>
      <c r="BH159" s="280">
        <v>0.08685009879383054</v>
      </c>
      <c r="BI159" s="280">
        <v>0.0907740408699107</v>
      </c>
      <c r="BJ159" s="280">
        <v>0.08947811308924712</v>
      </c>
      <c r="BK159" s="280">
        <v>0.08767623363544813</v>
      </c>
      <c r="BL159" s="280">
        <v>0.08479029986603923</v>
      </c>
      <c r="BN159" s="280">
        <v>0.08332640819396941</v>
      </c>
    </row>
    <row r="160" spans="2:66" s="259" customFormat="1" ht="12.75">
      <c r="B160" s="276" t="s">
        <v>135</v>
      </c>
      <c r="C160" s="277" t="e">
        <v>#DIV/0!</v>
      </c>
      <c r="D160" s="277" t="e">
        <v>#DIV/0!</v>
      </c>
      <c r="E160" s="277" t="e">
        <v>#DIV/0!</v>
      </c>
      <c r="F160" s="277" t="e">
        <v>#DIV/0!</v>
      </c>
      <c r="G160" s="277" t="e">
        <v>#DIV/0!</v>
      </c>
      <c r="H160" s="277" t="e">
        <v>#DIV/0!</v>
      </c>
      <c r="I160" s="277" t="e">
        <v>#DIV/0!</v>
      </c>
      <c r="J160" s="277" t="e">
        <v>#DIV/0!</v>
      </c>
      <c r="K160" s="277" t="e">
        <v>#DIV/0!</v>
      </c>
      <c r="L160" s="277" t="e">
        <v>#DIV/0!</v>
      </c>
      <c r="M160" s="277" t="e">
        <v>#DIV/0!</v>
      </c>
      <c r="N160" s="277" t="e">
        <v>#DIV/0!</v>
      </c>
      <c r="O160" s="277" t="e">
        <v>#DIV/0!</v>
      </c>
      <c r="P160" s="277" t="e">
        <v>#DIV/0!</v>
      </c>
      <c r="Q160" s="277" t="e">
        <v>#DIV/0!</v>
      </c>
      <c r="R160" s="277" t="e">
        <v>#DIV/0!</v>
      </c>
      <c r="S160" s="88"/>
      <c r="T160" s="88"/>
      <c r="U160" s="88"/>
      <c r="V160" s="88"/>
      <c r="W160" s="277"/>
      <c r="X160" s="277"/>
      <c r="Y160" s="277"/>
      <c r="Z160" s="277"/>
      <c r="AA160" s="277"/>
      <c r="AB160" s="277"/>
      <c r="AC160" s="277"/>
      <c r="AD160" s="277"/>
      <c r="AE160" s="277"/>
      <c r="AF160" s="277"/>
      <c r="AG160" s="277"/>
      <c r="AH160" s="277"/>
      <c r="AI160" s="277"/>
      <c r="AJ160" s="277"/>
      <c r="AK160" s="277"/>
      <c r="AL160" s="277"/>
      <c r="AM160" s="277"/>
      <c r="AN160" s="277"/>
      <c r="AO160" s="277"/>
      <c r="AP160" s="277">
        <v>0.014325265321531944</v>
      </c>
      <c r="AQ160" s="277">
        <v>0.014827422835985891</v>
      </c>
      <c r="AR160" s="277">
        <v>0.015520691138246348</v>
      </c>
      <c r="AS160" s="277">
        <v>0.01716127098321343</v>
      </c>
      <c r="AT160" s="277">
        <v>0.016442281081609063</v>
      </c>
      <c r="AU160" s="277">
        <v>0.015320449975906017</v>
      </c>
      <c r="AV160" s="277">
        <v>0.013996537272859662</v>
      </c>
      <c r="AW160" s="277">
        <v>0.013300068520828575</v>
      </c>
      <c r="AX160" s="277">
        <v>0.01293924683974221</v>
      </c>
      <c r="AY160" s="277">
        <v>0.01622104612000825</v>
      </c>
      <c r="AZ160" s="277">
        <v>0.013466818580847606</v>
      </c>
      <c r="BA160" s="277">
        <v>0.012439631201522026</v>
      </c>
      <c r="BB160" s="277">
        <v>0.01320938526823308</v>
      </c>
      <c r="BC160" s="277">
        <v>0.012856761803147506</v>
      </c>
      <c r="BD160" s="277">
        <v>0.01396882494004796</v>
      </c>
      <c r="BE160" s="277">
        <v>0.012105400469606052</v>
      </c>
      <c r="BF160" s="277">
        <v>0.011359477921444254</v>
      </c>
      <c r="BG160" s="277">
        <v>0.011235263336103671</v>
      </c>
      <c r="BH160" s="277">
        <v>0.01276947123182636</v>
      </c>
      <c r="BI160" s="277">
        <v>0.010623412965745972</v>
      </c>
      <c r="BJ160" s="277">
        <v>0.009503852690283301</v>
      </c>
      <c r="BK160" s="277">
        <v>0.011486656596173213</v>
      </c>
      <c r="BL160" s="277">
        <v>0.011300793459966338</v>
      </c>
      <c r="BN160" s="277">
        <v>0.013260859040052838</v>
      </c>
    </row>
    <row r="161" spans="2:66" s="259" customFormat="1" ht="12.75">
      <c r="B161" s="276" t="s">
        <v>136</v>
      </c>
      <c r="C161" s="281" t="e">
        <v>#DIV/0!</v>
      </c>
      <c r="D161" s="281" t="e">
        <v>#DIV/0!</v>
      </c>
      <c r="E161" s="281" t="e">
        <v>#DIV/0!</v>
      </c>
      <c r="F161" s="281" t="e">
        <v>#DIV/0!</v>
      </c>
      <c r="G161" s="281" t="e">
        <v>#DIV/0!</v>
      </c>
      <c r="H161" s="281" t="e">
        <v>#DIV/0!</v>
      </c>
      <c r="I161" s="281" t="e">
        <v>#DIV/0!</v>
      </c>
      <c r="J161" s="281" t="e">
        <v>#DIV/0!</v>
      </c>
      <c r="K161" s="281" t="e">
        <v>#DIV/0!</v>
      </c>
      <c r="L161" s="281" t="e">
        <v>#DIV/0!</v>
      </c>
      <c r="M161" s="281" t="e">
        <v>#DIV/0!</v>
      </c>
      <c r="N161" s="281" t="e">
        <v>#DIV/0!</v>
      </c>
      <c r="O161" s="281" t="e">
        <v>#DIV/0!</v>
      </c>
      <c r="P161" s="281" t="e">
        <v>#DIV/0!</v>
      </c>
      <c r="Q161" s="281" t="e">
        <v>#DIV/0!</v>
      </c>
      <c r="R161" s="281" t="e">
        <v>#DIV/0!</v>
      </c>
      <c r="S161" s="69"/>
      <c r="T161" s="69"/>
      <c r="U161" s="69"/>
      <c r="V161" s="69"/>
      <c r="W161" s="281"/>
      <c r="X161" s="281"/>
      <c r="Y161" s="281"/>
      <c r="Z161" s="281"/>
      <c r="AA161" s="281"/>
      <c r="AB161" s="281"/>
      <c r="AC161" s="281"/>
      <c r="AD161" s="281"/>
      <c r="AE161" s="281"/>
      <c r="AF161" s="281"/>
      <c r="AG161" s="281"/>
      <c r="AH161" s="281"/>
      <c r="AI161" s="281"/>
      <c r="AJ161" s="281"/>
      <c r="AK161" s="281"/>
      <c r="AL161" s="281"/>
      <c r="AM161" s="281"/>
      <c r="AN161" s="281"/>
      <c r="AO161" s="281"/>
      <c r="AP161" s="281">
        <v>0.18570409832627208</v>
      </c>
      <c r="AQ161" s="281">
        <v>0.18719401989857692</v>
      </c>
      <c r="AR161" s="281">
        <v>0.2116049890607177</v>
      </c>
      <c r="AS161" s="281">
        <v>0.2460843824940048</v>
      </c>
      <c r="AT161" s="281">
        <v>0.23812004493138197</v>
      </c>
      <c r="AU161" s="281">
        <v>0.2230604343563583</v>
      </c>
      <c r="AV161" s="281">
        <v>0.22001262115499748</v>
      </c>
      <c r="AW161" s="281">
        <v>0.2421947748475851</v>
      </c>
      <c r="AX161" s="281">
        <v>0.26117066220447654</v>
      </c>
      <c r="AY161" s="281">
        <v>0.24051481201457145</v>
      </c>
      <c r="AZ161" s="281">
        <v>0.24690412596425035</v>
      </c>
      <c r="BA161" s="281">
        <v>0.2519960323267802</v>
      </c>
      <c r="BB161" s="281">
        <v>0.1747931905618942</v>
      </c>
      <c r="BC161" s="281">
        <v>0.17907441984529207</v>
      </c>
      <c r="BD161" s="281">
        <v>0.1737410071942446</v>
      </c>
      <c r="BE161" s="281">
        <v>0.17591094877815464</v>
      </c>
      <c r="BF161" s="281">
        <v>0.18202610392778726</v>
      </c>
      <c r="BG161" s="281">
        <v>0.17510080955459106</v>
      </c>
      <c r="BH161" s="281">
        <v>0.17424577545784306</v>
      </c>
      <c r="BI161" s="281">
        <v>0.1808744018932131</v>
      </c>
      <c r="BJ161" s="281">
        <v>0.17997921032224</v>
      </c>
      <c r="BK161" s="281">
        <v>0.17906596173212488</v>
      </c>
      <c r="BL161" s="281">
        <v>0.174853158382853</v>
      </c>
      <c r="BN161" s="281">
        <v>0.20354417793296514</v>
      </c>
    </row>
    <row r="162" spans="2:66" s="259" customFormat="1" ht="12.75">
      <c r="B162" s="279" t="s">
        <v>5</v>
      </c>
      <c r="C162" s="280" t="e">
        <v>#DIV/0!</v>
      </c>
      <c r="D162" s="280" t="e">
        <v>#DIV/0!</v>
      </c>
      <c r="E162" s="280" t="e">
        <v>#DIV/0!</v>
      </c>
      <c r="F162" s="280" t="e">
        <v>#DIV/0!</v>
      </c>
      <c r="G162" s="280" t="e">
        <v>#DIV/0!</v>
      </c>
      <c r="H162" s="280" t="e">
        <v>#DIV/0!</v>
      </c>
      <c r="I162" s="280" t="e">
        <v>#DIV/0!</v>
      </c>
      <c r="J162" s="280" t="e">
        <v>#DIV/0!</v>
      </c>
      <c r="K162" s="280" t="e">
        <v>#DIV/0!</v>
      </c>
      <c r="L162" s="280" t="e">
        <v>#DIV/0!</v>
      </c>
      <c r="M162" s="280" t="e">
        <v>#DIV/0!</v>
      </c>
      <c r="N162" s="280" t="e">
        <v>#DIV/0!</v>
      </c>
      <c r="O162" s="280" t="e">
        <v>#DIV/0!</v>
      </c>
      <c r="P162" s="280" t="e">
        <v>#DIV/0!</v>
      </c>
      <c r="Q162" s="280" t="e">
        <v>#DIV/0!</v>
      </c>
      <c r="R162" s="280" t="e">
        <v>#DIV/0!</v>
      </c>
      <c r="S162" s="88"/>
      <c r="T162" s="88"/>
      <c r="U162" s="88"/>
      <c r="V162" s="88"/>
      <c r="W162" s="280"/>
      <c r="X162" s="280"/>
      <c r="Y162" s="280"/>
      <c r="Z162" s="280"/>
      <c r="AA162" s="280"/>
      <c r="AB162" s="280"/>
      <c r="AC162" s="280"/>
      <c r="AD162" s="280"/>
      <c r="AE162" s="280"/>
      <c r="AF162" s="280"/>
      <c r="AG162" s="280"/>
      <c r="AH162" s="280"/>
      <c r="AI162" s="280"/>
      <c r="AJ162" s="280"/>
      <c r="AK162" s="280"/>
      <c r="AL162" s="280"/>
      <c r="AM162" s="280"/>
      <c r="AN162" s="280"/>
      <c r="AO162" s="280"/>
      <c r="AP162" s="280">
        <v>0.03282436343806368</v>
      </c>
      <c r="AQ162" s="280">
        <v>0.025987471266384742</v>
      </c>
      <c r="AR162" s="280">
        <v>0.029339716139648822</v>
      </c>
      <c r="AS162" s="280">
        <v>0.024936300959232615</v>
      </c>
      <c r="AT162" s="280">
        <v>0.01715857847526332</v>
      </c>
      <c r="AU162" s="280">
        <v>0.015021352254033666</v>
      </c>
      <c r="AV162" s="280">
        <v>0.01449814727917024</v>
      </c>
      <c r="AW162" s="280">
        <v>0.018992568125516102</v>
      </c>
      <c r="AX162" s="280">
        <v>0.017942643184943423</v>
      </c>
      <c r="AY162" s="280">
        <v>0.018850092789882467</v>
      </c>
      <c r="AZ162" s="280">
        <v>0.01903285455462373</v>
      </c>
      <c r="BA162" s="280">
        <v>0.019285493601313885</v>
      </c>
      <c r="BB162" s="280">
        <v>0.022406419761240363</v>
      </c>
      <c r="BC162" s="280">
        <v>0.019845292077887437</v>
      </c>
      <c r="BD162" s="280">
        <v>0.021252997601918466</v>
      </c>
      <c r="BE162" s="280">
        <v>0.021706235324810853</v>
      </c>
      <c r="BF162" s="280">
        <v>0.019394974383996098</v>
      </c>
      <c r="BG162" s="280">
        <v>0.02180872348939576</v>
      </c>
      <c r="BH162" s="280">
        <v>0.01952284054380843</v>
      </c>
      <c r="BI162" s="280">
        <v>0.02103953982484324</v>
      </c>
      <c r="BJ162" s="280">
        <v>0.02078967775999472</v>
      </c>
      <c r="BK162" s="280">
        <v>0.01936996475327291</v>
      </c>
      <c r="BL162" s="280">
        <v>0.017775564180950092</v>
      </c>
      <c r="BN162" s="280">
        <v>0.02061933147233762</v>
      </c>
    </row>
    <row r="163" spans="2:66" s="259" customFormat="1" ht="12.75">
      <c r="B163" s="279" t="s">
        <v>6</v>
      </c>
      <c r="C163" s="280" t="e">
        <v>#DIV/0!</v>
      </c>
      <c r="D163" s="280" t="e">
        <v>#DIV/0!</v>
      </c>
      <c r="E163" s="280" t="e">
        <v>#DIV/0!</v>
      </c>
      <c r="F163" s="280" t="e">
        <v>#DIV/0!</v>
      </c>
      <c r="G163" s="280" t="e">
        <v>#DIV/0!</v>
      </c>
      <c r="H163" s="280" t="e">
        <v>#DIV/0!</v>
      </c>
      <c r="I163" s="280" t="e">
        <v>#DIV/0!</v>
      </c>
      <c r="J163" s="280" t="e">
        <v>#DIV/0!</v>
      </c>
      <c r="K163" s="280" t="e">
        <v>#DIV/0!</v>
      </c>
      <c r="L163" s="280" t="e">
        <v>#DIV/0!</v>
      </c>
      <c r="M163" s="280" t="e">
        <v>#DIV/0!</v>
      </c>
      <c r="N163" s="280" t="e">
        <v>#DIV/0!</v>
      </c>
      <c r="O163" s="280" t="e">
        <v>#DIV/0!</v>
      </c>
      <c r="P163" s="280" t="e">
        <v>#DIV/0!</v>
      </c>
      <c r="Q163" s="280" t="e">
        <v>#DIV/0!</v>
      </c>
      <c r="R163" s="280" t="e">
        <v>#DIV/0!</v>
      </c>
      <c r="S163" s="88"/>
      <c r="T163" s="88"/>
      <c r="U163" s="88"/>
      <c r="V163" s="88"/>
      <c r="W163" s="280"/>
      <c r="X163" s="280"/>
      <c r="Y163" s="280"/>
      <c r="Z163" s="280"/>
      <c r="AA163" s="280"/>
      <c r="AB163" s="280"/>
      <c r="AC163" s="280"/>
      <c r="AD163" s="280"/>
      <c r="AE163" s="280"/>
      <c r="AF163" s="280"/>
      <c r="AG163" s="280"/>
      <c r="AH163" s="280"/>
      <c r="AI163" s="280"/>
      <c r="AJ163" s="280"/>
      <c r="AK163" s="280"/>
      <c r="AL163" s="280"/>
      <c r="AM163" s="280"/>
      <c r="AN163" s="280"/>
      <c r="AO163" s="280"/>
      <c r="AP163" s="280">
        <v>0.08169386299760896</v>
      </c>
      <c r="AQ163" s="280">
        <v>0.0801031778062433</v>
      </c>
      <c r="AR163" s="280">
        <v>0.08087589056977766</v>
      </c>
      <c r="AS163" s="280">
        <v>0.07904301558752998</v>
      </c>
      <c r="AT163" s="280">
        <v>0.07849968255001873</v>
      </c>
      <c r="AU163" s="280">
        <v>0.07394360346288696</v>
      </c>
      <c r="AV163" s="280">
        <v>0.06918981893496869</v>
      </c>
      <c r="AW163" s="280">
        <v>0.06845055080204508</v>
      </c>
      <c r="AX163" s="280">
        <v>0.07052800742225683</v>
      </c>
      <c r="AY163" s="280">
        <v>0.06539968382706715</v>
      </c>
      <c r="AZ163" s="280">
        <v>0.06662432992771625</v>
      </c>
      <c r="BA163" s="280">
        <v>0.06888140884921215</v>
      </c>
      <c r="BB163" s="280">
        <v>0.07522744910258738</v>
      </c>
      <c r="BC163" s="280">
        <v>0.0736196319018405</v>
      </c>
      <c r="BD163" s="280">
        <v>0.07387589928057554</v>
      </c>
      <c r="BE163" s="280">
        <v>0.07336290112183669</v>
      </c>
      <c r="BF163" s="280">
        <v>0.07160282995852647</v>
      </c>
      <c r="BG163" s="280">
        <v>0.06967402345553605</v>
      </c>
      <c r="BH163" s="280">
        <v>0.06905246394762453</v>
      </c>
      <c r="BI163" s="280">
        <v>0.07629856108894302</v>
      </c>
      <c r="BJ163" s="280">
        <v>0.07386935502499711</v>
      </c>
      <c r="BK163" s="280">
        <v>0.06736216012084592</v>
      </c>
      <c r="BL163" s="280">
        <v>0.06533163878679628</v>
      </c>
      <c r="BN163" s="280">
        <v>0.07256727080378106</v>
      </c>
    </row>
    <row r="164" spans="2:66" s="259" customFormat="1" ht="12.75">
      <c r="B164" s="282" t="s">
        <v>7</v>
      </c>
      <c r="C164" s="283" t="e">
        <v>#DIV/0!</v>
      </c>
      <c r="D164" s="283" t="e">
        <v>#DIV/0!</v>
      </c>
      <c r="E164" s="283" t="e">
        <v>#DIV/0!</v>
      </c>
      <c r="F164" s="283" t="e">
        <v>#DIV/0!</v>
      </c>
      <c r="G164" s="283" t="e">
        <v>#DIV/0!</v>
      </c>
      <c r="H164" s="283" t="e">
        <v>#DIV/0!</v>
      </c>
      <c r="I164" s="283" t="e">
        <v>#DIV/0!</v>
      </c>
      <c r="J164" s="283" t="e">
        <v>#DIV/0!</v>
      </c>
      <c r="K164" s="283" t="e">
        <v>#DIV/0!</v>
      </c>
      <c r="L164" s="283" t="e">
        <v>#DIV/0!</v>
      </c>
      <c r="M164" s="283" t="e">
        <v>#DIV/0!</v>
      </c>
      <c r="N164" s="283" t="e">
        <v>#DIV/0!</v>
      </c>
      <c r="O164" s="283" t="e">
        <v>#DIV/0!</v>
      </c>
      <c r="P164" s="283" t="e">
        <v>#DIV/0!</v>
      </c>
      <c r="Q164" s="283" t="e">
        <v>#DIV/0!</v>
      </c>
      <c r="R164" s="283" t="e">
        <v>#DIV/0!</v>
      </c>
      <c r="S164" s="91"/>
      <c r="T164" s="91"/>
      <c r="U164" s="91"/>
      <c r="V164" s="91"/>
      <c r="W164" s="283"/>
      <c r="X164" s="283"/>
      <c r="Y164" s="283"/>
      <c r="Z164" s="283"/>
      <c r="AA164" s="283"/>
      <c r="AB164" s="283"/>
      <c r="AC164" s="283"/>
      <c r="AD164" s="283"/>
      <c r="AE164" s="283"/>
      <c r="AF164" s="283"/>
      <c r="AG164" s="283"/>
      <c r="AH164" s="283"/>
      <c r="AI164" s="283"/>
      <c r="AJ164" s="283"/>
      <c r="AK164" s="283"/>
      <c r="AL164" s="283"/>
      <c r="AM164" s="283"/>
      <c r="AN164" s="283"/>
      <c r="AO164" s="283"/>
      <c r="AP164" s="283">
        <v>0.07118587189059944</v>
      </c>
      <c r="AQ164" s="283">
        <v>0.08110337082594887</v>
      </c>
      <c r="AR164" s="283">
        <v>0.1013893823512912</v>
      </c>
      <c r="AS164" s="283">
        <v>0.1421050659472422</v>
      </c>
      <c r="AT164" s="283">
        <v>0.14246178390609993</v>
      </c>
      <c r="AU164" s="283">
        <v>0.1340954786394377</v>
      </c>
      <c r="AV164" s="283">
        <v>0.13632465494085858</v>
      </c>
      <c r="AW164" s="283">
        <v>0.1547516559200239</v>
      </c>
      <c r="AX164" s="283">
        <v>0.1727000115972763</v>
      </c>
      <c r="AY164" s="283">
        <v>0.15626503539762182</v>
      </c>
      <c r="AZ164" s="283">
        <v>0.16124694148191038</v>
      </c>
      <c r="BA164" s="283">
        <v>0.16382912987625411</v>
      </c>
      <c r="BB164" s="283">
        <v>0.07715932169806648</v>
      </c>
      <c r="BC164" s="283">
        <v>0.08560949586556416</v>
      </c>
      <c r="BD164" s="283">
        <v>0.0786121103117506</v>
      </c>
      <c r="BE164" s="283">
        <v>0.08084181233150708</v>
      </c>
      <c r="BF164" s="283">
        <v>0.0910282995852647</v>
      </c>
      <c r="BG164" s="283">
        <v>0.08361806260965925</v>
      </c>
      <c r="BH164" s="283">
        <v>0.0856704709664101</v>
      </c>
      <c r="BI164" s="283">
        <v>0.08353630097942685</v>
      </c>
      <c r="BJ164" s="283">
        <v>0.08532017753724817</v>
      </c>
      <c r="BK164" s="283">
        <v>0.09233383685800604</v>
      </c>
      <c r="BL164" s="283">
        <v>0.09174595541510665</v>
      </c>
      <c r="BN164" s="280">
        <v>0.11035757565684645</v>
      </c>
    </row>
    <row r="165" spans="1:66" ht="12.75">
      <c r="A165" s="147"/>
      <c r="B165" s="284"/>
      <c r="C165" s="285"/>
      <c r="D165" s="285"/>
      <c r="E165" s="285"/>
      <c r="F165" s="285"/>
      <c r="G165" s="285"/>
      <c r="H165" s="285"/>
      <c r="I165" s="285"/>
      <c r="J165" s="285"/>
      <c r="K165" s="285"/>
      <c r="L165" s="285"/>
      <c r="M165" s="285"/>
      <c r="N165" s="285"/>
      <c r="O165" s="285"/>
      <c r="P165" s="285"/>
      <c r="Q165" s="285"/>
      <c r="R165" s="285"/>
      <c r="S165" s="285"/>
      <c r="T165" s="285"/>
      <c r="U165" s="285"/>
      <c r="V165" s="285"/>
      <c r="W165" s="286"/>
      <c r="X165" s="286"/>
      <c r="Y165" s="286"/>
      <c r="Z165" s="286"/>
      <c r="AA165" s="286"/>
      <c r="AB165" s="286"/>
      <c r="AC165" s="286"/>
      <c r="AD165" s="286"/>
      <c r="AE165" s="286"/>
      <c r="AF165" s="286"/>
      <c r="AG165" s="286"/>
      <c r="AH165" s="286"/>
      <c r="AI165" s="286"/>
      <c r="AJ165" s="286"/>
      <c r="AK165" s="286"/>
      <c r="AL165" s="286"/>
      <c r="AM165" s="286"/>
      <c r="AN165" s="286"/>
      <c r="AO165" s="286"/>
      <c r="AP165" s="286"/>
      <c r="AQ165" s="286"/>
      <c r="AR165" s="286"/>
      <c r="AS165" s="286"/>
      <c r="AT165" s="286"/>
      <c r="AU165" s="286"/>
      <c r="AV165" s="286"/>
      <c r="AW165" s="286"/>
      <c r="AX165" s="286"/>
      <c r="AY165" s="286"/>
      <c r="AZ165" s="286"/>
      <c r="BA165" s="286"/>
      <c r="BB165" s="286"/>
      <c r="BC165" s="286"/>
      <c r="BD165" s="286"/>
      <c r="BE165" s="286"/>
      <c r="BF165" s="286"/>
      <c r="BG165" s="286"/>
      <c r="BH165" s="286"/>
      <c r="BI165" s="286"/>
      <c r="BJ165" s="286"/>
      <c r="BK165" s="286"/>
      <c r="BL165" s="286"/>
      <c r="BM165" s="100"/>
      <c r="BN165" s="286"/>
    </row>
    <row r="166" ht="12.75">
      <c r="A166" s="19" t="s">
        <v>148</v>
      </c>
    </row>
    <row r="167" spans="1:16" s="259" customFormat="1" ht="12.75">
      <c r="A167" s="259" t="s">
        <v>212</v>
      </c>
      <c r="B167" s="260"/>
      <c r="C167" s="260"/>
      <c r="D167" s="260"/>
      <c r="E167" s="260"/>
      <c r="F167" s="260"/>
      <c r="G167" s="260"/>
      <c r="H167" s="260"/>
      <c r="I167" s="260"/>
      <c r="J167" s="260"/>
      <c r="K167" s="260"/>
      <c r="L167" s="260"/>
      <c r="M167" s="260"/>
      <c r="N167" s="260"/>
      <c r="O167" s="260"/>
      <c r="P167" s="260"/>
    </row>
    <row r="168" s="261" customFormat="1" ht="12.75">
      <c r="A168" s="261" t="s">
        <v>213</v>
      </c>
    </row>
    <row r="169" ht="12.75">
      <c r="A169" s="261" t="s">
        <v>272</v>
      </c>
    </row>
  </sheetData>
  <sheetProtection/>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7.xml><?xml version="1.0" encoding="utf-8"?>
<worksheet xmlns="http://schemas.openxmlformats.org/spreadsheetml/2006/main" xmlns:r="http://schemas.openxmlformats.org/officeDocument/2006/relationships">
  <sheetPr codeName="Sheet30"/>
  <dimension ref="A1:BN169"/>
  <sheetViews>
    <sheetView showGridLines="0" zoomScale="75" zoomScaleNormal="75" zoomScalePageLayoutView="0" workbookViewId="0" topLeftCell="A1">
      <pane xSplit="18" ySplit="6" topLeftCell="AZ7" activePane="bottomRight" state="frozen"/>
      <selection pane="topLeft" activeCell="N28" sqref="N28"/>
      <selection pane="topRight" activeCell="N28" sqref="N28"/>
      <selection pane="bottomLeft" activeCell="N28" sqref="N28"/>
      <selection pane="bottomRight" activeCell="BN6" sqref="BN6"/>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64" width="11.57421875" style="2" customWidth="1"/>
    <col min="65" max="65" width="1.7109375" style="0" customWidth="1"/>
    <col min="66" max="66" width="10.8515625" style="2" customWidth="1"/>
    <col min="67" max="16384" width="9.140625" style="2" customWidth="1"/>
  </cols>
  <sheetData>
    <row r="1" ht="34.5" customHeight="1">
      <c r="B1" s="102" t="s">
        <v>281</v>
      </c>
    </row>
    <row r="2" spans="2:66" ht="34.5" customHeight="1">
      <c r="B2" s="238" t="s">
        <v>193</v>
      </c>
      <c r="BN2" s="21"/>
    </row>
    <row r="3" spans="65:66" s="21" customFormat="1" ht="15" customHeight="1">
      <c r="BM3"/>
      <c r="BN3" s="2"/>
    </row>
    <row r="4" spans="1:65" s="21" customFormat="1" ht="15" customHeight="1">
      <c r="A4" s="122" t="s">
        <v>186</v>
      </c>
      <c r="B4" s="21" t="e">
        <v>#REF!</v>
      </c>
      <c r="C4" s="21" t="s">
        <v>591</v>
      </c>
      <c r="D4" s="21" t="s">
        <v>592</v>
      </c>
      <c r="E4" s="21" t="s">
        <v>593</v>
      </c>
      <c r="F4" s="21" t="s">
        <v>594</v>
      </c>
      <c r="G4" s="21" t="s">
        <v>595</v>
      </c>
      <c r="H4" s="21" t="s">
        <v>596</v>
      </c>
      <c r="I4" s="21" t="s">
        <v>597</v>
      </c>
      <c r="J4" s="21" t="s">
        <v>598</v>
      </c>
      <c r="K4" s="21" t="s">
        <v>599</v>
      </c>
      <c r="L4" s="21" t="s">
        <v>600</v>
      </c>
      <c r="M4" s="21" t="s">
        <v>601</v>
      </c>
      <c r="N4" s="21" t="s">
        <v>602</v>
      </c>
      <c r="O4" s="21" t="s">
        <v>603</v>
      </c>
      <c r="P4" s="21" t="s">
        <v>604</v>
      </c>
      <c r="Q4" s="21" t="s">
        <v>605</v>
      </c>
      <c r="S4" s="21" t="s">
        <v>606</v>
      </c>
      <c r="T4" s="21" t="s">
        <v>607</v>
      </c>
      <c r="U4" s="21" t="s">
        <v>608</v>
      </c>
      <c r="V4" s="21" t="s">
        <v>609</v>
      </c>
      <c r="W4" s="21" t="s">
        <v>610</v>
      </c>
      <c r="X4" s="21" t="s">
        <v>611</v>
      </c>
      <c r="Y4" s="21" t="s">
        <v>612</v>
      </c>
      <c r="Z4" s="21" t="s">
        <v>613</v>
      </c>
      <c r="AA4" s="21" t="s">
        <v>614</v>
      </c>
      <c r="AB4" s="21" t="s">
        <v>615</v>
      </c>
      <c r="AC4" s="21" t="s">
        <v>616</v>
      </c>
      <c r="AD4" s="21" t="s">
        <v>617</v>
      </c>
      <c r="AE4" s="21" t="s">
        <v>618</v>
      </c>
      <c r="AF4" s="21" t="s">
        <v>619</v>
      </c>
      <c r="AG4" s="21" t="s">
        <v>620</v>
      </c>
      <c r="AH4" s="21" t="s">
        <v>621</v>
      </c>
      <c r="AI4" s="21" t="s">
        <v>622</v>
      </c>
      <c r="AJ4" s="21" t="s">
        <v>623</v>
      </c>
      <c r="AK4" s="21" t="s">
        <v>624</v>
      </c>
      <c r="AL4" s="21" t="s">
        <v>625</v>
      </c>
      <c r="AM4" s="21" t="s">
        <v>626</v>
      </c>
      <c r="AN4" s="21" t="s">
        <v>627</v>
      </c>
      <c r="AO4" s="21" t="s">
        <v>628</v>
      </c>
      <c r="AP4" s="21" t="s">
        <v>629</v>
      </c>
      <c r="AQ4" s="21" t="s">
        <v>630</v>
      </c>
      <c r="AR4" s="21" t="s">
        <v>631</v>
      </c>
      <c r="AS4" s="21" t="s">
        <v>632</v>
      </c>
      <c r="AT4" s="21" t="s">
        <v>633</v>
      </c>
      <c r="AU4" s="21" t="s">
        <v>634</v>
      </c>
      <c r="AV4" s="21" t="s">
        <v>635</v>
      </c>
      <c r="AW4" s="21" t="s">
        <v>636</v>
      </c>
      <c r="AX4" s="21" t="s">
        <v>637</v>
      </c>
      <c r="AY4" s="21" t="s">
        <v>638</v>
      </c>
      <c r="AZ4" s="21" t="s">
        <v>639</v>
      </c>
      <c r="BA4" s="21" t="s">
        <v>640</v>
      </c>
      <c r="BB4" s="21" t="s">
        <v>641</v>
      </c>
      <c r="BC4" s="21" t="s">
        <v>642</v>
      </c>
      <c r="BD4" s="21" t="s">
        <v>643</v>
      </c>
      <c r="BE4" s="21" t="s">
        <v>644</v>
      </c>
      <c r="BF4" s="21" t="s">
        <v>645</v>
      </c>
      <c r="BG4" s="21" t="s">
        <v>646</v>
      </c>
      <c r="BH4" s="21" t="s">
        <v>647</v>
      </c>
      <c r="BI4" s="21" t="s">
        <v>648</v>
      </c>
      <c r="BJ4" s="21" t="s">
        <v>649</v>
      </c>
      <c r="BK4" s="21" t="s">
        <v>650</v>
      </c>
      <c r="BL4" s="21" t="s">
        <v>651</v>
      </c>
      <c r="BM4"/>
    </row>
    <row r="5" spans="19:65" s="21" customFormat="1" ht="15" customHeight="1">
      <c r="S5" s="21" t="s">
        <v>652</v>
      </c>
      <c r="T5" s="21" t="s">
        <v>653</v>
      </c>
      <c r="U5" s="21" t="s">
        <v>654</v>
      </c>
      <c r="V5" s="21" t="s">
        <v>655</v>
      </c>
      <c r="W5" s="21" t="s">
        <v>656</v>
      </c>
      <c r="X5" s="21" t="s">
        <v>657</v>
      </c>
      <c r="Y5" s="21" t="s">
        <v>658</v>
      </c>
      <c r="Z5" s="21" t="s">
        <v>659</v>
      </c>
      <c r="AA5" s="21" t="s">
        <v>660</v>
      </c>
      <c r="AB5" s="21" t="s">
        <v>661</v>
      </c>
      <c r="AC5" s="21" t="s">
        <v>662</v>
      </c>
      <c r="AD5" s="21" t="s">
        <v>663</v>
      </c>
      <c r="AE5" s="21" t="s">
        <v>606</v>
      </c>
      <c r="AF5" s="21" t="s">
        <v>607</v>
      </c>
      <c r="AG5" s="21" t="s">
        <v>608</v>
      </c>
      <c r="AH5" s="21" t="s">
        <v>609</v>
      </c>
      <c r="AI5" s="21" t="s">
        <v>610</v>
      </c>
      <c r="AJ5" s="21" t="s">
        <v>611</v>
      </c>
      <c r="AK5" s="21" t="s">
        <v>612</v>
      </c>
      <c r="AL5" s="21" t="s">
        <v>613</v>
      </c>
      <c r="AM5" s="21" t="s">
        <v>614</v>
      </c>
      <c r="AN5" s="21" t="s">
        <v>615</v>
      </c>
      <c r="AO5" s="21" t="s">
        <v>616</v>
      </c>
      <c r="AP5" s="21" t="s">
        <v>617</v>
      </c>
      <c r="AQ5" s="21" t="s">
        <v>618</v>
      </c>
      <c r="AR5" s="21" t="s">
        <v>619</v>
      </c>
      <c r="AS5" s="21" t="s">
        <v>620</v>
      </c>
      <c r="AT5" s="21" t="s">
        <v>621</v>
      </c>
      <c r="AU5" s="21" t="s">
        <v>622</v>
      </c>
      <c r="AV5" s="21" t="s">
        <v>623</v>
      </c>
      <c r="AW5" s="21" t="s">
        <v>624</v>
      </c>
      <c r="AX5" s="21" t="s">
        <v>625</v>
      </c>
      <c r="AY5" s="21" t="s">
        <v>626</v>
      </c>
      <c r="AZ5" s="21" t="s">
        <v>627</v>
      </c>
      <c r="BA5" s="21" t="s">
        <v>628</v>
      </c>
      <c r="BB5" s="21" t="s">
        <v>629</v>
      </c>
      <c r="BC5" s="21" t="s">
        <v>630</v>
      </c>
      <c r="BD5" s="21" t="s">
        <v>631</v>
      </c>
      <c r="BE5" s="21" t="s">
        <v>632</v>
      </c>
      <c r="BF5" s="21" t="s">
        <v>633</v>
      </c>
      <c r="BG5" s="21" t="s">
        <v>634</v>
      </c>
      <c r="BH5" s="21" t="s">
        <v>635</v>
      </c>
      <c r="BI5" s="21" t="s">
        <v>636</v>
      </c>
      <c r="BJ5" s="21" t="s">
        <v>637</v>
      </c>
      <c r="BK5" s="21" t="s">
        <v>638</v>
      </c>
      <c r="BL5" s="21" t="s">
        <v>639</v>
      </c>
      <c r="BM5"/>
    </row>
    <row r="6" spans="2:66" s="249" customFormat="1" ht="12.75">
      <c r="B6" s="250"/>
      <c r="C6" s="152">
        <v>40391</v>
      </c>
      <c r="D6" s="152">
        <v>40422</v>
      </c>
      <c r="E6" s="152">
        <v>40452</v>
      </c>
      <c r="F6" s="152">
        <v>40483</v>
      </c>
      <c r="G6" s="152">
        <v>40513</v>
      </c>
      <c r="H6" s="152">
        <v>40544</v>
      </c>
      <c r="I6" s="152">
        <v>40575</v>
      </c>
      <c r="J6" s="152">
        <v>40603</v>
      </c>
      <c r="K6" s="152">
        <v>40634</v>
      </c>
      <c r="L6" s="152">
        <v>40664</v>
      </c>
      <c r="M6" s="152">
        <v>40695</v>
      </c>
      <c r="N6" s="152">
        <v>40725</v>
      </c>
      <c r="O6" s="152">
        <v>40756</v>
      </c>
      <c r="P6" s="152">
        <v>40787</v>
      </c>
      <c r="Q6" s="152">
        <v>40817</v>
      </c>
      <c r="R6" s="152">
        <v>40848</v>
      </c>
      <c r="S6" s="152">
        <v>40878</v>
      </c>
      <c r="T6" s="152">
        <v>40909</v>
      </c>
      <c r="U6" s="152">
        <v>40940</v>
      </c>
      <c r="V6" s="152">
        <v>40969</v>
      </c>
      <c r="W6" s="152">
        <v>41000</v>
      </c>
      <c r="X6" s="152">
        <v>41030</v>
      </c>
      <c r="Y6" s="152">
        <v>41061</v>
      </c>
      <c r="Z6" s="152">
        <v>41091</v>
      </c>
      <c r="AA6" s="152">
        <v>41122</v>
      </c>
      <c r="AB6" s="152">
        <v>41153</v>
      </c>
      <c r="AC6" s="152">
        <v>41183</v>
      </c>
      <c r="AD6" s="152">
        <v>41214</v>
      </c>
      <c r="AE6" s="152">
        <v>41244</v>
      </c>
      <c r="AF6" s="152">
        <v>41275</v>
      </c>
      <c r="AG6" s="152">
        <v>41306</v>
      </c>
      <c r="AH6" s="152">
        <v>41334</v>
      </c>
      <c r="AI6" s="152">
        <v>41365</v>
      </c>
      <c r="AJ6" s="152">
        <v>41395</v>
      </c>
      <c r="AK6" s="152">
        <v>41426</v>
      </c>
      <c r="AL6" s="152">
        <v>41456</v>
      </c>
      <c r="AM6" s="152">
        <v>41487</v>
      </c>
      <c r="AN6" s="152">
        <v>41518</v>
      </c>
      <c r="AO6" s="152">
        <v>41548</v>
      </c>
      <c r="AP6" s="152">
        <v>41579</v>
      </c>
      <c r="AQ6" s="152">
        <v>41609</v>
      </c>
      <c r="AR6" s="152">
        <v>41640</v>
      </c>
      <c r="AS6" s="152">
        <v>41671</v>
      </c>
      <c r="AT6" s="152">
        <v>41699</v>
      </c>
      <c r="AU6" s="152">
        <v>41730</v>
      </c>
      <c r="AV6" s="152">
        <v>41760</v>
      </c>
      <c r="AW6" s="152">
        <v>41791</v>
      </c>
      <c r="AX6" s="152">
        <v>41821</v>
      </c>
      <c r="AY6" s="152">
        <v>41852</v>
      </c>
      <c r="AZ6" s="152">
        <v>41883</v>
      </c>
      <c r="BA6" s="152">
        <v>41913</v>
      </c>
      <c r="BB6" s="152">
        <v>41944</v>
      </c>
      <c r="BC6" s="152">
        <v>41974</v>
      </c>
      <c r="BD6" s="152">
        <v>42005</v>
      </c>
      <c r="BE6" s="152">
        <v>42036</v>
      </c>
      <c r="BF6" s="152">
        <v>42064</v>
      </c>
      <c r="BG6" s="152">
        <v>42095</v>
      </c>
      <c r="BH6" s="152">
        <v>42125</v>
      </c>
      <c r="BI6" s="152">
        <v>42156</v>
      </c>
      <c r="BJ6" s="152">
        <v>42186</v>
      </c>
      <c r="BK6" s="152">
        <v>42217</v>
      </c>
      <c r="BL6" s="152">
        <v>42248</v>
      </c>
      <c r="BN6" s="250" t="s">
        <v>96</v>
      </c>
    </row>
    <row r="7" spans="1:66" ht="15.75">
      <c r="A7" s="153" t="s">
        <v>77</v>
      </c>
      <c r="B7" s="154"/>
      <c r="C7" s="55" t="s">
        <v>150</v>
      </c>
      <c r="D7" s="37"/>
      <c r="E7" s="37"/>
      <c r="F7" s="37"/>
      <c r="G7" s="37"/>
      <c r="H7" s="37"/>
      <c r="I7" s="37"/>
      <c r="J7" s="37"/>
      <c r="K7" s="37"/>
      <c r="L7" s="37"/>
      <c r="M7" s="37"/>
      <c r="N7" s="37"/>
      <c r="O7" s="37"/>
      <c r="P7" s="37"/>
      <c r="Q7" s="37"/>
      <c r="R7" s="37"/>
      <c r="S7" s="37"/>
      <c r="T7" s="37"/>
      <c r="U7" s="37"/>
      <c r="V7" s="37"/>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N7" s="5"/>
    </row>
    <row r="8" spans="1:66" ht="14.25">
      <c r="A8" s="147">
        <v>4.3</v>
      </c>
      <c r="B8" s="395" t="s">
        <v>264</v>
      </c>
      <c r="C8" s="38"/>
      <c r="D8" s="38"/>
      <c r="E8" s="38"/>
      <c r="F8" s="38"/>
      <c r="G8" s="38"/>
      <c r="H8" s="38"/>
      <c r="I8" s="38"/>
      <c r="J8" s="38"/>
      <c r="K8" s="38"/>
      <c r="L8" s="38"/>
      <c r="M8" s="38"/>
      <c r="N8" s="38"/>
      <c r="O8" s="38"/>
      <c r="P8" s="38"/>
      <c r="Q8" s="38"/>
      <c r="R8" s="38"/>
      <c r="S8" s="38"/>
      <c r="T8" s="38"/>
      <c r="U8" s="38"/>
      <c r="V8" s="38"/>
      <c r="W8" s="98"/>
      <c r="X8" s="98"/>
      <c r="Y8" s="98"/>
      <c r="Z8" s="98"/>
      <c r="AA8" s="98"/>
      <c r="AB8" s="98"/>
      <c r="AC8" s="98"/>
      <c r="AD8" s="98"/>
      <c r="AE8" s="98"/>
      <c r="AF8" s="98"/>
      <c r="AG8" s="98"/>
      <c r="AH8" s="98"/>
      <c r="AI8" s="98"/>
      <c r="AJ8" s="98"/>
      <c r="AK8" s="98"/>
      <c r="AL8" s="98"/>
      <c r="AM8" s="98"/>
      <c r="AN8" s="98"/>
      <c r="AO8" s="98"/>
      <c r="AP8" s="98">
        <v>466653</v>
      </c>
      <c r="AQ8" s="98">
        <v>466653</v>
      </c>
      <c r="AR8" s="98">
        <v>466400</v>
      </c>
      <c r="AS8" s="98">
        <v>466400</v>
      </c>
      <c r="AT8" s="98">
        <v>466400</v>
      </c>
      <c r="AU8" s="98">
        <v>466400</v>
      </c>
      <c r="AV8" s="98">
        <v>466400</v>
      </c>
      <c r="AW8" s="98">
        <v>466400</v>
      </c>
      <c r="AX8" s="98">
        <v>466400</v>
      </c>
      <c r="AY8" s="98">
        <v>466400</v>
      </c>
      <c r="AZ8" s="98">
        <v>466400</v>
      </c>
      <c r="BA8" s="98">
        <v>466400</v>
      </c>
      <c r="BB8" s="98">
        <v>466400</v>
      </c>
      <c r="BC8" s="98">
        <v>466400</v>
      </c>
      <c r="BD8" s="98">
        <v>467200</v>
      </c>
      <c r="BE8" s="98">
        <v>467200</v>
      </c>
      <c r="BF8" s="98">
        <v>467200</v>
      </c>
      <c r="BG8" s="98">
        <v>467200</v>
      </c>
      <c r="BH8" s="98">
        <v>467200</v>
      </c>
      <c r="BI8" s="98">
        <v>467200</v>
      </c>
      <c r="BJ8" s="98">
        <v>467200</v>
      </c>
      <c r="BK8" s="98">
        <v>467200</v>
      </c>
      <c r="BL8" s="98">
        <v>467200</v>
      </c>
      <c r="BM8" s="100"/>
      <c r="BN8" s="103">
        <v>467200</v>
      </c>
    </row>
    <row r="9" spans="1:66" ht="12.75">
      <c r="A9" s="147"/>
      <c r="B9" s="158" t="s">
        <v>64</v>
      </c>
      <c r="C9" s="1"/>
      <c r="D9" s="1"/>
      <c r="E9" s="1"/>
      <c r="F9" s="1"/>
      <c r="G9" s="1"/>
      <c r="H9" s="1"/>
      <c r="I9" s="1"/>
      <c r="J9" s="1"/>
      <c r="K9" s="1"/>
      <c r="L9" s="1"/>
      <c r="M9" s="1"/>
      <c r="N9" s="1"/>
      <c r="O9" s="1"/>
      <c r="P9" s="1"/>
      <c r="Q9" s="1"/>
      <c r="R9" s="1"/>
      <c r="S9" s="1"/>
      <c r="T9" s="1"/>
      <c r="U9" s="1"/>
      <c r="V9" s="1"/>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100"/>
      <c r="BN9" s="98">
        <v>23</v>
      </c>
    </row>
    <row r="10" spans="1:66" ht="15.75">
      <c r="A10" s="153" t="s">
        <v>82</v>
      </c>
      <c r="B10" s="159"/>
      <c r="C10" s="39"/>
      <c r="D10" s="39"/>
      <c r="E10" s="39"/>
      <c r="F10" s="39"/>
      <c r="G10" s="39"/>
      <c r="H10" s="39"/>
      <c r="I10" s="39"/>
      <c r="J10" s="39"/>
      <c r="K10" s="39"/>
      <c r="L10" s="39"/>
      <c r="M10" s="39"/>
      <c r="N10" s="39"/>
      <c r="O10" s="39"/>
      <c r="P10" s="39"/>
      <c r="Q10" s="39"/>
      <c r="R10" s="39"/>
      <c r="S10" s="39"/>
      <c r="T10" s="39"/>
      <c r="U10" s="39"/>
      <c r="V10" s="39"/>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0"/>
      <c r="BN10" s="104"/>
    </row>
    <row r="11" spans="1:66" ht="12.75">
      <c r="A11" s="147">
        <v>5.3</v>
      </c>
      <c r="B11" s="158" t="s">
        <v>78</v>
      </c>
      <c r="C11" s="38"/>
      <c r="D11" s="38"/>
      <c r="E11" s="38"/>
      <c r="F11" s="38"/>
      <c r="G11" s="38"/>
      <c r="H11" s="38"/>
      <c r="I11" s="38"/>
      <c r="J11" s="38"/>
      <c r="K11" s="38"/>
      <c r="L11" s="38"/>
      <c r="M11" s="38"/>
      <c r="N11" s="38"/>
      <c r="O11" s="38"/>
      <c r="P11" s="38"/>
      <c r="Q11" s="38"/>
      <c r="R11" s="38"/>
      <c r="S11" s="38"/>
      <c r="T11" s="38"/>
      <c r="U11" s="38"/>
      <c r="V11" s="38"/>
      <c r="W11" s="98"/>
      <c r="X11" s="98"/>
      <c r="Y11" s="98"/>
      <c r="Z11" s="98"/>
      <c r="AA11" s="98"/>
      <c r="AB11" s="98"/>
      <c r="AC11" s="98"/>
      <c r="AD11" s="98"/>
      <c r="AE11" s="98"/>
      <c r="AF11" s="98"/>
      <c r="AG11" s="98"/>
      <c r="AH11" s="98"/>
      <c r="AI11" s="98"/>
      <c r="AJ11" s="98"/>
      <c r="AK11" s="98"/>
      <c r="AL11" s="98"/>
      <c r="AM11" s="98"/>
      <c r="AN11" s="98"/>
      <c r="AO11" s="98"/>
      <c r="AP11" s="98">
        <v>14023</v>
      </c>
      <c r="AQ11" s="98">
        <v>14023</v>
      </c>
      <c r="AR11" s="98">
        <v>12454</v>
      </c>
      <c r="AS11" s="98">
        <v>12201</v>
      </c>
      <c r="AT11" s="98">
        <v>13951</v>
      </c>
      <c r="AU11" s="98">
        <v>14554</v>
      </c>
      <c r="AV11" s="98">
        <v>15125</v>
      </c>
      <c r="AW11" s="98">
        <v>13659</v>
      </c>
      <c r="AX11" s="98">
        <v>14146</v>
      </c>
      <c r="AY11" s="98">
        <v>13687</v>
      </c>
      <c r="AZ11" s="98">
        <v>12731</v>
      </c>
      <c r="BA11" s="98">
        <v>13445</v>
      </c>
      <c r="BB11" s="98">
        <v>12968</v>
      </c>
      <c r="BC11" s="98">
        <v>17485</v>
      </c>
      <c r="BD11" s="98">
        <v>12684</v>
      </c>
      <c r="BE11" s="98">
        <v>12183</v>
      </c>
      <c r="BF11" s="98">
        <v>14565</v>
      </c>
      <c r="BG11" s="98">
        <v>15005</v>
      </c>
      <c r="BH11" s="98">
        <v>15615</v>
      </c>
      <c r="BI11" s="98">
        <v>12051</v>
      </c>
      <c r="BJ11" s="98">
        <v>14654</v>
      </c>
      <c r="BK11" s="98">
        <v>15025</v>
      </c>
      <c r="BL11" s="98">
        <v>13632</v>
      </c>
      <c r="BM11" s="100"/>
      <c r="BN11" s="98">
        <v>319866</v>
      </c>
    </row>
    <row r="12" spans="1:66" ht="12.75">
      <c r="A12" s="147"/>
      <c r="B12" s="147" t="s">
        <v>79</v>
      </c>
      <c r="C12" s="1"/>
      <c r="D12" s="1"/>
      <c r="E12" s="1"/>
      <c r="F12" s="1"/>
      <c r="G12" s="1"/>
      <c r="H12" s="1"/>
      <c r="I12" s="1"/>
      <c r="J12" s="1"/>
      <c r="K12" s="1"/>
      <c r="L12" s="1"/>
      <c r="M12" s="1"/>
      <c r="N12" s="1"/>
      <c r="O12" s="1"/>
      <c r="P12" s="1"/>
      <c r="Q12" s="1"/>
      <c r="R12" s="1"/>
      <c r="S12" s="1"/>
      <c r="T12" s="1"/>
      <c r="U12" s="1"/>
      <c r="V12" s="1"/>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100"/>
      <c r="BN12" s="76"/>
    </row>
    <row r="13" spans="1:66" ht="12.75">
      <c r="A13" s="147">
        <v>5.4</v>
      </c>
      <c r="B13" s="160" t="s">
        <v>80</v>
      </c>
      <c r="C13" s="40"/>
      <c r="D13" s="40"/>
      <c r="E13" s="40"/>
      <c r="F13" s="40"/>
      <c r="G13" s="40"/>
      <c r="H13" s="40"/>
      <c r="I13" s="40"/>
      <c r="J13" s="40"/>
      <c r="K13" s="40"/>
      <c r="L13" s="40"/>
      <c r="M13" s="40"/>
      <c r="N13" s="40"/>
      <c r="O13" s="40"/>
      <c r="P13" s="40"/>
      <c r="Q13" s="40"/>
      <c r="R13" s="40"/>
      <c r="S13" s="40"/>
      <c r="T13" s="40"/>
      <c r="U13" s="40"/>
      <c r="V13" s="40"/>
      <c r="W13" s="22"/>
      <c r="X13" s="22"/>
      <c r="Y13" s="22"/>
      <c r="Z13" s="22"/>
      <c r="AA13" s="22"/>
      <c r="AB13" s="22"/>
      <c r="AC13" s="22"/>
      <c r="AD13" s="22"/>
      <c r="AE13" s="22"/>
      <c r="AF13" s="22"/>
      <c r="AG13" s="22"/>
      <c r="AH13" s="22"/>
      <c r="AI13" s="22"/>
      <c r="AJ13" s="22"/>
      <c r="AK13" s="22"/>
      <c r="AL13" s="22"/>
      <c r="AM13" s="22"/>
      <c r="AN13" s="22"/>
      <c r="AO13" s="22"/>
      <c r="AP13" s="22">
        <v>14023</v>
      </c>
      <c r="AQ13" s="22">
        <v>14023</v>
      </c>
      <c r="AR13" s="22">
        <v>12454</v>
      </c>
      <c r="AS13" s="22">
        <v>12201</v>
      </c>
      <c r="AT13" s="22">
        <v>13951</v>
      </c>
      <c r="AU13" s="22">
        <v>14554</v>
      </c>
      <c r="AV13" s="22">
        <v>15125</v>
      </c>
      <c r="AW13" s="22">
        <v>13659</v>
      </c>
      <c r="AX13" s="22">
        <v>14146</v>
      </c>
      <c r="AY13" s="22">
        <v>13687</v>
      </c>
      <c r="AZ13" s="22">
        <v>12731</v>
      </c>
      <c r="BA13" s="22">
        <v>13445</v>
      </c>
      <c r="BB13" s="22">
        <v>12968</v>
      </c>
      <c r="BC13" s="22">
        <v>17485</v>
      </c>
      <c r="BD13" s="22">
        <v>12684</v>
      </c>
      <c r="BE13" s="22">
        <v>12183</v>
      </c>
      <c r="BF13" s="22">
        <v>14565</v>
      </c>
      <c r="BG13" s="22">
        <v>15005</v>
      </c>
      <c r="BH13" s="22">
        <v>15615</v>
      </c>
      <c r="BI13" s="22">
        <v>12051</v>
      </c>
      <c r="BJ13" s="22">
        <v>14654</v>
      </c>
      <c r="BK13" s="22">
        <v>15025</v>
      </c>
      <c r="BL13" s="22">
        <v>13632</v>
      </c>
      <c r="BM13" s="100"/>
      <c r="BN13" s="22">
        <v>319866</v>
      </c>
    </row>
    <row r="14" spans="1:66" ht="12.75">
      <c r="A14" s="147">
        <v>5.5</v>
      </c>
      <c r="B14" s="161" t="s">
        <v>81</v>
      </c>
      <c r="C14" s="41"/>
      <c r="D14" s="41"/>
      <c r="E14" s="41"/>
      <c r="F14" s="41"/>
      <c r="G14" s="41"/>
      <c r="H14" s="41"/>
      <c r="I14" s="41"/>
      <c r="J14" s="41"/>
      <c r="K14" s="41"/>
      <c r="L14" s="41"/>
      <c r="M14" s="41"/>
      <c r="N14" s="41"/>
      <c r="O14" s="41"/>
      <c r="P14" s="41"/>
      <c r="Q14" s="41"/>
      <c r="R14" s="41"/>
      <c r="S14" s="41"/>
      <c r="T14" s="41"/>
      <c r="U14" s="41"/>
      <c r="V14" s="41"/>
      <c r="W14" s="68"/>
      <c r="X14" s="68"/>
      <c r="Y14" s="68"/>
      <c r="Z14" s="68"/>
      <c r="AA14" s="68"/>
      <c r="AB14" s="68"/>
      <c r="AC14" s="68"/>
      <c r="AD14" s="68"/>
      <c r="AE14" s="68"/>
      <c r="AF14" s="68"/>
      <c r="AG14" s="68"/>
      <c r="AH14" s="68"/>
      <c r="AI14" s="68"/>
      <c r="AJ14" s="68"/>
      <c r="AK14" s="68"/>
      <c r="AL14" s="68"/>
      <c r="AM14" s="68"/>
      <c r="AN14" s="68"/>
      <c r="AO14" s="68"/>
      <c r="AP14" s="68">
        <v>0</v>
      </c>
      <c r="AQ14" s="68">
        <v>0</v>
      </c>
      <c r="AR14" s="68">
        <v>0</v>
      </c>
      <c r="AS14" s="68">
        <v>0</v>
      </c>
      <c r="AT14" s="68">
        <v>0</v>
      </c>
      <c r="AU14" s="68">
        <v>0</v>
      </c>
      <c r="AV14" s="68">
        <v>0</v>
      </c>
      <c r="AW14" s="68">
        <v>0</v>
      </c>
      <c r="AX14" s="68">
        <v>0</v>
      </c>
      <c r="AY14" s="68">
        <v>0</v>
      </c>
      <c r="AZ14" s="68">
        <v>0</v>
      </c>
      <c r="BA14" s="68">
        <v>0</v>
      </c>
      <c r="BB14" s="68">
        <v>0</v>
      </c>
      <c r="BC14" s="68">
        <v>0</v>
      </c>
      <c r="BD14" s="68">
        <v>0</v>
      </c>
      <c r="BE14" s="68">
        <v>0</v>
      </c>
      <c r="BF14" s="68">
        <v>0</v>
      </c>
      <c r="BG14" s="68">
        <v>0</v>
      </c>
      <c r="BH14" s="68">
        <v>0</v>
      </c>
      <c r="BI14" s="68">
        <v>0</v>
      </c>
      <c r="BJ14" s="68">
        <v>0</v>
      </c>
      <c r="BK14" s="68">
        <v>0</v>
      </c>
      <c r="BL14" s="68">
        <v>0</v>
      </c>
      <c r="BM14" s="100"/>
      <c r="BN14" s="68">
        <v>0</v>
      </c>
    </row>
    <row r="15" spans="1:66" ht="6" customHeight="1">
      <c r="A15" s="147"/>
      <c r="B15" s="147"/>
      <c r="C15" s="1"/>
      <c r="D15" s="1"/>
      <c r="E15" s="1"/>
      <c r="F15" s="1"/>
      <c r="G15" s="1"/>
      <c r="H15" s="1"/>
      <c r="I15" s="1"/>
      <c r="J15" s="1"/>
      <c r="K15" s="1"/>
      <c r="L15" s="1"/>
      <c r="M15" s="1"/>
      <c r="N15" s="1"/>
      <c r="O15" s="1"/>
      <c r="P15" s="1"/>
      <c r="Q15" s="1"/>
      <c r="R15" s="1"/>
      <c r="S15" s="1"/>
      <c r="T15" s="1"/>
      <c r="U15" s="1"/>
      <c r="V15" s="1"/>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100"/>
      <c r="BN15" s="76"/>
    </row>
    <row r="16" spans="1:66" ht="12.75">
      <c r="A16" s="147">
        <v>5.6</v>
      </c>
      <c r="B16" s="160" t="s">
        <v>26</v>
      </c>
      <c r="C16" s="40"/>
      <c r="D16" s="40"/>
      <c r="E16" s="40"/>
      <c r="F16" s="40"/>
      <c r="G16" s="40"/>
      <c r="H16" s="40"/>
      <c r="I16" s="40"/>
      <c r="J16" s="40"/>
      <c r="K16" s="40"/>
      <c r="L16" s="40"/>
      <c r="M16" s="40"/>
      <c r="N16" s="40"/>
      <c r="O16" s="40"/>
      <c r="P16" s="40"/>
      <c r="Q16" s="40"/>
      <c r="R16" s="40"/>
      <c r="S16" s="40"/>
      <c r="T16" s="40"/>
      <c r="U16" s="40"/>
      <c r="V16" s="40"/>
      <c r="W16" s="22"/>
      <c r="X16" s="22"/>
      <c r="Y16" s="22"/>
      <c r="Z16" s="22"/>
      <c r="AA16" s="22"/>
      <c r="AB16" s="22"/>
      <c r="AC16" s="22"/>
      <c r="AD16" s="22"/>
      <c r="AE16" s="22"/>
      <c r="AF16" s="22"/>
      <c r="AG16" s="22"/>
      <c r="AH16" s="22"/>
      <c r="AI16" s="22"/>
      <c r="AJ16" s="22"/>
      <c r="AK16" s="22"/>
      <c r="AL16" s="22"/>
      <c r="AM16" s="22"/>
      <c r="AN16" s="22"/>
      <c r="AO16" s="22"/>
      <c r="AP16" s="22">
        <v>96</v>
      </c>
      <c r="AQ16" s="22">
        <v>96</v>
      </c>
      <c r="AR16" s="22">
        <v>54</v>
      </c>
      <c r="AS16" s="22">
        <v>91</v>
      </c>
      <c r="AT16" s="22">
        <v>94</v>
      </c>
      <c r="AU16" s="22">
        <v>75</v>
      </c>
      <c r="AV16" s="22">
        <v>76</v>
      </c>
      <c r="AW16" s="22">
        <v>80</v>
      </c>
      <c r="AX16" s="22">
        <v>115</v>
      </c>
      <c r="AY16" s="22">
        <v>69</v>
      </c>
      <c r="AZ16" s="22">
        <v>87</v>
      </c>
      <c r="BA16" s="22">
        <v>69</v>
      </c>
      <c r="BB16" s="22">
        <v>115</v>
      </c>
      <c r="BC16" s="22">
        <v>578</v>
      </c>
      <c r="BD16" s="22">
        <v>66</v>
      </c>
      <c r="BE16" s="22">
        <v>77</v>
      </c>
      <c r="BF16" s="22">
        <v>94</v>
      </c>
      <c r="BG16" s="22">
        <v>50</v>
      </c>
      <c r="BH16" s="22">
        <v>66</v>
      </c>
      <c r="BI16" s="22">
        <v>50</v>
      </c>
      <c r="BJ16" s="22">
        <v>114</v>
      </c>
      <c r="BK16" s="22">
        <v>65</v>
      </c>
      <c r="BL16" s="22">
        <v>53</v>
      </c>
      <c r="BM16" s="100"/>
      <c r="BN16" s="22">
        <v>2330</v>
      </c>
    </row>
    <row r="17" spans="1:66" ht="12.75">
      <c r="A17" s="162" t="s">
        <v>63</v>
      </c>
      <c r="B17" s="163" t="s">
        <v>27</v>
      </c>
      <c r="C17" s="75"/>
      <c r="D17" s="75"/>
      <c r="E17" s="75"/>
      <c r="F17" s="75"/>
      <c r="G17" s="75"/>
      <c r="H17" s="75"/>
      <c r="I17" s="75"/>
      <c r="J17" s="75"/>
      <c r="K17" s="75"/>
      <c r="L17" s="75"/>
      <c r="M17" s="75"/>
      <c r="N17" s="75"/>
      <c r="O17" s="75"/>
      <c r="P17" s="75"/>
      <c r="Q17" s="75"/>
      <c r="R17" s="75"/>
      <c r="S17" s="75"/>
      <c r="T17" s="75"/>
      <c r="U17" s="75"/>
      <c r="V17" s="75"/>
      <c r="W17" s="105"/>
      <c r="X17" s="105"/>
      <c r="Y17" s="105"/>
      <c r="Z17" s="105"/>
      <c r="AA17" s="105"/>
      <c r="AB17" s="105"/>
      <c r="AC17" s="105"/>
      <c r="AD17" s="105"/>
      <c r="AE17" s="105"/>
      <c r="AF17" s="105"/>
      <c r="AG17" s="105"/>
      <c r="AH17" s="105"/>
      <c r="AI17" s="105"/>
      <c r="AJ17" s="105"/>
      <c r="AK17" s="105"/>
      <c r="AL17" s="105"/>
      <c r="AM17" s="105"/>
      <c r="AN17" s="105"/>
      <c r="AO17" s="105"/>
      <c r="AP17" s="105">
        <v>292</v>
      </c>
      <c r="AQ17" s="105">
        <v>292</v>
      </c>
      <c r="AR17" s="105">
        <v>308</v>
      </c>
      <c r="AS17" s="105">
        <v>193</v>
      </c>
      <c r="AT17" s="105">
        <v>270</v>
      </c>
      <c r="AU17" s="105">
        <v>252</v>
      </c>
      <c r="AV17" s="105">
        <v>258</v>
      </c>
      <c r="AW17" s="105">
        <v>243</v>
      </c>
      <c r="AX17" s="105">
        <v>243</v>
      </c>
      <c r="AY17" s="105">
        <v>194</v>
      </c>
      <c r="AZ17" s="105">
        <v>199</v>
      </c>
      <c r="BA17" s="105">
        <v>218</v>
      </c>
      <c r="BB17" s="105">
        <v>187</v>
      </c>
      <c r="BC17" s="105">
        <v>235</v>
      </c>
      <c r="BD17" s="105">
        <v>200</v>
      </c>
      <c r="BE17" s="105">
        <v>184</v>
      </c>
      <c r="BF17" s="105">
        <v>201</v>
      </c>
      <c r="BG17" s="105">
        <v>232</v>
      </c>
      <c r="BH17" s="105">
        <v>185</v>
      </c>
      <c r="BI17" s="105">
        <v>138</v>
      </c>
      <c r="BJ17" s="105">
        <v>248</v>
      </c>
      <c r="BK17" s="105">
        <v>177</v>
      </c>
      <c r="BL17" s="105">
        <v>199</v>
      </c>
      <c r="BM17" s="100"/>
      <c r="BN17" s="105">
        <v>5148</v>
      </c>
    </row>
    <row r="18" spans="1:66" ht="12.75">
      <c r="A18" s="147">
        <v>5.7</v>
      </c>
      <c r="B18" s="161" t="s">
        <v>83</v>
      </c>
      <c r="C18" s="13"/>
      <c r="D18" s="13"/>
      <c r="E18" s="13"/>
      <c r="F18" s="13"/>
      <c r="G18" s="13"/>
      <c r="H18" s="13"/>
      <c r="I18" s="13"/>
      <c r="J18" s="13"/>
      <c r="K18" s="13"/>
      <c r="L18" s="13"/>
      <c r="M18" s="13"/>
      <c r="N18" s="13"/>
      <c r="O18" s="13"/>
      <c r="P18" s="13"/>
      <c r="Q18" s="13"/>
      <c r="R18" s="13"/>
      <c r="S18" s="13"/>
      <c r="T18" s="13"/>
      <c r="U18" s="13"/>
      <c r="V18" s="13"/>
      <c r="W18" s="68"/>
      <c r="X18" s="68"/>
      <c r="Y18" s="68"/>
      <c r="Z18" s="68"/>
      <c r="AA18" s="68"/>
      <c r="AB18" s="68"/>
      <c r="AC18" s="68"/>
      <c r="AD18" s="68"/>
      <c r="AE18" s="68"/>
      <c r="AF18" s="68"/>
      <c r="AG18" s="68"/>
      <c r="AH18" s="68"/>
      <c r="AI18" s="68"/>
      <c r="AJ18" s="68"/>
      <c r="AK18" s="68"/>
      <c r="AL18" s="68"/>
      <c r="AM18" s="68"/>
      <c r="AN18" s="68"/>
      <c r="AO18" s="68"/>
      <c r="AP18" s="68">
        <v>13635</v>
      </c>
      <c r="AQ18" s="68">
        <v>13635</v>
      </c>
      <c r="AR18" s="68">
        <v>12092</v>
      </c>
      <c r="AS18" s="68">
        <v>11917</v>
      </c>
      <c r="AT18" s="68">
        <v>13587</v>
      </c>
      <c r="AU18" s="68">
        <v>14227</v>
      </c>
      <c r="AV18" s="68">
        <v>14791</v>
      </c>
      <c r="AW18" s="68">
        <v>13336</v>
      </c>
      <c r="AX18" s="68">
        <v>13788</v>
      </c>
      <c r="AY18" s="68">
        <v>13424</v>
      </c>
      <c r="AZ18" s="68">
        <v>12445</v>
      </c>
      <c r="BA18" s="68">
        <v>13158</v>
      </c>
      <c r="BB18" s="68">
        <v>12666</v>
      </c>
      <c r="BC18" s="68">
        <v>16672</v>
      </c>
      <c r="BD18" s="68">
        <v>12418</v>
      </c>
      <c r="BE18" s="68">
        <v>11922</v>
      </c>
      <c r="BF18" s="68">
        <v>14270</v>
      </c>
      <c r="BG18" s="68">
        <v>14723</v>
      </c>
      <c r="BH18" s="68">
        <v>15364</v>
      </c>
      <c r="BI18" s="68">
        <v>11863</v>
      </c>
      <c r="BJ18" s="68">
        <v>14292</v>
      </c>
      <c r="BK18" s="68">
        <v>14783</v>
      </c>
      <c r="BL18" s="68">
        <v>13380</v>
      </c>
      <c r="BM18" s="100"/>
      <c r="BN18" s="68">
        <v>312388</v>
      </c>
    </row>
    <row r="19" spans="1:66" ht="12.75">
      <c r="A19" s="147"/>
      <c r="B19" s="147" t="s">
        <v>79</v>
      </c>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100"/>
      <c r="BN19" s="76"/>
    </row>
    <row r="20" spans="1:66" ht="12.75">
      <c r="A20" s="147">
        <v>5.8</v>
      </c>
      <c r="B20" s="160" t="s">
        <v>85</v>
      </c>
      <c r="C20" s="12"/>
      <c r="D20" s="12"/>
      <c r="E20" s="12"/>
      <c r="F20" s="12"/>
      <c r="G20" s="12"/>
      <c r="H20" s="12"/>
      <c r="I20" s="12"/>
      <c r="J20" s="12"/>
      <c r="K20" s="12"/>
      <c r="L20" s="12"/>
      <c r="M20" s="12"/>
      <c r="N20" s="12"/>
      <c r="O20" s="12"/>
      <c r="P20" s="12"/>
      <c r="Q20" s="12"/>
      <c r="R20" s="12"/>
      <c r="S20" s="12"/>
      <c r="T20" s="12"/>
      <c r="U20" s="12"/>
      <c r="V20" s="12"/>
      <c r="W20" s="22"/>
      <c r="X20" s="22"/>
      <c r="Y20" s="22"/>
      <c r="Z20" s="22"/>
      <c r="AA20" s="22"/>
      <c r="AB20" s="22"/>
      <c r="AC20" s="22"/>
      <c r="AD20" s="22"/>
      <c r="AE20" s="22"/>
      <c r="AF20" s="22"/>
      <c r="AG20" s="22"/>
      <c r="AH20" s="22"/>
      <c r="AI20" s="22"/>
      <c r="AJ20" s="22"/>
      <c r="AK20" s="22"/>
      <c r="AL20" s="22"/>
      <c r="AM20" s="22"/>
      <c r="AN20" s="22"/>
      <c r="AO20" s="22"/>
      <c r="AP20" s="22">
        <v>13635</v>
      </c>
      <c r="AQ20" s="22">
        <v>13635</v>
      </c>
      <c r="AR20" s="22">
        <v>12092</v>
      </c>
      <c r="AS20" s="22">
        <v>11917</v>
      </c>
      <c r="AT20" s="22">
        <v>13587</v>
      </c>
      <c r="AU20" s="22">
        <v>14227</v>
      </c>
      <c r="AV20" s="22">
        <v>14791</v>
      </c>
      <c r="AW20" s="22">
        <v>13336</v>
      </c>
      <c r="AX20" s="22">
        <v>13788</v>
      </c>
      <c r="AY20" s="22">
        <v>13424</v>
      </c>
      <c r="AZ20" s="22">
        <v>12445</v>
      </c>
      <c r="BA20" s="22">
        <v>13158</v>
      </c>
      <c r="BB20" s="22">
        <v>12666</v>
      </c>
      <c r="BC20" s="22">
        <v>16672</v>
      </c>
      <c r="BD20" s="22">
        <v>12418</v>
      </c>
      <c r="BE20" s="22">
        <v>11922</v>
      </c>
      <c r="BF20" s="22">
        <v>14270</v>
      </c>
      <c r="BG20" s="22">
        <v>14723</v>
      </c>
      <c r="BH20" s="22">
        <v>15364</v>
      </c>
      <c r="BI20" s="22">
        <v>11863</v>
      </c>
      <c r="BJ20" s="22">
        <v>14292</v>
      </c>
      <c r="BK20" s="22">
        <v>14783</v>
      </c>
      <c r="BL20" s="22">
        <v>13380</v>
      </c>
      <c r="BM20" s="100"/>
      <c r="BN20" s="22">
        <v>312388</v>
      </c>
    </row>
    <row r="21" spans="1:66" ht="12.75">
      <c r="A21" s="147">
        <v>5.9</v>
      </c>
      <c r="B21" s="164" t="s">
        <v>84</v>
      </c>
      <c r="C21" s="35"/>
      <c r="D21" s="35"/>
      <c r="E21" s="35"/>
      <c r="F21" s="35"/>
      <c r="G21" s="35"/>
      <c r="H21" s="35"/>
      <c r="I21" s="35"/>
      <c r="J21" s="35"/>
      <c r="K21" s="35"/>
      <c r="L21" s="35"/>
      <c r="M21" s="35"/>
      <c r="N21" s="35"/>
      <c r="O21" s="35"/>
      <c r="P21" s="35"/>
      <c r="Q21" s="35"/>
      <c r="R21" s="35"/>
      <c r="S21" s="75"/>
      <c r="T21" s="75"/>
      <c r="U21" s="75"/>
      <c r="V21" s="75"/>
      <c r="W21" s="105"/>
      <c r="X21" s="105"/>
      <c r="Y21" s="105"/>
      <c r="Z21" s="105"/>
      <c r="AA21" s="105"/>
      <c r="AB21" s="105"/>
      <c r="AC21" s="105"/>
      <c r="AD21" s="105"/>
      <c r="AE21" s="105"/>
      <c r="AF21" s="105"/>
      <c r="AG21" s="105"/>
      <c r="AH21" s="105"/>
      <c r="AI21" s="105"/>
      <c r="AJ21" s="105"/>
      <c r="AK21" s="105"/>
      <c r="AL21" s="105"/>
      <c r="AM21" s="105"/>
      <c r="AN21" s="105"/>
      <c r="AO21" s="105"/>
      <c r="AP21" s="105">
        <v>0</v>
      </c>
      <c r="AQ21" s="105">
        <v>0</v>
      </c>
      <c r="AR21" s="105">
        <v>0</v>
      </c>
      <c r="AS21" s="105">
        <v>0</v>
      </c>
      <c r="AT21" s="105">
        <v>0</v>
      </c>
      <c r="AU21" s="105">
        <v>0</v>
      </c>
      <c r="AV21" s="105">
        <v>0</v>
      </c>
      <c r="AW21" s="105">
        <v>0</v>
      </c>
      <c r="AX21" s="105">
        <v>0</v>
      </c>
      <c r="AY21" s="105">
        <v>0</v>
      </c>
      <c r="AZ21" s="105">
        <v>0</v>
      </c>
      <c r="BA21" s="105">
        <v>0</v>
      </c>
      <c r="BB21" s="105">
        <v>0</v>
      </c>
      <c r="BC21" s="105">
        <v>0</v>
      </c>
      <c r="BD21" s="105">
        <v>0</v>
      </c>
      <c r="BE21" s="105">
        <v>0</v>
      </c>
      <c r="BF21" s="105">
        <v>0</v>
      </c>
      <c r="BG21" s="105">
        <v>0</v>
      </c>
      <c r="BH21" s="105">
        <v>0</v>
      </c>
      <c r="BI21" s="105">
        <v>0</v>
      </c>
      <c r="BJ21" s="105">
        <v>0</v>
      </c>
      <c r="BK21" s="105">
        <v>0</v>
      </c>
      <c r="BL21" s="105">
        <v>0</v>
      </c>
      <c r="BM21" s="100"/>
      <c r="BN21" s="105">
        <v>0</v>
      </c>
    </row>
    <row r="22" spans="1:66" ht="12.75">
      <c r="A22" s="165">
        <v>5.1</v>
      </c>
      <c r="B22" s="161" t="s">
        <v>86</v>
      </c>
      <c r="C22" s="14"/>
      <c r="D22" s="14"/>
      <c r="E22" s="14"/>
      <c r="F22" s="14"/>
      <c r="G22" s="14"/>
      <c r="H22" s="14"/>
      <c r="I22" s="14"/>
      <c r="J22" s="14"/>
      <c r="K22" s="14"/>
      <c r="L22" s="14"/>
      <c r="M22" s="14"/>
      <c r="N22" s="14"/>
      <c r="O22" s="14"/>
      <c r="P22" s="14"/>
      <c r="Q22" s="14"/>
      <c r="R22" s="14"/>
      <c r="S22" s="13"/>
      <c r="T22" s="13"/>
      <c r="U22" s="13"/>
      <c r="V22" s="13"/>
      <c r="W22" s="68"/>
      <c r="X22" s="68"/>
      <c r="Y22" s="68"/>
      <c r="Z22" s="68"/>
      <c r="AA22" s="68"/>
      <c r="AB22" s="68"/>
      <c r="AC22" s="68"/>
      <c r="AD22" s="68"/>
      <c r="AE22" s="68"/>
      <c r="AF22" s="68"/>
      <c r="AG22" s="68"/>
      <c r="AH22" s="68"/>
      <c r="AI22" s="68"/>
      <c r="AJ22" s="68"/>
      <c r="AK22" s="68"/>
      <c r="AL22" s="68"/>
      <c r="AM22" s="68"/>
      <c r="AN22" s="68"/>
      <c r="AO22" s="68"/>
      <c r="AP22" s="68">
        <v>12935</v>
      </c>
      <c r="AQ22" s="68">
        <v>12935</v>
      </c>
      <c r="AR22" s="68">
        <v>11716</v>
      </c>
      <c r="AS22" s="68">
        <v>11273</v>
      </c>
      <c r="AT22" s="68">
        <v>12570</v>
      </c>
      <c r="AU22" s="68">
        <v>13594</v>
      </c>
      <c r="AV22" s="68">
        <v>14161</v>
      </c>
      <c r="AW22" s="68">
        <v>12689</v>
      </c>
      <c r="AX22" s="68">
        <v>12986</v>
      </c>
      <c r="AY22" s="68">
        <v>12945</v>
      </c>
      <c r="AZ22" s="68">
        <v>11824</v>
      </c>
      <c r="BA22" s="68">
        <v>12538</v>
      </c>
      <c r="BB22" s="68">
        <v>11832</v>
      </c>
      <c r="BC22" s="68">
        <v>13636</v>
      </c>
      <c r="BD22" s="68">
        <v>11689</v>
      </c>
      <c r="BE22" s="68">
        <v>11332</v>
      </c>
      <c r="BF22" s="68">
        <v>13603</v>
      </c>
      <c r="BG22" s="68">
        <v>14379</v>
      </c>
      <c r="BH22" s="68">
        <v>14773</v>
      </c>
      <c r="BI22" s="68">
        <v>11440</v>
      </c>
      <c r="BJ22" s="68">
        <v>13629</v>
      </c>
      <c r="BK22" s="68">
        <v>14452</v>
      </c>
      <c r="BL22" s="68">
        <v>13057</v>
      </c>
      <c r="BM22" s="100"/>
      <c r="BN22" s="68">
        <v>295988</v>
      </c>
    </row>
    <row r="23" spans="1:66" ht="12.75">
      <c r="A23" s="147"/>
      <c r="B23" s="147"/>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100"/>
      <c r="BN23" s="76"/>
    </row>
    <row r="24" spans="1:66" ht="12.75">
      <c r="A24" s="165">
        <v>5.11</v>
      </c>
      <c r="B24" s="160" t="s">
        <v>87</v>
      </c>
      <c r="C24" s="12"/>
      <c r="D24" s="12"/>
      <c r="E24" s="12"/>
      <c r="F24" s="12"/>
      <c r="G24" s="12"/>
      <c r="H24" s="12"/>
      <c r="I24" s="12"/>
      <c r="J24" s="12"/>
      <c r="K24" s="12"/>
      <c r="L24" s="12"/>
      <c r="M24" s="12"/>
      <c r="N24" s="12"/>
      <c r="O24" s="12"/>
      <c r="P24" s="12"/>
      <c r="Q24" s="12"/>
      <c r="R24" s="12"/>
      <c r="S24" s="12"/>
      <c r="T24" s="12"/>
      <c r="U24" s="12"/>
      <c r="V24" s="12"/>
      <c r="W24" s="22"/>
      <c r="X24" s="22"/>
      <c r="Y24" s="22"/>
      <c r="Z24" s="22"/>
      <c r="AA24" s="22"/>
      <c r="AB24" s="22"/>
      <c r="AC24" s="22"/>
      <c r="AD24" s="22"/>
      <c r="AE24" s="22"/>
      <c r="AF24" s="22"/>
      <c r="AG24" s="22"/>
      <c r="AH24" s="22"/>
      <c r="AI24" s="22"/>
      <c r="AJ24" s="22"/>
      <c r="AK24" s="22"/>
      <c r="AL24" s="22"/>
      <c r="AM24" s="22"/>
      <c r="AN24" s="22"/>
      <c r="AO24" s="22"/>
      <c r="AP24" s="22">
        <v>11007</v>
      </c>
      <c r="AQ24" s="22">
        <v>11007</v>
      </c>
      <c r="AR24" s="22">
        <v>9519</v>
      </c>
      <c r="AS24" s="22">
        <v>9798</v>
      </c>
      <c r="AT24" s="22">
        <v>11298</v>
      </c>
      <c r="AU24" s="22">
        <v>11680</v>
      </c>
      <c r="AV24" s="22">
        <v>12176</v>
      </c>
      <c r="AW24" s="22">
        <v>10954</v>
      </c>
      <c r="AX24" s="22">
        <v>11484</v>
      </c>
      <c r="AY24" s="22">
        <v>12814</v>
      </c>
      <c r="AZ24" s="22">
        <v>11824</v>
      </c>
      <c r="BA24" s="22">
        <v>12351</v>
      </c>
      <c r="BB24" s="22">
        <v>11450</v>
      </c>
      <c r="BC24" s="22">
        <v>14993</v>
      </c>
      <c r="BD24" s="22">
        <v>12698</v>
      </c>
      <c r="BE24" s="22">
        <v>10816</v>
      </c>
      <c r="BF24" s="22">
        <v>13015</v>
      </c>
      <c r="BG24" s="22">
        <v>13432</v>
      </c>
      <c r="BH24" s="22">
        <v>14095</v>
      </c>
      <c r="BI24" s="22">
        <v>10754</v>
      </c>
      <c r="BJ24" s="22">
        <v>12673</v>
      </c>
      <c r="BK24" s="22">
        <v>13383</v>
      </c>
      <c r="BL24" s="22">
        <v>11757</v>
      </c>
      <c r="BM24" s="100"/>
      <c r="BN24" s="22">
        <v>274978</v>
      </c>
    </row>
    <row r="25" spans="1:66" ht="12.75">
      <c r="A25" s="165">
        <v>5.12</v>
      </c>
      <c r="B25" s="166" t="s">
        <v>88</v>
      </c>
      <c r="C25" s="15"/>
      <c r="D25" s="15"/>
      <c r="E25" s="15"/>
      <c r="F25" s="15"/>
      <c r="G25" s="15"/>
      <c r="H25" s="15"/>
      <c r="I25" s="15"/>
      <c r="J25" s="15"/>
      <c r="K25" s="15"/>
      <c r="L25" s="15"/>
      <c r="M25" s="15"/>
      <c r="N25" s="15"/>
      <c r="O25" s="15"/>
      <c r="P25" s="15"/>
      <c r="Q25" s="15"/>
      <c r="R25" s="15"/>
      <c r="S25" s="15"/>
      <c r="T25" s="15"/>
      <c r="U25" s="15"/>
      <c r="V25" s="15"/>
      <c r="W25" s="23"/>
      <c r="X25" s="23"/>
      <c r="Y25" s="23"/>
      <c r="Z25" s="23"/>
      <c r="AA25" s="23"/>
      <c r="AB25" s="23"/>
      <c r="AC25" s="23"/>
      <c r="AD25" s="23"/>
      <c r="AE25" s="23"/>
      <c r="AF25" s="23"/>
      <c r="AG25" s="23"/>
      <c r="AH25" s="23"/>
      <c r="AI25" s="23"/>
      <c r="AJ25" s="23"/>
      <c r="AK25" s="23"/>
      <c r="AL25" s="23"/>
      <c r="AM25" s="23"/>
      <c r="AN25" s="23"/>
      <c r="AO25" s="23"/>
      <c r="AP25" s="23">
        <v>564</v>
      </c>
      <c r="AQ25" s="23">
        <v>564</v>
      </c>
      <c r="AR25" s="23">
        <v>355</v>
      </c>
      <c r="AS25" s="23">
        <v>572</v>
      </c>
      <c r="AT25" s="23">
        <v>693</v>
      </c>
      <c r="AU25" s="23">
        <v>595</v>
      </c>
      <c r="AV25" s="23">
        <v>700</v>
      </c>
      <c r="AW25" s="23">
        <v>617</v>
      </c>
      <c r="AX25" s="23">
        <v>642</v>
      </c>
      <c r="AY25" s="23">
        <v>480</v>
      </c>
      <c r="AZ25" s="23">
        <v>498</v>
      </c>
      <c r="BA25" s="23">
        <v>580</v>
      </c>
      <c r="BB25" s="23">
        <v>799</v>
      </c>
      <c r="BC25" s="23">
        <v>1075</v>
      </c>
      <c r="BD25" s="23">
        <v>947</v>
      </c>
      <c r="BE25" s="23">
        <v>720</v>
      </c>
      <c r="BF25" s="23">
        <v>805</v>
      </c>
      <c r="BG25" s="23">
        <v>786</v>
      </c>
      <c r="BH25" s="23">
        <v>887</v>
      </c>
      <c r="BI25" s="23">
        <v>842</v>
      </c>
      <c r="BJ25" s="23">
        <v>996</v>
      </c>
      <c r="BK25" s="23">
        <v>1074</v>
      </c>
      <c r="BL25" s="23">
        <v>1095</v>
      </c>
      <c r="BM25" s="100"/>
      <c r="BN25" s="23">
        <v>16886</v>
      </c>
    </row>
    <row r="26" spans="1:66" ht="12.75">
      <c r="A26" s="165">
        <v>5.13</v>
      </c>
      <c r="B26" s="166" t="s">
        <v>91</v>
      </c>
      <c r="C26" s="15"/>
      <c r="D26" s="15"/>
      <c r="E26" s="15"/>
      <c r="F26" s="15"/>
      <c r="G26" s="15"/>
      <c r="H26" s="15"/>
      <c r="I26" s="15"/>
      <c r="J26" s="15"/>
      <c r="K26" s="15"/>
      <c r="L26" s="15"/>
      <c r="M26" s="15"/>
      <c r="N26" s="15"/>
      <c r="O26" s="15"/>
      <c r="P26" s="15"/>
      <c r="Q26" s="15"/>
      <c r="R26" s="15"/>
      <c r="S26" s="15"/>
      <c r="T26" s="15"/>
      <c r="U26" s="15"/>
      <c r="V26" s="15"/>
      <c r="W26" s="23"/>
      <c r="X26" s="23"/>
      <c r="Y26" s="23"/>
      <c r="Z26" s="23"/>
      <c r="AA26" s="23"/>
      <c r="AB26" s="23"/>
      <c r="AC26" s="23"/>
      <c r="AD26" s="23"/>
      <c r="AE26" s="23"/>
      <c r="AF26" s="23"/>
      <c r="AG26" s="23"/>
      <c r="AH26" s="23"/>
      <c r="AI26" s="23"/>
      <c r="AJ26" s="23"/>
      <c r="AK26" s="23"/>
      <c r="AL26" s="23"/>
      <c r="AM26" s="23"/>
      <c r="AN26" s="23"/>
      <c r="AO26" s="23"/>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v>0</v>
      </c>
      <c r="BL26" s="23">
        <v>0</v>
      </c>
      <c r="BM26" s="100"/>
      <c r="BN26" s="23">
        <v>0</v>
      </c>
    </row>
    <row r="27" spans="1:66" ht="12.75">
      <c r="A27" s="165">
        <v>5.14</v>
      </c>
      <c r="B27" s="166" t="s">
        <v>90</v>
      </c>
      <c r="C27" s="15"/>
      <c r="D27" s="15"/>
      <c r="E27" s="15"/>
      <c r="F27" s="15"/>
      <c r="G27" s="15"/>
      <c r="H27" s="15"/>
      <c r="I27" s="15"/>
      <c r="J27" s="15"/>
      <c r="K27" s="15"/>
      <c r="L27" s="15"/>
      <c r="M27" s="15"/>
      <c r="N27" s="15"/>
      <c r="O27" s="15"/>
      <c r="P27" s="15"/>
      <c r="Q27" s="15"/>
      <c r="R27" s="15"/>
      <c r="S27" s="15"/>
      <c r="T27" s="15"/>
      <c r="U27" s="15"/>
      <c r="V27" s="15"/>
      <c r="W27" s="23"/>
      <c r="X27" s="23"/>
      <c r="Y27" s="23"/>
      <c r="Z27" s="23"/>
      <c r="AA27" s="23"/>
      <c r="AB27" s="23"/>
      <c r="AC27" s="23"/>
      <c r="AD27" s="23"/>
      <c r="AE27" s="23"/>
      <c r="AF27" s="23"/>
      <c r="AG27" s="23"/>
      <c r="AH27" s="23"/>
      <c r="AI27" s="23"/>
      <c r="AJ27" s="23"/>
      <c r="AK27" s="23"/>
      <c r="AL27" s="23"/>
      <c r="AM27" s="23"/>
      <c r="AN27" s="23"/>
      <c r="AO27" s="23"/>
      <c r="AP27" s="23">
        <v>38</v>
      </c>
      <c r="AQ27" s="23">
        <v>38</v>
      </c>
      <c r="AR27" s="23">
        <v>35</v>
      </c>
      <c r="AS27" s="23">
        <v>35</v>
      </c>
      <c r="AT27" s="23">
        <v>19</v>
      </c>
      <c r="AU27" s="23">
        <v>19</v>
      </c>
      <c r="AV27" s="23">
        <v>12</v>
      </c>
      <c r="AW27" s="23">
        <v>11</v>
      </c>
      <c r="AX27" s="23">
        <v>15</v>
      </c>
      <c r="AY27" s="23">
        <v>15</v>
      </c>
      <c r="AZ27" s="23">
        <v>7</v>
      </c>
      <c r="BA27" s="23">
        <v>8</v>
      </c>
      <c r="BB27" s="23">
        <v>7</v>
      </c>
      <c r="BC27" s="23">
        <v>12</v>
      </c>
      <c r="BD27" s="23">
        <v>3</v>
      </c>
      <c r="BE27" s="23">
        <v>11</v>
      </c>
      <c r="BF27" s="23">
        <v>11</v>
      </c>
      <c r="BG27" s="23">
        <v>13</v>
      </c>
      <c r="BH27" s="23">
        <v>16</v>
      </c>
      <c r="BI27" s="23">
        <v>9</v>
      </c>
      <c r="BJ27" s="23">
        <v>10</v>
      </c>
      <c r="BK27" s="23">
        <v>15</v>
      </c>
      <c r="BL27" s="23">
        <v>14</v>
      </c>
      <c r="BM27" s="100"/>
      <c r="BN27" s="23">
        <v>373</v>
      </c>
    </row>
    <row r="28" spans="1:66" ht="12.75">
      <c r="A28" s="165">
        <v>5.15</v>
      </c>
      <c r="B28" s="161" t="s">
        <v>89</v>
      </c>
      <c r="C28" s="13"/>
      <c r="D28" s="13"/>
      <c r="E28" s="13"/>
      <c r="F28" s="13"/>
      <c r="G28" s="13"/>
      <c r="H28" s="13"/>
      <c r="I28" s="13"/>
      <c r="J28" s="13"/>
      <c r="K28" s="13"/>
      <c r="L28" s="13"/>
      <c r="M28" s="13"/>
      <c r="N28" s="13"/>
      <c r="O28" s="13"/>
      <c r="P28" s="13"/>
      <c r="Q28" s="13"/>
      <c r="R28" s="13"/>
      <c r="S28" s="13"/>
      <c r="T28" s="13"/>
      <c r="U28" s="13"/>
      <c r="V28" s="13"/>
      <c r="W28" s="68"/>
      <c r="X28" s="68"/>
      <c r="Y28" s="68"/>
      <c r="Z28" s="68"/>
      <c r="AA28" s="68"/>
      <c r="AB28" s="68"/>
      <c r="AC28" s="68"/>
      <c r="AD28" s="68"/>
      <c r="AE28" s="68"/>
      <c r="AF28" s="68"/>
      <c r="AG28" s="68"/>
      <c r="AH28" s="68"/>
      <c r="AI28" s="68"/>
      <c r="AJ28" s="68"/>
      <c r="AK28" s="68"/>
      <c r="AL28" s="68"/>
      <c r="AM28" s="68"/>
      <c r="AN28" s="68"/>
      <c r="AO28" s="68"/>
      <c r="AP28" s="68">
        <v>2026</v>
      </c>
      <c r="AQ28" s="68">
        <v>2026</v>
      </c>
      <c r="AR28" s="68">
        <v>2183</v>
      </c>
      <c r="AS28" s="68">
        <v>1512</v>
      </c>
      <c r="AT28" s="68">
        <v>1577</v>
      </c>
      <c r="AU28" s="68">
        <v>1933</v>
      </c>
      <c r="AV28" s="68">
        <v>1903</v>
      </c>
      <c r="AW28" s="68">
        <v>1754</v>
      </c>
      <c r="AX28" s="68">
        <v>1647</v>
      </c>
      <c r="AY28" s="68">
        <v>115</v>
      </c>
      <c r="AZ28" s="68">
        <v>116</v>
      </c>
      <c r="BA28" s="68">
        <v>219</v>
      </c>
      <c r="BB28" s="68">
        <v>410</v>
      </c>
      <c r="BC28" s="68">
        <v>592</v>
      </c>
      <c r="BD28" s="68">
        <v>0</v>
      </c>
      <c r="BE28" s="68">
        <v>375</v>
      </c>
      <c r="BF28" s="68">
        <v>439</v>
      </c>
      <c r="BG28" s="68">
        <v>492</v>
      </c>
      <c r="BH28" s="68">
        <v>366</v>
      </c>
      <c r="BI28" s="68">
        <v>258</v>
      </c>
      <c r="BJ28" s="68">
        <v>613</v>
      </c>
      <c r="BK28" s="68">
        <v>311</v>
      </c>
      <c r="BL28" s="68">
        <v>514</v>
      </c>
      <c r="BM28" s="100"/>
      <c r="BN28" s="68">
        <v>21381</v>
      </c>
    </row>
    <row r="29" spans="1:66" ht="4.5" customHeight="1">
      <c r="A29" s="147"/>
      <c r="B29" s="147"/>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100"/>
      <c r="BN29" s="76"/>
    </row>
    <row r="30" spans="1:66" ht="12.75">
      <c r="A30" s="165">
        <v>5.16</v>
      </c>
      <c r="B30" s="158" t="s">
        <v>92</v>
      </c>
      <c r="C30" s="14"/>
      <c r="D30" s="14"/>
      <c r="E30" s="14"/>
      <c r="F30" s="14"/>
      <c r="G30" s="14"/>
      <c r="H30" s="14"/>
      <c r="I30" s="14"/>
      <c r="J30" s="14"/>
      <c r="K30" s="14"/>
      <c r="L30" s="14"/>
      <c r="M30" s="14"/>
      <c r="N30" s="14"/>
      <c r="O30" s="14"/>
      <c r="P30" s="14"/>
      <c r="Q30" s="14"/>
      <c r="R30" s="14"/>
      <c r="S30" s="14"/>
      <c r="T30" s="14"/>
      <c r="U30" s="14"/>
      <c r="V30" s="14"/>
      <c r="W30" s="98"/>
      <c r="X30" s="98"/>
      <c r="Y30" s="98"/>
      <c r="Z30" s="98"/>
      <c r="AA30" s="98"/>
      <c r="AB30" s="98"/>
      <c r="AC30" s="98"/>
      <c r="AD30" s="98"/>
      <c r="AE30" s="98"/>
      <c r="AF30" s="98"/>
      <c r="AG30" s="98"/>
      <c r="AH30" s="98"/>
      <c r="AI30" s="98"/>
      <c r="AJ30" s="98"/>
      <c r="AK30" s="98"/>
      <c r="AL30" s="98"/>
      <c r="AM30" s="98"/>
      <c r="AN30" s="98"/>
      <c r="AO30" s="98"/>
      <c r="AP30" s="98">
        <v>2372</v>
      </c>
      <c r="AQ30" s="98">
        <v>2372</v>
      </c>
      <c r="AR30" s="98">
        <v>2131</v>
      </c>
      <c r="AS30" s="98">
        <v>2212</v>
      </c>
      <c r="AT30" s="98">
        <v>2516</v>
      </c>
      <c r="AU30" s="98">
        <v>2713</v>
      </c>
      <c r="AV30" s="98">
        <v>2737</v>
      </c>
      <c r="AW30" s="98">
        <v>2490</v>
      </c>
      <c r="AX30" s="98">
        <v>2639</v>
      </c>
      <c r="AY30" s="98">
        <v>2607</v>
      </c>
      <c r="AZ30" s="98">
        <v>2464</v>
      </c>
      <c r="BA30" s="98">
        <v>2745</v>
      </c>
      <c r="BB30" s="98">
        <v>2729</v>
      </c>
      <c r="BC30" s="98">
        <v>3089</v>
      </c>
      <c r="BD30" s="98">
        <v>2829</v>
      </c>
      <c r="BE30" s="98">
        <v>2532</v>
      </c>
      <c r="BF30" s="98">
        <v>2926</v>
      </c>
      <c r="BG30" s="98">
        <v>3077</v>
      </c>
      <c r="BH30" s="98">
        <v>3194</v>
      </c>
      <c r="BI30" s="98">
        <v>2421</v>
      </c>
      <c r="BJ30" s="98">
        <v>2825</v>
      </c>
      <c r="BK30" s="98">
        <v>3010</v>
      </c>
      <c r="BL30" s="98">
        <v>2699</v>
      </c>
      <c r="BM30" s="100"/>
      <c r="BN30" s="98">
        <v>61329</v>
      </c>
    </row>
    <row r="31" spans="1:66" ht="12.75">
      <c r="A31" s="165"/>
      <c r="B31" s="147" t="s">
        <v>79</v>
      </c>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100"/>
      <c r="BN31" s="76"/>
    </row>
    <row r="32" spans="1:66" ht="12.75">
      <c r="A32" s="165">
        <v>5.17</v>
      </c>
      <c r="B32" s="160" t="s">
        <v>39</v>
      </c>
      <c r="C32" s="12"/>
      <c r="D32" s="12"/>
      <c r="E32" s="12"/>
      <c r="F32" s="12"/>
      <c r="G32" s="12"/>
      <c r="H32" s="12"/>
      <c r="I32" s="12"/>
      <c r="J32" s="12"/>
      <c r="K32" s="12"/>
      <c r="L32" s="12"/>
      <c r="M32" s="12"/>
      <c r="N32" s="12"/>
      <c r="O32" s="12"/>
      <c r="P32" s="12"/>
      <c r="Q32" s="12"/>
      <c r="R32" s="12"/>
      <c r="S32" s="12"/>
      <c r="T32" s="12"/>
      <c r="U32" s="12"/>
      <c r="V32" s="12"/>
      <c r="W32" s="22"/>
      <c r="X32" s="22"/>
      <c r="Y32" s="22"/>
      <c r="Z32" s="22"/>
      <c r="AA32" s="22"/>
      <c r="AB32" s="22"/>
      <c r="AC32" s="22"/>
      <c r="AD32" s="22"/>
      <c r="AE32" s="22"/>
      <c r="AF32" s="22"/>
      <c r="AG32" s="22"/>
      <c r="AH32" s="22"/>
      <c r="AI32" s="22"/>
      <c r="AJ32" s="22"/>
      <c r="AK32" s="22"/>
      <c r="AL32" s="22"/>
      <c r="AM32" s="22"/>
      <c r="AN32" s="22"/>
      <c r="AO32" s="22"/>
      <c r="AP32" s="22">
        <v>2074</v>
      </c>
      <c r="AQ32" s="22">
        <v>2074</v>
      </c>
      <c r="AR32" s="22">
        <v>1845</v>
      </c>
      <c r="AS32" s="22">
        <v>1441</v>
      </c>
      <c r="AT32" s="22">
        <v>1437</v>
      </c>
      <c r="AU32" s="22">
        <v>2015</v>
      </c>
      <c r="AV32" s="22">
        <v>2211</v>
      </c>
      <c r="AW32" s="22">
        <v>1947</v>
      </c>
      <c r="AX32" s="22">
        <v>1931</v>
      </c>
      <c r="AY32" s="22">
        <v>2026</v>
      </c>
      <c r="AZ32" s="22">
        <v>2020</v>
      </c>
      <c r="BA32" s="22">
        <v>2122</v>
      </c>
      <c r="BB32" s="22">
        <v>2034</v>
      </c>
      <c r="BC32" s="22">
        <v>2264</v>
      </c>
      <c r="BD32" s="22">
        <v>2103</v>
      </c>
      <c r="BE32" s="22">
        <v>1918</v>
      </c>
      <c r="BF32" s="22">
        <v>2204</v>
      </c>
      <c r="BG32" s="22">
        <v>2330</v>
      </c>
      <c r="BH32" s="22">
        <v>2396</v>
      </c>
      <c r="BI32" s="22">
        <v>1756</v>
      </c>
      <c r="BJ32" s="22">
        <v>2061</v>
      </c>
      <c r="BK32" s="22">
        <v>2531</v>
      </c>
      <c r="BL32" s="22">
        <v>2368</v>
      </c>
      <c r="BM32" s="100"/>
      <c r="BN32" s="22">
        <v>47108</v>
      </c>
    </row>
    <row r="33" spans="1:66" ht="12.75">
      <c r="A33" s="165">
        <v>5.18</v>
      </c>
      <c r="B33" s="305" t="s">
        <v>253</v>
      </c>
      <c r="C33" s="15"/>
      <c r="D33" s="15"/>
      <c r="E33" s="15"/>
      <c r="F33" s="15"/>
      <c r="G33" s="67"/>
      <c r="H33" s="67"/>
      <c r="I33" s="67"/>
      <c r="J33" s="67"/>
      <c r="K33" s="67"/>
      <c r="L33" s="67"/>
      <c r="M33" s="67"/>
      <c r="N33" s="67"/>
      <c r="O33" s="67"/>
      <c r="P33" s="67"/>
      <c r="Q33" s="67"/>
      <c r="R33" s="67"/>
      <c r="S33" s="67"/>
      <c r="T33" s="67"/>
      <c r="U33" s="67"/>
      <c r="V33" s="67"/>
      <c r="W33" s="25"/>
      <c r="X33" s="25"/>
      <c r="Y33" s="25"/>
      <c r="Z33" s="25"/>
      <c r="AA33" s="25"/>
      <c r="AB33" s="25"/>
      <c r="AC33" s="25"/>
      <c r="AD33" s="25"/>
      <c r="AE33" s="25"/>
      <c r="AF33" s="25"/>
      <c r="AG33" s="25"/>
      <c r="AH33" s="25"/>
      <c r="AI33" s="25"/>
      <c r="AJ33" s="25"/>
      <c r="AK33" s="25"/>
      <c r="AL33" s="25"/>
      <c r="AM33" s="25"/>
      <c r="AN33" s="25"/>
      <c r="AO33" s="25"/>
      <c r="AP33" s="25">
        <v>0.0001273148148148148</v>
      </c>
      <c r="AQ33" s="25">
        <v>0.0001273148148148148</v>
      </c>
      <c r="AR33" s="25">
        <v>0.0001388888888888889</v>
      </c>
      <c r="AS33" s="25">
        <v>0.0001388888888888889</v>
      </c>
      <c r="AT33" s="25">
        <v>0.0001273148148148148</v>
      </c>
      <c r="AU33" s="25">
        <v>0.0001388888888888889</v>
      </c>
      <c r="AV33" s="25">
        <v>0.00015046296296296297</v>
      </c>
      <c r="AW33" s="25">
        <v>0.00017361111111111112</v>
      </c>
      <c r="AX33" s="25">
        <v>0.00015046296296296297</v>
      </c>
      <c r="AY33" s="25">
        <v>0.00011574074074074073</v>
      </c>
      <c r="AZ33" s="25">
        <v>0.0001273148148148148</v>
      </c>
      <c r="BA33" s="25">
        <v>0.00017361111111111112</v>
      </c>
      <c r="BB33" s="25">
        <v>0.00015046296296296297</v>
      </c>
      <c r="BC33" s="25">
        <v>0.0001273148148148148</v>
      </c>
      <c r="BD33" s="25">
        <v>0.00016203703703703703</v>
      </c>
      <c r="BE33" s="25">
        <v>0.00016203703703703703</v>
      </c>
      <c r="BF33" s="25">
        <v>0.00015046296296296297</v>
      </c>
      <c r="BG33" s="25">
        <v>0.00015046296296296297</v>
      </c>
      <c r="BH33" s="25">
        <v>0.00015046296296296297</v>
      </c>
      <c r="BI33" s="25">
        <v>0.00015046296296296297</v>
      </c>
      <c r="BJ33" s="25">
        <v>0.00015046296296296297</v>
      </c>
      <c r="BK33" s="25">
        <v>0.00016203703703703703</v>
      </c>
      <c r="BL33" s="25">
        <v>0.00015046296296296297</v>
      </c>
      <c r="BM33" s="100"/>
      <c r="BN33" s="25">
        <v>0.00014642697513043317</v>
      </c>
    </row>
    <row r="34" spans="1:66" ht="12.75">
      <c r="A34" s="165" t="s">
        <v>59</v>
      </c>
      <c r="B34" s="168" t="s">
        <v>65</v>
      </c>
      <c r="C34" s="72"/>
      <c r="D34" s="72"/>
      <c r="E34" s="72"/>
      <c r="F34" s="72"/>
      <c r="G34" s="81"/>
      <c r="H34" s="81"/>
      <c r="I34" s="81"/>
      <c r="J34" s="81"/>
      <c r="K34" s="81"/>
      <c r="L34" s="81"/>
      <c r="M34" s="81"/>
      <c r="N34" s="81"/>
      <c r="O34" s="81"/>
      <c r="P34" s="81"/>
      <c r="Q34" s="81"/>
      <c r="R34" s="81"/>
      <c r="S34" s="81"/>
      <c r="T34" s="81"/>
      <c r="U34" s="81"/>
      <c r="V34" s="81"/>
      <c r="W34" s="73"/>
      <c r="X34" s="73"/>
      <c r="Y34" s="73"/>
      <c r="Z34" s="73"/>
      <c r="AA34" s="73"/>
      <c r="AB34" s="73"/>
      <c r="AC34" s="73"/>
      <c r="AD34" s="73"/>
      <c r="AE34" s="73"/>
      <c r="AF34" s="73"/>
      <c r="AG34" s="73"/>
      <c r="AH34" s="73"/>
      <c r="AI34" s="73"/>
      <c r="AJ34" s="73"/>
      <c r="AK34" s="73"/>
      <c r="AL34" s="73"/>
      <c r="AM34" s="73"/>
      <c r="AN34" s="73"/>
      <c r="AO34" s="73"/>
      <c r="AP34" s="73" t="s">
        <v>147</v>
      </c>
      <c r="AQ34" s="73" t="s">
        <v>147</v>
      </c>
      <c r="AR34" s="73" t="s">
        <v>147</v>
      </c>
      <c r="AS34" s="73" t="s">
        <v>147</v>
      </c>
      <c r="AT34" s="73" t="s">
        <v>147</v>
      </c>
      <c r="AU34" s="73" t="s">
        <v>147</v>
      </c>
      <c r="AV34" s="73" t="s">
        <v>147</v>
      </c>
      <c r="AW34" s="73" t="s">
        <v>147</v>
      </c>
      <c r="AX34" s="73" t="s">
        <v>147</v>
      </c>
      <c r="AY34" s="73" t="s">
        <v>147</v>
      </c>
      <c r="AZ34" s="73" t="s">
        <v>147</v>
      </c>
      <c r="BA34" s="73" t="s">
        <v>147</v>
      </c>
      <c r="BB34" s="73" t="s">
        <v>147</v>
      </c>
      <c r="BC34" s="73" t="s">
        <v>147</v>
      </c>
      <c r="BD34" s="73" t="s">
        <v>147</v>
      </c>
      <c r="BE34" s="73" t="s">
        <v>147</v>
      </c>
      <c r="BF34" s="73" t="s">
        <v>147</v>
      </c>
      <c r="BG34" s="73" t="s">
        <v>147</v>
      </c>
      <c r="BH34" s="73" t="s">
        <v>147</v>
      </c>
      <c r="BI34" s="73" t="s">
        <v>147</v>
      </c>
      <c r="BJ34" s="73" t="s">
        <v>147</v>
      </c>
      <c r="BK34" s="73" t="s">
        <v>147</v>
      </c>
      <c r="BL34" s="73" t="s">
        <v>147</v>
      </c>
      <c r="BM34" s="100"/>
      <c r="BN34" s="239" t="s">
        <v>147</v>
      </c>
    </row>
    <row r="35" spans="1:66" ht="5.25" customHeight="1">
      <c r="A35" s="165"/>
      <c r="B35" s="147"/>
      <c r="C35" s="1"/>
      <c r="D35" s="1"/>
      <c r="E35" s="1"/>
      <c r="F35" s="1"/>
      <c r="G35" s="1"/>
      <c r="H35" s="1"/>
      <c r="I35" s="1"/>
      <c r="J35" s="1"/>
      <c r="K35" s="1"/>
      <c r="L35" s="1"/>
      <c r="M35" s="1"/>
      <c r="N35" s="1"/>
      <c r="O35" s="1"/>
      <c r="P35" s="1"/>
      <c r="Q35" s="1"/>
      <c r="R35" s="1"/>
      <c r="S35" s="1"/>
      <c r="T35" s="1"/>
      <c r="U35" s="1"/>
      <c r="V35" s="1"/>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100"/>
      <c r="BN35" s="76"/>
    </row>
    <row r="36" spans="1:66" ht="12.75">
      <c r="A36" s="165">
        <v>5.19</v>
      </c>
      <c r="B36" s="158" t="s">
        <v>94</v>
      </c>
      <c r="C36" s="38"/>
      <c r="D36" s="38"/>
      <c r="E36" s="38"/>
      <c r="F36" s="38"/>
      <c r="G36" s="38"/>
      <c r="H36" s="38"/>
      <c r="I36" s="38"/>
      <c r="J36" s="38"/>
      <c r="K36" s="38"/>
      <c r="L36" s="38"/>
      <c r="M36" s="38"/>
      <c r="N36" s="38"/>
      <c r="O36" s="38"/>
      <c r="P36" s="38"/>
      <c r="Q36" s="38"/>
      <c r="R36" s="38"/>
      <c r="S36" s="38"/>
      <c r="T36" s="38"/>
      <c r="U36" s="38"/>
      <c r="V36" s="38"/>
      <c r="W36" s="98"/>
      <c r="X36" s="98"/>
      <c r="Y36" s="98"/>
      <c r="Z36" s="98"/>
      <c r="AA36" s="98"/>
      <c r="AB36" s="98"/>
      <c r="AC36" s="98"/>
      <c r="AD36" s="98"/>
      <c r="AE36" s="98"/>
      <c r="AF36" s="98"/>
      <c r="AG36" s="98"/>
      <c r="AH36" s="98"/>
      <c r="AI36" s="98"/>
      <c r="AJ36" s="98"/>
      <c r="AK36" s="98"/>
      <c r="AL36" s="98"/>
      <c r="AM36" s="98"/>
      <c r="AN36" s="98"/>
      <c r="AO36" s="98"/>
      <c r="AP36" s="98">
        <v>298</v>
      </c>
      <c r="AQ36" s="98">
        <v>298</v>
      </c>
      <c r="AR36" s="98">
        <v>286</v>
      </c>
      <c r="AS36" s="98">
        <v>771</v>
      </c>
      <c r="AT36" s="98">
        <v>1079</v>
      </c>
      <c r="AU36" s="98">
        <v>698</v>
      </c>
      <c r="AV36" s="98">
        <v>526</v>
      </c>
      <c r="AW36" s="98">
        <v>543</v>
      </c>
      <c r="AX36" s="98">
        <v>708</v>
      </c>
      <c r="AY36" s="98">
        <v>581</v>
      </c>
      <c r="AZ36" s="98">
        <v>444</v>
      </c>
      <c r="BA36" s="98">
        <v>623</v>
      </c>
      <c r="BB36" s="98">
        <v>695</v>
      </c>
      <c r="BC36" s="98">
        <v>825</v>
      </c>
      <c r="BD36" s="98">
        <v>726</v>
      </c>
      <c r="BE36" s="98">
        <v>614</v>
      </c>
      <c r="BF36" s="98">
        <v>716</v>
      </c>
      <c r="BG36" s="98">
        <v>747</v>
      </c>
      <c r="BH36" s="98">
        <v>798</v>
      </c>
      <c r="BI36" s="98">
        <v>665</v>
      </c>
      <c r="BJ36" s="98">
        <v>764</v>
      </c>
      <c r="BK36" s="98">
        <v>479</v>
      </c>
      <c r="BL36" s="98">
        <v>331</v>
      </c>
      <c r="BM36" s="100"/>
      <c r="BN36" s="98">
        <v>14215</v>
      </c>
    </row>
    <row r="37" spans="1:66" ht="12.75">
      <c r="A37" s="147"/>
      <c r="B37" s="147" t="s">
        <v>79</v>
      </c>
      <c r="C37" s="1"/>
      <c r="D37" s="1"/>
      <c r="E37" s="1"/>
      <c r="F37" s="1"/>
      <c r="G37" s="1"/>
      <c r="H37" s="1"/>
      <c r="I37" s="1"/>
      <c r="J37" s="1"/>
      <c r="K37" s="1"/>
      <c r="L37" s="1"/>
      <c r="M37" s="1"/>
      <c r="N37" s="1"/>
      <c r="O37" s="1"/>
      <c r="P37" s="1"/>
      <c r="Q37" s="1"/>
      <c r="R37" s="1"/>
      <c r="S37" s="1"/>
      <c r="T37" s="1"/>
      <c r="U37" s="1"/>
      <c r="V37" s="1"/>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100"/>
      <c r="BN37" s="76"/>
    </row>
    <row r="38" spans="1:66" ht="12.75">
      <c r="A38" s="165">
        <v>5.2</v>
      </c>
      <c r="B38" s="158" t="s">
        <v>66</v>
      </c>
      <c r="C38" s="38"/>
      <c r="D38" s="38"/>
      <c r="E38" s="38"/>
      <c r="F38" s="38"/>
      <c r="G38" s="38"/>
      <c r="H38" s="38"/>
      <c r="I38" s="38"/>
      <c r="J38" s="38"/>
      <c r="K38" s="38"/>
      <c r="L38" s="38"/>
      <c r="M38" s="38"/>
      <c r="N38" s="38"/>
      <c r="O38" s="38"/>
      <c r="P38" s="38"/>
      <c r="Q38" s="38"/>
      <c r="R38" s="38"/>
      <c r="S38" s="38"/>
      <c r="T38" s="38"/>
      <c r="U38" s="38"/>
      <c r="V38" s="38"/>
      <c r="W38" s="98"/>
      <c r="X38" s="98"/>
      <c r="Y38" s="98"/>
      <c r="Z38" s="98"/>
      <c r="AA38" s="98"/>
      <c r="AB38" s="98"/>
      <c r="AC38" s="98"/>
      <c r="AD38" s="98"/>
      <c r="AE38" s="98"/>
      <c r="AF38" s="98"/>
      <c r="AG38" s="98"/>
      <c r="AH38" s="98"/>
      <c r="AI38" s="98"/>
      <c r="AJ38" s="98"/>
      <c r="AK38" s="98"/>
      <c r="AL38" s="98"/>
      <c r="AM38" s="98"/>
      <c r="AN38" s="98"/>
      <c r="AO38" s="98"/>
      <c r="AP38" s="98">
        <v>179</v>
      </c>
      <c r="AQ38" s="98">
        <v>179</v>
      </c>
      <c r="AR38" s="98">
        <v>180</v>
      </c>
      <c r="AS38" s="98">
        <v>409</v>
      </c>
      <c r="AT38" s="98">
        <v>569</v>
      </c>
      <c r="AU38" s="98">
        <v>362</v>
      </c>
      <c r="AV38" s="98">
        <v>309</v>
      </c>
      <c r="AW38" s="98">
        <v>280</v>
      </c>
      <c r="AX38" s="98">
        <v>431</v>
      </c>
      <c r="AY38" s="98">
        <v>362</v>
      </c>
      <c r="AZ38" s="98">
        <v>292</v>
      </c>
      <c r="BA38" s="98">
        <v>401</v>
      </c>
      <c r="BB38" s="98">
        <v>428</v>
      </c>
      <c r="BC38" s="98">
        <v>505</v>
      </c>
      <c r="BD38" s="98">
        <v>449</v>
      </c>
      <c r="BE38" s="98">
        <v>366</v>
      </c>
      <c r="BF38" s="98">
        <v>471</v>
      </c>
      <c r="BG38" s="98">
        <v>505</v>
      </c>
      <c r="BH38" s="98">
        <v>506</v>
      </c>
      <c r="BI38" s="98">
        <v>420</v>
      </c>
      <c r="BJ38" s="98">
        <v>488</v>
      </c>
      <c r="BK38" s="98">
        <v>323</v>
      </c>
      <c r="BL38" s="98">
        <v>232</v>
      </c>
      <c r="BM38" s="100"/>
      <c r="BN38" s="98">
        <v>8646</v>
      </c>
    </row>
    <row r="39" spans="1:66" ht="5.25" customHeight="1">
      <c r="A39" s="147"/>
      <c r="B39" s="147"/>
      <c r="C39" s="1"/>
      <c r="D39" s="1"/>
      <c r="E39" s="1"/>
      <c r="F39" s="1"/>
      <c r="G39" s="1"/>
      <c r="H39" s="1"/>
      <c r="I39" s="1"/>
      <c r="J39" s="1"/>
      <c r="K39" s="1"/>
      <c r="L39" s="1"/>
      <c r="M39" s="1"/>
      <c r="N39" s="1"/>
      <c r="O39" s="1"/>
      <c r="P39" s="1"/>
      <c r="Q39" s="1"/>
      <c r="R39" s="1"/>
      <c r="S39" s="1"/>
      <c r="T39" s="1"/>
      <c r="U39" s="1"/>
      <c r="V39" s="1"/>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100"/>
      <c r="BN39" s="76"/>
    </row>
    <row r="40" spans="1:66" ht="12.75">
      <c r="A40" s="165">
        <v>5.21</v>
      </c>
      <c r="B40" s="173" t="s">
        <v>95</v>
      </c>
      <c r="C40" s="43"/>
      <c r="D40" s="43"/>
      <c r="E40" s="43"/>
      <c r="F40" s="43"/>
      <c r="G40" s="82"/>
      <c r="H40" s="82"/>
      <c r="I40" s="82"/>
      <c r="J40" s="82"/>
      <c r="K40" s="82"/>
      <c r="L40" s="82"/>
      <c r="M40" s="82"/>
      <c r="N40" s="82"/>
      <c r="O40" s="82"/>
      <c r="P40" s="82"/>
      <c r="Q40" s="82"/>
      <c r="R40" s="82"/>
      <c r="S40" s="82"/>
      <c r="T40" s="82"/>
      <c r="U40" s="82"/>
      <c r="V40" s="82"/>
      <c r="W40" s="99"/>
      <c r="X40" s="99"/>
      <c r="Y40" s="99"/>
      <c r="Z40" s="99"/>
      <c r="AA40" s="99"/>
      <c r="AB40" s="99"/>
      <c r="AC40" s="99"/>
      <c r="AD40" s="99"/>
      <c r="AE40" s="99"/>
      <c r="AF40" s="99"/>
      <c r="AG40" s="99"/>
      <c r="AH40" s="99"/>
      <c r="AI40" s="99"/>
      <c r="AJ40" s="99"/>
      <c r="AK40" s="99"/>
      <c r="AL40" s="99"/>
      <c r="AM40" s="99"/>
      <c r="AN40" s="99"/>
      <c r="AO40" s="99"/>
      <c r="AP40" s="99">
        <v>0.004976851851851852</v>
      </c>
      <c r="AQ40" s="99">
        <v>0.004976851851851852</v>
      </c>
      <c r="AR40" s="99">
        <v>0.004884259259259259</v>
      </c>
      <c r="AS40" s="99">
        <v>0.005416666666666667</v>
      </c>
      <c r="AT40" s="99">
        <v>0.005613425925925927</v>
      </c>
      <c r="AU40" s="99">
        <v>0.004907407407407407</v>
      </c>
      <c r="AV40" s="99">
        <v>0.004409722222222222</v>
      </c>
      <c r="AW40" s="99">
        <v>0.004814814814814815</v>
      </c>
      <c r="AX40" s="99">
        <v>0.004965277777777778</v>
      </c>
      <c r="AY40" s="99">
        <v>0.004849537037037037</v>
      </c>
      <c r="AZ40" s="99">
        <v>0.004606481481481481</v>
      </c>
      <c r="BA40" s="99">
        <v>0.005</v>
      </c>
      <c r="BB40" s="99">
        <v>0.005115740740740741</v>
      </c>
      <c r="BC40" s="99">
        <v>0.004826388888888889</v>
      </c>
      <c r="BD40" s="99">
        <v>0.005</v>
      </c>
      <c r="BE40" s="99">
        <v>0.0052893518518518515</v>
      </c>
      <c r="BF40" s="99">
        <v>0.0049884259259259265</v>
      </c>
      <c r="BG40" s="99">
        <v>0.0049884259259259265</v>
      </c>
      <c r="BH40" s="99">
        <v>0.005115740740740741</v>
      </c>
      <c r="BI40" s="99">
        <v>0.0051504629629629635</v>
      </c>
      <c r="BJ40" s="99">
        <v>0.005231481481481482</v>
      </c>
      <c r="BK40" s="99">
        <v>0.005277777777777777</v>
      </c>
      <c r="BL40" s="99">
        <v>0.005335648148148148</v>
      </c>
      <c r="BM40" s="100"/>
      <c r="BN40" s="106">
        <v>0.005027242059850547</v>
      </c>
    </row>
    <row r="41" spans="1:66" ht="6" customHeight="1">
      <c r="A41" s="165"/>
      <c r="B41" s="147"/>
      <c r="C41" s="1"/>
      <c r="D41" s="1"/>
      <c r="E41" s="1"/>
      <c r="F41" s="1"/>
      <c r="G41" s="1"/>
      <c r="H41" s="1"/>
      <c r="I41" s="1"/>
      <c r="J41" s="1"/>
      <c r="K41" s="1"/>
      <c r="L41" s="1"/>
      <c r="M41" s="1"/>
      <c r="N41" s="1"/>
      <c r="O41" s="1"/>
      <c r="P41" s="1"/>
      <c r="Q41" s="1"/>
      <c r="R41" s="1"/>
      <c r="S41" s="1"/>
      <c r="T41" s="1"/>
      <c r="U41" s="1"/>
      <c r="V41" s="1"/>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100"/>
      <c r="BN41" s="76"/>
    </row>
    <row r="42" spans="1:66" ht="12.75">
      <c r="A42" s="165"/>
      <c r="B42" s="147"/>
      <c r="C42" s="1"/>
      <c r="D42" s="1"/>
      <c r="E42" s="1"/>
      <c r="F42" s="1"/>
      <c r="G42" s="1"/>
      <c r="H42" s="1"/>
      <c r="I42" s="1"/>
      <c r="J42" s="1"/>
      <c r="K42" s="1"/>
      <c r="L42" s="1"/>
      <c r="M42" s="1"/>
      <c r="N42" s="1"/>
      <c r="O42" s="1"/>
      <c r="P42" s="1"/>
      <c r="Q42" s="1"/>
      <c r="R42" s="1"/>
      <c r="S42" s="1"/>
      <c r="T42" s="1"/>
      <c r="U42" s="1"/>
      <c r="V42" s="1"/>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100"/>
      <c r="BN42" s="76"/>
    </row>
    <row r="43" spans="1:66" ht="15.75">
      <c r="A43" s="153" t="s">
        <v>101</v>
      </c>
      <c r="B43" s="147"/>
      <c r="C43" s="1"/>
      <c r="D43" s="1"/>
      <c r="E43" s="1"/>
      <c r="F43" s="1"/>
      <c r="G43" s="1"/>
      <c r="H43" s="1"/>
      <c r="I43" s="1"/>
      <c r="J43" s="1"/>
      <c r="K43" s="1"/>
      <c r="L43" s="1"/>
      <c r="M43" s="1"/>
      <c r="N43" s="1"/>
      <c r="O43" s="1"/>
      <c r="P43" s="1"/>
      <c r="Q43" s="1"/>
      <c r="R43" s="1"/>
      <c r="S43" s="1"/>
      <c r="T43" s="1"/>
      <c r="U43" s="1"/>
      <c r="V43" s="1"/>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100"/>
      <c r="BN43" s="76"/>
    </row>
    <row r="44" spans="1:66" ht="12.75">
      <c r="A44" s="176">
        <v>6.2</v>
      </c>
      <c r="B44" s="268" t="s">
        <v>14</v>
      </c>
      <c r="C44" s="40"/>
      <c r="D44" s="40"/>
      <c r="E44" s="40"/>
      <c r="F44" s="40"/>
      <c r="G44" s="40"/>
      <c r="H44" s="40"/>
      <c r="I44" s="40"/>
      <c r="J44" s="40"/>
      <c r="K44" s="40"/>
      <c r="L44" s="40"/>
      <c r="M44" s="40"/>
      <c r="N44" s="40"/>
      <c r="O44" s="40"/>
      <c r="P44" s="40"/>
      <c r="Q44" s="40"/>
      <c r="R44" s="40"/>
      <c r="S44" s="40"/>
      <c r="T44" s="40"/>
      <c r="U44" s="40"/>
      <c r="V44" s="40"/>
      <c r="W44" s="22"/>
      <c r="X44" s="22"/>
      <c r="Y44" s="22"/>
      <c r="Z44" s="22"/>
      <c r="AA44" s="22"/>
      <c r="AB44" s="22"/>
      <c r="AC44" s="22"/>
      <c r="AD44" s="22"/>
      <c r="AE44" s="22"/>
      <c r="AF44" s="22"/>
      <c r="AG44" s="22"/>
      <c r="AH44" s="22"/>
      <c r="AI44" s="22"/>
      <c r="AJ44" s="22"/>
      <c r="AK44" s="22"/>
      <c r="AL44" s="22"/>
      <c r="AM44" s="22"/>
      <c r="AN44" s="22"/>
      <c r="AO44" s="22"/>
      <c r="AP44" s="22">
        <v>44764.96666666667</v>
      </c>
      <c r="AQ44" s="22">
        <v>44764.966667</v>
      </c>
      <c r="AR44" s="22">
        <v>37496</v>
      </c>
      <c r="AS44" s="22">
        <v>36637</v>
      </c>
      <c r="AT44" s="22">
        <v>91426</v>
      </c>
      <c r="AU44" s="22">
        <v>42278</v>
      </c>
      <c r="AV44" s="22">
        <v>24765</v>
      </c>
      <c r="AW44" s="22">
        <v>41077</v>
      </c>
      <c r="AX44" s="22">
        <v>40988</v>
      </c>
      <c r="AY44" s="22">
        <v>38847</v>
      </c>
      <c r="AZ44" s="22">
        <v>36060</v>
      </c>
      <c r="BA44" s="22">
        <v>38434</v>
      </c>
      <c r="BB44" s="22">
        <v>39894</v>
      </c>
      <c r="BC44" s="22">
        <v>54461</v>
      </c>
      <c r="BD44" s="22">
        <v>46539</v>
      </c>
      <c r="BE44" s="22">
        <v>39653</v>
      </c>
      <c r="BF44" s="22">
        <v>47322</v>
      </c>
      <c r="BG44" s="22">
        <v>48240</v>
      </c>
      <c r="BH44" s="22">
        <v>50374</v>
      </c>
      <c r="BI44" s="22">
        <v>44215</v>
      </c>
      <c r="BJ44" s="22">
        <v>47383</v>
      </c>
      <c r="BK44" s="22">
        <v>51978</v>
      </c>
      <c r="BL44" s="22">
        <v>49349</v>
      </c>
      <c r="BM44" s="100"/>
      <c r="BN44" s="22">
        <v>1036945.9333336666</v>
      </c>
    </row>
    <row r="45" spans="1:66" ht="12.75">
      <c r="A45" s="176">
        <v>6.3</v>
      </c>
      <c r="B45" s="269" t="s">
        <v>15</v>
      </c>
      <c r="C45" s="41"/>
      <c r="D45" s="41"/>
      <c r="E45" s="41"/>
      <c r="F45" s="41"/>
      <c r="G45" s="41"/>
      <c r="H45" s="41"/>
      <c r="I45" s="41"/>
      <c r="J45" s="41"/>
      <c r="K45" s="41"/>
      <c r="L45" s="41"/>
      <c r="M45" s="41"/>
      <c r="N45" s="41"/>
      <c r="O45" s="41"/>
      <c r="P45" s="41"/>
      <c r="Q45" s="41"/>
      <c r="R45" s="41"/>
      <c r="S45" s="41"/>
      <c r="T45" s="41"/>
      <c r="U45" s="41"/>
      <c r="V45" s="41"/>
      <c r="W45" s="68"/>
      <c r="X45" s="68"/>
      <c r="Y45" s="68"/>
      <c r="Z45" s="68"/>
      <c r="AA45" s="68"/>
      <c r="AB45" s="68"/>
      <c r="AC45" s="68"/>
      <c r="AD45" s="68"/>
      <c r="AE45" s="68"/>
      <c r="AF45" s="68"/>
      <c r="AG45" s="68"/>
      <c r="AH45" s="68"/>
      <c r="AI45" s="68"/>
      <c r="AJ45" s="68"/>
      <c r="AK45" s="68"/>
      <c r="AL45" s="68"/>
      <c r="AM45" s="68"/>
      <c r="AN45" s="68"/>
      <c r="AO45" s="68"/>
      <c r="AP45" s="68">
        <v>27441.4</v>
      </c>
      <c r="AQ45" s="68">
        <v>27441.4</v>
      </c>
      <c r="AR45" s="68">
        <v>24059</v>
      </c>
      <c r="AS45" s="68">
        <v>23572</v>
      </c>
      <c r="AT45" s="68">
        <v>26782</v>
      </c>
      <c r="AU45" s="68">
        <v>26157</v>
      </c>
      <c r="AV45" s="68">
        <v>77440</v>
      </c>
      <c r="AW45" s="68">
        <v>23947</v>
      </c>
      <c r="AX45" s="68">
        <v>26954</v>
      </c>
      <c r="AY45" s="68">
        <v>26332</v>
      </c>
      <c r="AZ45" s="68">
        <v>23510</v>
      </c>
      <c r="BA45" s="68">
        <v>26687</v>
      </c>
      <c r="BB45" s="68">
        <v>27421</v>
      </c>
      <c r="BC45" s="68">
        <v>31008</v>
      </c>
      <c r="BD45" s="68">
        <v>28208</v>
      </c>
      <c r="BE45" s="68">
        <v>26320</v>
      </c>
      <c r="BF45" s="68">
        <v>29927</v>
      </c>
      <c r="BG45" s="68">
        <v>32407</v>
      </c>
      <c r="BH45" s="68">
        <v>32914</v>
      </c>
      <c r="BI45" s="68">
        <v>28432</v>
      </c>
      <c r="BJ45" s="68">
        <v>29814</v>
      </c>
      <c r="BK45" s="68">
        <v>35692</v>
      </c>
      <c r="BL45" s="68">
        <v>30425</v>
      </c>
      <c r="BM45" s="100"/>
      <c r="BN45" s="68">
        <v>692890.8</v>
      </c>
    </row>
    <row r="46" spans="1:66" ht="12.75">
      <c r="A46" s="176"/>
      <c r="B46" s="147"/>
      <c r="C46" s="1"/>
      <c r="D46" s="1"/>
      <c r="E46" s="1"/>
      <c r="F46" s="1"/>
      <c r="G46" s="1"/>
      <c r="H46" s="1"/>
      <c r="I46" s="1"/>
      <c r="J46" s="1"/>
      <c r="K46" s="1"/>
      <c r="L46" s="1"/>
      <c r="M46" s="1"/>
      <c r="N46" s="1"/>
      <c r="O46" s="1"/>
      <c r="P46" s="1"/>
      <c r="Q46" s="1"/>
      <c r="R46" s="1"/>
      <c r="S46" s="1"/>
      <c r="T46" s="1"/>
      <c r="U46" s="1"/>
      <c r="V46" s="1"/>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100"/>
      <c r="BN46" s="76"/>
    </row>
    <row r="47" spans="1:66" ht="15.75">
      <c r="A47" s="153" t="s">
        <v>102</v>
      </c>
      <c r="B47" s="147"/>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251"/>
      <c r="AV47" s="251"/>
      <c r="AW47" s="251"/>
      <c r="AX47" s="251"/>
      <c r="AY47" s="251"/>
      <c r="AZ47" s="251"/>
      <c r="BA47" s="251"/>
      <c r="BB47" s="251"/>
      <c r="BC47" s="251"/>
      <c r="BD47" s="251"/>
      <c r="BE47" s="251"/>
      <c r="BF47" s="251"/>
      <c r="BG47" s="251"/>
      <c r="BH47" s="251" t="s">
        <v>243</v>
      </c>
      <c r="BI47" s="76"/>
      <c r="BJ47" s="76"/>
      <c r="BK47" s="76"/>
      <c r="BL47" s="251" t="s">
        <v>273</v>
      </c>
      <c r="BM47" s="100"/>
      <c r="BN47" s="76"/>
    </row>
    <row r="48" spans="1:66" ht="12.75">
      <c r="A48" s="176">
        <v>7.2</v>
      </c>
      <c r="B48" s="158" t="s">
        <v>103</v>
      </c>
      <c r="Q48" s="14"/>
      <c r="R48" s="95"/>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147"/>
      <c r="BC48" s="147"/>
      <c r="BD48" s="147"/>
      <c r="BE48" s="147"/>
      <c r="BF48" s="147"/>
      <c r="BG48" s="147"/>
      <c r="BH48" s="158">
        <v>91</v>
      </c>
      <c r="BI48" s="76"/>
      <c r="BJ48" s="76"/>
      <c r="BK48" s="76"/>
      <c r="BL48" s="158">
        <v>100</v>
      </c>
      <c r="BM48" s="100"/>
      <c r="BN48" s="98">
        <v>191</v>
      </c>
    </row>
    <row r="49" spans="1:66" ht="12.75">
      <c r="A49" s="176"/>
      <c r="B49" s="147" t="s">
        <v>79</v>
      </c>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147"/>
      <c r="BC49" s="147"/>
      <c r="BD49" s="147"/>
      <c r="BE49" s="147"/>
      <c r="BF49" s="147"/>
      <c r="BG49" s="147"/>
      <c r="BH49" s="147"/>
      <c r="BI49" s="76"/>
      <c r="BJ49" s="76"/>
      <c r="BK49" s="76"/>
      <c r="BL49" s="147"/>
      <c r="BM49" s="100"/>
      <c r="BN49" s="76"/>
    </row>
    <row r="50" spans="1:66" ht="12.75">
      <c r="A50" s="176">
        <v>7.3</v>
      </c>
      <c r="B50" s="160" t="s">
        <v>104</v>
      </c>
      <c r="Q50" s="12"/>
      <c r="R50" s="95"/>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147"/>
      <c r="BC50" s="147"/>
      <c r="BD50" s="147"/>
      <c r="BE50" s="147"/>
      <c r="BF50" s="147"/>
      <c r="BG50" s="147"/>
      <c r="BH50" s="160">
        <v>77</v>
      </c>
      <c r="BI50" s="76"/>
      <c r="BJ50" s="76"/>
      <c r="BK50" s="76"/>
      <c r="BL50" s="160">
        <v>88</v>
      </c>
      <c r="BM50" s="100"/>
      <c r="BN50" s="22">
        <v>165</v>
      </c>
    </row>
    <row r="51" spans="1:66" ht="12.75">
      <c r="A51" s="176">
        <v>7.4</v>
      </c>
      <c r="B51" s="166" t="s">
        <v>105</v>
      </c>
      <c r="Q51" s="15"/>
      <c r="R51" s="95"/>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147"/>
      <c r="BC51" s="147"/>
      <c r="BD51" s="147"/>
      <c r="BE51" s="147"/>
      <c r="BF51" s="147"/>
      <c r="BG51" s="147"/>
      <c r="BH51" s="166">
        <v>10</v>
      </c>
      <c r="BI51" s="76"/>
      <c r="BJ51" s="76"/>
      <c r="BK51" s="76"/>
      <c r="BL51" s="166">
        <v>11</v>
      </c>
      <c r="BM51" s="100"/>
      <c r="BN51" s="23">
        <v>21</v>
      </c>
    </row>
    <row r="52" spans="1:66" ht="12.75">
      <c r="A52" s="176">
        <v>7.5</v>
      </c>
      <c r="B52" s="166" t="s">
        <v>106</v>
      </c>
      <c r="Q52" s="15"/>
      <c r="R52" s="95"/>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147"/>
      <c r="BC52" s="147"/>
      <c r="BD52" s="147"/>
      <c r="BE52" s="147"/>
      <c r="BF52" s="147"/>
      <c r="BG52" s="147"/>
      <c r="BH52" s="166">
        <v>2</v>
      </c>
      <c r="BI52" s="76"/>
      <c r="BJ52" s="76"/>
      <c r="BK52" s="76"/>
      <c r="BL52" s="166">
        <v>1</v>
      </c>
      <c r="BM52" s="100"/>
      <c r="BN52" s="23">
        <v>3</v>
      </c>
    </row>
    <row r="53" spans="1:66" ht="12.75">
      <c r="A53" s="176">
        <v>7.6</v>
      </c>
      <c r="B53" s="166" t="s">
        <v>107</v>
      </c>
      <c r="Q53" s="15"/>
      <c r="R53" s="95"/>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147"/>
      <c r="BC53" s="147"/>
      <c r="BD53" s="147"/>
      <c r="BE53" s="147"/>
      <c r="BF53" s="147"/>
      <c r="BG53" s="147"/>
      <c r="BH53" s="166">
        <v>0</v>
      </c>
      <c r="BI53" s="76"/>
      <c r="BJ53" s="76"/>
      <c r="BK53" s="76"/>
      <c r="BL53" s="166">
        <v>0</v>
      </c>
      <c r="BM53" s="100"/>
      <c r="BN53" s="23">
        <v>0</v>
      </c>
    </row>
    <row r="54" spans="1:66" ht="12.75">
      <c r="A54" s="176">
        <v>7.7</v>
      </c>
      <c r="B54" s="161" t="s">
        <v>67</v>
      </c>
      <c r="Q54" s="13"/>
      <c r="R54" s="95"/>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147"/>
      <c r="BC54" s="147"/>
      <c r="BD54" s="147"/>
      <c r="BE54" s="147"/>
      <c r="BF54" s="147"/>
      <c r="BG54" s="147"/>
      <c r="BH54" s="161">
        <v>2</v>
      </c>
      <c r="BI54" s="76"/>
      <c r="BJ54" s="76"/>
      <c r="BK54" s="76"/>
      <c r="BL54" s="161">
        <v>0</v>
      </c>
      <c r="BM54" s="100"/>
      <c r="BN54" s="68">
        <v>2</v>
      </c>
    </row>
    <row r="55" spans="1:66" ht="12.75">
      <c r="A55" s="176"/>
      <c r="B55" s="147"/>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147"/>
      <c r="BC55" s="147"/>
      <c r="BD55" s="147"/>
      <c r="BE55" s="147"/>
      <c r="BF55" s="147"/>
      <c r="BG55" s="147"/>
      <c r="BH55" s="147"/>
      <c r="BI55" s="76"/>
      <c r="BJ55" s="76"/>
      <c r="BK55" s="76"/>
      <c r="BL55" s="147"/>
      <c r="BM55" s="100"/>
      <c r="BN55" s="76"/>
    </row>
    <row r="56" spans="1:66" ht="12.75">
      <c r="A56" s="176">
        <v>7.8</v>
      </c>
      <c r="B56" s="160" t="s">
        <v>108</v>
      </c>
      <c r="Q56" s="12"/>
      <c r="R56" s="95"/>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147"/>
      <c r="BC56" s="147"/>
      <c r="BD56" s="147"/>
      <c r="BE56" s="147"/>
      <c r="BF56" s="147"/>
      <c r="BG56" s="147"/>
      <c r="BH56" s="160">
        <v>86</v>
      </c>
      <c r="BI56" s="76"/>
      <c r="BJ56" s="76"/>
      <c r="BK56" s="76"/>
      <c r="BL56" s="160">
        <v>95</v>
      </c>
      <c r="BM56" s="100"/>
      <c r="BN56" s="22">
        <v>181</v>
      </c>
    </row>
    <row r="57" spans="1:66" ht="12.75">
      <c r="A57" s="176">
        <v>7.9</v>
      </c>
      <c r="B57" s="166" t="s">
        <v>109</v>
      </c>
      <c r="Q57" s="15"/>
      <c r="R57" s="95"/>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147"/>
      <c r="BC57" s="147"/>
      <c r="BD57" s="147"/>
      <c r="BE57" s="147"/>
      <c r="BF57" s="147"/>
      <c r="BG57" s="147"/>
      <c r="BH57" s="166">
        <v>2</v>
      </c>
      <c r="BI57" s="76"/>
      <c r="BJ57" s="76"/>
      <c r="BK57" s="76"/>
      <c r="BL57" s="166">
        <v>3</v>
      </c>
      <c r="BM57" s="100"/>
      <c r="BN57" s="23">
        <v>5</v>
      </c>
    </row>
    <row r="58" spans="1:66" ht="12.75">
      <c r="A58" s="165">
        <v>7.1</v>
      </c>
      <c r="B58" s="166" t="s">
        <v>110</v>
      </c>
      <c r="Q58" s="15"/>
      <c r="R58" s="95"/>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147"/>
      <c r="BC58" s="147"/>
      <c r="BD58" s="147"/>
      <c r="BE58" s="147"/>
      <c r="BF58" s="147"/>
      <c r="BG58" s="147"/>
      <c r="BH58" s="166">
        <v>0</v>
      </c>
      <c r="BI58" s="76"/>
      <c r="BJ58" s="76"/>
      <c r="BK58" s="76"/>
      <c r="BL58" s="166">
        <v>2</v>
      </c>
      <c r="BM58" s="100"/>
      <c r="BN58" s="23">
        <v>2</v>
      </c>
    </row>
    <row r="59" spans="1:66" ht="12.75">
      <c r="A59" s="165">
        <v>7.11</v>
      </c>
      <c r="B59" s="161" t="s">
        <v>116</v>
      </c>
      <c r="Q59" s="13"/>
      <c r="R59" s="95"/>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147"/>
      <c r="BC59" s="147"/>
      <c r="BD59" s="147"/>
      <c r="BE59" s="147"/>
      <c r="BF59" s="147"/>
      <c r="BG59" s="147"/>
      <c r="BH59" s="161">
        <v>3</v>
      </c>
      <c r="BI59" s="76"/>
      <c r="BJ59" s="76"/>
      <c r="BK59" s="76"/>
      <c r="BL59" s="161">
        <v>0</v>
      </c>
      <c r="BM59" s="100"/>
      <c r="BN59" s="68">
        <v>3</v>
      </c>
    </row>
    <row r="60" spans="1:66" ht="12.75">
      <c r="A60" s="176"/>
      <c r="B60" s="147"/>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147"/>
      <c r="BC60" s="147"/>
      <c r="BD60" s="147"/>
      <c r="BE60" s="147"/>
      <c r="BF60" s="147"/>
      <c r="BG60" s="147"/>
      <c r="BH60" s="147"/>
      <c r="BI60" s="76"/>
      <c r="BJ60" s="76"/>
      <c r="BK60" s="76"/>
      <c r="BL60" s="147"/>
      <c r="BM60" s="100"/>
      <c r="BN60" s="76"/>
    </row>
    <row r="61" spans="1:66" ht="12.75">
      <c r="A61" s="165">
        <v>7.12</v>
      </c>
      <c r="B61" s="160" t="s">
        <v>111</v>
      </c>
      <c r="Q61" s="12"/>
      <c r="R61" s="95"/>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147"/>
      <c r="BC61" s="147"/>
      <c r="BD61" s="147"/>
      <c r="BE61" s="147"/>
      <c r="BF61" s="147"/>
      <c r="BG61" s="147"/>
      <c r="BH61" s="160">
        <v>26</v>
      </c>
      <c r="BI61" s="76"/>
      <c r="BJ61" s="76"/>
      <c r="BK61" s="76"/>
      <c r="BL61" s="160">
        <v>29</v>
      </c>
      <c r="BM61" s="100"/>
      <c r="BN61" s="22">
        <v>55</v>
      </c>
    </row>
    <row r="62" spans="1:66" ht="12.75">
      <c r="A62" s="165">
        <v>7.13</v>
      </c>
      <c r="B62" s="166" t="s">
        <v>112</v>
      </c>
      <c r="Q62" s="15"/>
      <c r="R62" s="95"/>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147"/>
      <c r="BC62" s="147"/>
      <c r="BD62" s="147"/>
      <c r="BE62" s="147"/>
      <c r="BF62" s="147"/>
      <c r="BG62" s="147"/>
      <c r="BH62" s="166">
        <v>54</v>
      </c>
      <c r="BI62" s="76"/>
      <c r="BJ62" s="76"/>
      <c r="BK62" s="76"/>
      <c r="BL62" s="166">
        <v>53</v>
      </c>
      <c r="BM62" s="100"/>
      <c r="BN62" s="23">
        <v>107</v>
      </c>
    </row>
    <row r="63" spans="1:66" ht="12.75">
      <c r="A63" s="165">
        <v>7.14</v>
      </c>
      <c r="B63" s="166" t="s">
        <v>113</v>
      </c>
      <c r="Q63" s="15"/>
      <c r="R63" s="95"/>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147"/>
      <c r="BC63" s="147"/>
      <c r="BD63" s="147"/>
      <c r="BE63" s="147"/>
      <c r="BF63" s="147"/>
      <c r="BG63" s="147"/>
      <c r="BH63" s="166">
        <v>9</v>
      </c>
      <c r="BI63" s="76"/>
      <c r="BJ63" s="76"/>
      <c r="BK63" s="76"/>
      <c r="BL63" s="166">
        <v>3</v>
      </c>
      <c r="BM63" s="100"/>
      <c r="BN63" s="23">
        <v>12</v>
      </c>
    </row>
    <row r="64" spans="1:66" ht="12.75">
      <c r="A64" s="165">
        <v>7.15</v>
      </c>
      <c r="B64" s="166" t="s">
        <v>114</v>
      </c>
      <c r="Q64" s="15"/>
      <c r="R64" s="95"/>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147"/>
      <c r="BC64" s="147"/>
      <c r="BD64" s="147"/>
      <c r="BE64" s="147"/>
      <c r="BF64" s="147"/>
      <c r="BG64" s="147"/>
      <c r="BH64" s="166">
        <v>0</v>
      </c>
      <c r="BI64" s="76"/>
      <c r="BJ64" s="76"/>
      <c r="BK64" s="76"/>
      <c r="BL64" s="166">
        <v>0</v>
      </c>
      <c r="BM64" s="100"/>
      <c r="BN64" s="23">
        <v>0</v>
      </c>
    </row>
    <row r="65" spans="1:66" ht="12.75">
      <c r="A65" s="165">
        <v>7.16</v>
      </c>
      <c r="B65" s="161" t="s">
        <v>115</v>
      </c>
      <c r="Q65" s="13"/>
      <c r="R65" s="95"/>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147"/>
      <c r="BC65" s="147"/>
      <c r="BD65" s="147"/>
      <c r="BE65" s="147"/>
      <c r="BF65" s="147"/>
      <c r="BG65" s="147"/>
      <c r="BH65" s="161">
        <v>2</v>
      </c>
      <c r="BI65" s="76"/>
      <c r="BJ65" s="76"/>
      <c r="BK65" s="76"/>
      <c r="BL65" s="161"/>
      <c r="BM65" s="100"/>
      <c r="BN65" s="68">
        <v>2</v>
      </c>
    </row>
    <row r="66" spans="1:66" ht="12.75">
      <c r="A66" s="176"/>
      <c r="B66" s="147"/>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147"/>
      <c r="BC66" s="147"/>
      <c r="BD66" s="147"/>
      <c r="BE66" s="147"/>
      <c r="BF66" s="147"/>
      <c r="BG66" s="147"/>
      <c r="BH66" s="147"/>
      <c r="BI66" s="76"/>
      <c r="BJ66" s="76"/>
      <c r="BK66" s="76"/>
      <c r="BL66" s="147"/>
      <c r="BM66" s="100"/>
      <c r="BN66" s="76"/>
    </row>
    <row r="67" spans="1:66" ht="12.75">
      <c r="A67" s="165">
        <v>7.17</v>
      </c>
      <c r="B67" s="158" t="s">
        <v>117</v>
      </c>
      <c r="Q67" s="14"/>
      <c r="R67" s="95"/>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147"/>
      <c r="BC67" s="147"/>
      <c r="BD67" s="147"/>
      <c r="BE67" s="147"/>
      <c r="BF67" s="147"/>
      <c r="BG67" s="147"/>
      <c r="BH67" s="158">
        <v>7</v>
      </c>
      <c r="BI67" s="76"/>
      <c r="BJ67" s="76"/>
      <c r="BK67" s="76"/>
      <c r="BL67" s="158">
        <v>7</v>
      </c>
      <c r="BM67" s="100"/>
      <c r="BN67" s="98">
        <v>14</v>
      </c>
    </row>
    <row r="68" spans="1:66" ht="12.75">
      <c r="A68" s="165"/>
      <c r="B68" s="147" t="s">
        <v>79</v>
      </c>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147"/>
      <c r="BC68" s="147"/>
      <c r="BD68" s="147"/>
      <c r="BE68" s="147"/>
      <c r="BF68" s="147"/>
      <c r="BG68" s="147"/>
      <c r="BH68" s="147"/>
      <c r="BI68" s="76"/>
      <c r="BJ68" s="76"/>
      <c r="BK68" s="76"/>
      <c r="BL68" s="147"/>
      <c r="BM68" s="100"/>
      <c r="BN68" s="76"/>
    </row>
    <row r="69" spans="1:66" ht="12.75">
      <c r="A69" s="165">
        <v>7.18</v>
      </c>
      <c r="B69" s="160" t="s">
        <v>118</v>
      </c>
      <c r="Q69" s="12"/>
      <c r="R69" s="95"/>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147"/>
      <c r="BC69" s="147"/>
      <c r="BD69" s="147"/>
      <c r="BE69" s="147"/>
      <c r="BF69" s="147"/>
      <c r="BG69" s="147"/>
      <c r="BH69" s="160">
        <v>5</v>
      </c>
      <c r="BI69" s="76"/>
      <c r="BJ69" s="76"/>
      <c r="BK69" s="76"/>
      <c r="BL69" s="160">
        <v>4</v>
      </c>
      <c r="BM69" s="100"/>
      <c r="BN69" s="22">
        <v>9</v>
      </c>
    </row>
    <row r="70" spans="1:66" ht="12.75">
      <c r="A70" s="165">
        <v>7.1899999999999995</v>
      </c>
      <c r="B70" s="166" t="s">
        <v>119</v>
      </c>
      <c r="Q70" s="15"/>
      <c r="R70" s="95"/>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147"/>
      <c r="BC70" s="147"/>
      <c r="BD70" s="147"/>
      <c r="BE70" s="147"/>
      <c r="BF70" s="147"/>
      <c r="BG70" s="147"/>
      <c r="BH70" s="166">
        <v>0</v>
      </c>
      <c r="BI70" s="76"/>
      <c r="BJ70" s="76"/>
      <c r="BK70" s="76"/>
      <c r="BL70" s="166">
        <v>0</v>
      </c>
      <c r="BM70" s="100"/>
      <c r="BN70" s="23">
        <v>0</v>
      </c>
    </row>
    <row r="71" spans="1:66" ht="12.75">
      <c r="A71" s="165">
        <v>7.199999999999999</v>
      </c>
      <c r="B71" s="166" t="s">
        <v>120</v>
      </c>
      <c r="Q71" s="15"/>
      <c r="R71" s="95"/>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147"/>
      <c r="BC71" s="147"/>
      <c r="BD71" s="147"/>
      <c r="BE71" s="147"/>
      <c r="BF71" s="147"/>
      <c r="BG71" s="147"/>
      <c r="BH71" s="166">
        <v>2</v>
      </c>
      <c r="BI71" s="76"/>
      <c r="BJ71" s="76"/>
      <c r="BK71" s="76"/>
      <c r="BL71" s="166">
        <v>2</v>
      </c>
      <c r="BM71" s="100"/>
      <c r="BN71" s="23">
        <v>4</v>
      </c>
    </row>
    <row r="72" spans="1:66" ht="12.75">
      <c r="A72" s="165">
        <v>7.209999999999999</v>
      </c>
      <c r="B72" s="161" t="s">
        <v>121</v>
      </c>
      <c r="Q72" s="13"/>
      <c r="R72" s="95"/>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147"/>
      <c r="BC72" s="147"/>
      <c r="BD72" s="147"/>
      <c r="BE72" s="147"/>
      <c r="BF72" s="147"/>
      <c r="BG72" s="147"/>
      <c r="BH72" s="161">
        <v>0</v>
      </c>
      <c r="BI72" s="76"/>
      <c r="BJ72" s="76"/>
      <c r="BK72" s="76"/>
      <c r="BL72" s="161">
        <v>1</v>
      </c>
      <c r="BM72" s="100"/>
      <c r="BN72" s="68">
        <v>1</v>
      </c>
    </row>
    <row r="73" spans="1:66" ht="12.75">
      <c r="A73" s="176"/>
      <c r="B73" s="147"/>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147"/>
      <c r="BC73" s="147"/>
      <c r="BD73" s="147"/>
      <c r="BE73" s="147"/>
      <c r="BF73" s="147"/>
      <c r="BG73" s="147"/>
      <c r="BH73" s="147"/>
      <c r="BI73" s="76"/>
      <c r="BJ73" s="76"/>
      <c r="BK73" s="76"/>
      <c r="BL73" s="147"/>
      <c r="BM73" s="100"/>
      <c r="BN73" s="76"/>
    </row>
    <row r="74" spans="1:66" ht="12.75">
      <c r="A74" s="165">
        <v>7.219999999999999</v>
      </c>
      <c r="B74" s="158" t="s">
        <v>122</v>
      </c>
      <c r="Q74" s="14"/>
      <c r="R74" s="95"/>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147"/>
      <c r="BC74" s="147"/>
      <c r="BD74" s="147"/>
      <c r="BE74" s="147"/>
      <c r="BF74" s="147"/>
      <c r="BG74" s="147"/>
      <c r="BH74" s="158">
        <v>16</v>
      </c>
      <c r="BI74" s="76"/>
      <c r="BJ74" s="76"/>
      <c r="BK74" s="76"/>
      <c r="BL74" s="158">
        <v>25</v>
      </c>
      <c r="BM74" s="100"/>
      <c r="BN74" s="98">
        <v>41</v>
      </c>
    </row>
    <row r="75" spans="1:66" ht="12.75">
      <c r="A75" s="165"/>
      <c r="B75" s="147" t="s">
        <v>79</v>
      </c>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147"/>
      <c r="BC75" s="147"/>
      <c r="BD75" s="147"/>
      <c r="BE75" s="147"/>
      <c r="BF75" s="147"/>
      <c r="BG75" s="147"/>
      <c r="BH75" s="147"/>
      <c r="BI75" s="76"/>
      <c r="BJ75" s="76"/>
      <c r="BK75" s="76"/>
      <c r="BL75" s="147"/>
      <c r="BM75" s="100"/>
      <c r="BN75" s="76"/>
    </row>
    <row r="76" spans="1:66" ht="12.75">
      <c r="A76" s="165">
        <v>7.229999999999999</v>
      </c>
      <c r="B76" s="160" t="s">
        <v>118</v>
      </c>
      <c r="Q76" s="12"/>
      <c r="R76" s="95"/>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147"/>
      <c r="BC76" s="147"/>
      <c r="BD76" s="147"/>
      <c r="BE76" s="147"/>
      <c r="BF76" s="147"/>
      <c r="BG76" s="147"/>
      <c r="BH76" s="160">
        <v>1</v>
      </c>
      <c r="BI76" s="76"/>
      <c r="BJ76" s="76"/>
      <c r="BK76" s="76"/>
      <c r="BL76" s="160">
        <v>4</v>
      </c>
      <c r="BM76" s="100"/>
      <c r="BN76" s="22">
        <v>5</v>
      </c>
    </row>
    <row r="77" spans="1:66" ht="12.75">
      <c r="A77" s="165">
        <v>7.239999999999998</v>
      </c>
      <c r="B77" s="166" t="s">
        <v>119</v>
      </c>
      <c r="Q77" s="15"/>
      <c r="R77" s="95"/>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147"/>
      <c r="BC77" s="147"/>
      <c r="BD77" s="147"/>
      <c r="BE77" s="147"/>
      <c r="BF77" s="147"/>
      <c r="BG77" s="147"/>
      <c r="BH77" s="166">
        <v>2</v>
      </c>
      <c r="BI77" s="76"/>
      <c r="BJ77" s="76"/>
      <c r="BK77" s="76"/>
      <c r="BL77" s="166">
        <v>9</v>
      </c>
      <c r="BM77" s="100"/>
      <c r="BN77" s="23">
        <v>11</v>
      </c>
    </row>
    <row r="78" spans="1:66" ht="12.75">
      <c r="A78" s="165">
        <v>7.249999999999998</v>
      </c>
      <c r="B78" s="166" t="s">
        <v>120</v>
      </c>
      <c r="Q78" s="15"/>
      <c r="R78" s="95"/>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147"/>
      <c r="BC78" s="147"/>
      <c r="BD78" s="147"/>
      <c r="BE78" s="147"/>
      <c r="BF78" s="147"/>
      <c r="BG78" s="147"/>
      <c r="BH78" s="166">
        <v>10</v>
      </c>
      <c r="BI78" s="76"/>
      <c r="BJ78" s="76"/>
      <c r="BK78" s="76"/>
      <c r="BL78" s="166">
        <v>11</v>
      </c>
      <c r="BM78" s="100"/>
      <c r="BN78" s="23">
        <v>21</v>
      </c>
    </row>
    <row r="79" spans="1:66" ht="12.75">
      <c r="A79" s="165">
        <v>7.259999999999998</v>
      </c>
      <c r="B79" s="161" t="s">
        <v>121</v>
      </c>
      <c r="Q79" s="13"/>
      <c r="R79" s="95"/>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147"/>
      <c r="BC79" s="147"/>
      <c r="BD79" s="147"/>
      <c r="BE79" s="147"/>
      <c r="BF79" s="147"/>
      <c r="BG79" s="147"/>
      <c r="BH79" s="161">
        <v>3</v>
      </c>
      <c r="BI79" s="76"/>
      <c r="BJ79" s="76"/>
      <c r="BK79" s="76"/>
      <c r="BL79" s="161">
        <v>1</v>
      </c>
      <c r="BM79" s="100"/>
      <c r="BN79" s="68">
        <v>4</v>
      </c>
    </row>
    <row r="80" spans="1:66" ht="12.75">
      <c r="A80" s="176"/>
      <c r="B80" s="147"/>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147"/>
      <c r="BC80" s="147"/>
      <c r="BD80" s="147"/>
      <c r="BE80" s="147"/>
      <c r="BF80" s="147"/>
      <c r="BG80" s="147"/>
      <c r="BH80" s="147"/>
      <c r="BI80" s="76"/>
      <c r="BJ80" s="76"/>
      <c r="BK80" s="76"/>
      <c r="BL80" s="147"/>
      <c r="BM80" s="100"/>
      <c r="BN80" s="76"/>
    </row>
    <row r="81" spans="1:66" ht="12.75">
      <c r="A81" s="165">
        <v>7.269999999999998</v>
      </c>
      <c r="B81" s="158" t="s">
        <v>123</v>
      </c>
      <c r="Q81" s="14"/>
      <c r="R81" s="95"/>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147"/>
      <c r="BC81" s="147"/>
      <c r="BD81" s="147"/>
      <c r="BE81" s="147"/>
      <c r="BF81" s="147"/>
      <c r="BG81" s="147"/>
      <c r="BH81" s="158">
        <v>38</v>
      </c>
      <c r="BI81" s="76"/>
      <c r="BJ81" s="76"/>
      <c r="BK81" s="76"/>
      <c r="BL81" s="158">
        <v>27</v>
      </c>
      <c r="BM81" s="100"/>
      <c r="BN81" s="98">
        <v>65</v>
      </c>
    </row>
    <row r="82" spans="1:66" ht="12.75">
      <c r="A82" s="165"/>
      <c r="B82" s="147" t="s">
        <v>79</v>
      </c>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147"/>
      <c r="BC82" s="147"/>
      <c r="BD82" s="147"/>
      <c r="BE82" s="147"/>
      <c r="BF82" s="147"/>
      <c r="BG82" s="147"/>
      <c r="BH82" s="147"/>
      <c r="BI82" s="76"/>
      <c r="BJ82" s="76"/>
      <c r="BK82" s="76"/>
      <c r="BL82" s="147"/>
      <c r="BM82" s="100"/>
      <c r="BN82" s="76"/>
    </row>
    <row r="83" spans="1:66" ht="12.75">
      <c r="A83" s="165">
        <v>7.279999999999998</v>
      </c>
      <c r="B83" s="160" t="s">
        <v>118</v>
      </c>
      <c r="Q83" s="12"/>
      <c r="R83" s="95"/>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147"/>
      <c r="BC83" s="147"/>
      <c r="BD83" s="147"/>
      <c r="BE83" s="147"/>
      <c r="BF83" s="147"/>
      <c r="BG83" s="147"/>
      <c r="BH83" s="160">
        <v>2</v>
      </c>
      <c r="BI83" s="76"/>
      <c r="BJ83" s="76"/>
      <c r="BK83" s="76"/>
      <c r="BL83" s="160">
        <v>0</v>
      </c>
      <c r="BM83" s="100"/>
      <c r="BN83" s="22">
        <v>2</v>
      </c>
    </row>
    <row r="84" spans="1:66" ht="12.75">
      <c r="A84" s="165">
        <v>7.289999999999997</v>
      </c>
      <c r="B84" s="166" t="s">
        <v>119</v>
      </c>
      <c r="Q84" s="15"/>
      <c r="R84" s="95"/>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147"/>
      <c r="BC84" s="147"/>
      <c r="BD84" s="147"/>
      <c r="BE84" s="147"/>
      <c r="BF84" s="147"/>
      <c r="BG84" s="147"/>
      <c r="BH84" s="166">
        <v>3</v>
      </c>
      <c r="BI84" s="76"/>
      <c r="BJ84" s="76"/>
      <c r="BK84" s="76"/>
      <c r="BL84" s="166">
        <v>0</v>
      </c>
      <c r="BM84" s="100"/>
      <c r="BN84" s="23">
        <v>3</v>
      </c>
    </row>
    <row r="85" spans="1:66" ht="12.75">
      <c r="A85" s="165">
        <v>7.299999999999997</v>
      </c>
      <c r="B85" s="166" t="s">
        <v>120</v>
      </c>
      <c r="Q85" s="15"/>
      <c r="R85" s="95"/>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147"/>
      <c r="BC85" s="147"/>
      <c r="BD85" s="147"/>
      <c r="BE85" s="147"/>
      <c r="BF85" s="147"/>
      <c r="BG85" s="147"/>
      <c r="BH85" s="166">
        <v>29</v>
      </c>
      <c r="BI85" s="76"/>
      <c r="BJ85" s="76"/>
      <c r="BK85" s="76"/>
      <c r="BL85" s="166">
        <v>25</v>
      </c>
      <c r="BM85" s="100"/>
      <c r="BN85" s="23">
        <v>54</v>
      </c>
    </row>
    <row r="86" spans="1:66" ht="12.75">
      <c r="A86" s="165">
        <v>7.309999999999997</v>
      </c>
      <c r="B86" s="161" t="s">
        <v>121</v>
      </c>
      <c r="Q86" s="13"/>
      <c r="R86" s="95"/>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147"/>
      <c r="BC86" s="147"/>
      <c r="BD86" s="147"/>
      <c r="BE86" s="147"/>
      <c r="BF86" s="147"/>
      <c r="BG86" s="147"/>
      <c r="BH86" s="161">
        <v>4</v>
      </c>
      <c r="BI86" s="76"/>
      <c r="BJ86" s="76"/>
      <c r="BK86" s="76"/>
      <c r="BL86" s="161">
        <v>2</v>
      </c>
      <c r="BM86" s="100"/>
      <c r="BN86" s="68">
        <v>6</v>
      </c>
    </row>
    <row r="87" spans="1:66" ht="12.75">
      <c r="A87" s="176"/>
      <c r="B87" s="147"/>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147"/>
      <c r="BC87" s="147"/>
      <c r="BD87" s="147"/>
      <c r="BE87" s="147"/>
      <c r="BF87" s="147"/>
      <c r="BG87" s="147"/>
      <c r="BH87" s="147"/>
      <c r="BI87" s="76"/>
      <c r="BJ87" s="76"/>
      <c r="BK87" s="76"/>
      <c r="BL87" s="147"/>
      <c r="BM87" s="100"/>
      <c r="BN87" s="76"/>
    </row>
    <row r="88" spans="1:66" ht="12.75">
      <c r="A88" s="165">
        <v>7.319999999999997</v>
      </c>
      <c r="B88" s="158" t="s">
        <v>124</v>
      </c>
      <c r="Q88" s="14"/>
      <c r="R88" s="95"/>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147"/>
      <c r="BC88" s="147"/>
      <c r="BD88" s="147"/>
      <c r="BE88" s="147"/>
      <c r="BF88" s="147"/>
      <c r="BG88" s="147"/>
      <c r="BH88" s="158">
        <v>16</v>
      </c>
      <c r="BI88" s="76"/>
      <c r="BJ88" s="76"/>
      <c r="BK88" s="76"/>
      <c r="BL88" s="158">
        <v>12</v>
      </c>
      <c r="BM88" s="100"/>
      <c r="BN88" s="98">
        <v>28</v>
      </c>
    </row>
    <row r="89" spans="1:66" ht="12.75">
      <c r="A89" s="165"/>
      <c r="B89" s="147" t="s">
        <v>79</v>
      </c>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147"/>
      <c r="BC89" s="147"/>
      <c r="BD89" s="147"/>
      <c r="BE89" s="147"/>
      <c r="BF89" s="147"/>
      <c r="BG89" s="147"/>
      <c r="BH89" s="147"/>
      <c r="BI89" s="76"/>
      <c r="BJ89" s="76"/>
      <c r="BK89" s="76"/>
      <c r="BL89" s="147"/>
      <c r="BM89" s="100"/>
      <c r="BN89" s="76"/>
    </row>
    <row r="90" spans="1:66" ht="12.75">
      <c r="A90" s="165">
        <v>7.3299999999999965</v>
      </c>
      <c r="B90" s="160" t="s">
        <v>118</v>
      </c>
      <c r="Q90" s="12"/>
      <c r="R90" s="95"/>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147"/>
      <c r="BC90" s="147"/>
      <c r="BD90" s="147"/>
      <c r="BE90" s="147"/>
      <c r="BF90" s="147"/>
      <c r="BG90" s="147"/>
      <c r="BH90" s="160">
        <v>0</v>
      </c>
      <c r="BI90" s="76"/>
      <c r="BJ90" s="76"/>
      <c r="BK90" s="76"/>
      <c r="BL90" s="160">
        <v>2</v>
      </c>
      <c r="BM90" s="100"/>
      <c r="BN90" s="22">
        <v>2</v>
      </c>
    </row>
    <row r="91" spans="1:66" ht="12.75">
      <c r="A91" s="165">
        <v>7.339999999999996</v>
      </c>
      <c r="B91" s="166" t="s">
        <v>119</v>
      </c>
      <c r="Q91" s="15"/>
      <c r="R91" s="95"/>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147"/>
      <c r="BC91" s="147"/>
      <c r="BD91" s="147"/>
      <c r="BE91" s="147"/>
      <c r="BF91" s="147"/>
      <c r="BG91" s="147"/>
      <c r="BH91" s="166">
        <v>0</v>
      </c>
      <c r="BI91" s="76"/>
      <c r="BJ91" s="76"/>
      <c r="BK91" s="76"/>
      <c r="BL91" s="166">
        <v>0</v>
      </c>
      <c r="BM91" s="100"/>
      <c r="BN91" s="23">
        <v>0</v>
      </c>
    </row>
    <row r="92" spans="1:66" ht="12.75">
      <c r="A92" s="165">
        <v>7.349999999999996</v>
      </c>
      <c r="B92" s="166" t="s">
        <v>120</v>
      </c>
      <c r="Q92" s="15"/>
      <c r="R92" s="95"/>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147"/>
      <c r="BC92" s="147"/>
      <c r="BD92" s="147"/>
      <c r="BE92" s="147"/>
      <c r="BF92" s="147"/>
      <c r="BG92" s="147"/>
      <c r="BH92" s="166">
        <v>11</v>
      </c>
      <c r="BI92" s="76"/>
      <c r="BJ92" s="76"/>
      <c r="BK92" s="76"/>
      <c r="BL92" s="166">
        <v>10</v>
      </c>
      <c r="BM92" s="100"/>
      <c r="BN92" s="23">
        <v>21</v>
      </c>
    </row>
    <row r="93" spans="1:66" ht="12.75">
      <c r="A93" s="165">
        <v>7.359999999999996</v>
      </c>
      <c r="B93" s="161" t="s">
        <v>121</v>
      </c>
      <c r="Q93" s="13"/>
      <c r="R93" s="95"/>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147"/>
      <c r="BC93" s="147"/>
      <c r="BD93" s="147"/>
      <c r="BE93" s="147"/>
      <c r="BF93" s="147"/>
      <c r="BG93" s="147"/>
      <c r="BH93" s="161">
        <v>5</v>
      </c>
      <c r="BI93" s="76"/>
      <c r="BJ93" s="76"/>
      <c r="BK93" s="76"/>
      <c r="BL93" s="161">
        <v>0</v>
      </c>
      <c r="BM93" s="100"/>
      <c r="BN93" s="68">
        <v>5</v>
      </c>
    </row>
    <row r="94" spans="1:66" ht="12.75">
      <c r="A94" s="176"/>
      <c r="B94" s="147"/>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147"/>
      <c r="BC94" s="147"/>
      <c r="BD94" s="147"/>
      <c r="BE94" s="147"/>
      <c r="BF94" s="147"/>
      <c r="BG94" s="147"/>
      <c r="BH94" s="147"/>
      <c r="BI94" s="76"/>
      <c r="BJ94" s="76"/>
      <c r="BK94" s="76"/>
      <c r="BL94" s="147"/>
      <c r="BM94" s="100"/>
      <c r="BN94" s="76"/>
    </row>
    <row r="95" spans="1:66" ht="12.75">
      <c r="A95" s="165">
        <v>7.369999999999996</v>
      </c>
      <c r="B95" s="158" t="s">
        <v>125</v>
      </c>
      <c r="Q95" s="14"/>
      <c r="R95" s="95"/>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147"/>
      <c r="BC95" s="147"/>
      <c r="BD95" s="147"/>
      <c r="BE95" s="147"/>
      <c r="BF95" s="147"/>
      <c r="BG95" s="147"/>
      <c r="BH95" s="158">
        <v>14</v>
      </c>
      <c r="BI95" s="76"/>
      <c r="BJ95" s="76"/>
      <c r="BK95" s="76"/>
      <c r="BL95" s="158">
        <v>3</v>
      </c>
      <c r="BM95" s="100"/>
      <c r="BN95" s="98">
        <v>17</v>
      </c>
    </row>
    <row r="96" spans="1:66" ht="12.75">
      <c r="A96" s="165"/>
      <c r="B96" s="147" t="s">
        <v>79</v>
      </c>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147"/>
      <c r="BC96" s="147"/>
      <c r="BD96" s="147"/>
      <c r="BE96" s="147"/>
      <c r="BF96" s="147"/>
      <c r="BG96" s="147"/>
      <c r="BH96" s="147"/>
      <c r="BI96" s="76"/>
      <c r="BJ96" s="76"/>
      <c r="BK96" s="76"/>
      <c r="BL96" s="147"/>
      <c r="BM96" s="100"/>
      <c r="BN96" s="76"/>
    </row>
    <row r="97" spans="1:66" ht="12.75">
      <c r="A97" s="165">
        <v>7.3799999999999955</v>
      </c>
      <c r="B97" s="160" t="s">
        <v>118</v>
      </c>
      <c r="Q97" s="12"/>
      <c r="R97" s="95"/>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147"/>
      <c r="BC97" s="147"/>
      <c r="BD97" s="147"/>
      <c r="BE97" s="147"/>
      <c r="BF97" s="147"/>
      <c r="BG97" s="147"/>
      <c r="BH97" s="160">
        <v>1</v>
      </c>
      <c r="BI97" s="76"/>
      <c r="BJ97" s="76"/>
      <c r="BK97" s="76"/>
      <c r="BL97" s="160">
        <v>0</v>
      </c>
      <c r="BM97" s="100"/>
      <c r="BN97" s="22">
        <v>1</v>
      </c>
    </row>
    <row r="98" spans="1:66" ht="12.75">
      <c r="A98" s="165">
        <v>7.389999999999995</v>
      </c>
      <c r="B98" s="166" t="s">
        <v>119</v>
      </c>
      <c r="Q98" s="15"/>
      <c r="R98" s="95"/>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147"/>
      <c r="BC98" s="147"/>
      <c r="BD98" s="147"/>
      <c r="BE98" s="147"/>
      <c r="BF98" s="147"/>
      <c r="BG98" s="147"/>
      <c r="BH98" s="166">
        <v>1</v>
      </c>
      <c r="BI98" s="76"/>
      <c r="BJ98" s="76"/>
      <c r="BK98" s="76"/>
      <c r="BL98" s="166">
        <v>0</v>
      </c>
      <c r="BM98" s="100"/>
      <c r="BN98" s="23">
        <v>1</v>
      </c>
    </row>
    <row r="99" spans="1:66" ht="12.75">
      <c r="A99" s="165">
        <v>7.399999999999995</v>
      </c>
      <c r="B99" s="166" t="s">
        <v>120</v>
      </c>
      <c r="Q99" s="15"/>
      <c r="R99" s="95"/>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147"/>
      <c r="BC99" s="147"/>
      <c r="BD99" s="147"/>
      <c r="BE99" s="147"/>
      <c r="BF99" s="147"/>
      <c r="BG99" s="147"/>
      <c r="BH99" s="166">
        <v>10</v>
      </c>
      <c r="BI99" s="76"/>
      <c r="BJ99" s="76"/>
      <c r="BK99" s="76"/>
      <c r="BL99" s="166">
        <v>2</v>
      </c>
      <c r="BM99" s="100"/>
      <c r="BN99" s="23">
        <v>12</v>
      </c>
    </row>
    <row r="100" spans="1:66" ht="12.75">
      <c r="A100" s="165">
        <v>7.409999999999995</v>
      </c>
      <c r="B100" s="161" t="s">
        <v>121</v>
      </c>
      <c r="Q100" s="13"/>
      <c r="R100" s="95"/>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147"/>
      <c r="BC100" s="147"/>
      <c r="BD100" s="147"/>
      <c r="BE100" s="147"/>
      <c r="BF100" s="147"/>
      <c r="BG100" s="147"/>
      <c r="BH100" s="161">
        <v>2</v>
      </c>
      <c r="BI100" s="76"/>
      <c r="BJ100" s="76"/>
      <c r="BK100" s="76"/>
      <c r="BL100" s="161">
        <v>1</v>
      </c>
      <c r="BM100" s="100"/>
      <c r="BN100" s="68">
        <v>3</v>
      </c>
    </row>
    <row r="101" spans="1:66" ht="12.75">
      <c r="A101" s="147"/>
      <c r="B101" s="147"/>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100"/>
      <c r="BN101" s="76"/>
    </row>
    <row r="102" spans="1:66" ht="15.75">
      <c r="A102" s="153" t="s">
        <v>126</v>
      </c>
      <c r="B102" s="147"/>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100"/>
      <c r="BN102" s="76"/>
    </row>
    <row r="103" spans="1:66" ht="12.75">
      <c r="A103" s="180" t="s">
        <v>130</v>
      </c>
      <c r="B103" s="147"/>
      <c r="C103" s="1"/>
      <c r="D103" s="1"/>
      <c r="E103" s="1"/>
      <c r="F103" s="1"/>
      <c r="G103" s="1"/>
      <c r="H103" s="1"/>
      <c r="I103" s="1"/>
      <c r="J103" s="1"/>
      <c r="K103" s="1"/>
      <c r="L103" s="1"/>
      <c r="M103" s="1"/>
      <c r="N103" s="1"/>
      <c r="O103" s="1"/>
      <c r="P103" s="1"/>
      <c r="Q103" s="1"/>
      <c r="R103" s="1"/>
      <c r="S103" s="1"/>
      <c r="T103" s="1"/>
      <c r="U103" s="1"/>
      <c r="V103" s="1"/>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100"/>
      <c r="BN103" s="76"/>
    </row>
    <row r="104" spans="1:66" ht="12.75">
      <c r="A104" s="165">
        <v>5.23</v>
      </c>
      <c r="B104" s="160" t="s">
        <v>97</v>
      </c>
      <c r="C104" s="40"/>
      <c r="D104" s="40"/>
      <c r="E104" s="40"/>
      <c r="F104" s="40"/>
      <c r="G104" s="40"/>
      <c r="H104" s="40"/>
      <c r="I104" s="40"/>
      <c r="J104" s="40"/>
      <c r="K104" s="40"/>
      <c r="L104" s="40"/>
      <c r="M104" s="40"/>
      <c r="N104" s="40"/>
      <c r="O104" s="40"/>
      <c r="P104" s="40"/>
      <c r="Q104" s="40"/>
      <c r="R104" s="40"/>
      <c r="S104" s="40"/>
      <c r="T104" s="40"/>
      <c r="U104" s="40"/>
      <c r="V104" s="40"/>
      <c r="W104" s="22"/>
      <c r="X104" s="22"/>
      <c r="Y104" s="22"/>
      <c r="Z104" s="22"/>
      <c r="AA104" s="22"/>
      <c r="AB104" s="22"/>
      <c r="AC104" s="22"/>
      <c r="AD104" s="22"/>
      <c r="AE104" s="22"/>
      <c r="AF104" s="22"/>
      <c r="AG104" s="22"/>
      <c r="AH104" s="22"/>
      <c r="AI104" s="22"/>
      <c r="AJ104" s="22"/>
      <c r="AK104" s="22"/>
      <c r="AL104" s="22"/>
      <c r="AM104" s="22"/>
      <c r="AN104" s="22"/>
      <c r="AO104" s="22"/>
      <c r="AP104" s="22">
        <v>999</v>
      </c>
      <c r="AQ104" s="22">
        <v>999</v>
      </c>
      <c r="AR104" s="22">
        <v>925</v>
      </c>
      <c r="AS104" s="22">
        <v>856</v>
      </c>
      <c r="AT104" s="22">
        <v>1071</v>
      </c>
      <c r="AU104" s="22">
        <v>1120</v>
      </c>
      <c r="AV104" s="22">
        <v>1218</v>
      </c>
      <c r="AW104" s="22">
        <v>1202</v>
      </c>
      <c r="AX104" s="22">
        <v>1190</v>
      </c>
      <c r="AY104" s="22">
        <v>1119</v>
      </c>
      <c r="AZ104" s="22">
        <v>1072</v>
      </c>
      <c r="BA104" s="22">
        <v>1061</v>
      </c>
      <c r="BB104" s="22">
        <v>1071</v>
      </c>
      <c r="BC104" s="22">
        <v>1285</v>
      </c>
      <c r="BD104" s="22">
        <v>1053</v>
      </c>
      <c r="BE104" s="22">
        <v>800</v>
      </c>
      <c r="BF104" s="22">
        <v>973</v>
      </c>
      <c r="BG104" s="22">
        <v>952</v>
      </c>
      <c r="BH104" s="22">
        <v>1100</v>
      </c>
      <c r="BI104" s="22">
        <v>850</v>
      </c>
      <c r="BJ104" s="22">
        <v>987</v>
      </c>
      <c r="BK104" s="22">
        <v>1025</v>
      </c>
      <c r="BL104" s="22">
        <v>965</v>
      </c>
      <c r="BM104" s="100"/>
      <c r="BN104" s="22">
        <v>23893</v>
      </c>
    </row>
    <row r="105" spans="1:66" ht="12.75">
      <c r="A105" s="165">
        <v>5.24</v>
      </c>
      <c r="B105" s="166" t="s">
        <v>98</v>
      </c>
      <c r="C105" s="42"/>
      <c r="D105" s="42"/>
      <c r="E105" s="42"/>
      <c r="F105" s="42"/>
      <c r="G105" s="42"/>
      <c r="H105" s="42"/>
      <c r="I105" s="42"/>
      <c r="J105" s="42"/>
      <c r="K105" s="42"/>
      <c r="L105" s="42"/>
      <c r="M105" s="42"/>
      <c r="N105" s="42"/>
      <c r="O105" s="42"/>
      <c r="P105" s="42"/>
      <c r="Q105" s="42"/>
      <c r="R105" s="42"/>
      <c r="S105" s="42"/>
      <c r="T105" s="42"/>
      <c r="U105" s="42"/>
      <c r="V105" s="42"/>
      <c r="W105" s="23"/>
      <c r="X105" s="23"/>
      <c r="Y105" s="23"/>
      <c r="Z105" s="23"/>
      <c r="AA105" s="23"/>
      <c r="AB105" s="23"/>
      <c r="AC105" s="23"/>
      <c r="AD105" s="23"/>
      <c r="AE105" s="23"/>
      <c r="AF105" s="23"/>
      <c r="AG105" s="23"/>
      <c r="AH105" s="23"/>
      <c r="AI105" s="23"/>
      <c r="AJ105" s="23"/>
      <c r="AK105" s="23"/>
      <c r="AL105" s="23"/>
      <c r="AM105" s="23"/>
      <c r="AN105" s="23"/>
      <c r="AO105" s="23"/>
      <c r="AP105" s="23">
        <v>863</v>
      </c>
      <c r="AQ105" s="23">
        <v>854</v>
      </c>
      <c r="AR105" s="23">
        <v>846</v>
      </c>
      <c r="AS105" s="23">
        <v>852</v>
      </c>
      <c r="AT105" s="23">
        <v>1038</v>
      </c>
      <c r="AU105" s="23">
        <v>1025</v>
      </c>
      <c r="AV105" s="23">
        <v>1119</v>
      </c>
      <c r="AW105" s="23">
        <v>1152</v>
      </c>
      <c r="AX105" s="23">
        <v>1287</v>
      </c>
      <c r="AY105" s="23">
        <v>1115</v>
      </c>
      <c r="AZ105" s="23">
        <v>1112</v>
      </c>
      <c r="BA105" s="23">
        <v>999</v>
      </c>
      <c r="BB105" s="23">
        <v>1009</v>
      </c>
      <c r="BC105" s="23">
        <v>1066</v>
      </c>
      <c r="BD105" s="23">
        <v>936</v>
      </c>
      <c r="BE105" s="23">
        <v>940</v>
      </c>
      <c r="BF105" s="23">
        <v>1165</v>
      </c>
      <c r="BG105" s="23">
        <v>1103</v>
      </c>
      <c r="BH105" s="23">
        <v>1300</v>
      </c>
      <c r="BI105" s="23">
        <v>1019</v>
      </c>
      <c r="BJ105" s="23">
        <v>1311</v>
      </c>
      <c r="BK105" s="23">
        <v>1247</v>
      </c>
      <c r="BL105" s="23">
        <v>1125</v>
      </c>
      <c r="BM105" s="100"/>
      <c r="BN105" s="23">
        <v>24483</v>
      </c>
    </row>
    <row r="106" spans="1:66" ht="12.75">
      <c r="A106" s="165">
        <v>5.25</v>
      </c>
      <c r="B106" s="181" t="s">
        <v>21</v>
      </c>
      <c r="C106" s="42"/>
      <c r="D106" s="42"/>
      <c r="E106" s="42"/>
      <c r="F106" s="42"/>
      <c r="G106" s="42"/>
      <c r="H106" s="42"/>
      <c r="I106" s="42"/>
      <c r="J106" s="42"/>
      <c r="K106" s="42"/>
      <c r="L106" s="42"/>
      <c r="M106" s="42"/>
      <c r="N106" s="42"/>
      <c r="O106" s="42"/>
      <c r="P106" s="42"/>
      <c r="Q106" s="42"/>
      <c r="R106" s="42"/>
      <c r="S106" s="42"/>
      <c r="T106" s="42"/>
      <c r="U106" s="42"/>
      <c r="V106" s="42"/>
      <c r="W106" s="23"/>
      <c r="X106" s="23"/>
      <c r="Y106" s="23"/>
      <c r="Z106" s="23"/>
      <c r="AA106" s="23"/>
      <c r="AB106" s="23"/>
      <c r="AC106" s="23"/>
      <c r="AD106" s="23"/>
      <c r="AE106" s="23"/>
      <c r="AF106" s="23"/>
      <c r="AG106" s="23"/>
      <c r="AH106" s="23"/>
      <c r="AI106" s="23"/>
      <c r="AJ106" s="23"/>
      <c r="AK106" s="23"/>
      <c r="AL106" s="23"/>
      <c r="AM106" s="23"/>
      <c r="AN106" s="23"/>
      <c r="AO106" s="23"/>
      <c r="AP106" s="23">
        <v>7654</v>
      </c>
      <c r="AQ106" s="23">
        <v>7654</v>
      </c>
      <c r="AR106" s="23">
        <v>6585</v>
      </c>
      <c r="AS106" s="23">
        <v>6238</v>
      </c>
      <c r="AT106" s="23">
        <v>6792</v>
      </c>
      <c r="AU106" s="23">
        <v>7646</v>
      </c>
      <c r="AV106" s="23">
        <v>7653</v>
      </c>
      <c r="AW106" s="23">
        <v>6615</v>
      </c>
      <c r="AX106" s="23">
        <v>6843</v>
      </c>
      <c r="AY106" s="23">
        <v>7562</v>
      </c>
      <c r="AZ106" s="23">
        <v>6811</v>
      </c>
      <c r="BA106" s="23">
        <v>7265</v>
      </c>
      <c r="BB106" s="23">
        <v>7483</v>
      </c>
      <c r="BC106" s="23">
        <v>9988</v>
      </c>
      <c r="BD106" s="23">
        <v>8321</v>
      </c>
      <c r="BE106" s="23">
        <v>7087</v>
      </c>
      <c r="BF106" s="23">
        <v>8551</v>
      </c>
      <c r="BG106" s="23">
        <v>8901</v>
      </c>
      <c r="BH106" s="23">
        <v>9174</v>
      </c>
      <c r="BI106" s="23">
        <v>6798</v>
      </c>
      <c r="BJ106" s="23">
        <v>7958</v>
      </c>
      <c r="BK106" s="23">
        <v>8323</v>
      </c>
      <c r="BL106" s="23">
        <v>7153</v>
      </c>
      <c r="BM106" s="100"/>
      <c r="BN106" s="23">
        <v>175055</v>
      </c>
    </row>
    <row r="107" spans="1:66" ht="12.75">
      <c r="A107" s="270" t="s">
        <v>8</v>
      </c>
      <c r="B107" s="182" t="s">
        <v>28</v>
      </c>
      <c r="C107" s="42"/>
      <c r="D107" s="42"/>
      <c r="E107" s="42"/>
      <c r="F107" s="42"/>
      <c r="G107" s="42"/>
      <c r="H107" s="42"/>
      <c r="I107" s="42"/>
      <c r="J107" s="42"/>
      <c r="K107" s="42"/>
      <c r="L107" s="42"/>
      <c r="M107" s="42"/>
      <c r="N107" s="42"/>
      <c r="O107" s="42"/>
      <c r="P107" s="42"/>
      <c r="Q107" s="42"/>
      <c r="R107" s="42"/>
      <c r="S107" s="42"/>
      <c r="T107" s="42"/>
      <c r="U107" s="42"/>
      <c r="V107" s="42"/>
      <c r="W107" s="107"/>
      <c r="X107" s="107"/>
      <c r="Y107" s="107"/>
      <c r="Z107" s="107"/>
      <c r="AA107" s="107"/>
      <c r="AB107" s="107"/>
      <c r="AC107" s="107"/>
      <c r="AD107" s="107"/>
      <c r="AE107" s="107"/>
      <c r="AF107" s="107"/>
      <c r="AG107" s="107"/>
      <c r="AH107" s="107"/>
      <c r="AI107" s="107"/>
      <c r="AJ107" s="107"/>
      <c r="AK107" s="107"/>
      <c r="AL107" s="107"/>
      <c r="AM107" s="107"/>
      <c r="AN107" s="107"/>
      <c r="AO107" s="107"/>
      <c r="AP107" s="107">
        <v>6039</v>
      </c>
      <c r="AQ107" s="107">
        <v>6039</v>
      </c>
      <c r="AR107" s="107">
        <v>5245</v>
      </c>
      <c r="AS107" s="107">
        <v>4986</v>
      </c>
      <c r="AT107" s="107">
        <v>5430</v>
      </c>
      <c r="AU107" s="107">
        <v>6149</v>
      </c>
      <c r="AV107" s="107">
        <v>6162</v>
      </c>
      <c r="AW107" s="107">
        <v>5350</v>
      </c>
      <c r="AX107" s="107">
        <v>5595</v>
      </c>
      <c r="AY107" s="107">
        <v>6081</v>
      </c>
      <c r="AZ107" s="107">
        <v>5599</v>
      </c>
      <c r="BA107" s="107">
        <v>5886</v>
      </c>
      <c r="BB107" s="107">
        <v>6004</v>
      </c>
      <c r="BC107" s="107">
        <v>8030</v>
      </c>
      <c r="BD107" s="107">
        <v>6559</v>
      </c>
      <c r="BE107" s="107">
        <v>5699</v>
      </c>
      <c r="BF107" s="107">
        <v>7041</v>
      </c>
      <c r="BG107" s="107">
        <v>7298</v>
      </c>
      <c r="BH107" s="107">
        <v>7394</v>
      </c>
      <c r="BI107" s="107">
        <v>5519</v>
      </c>
      <c r="BJ107" s="107">
        <v>6536</v>
      </c>
      <c r="BK107" s="107">
        <v>6735</v>
      </c>
      <c r="BL107" s="107">
        <v>5853</v>
      </c>
      <c r="BM107" s="100"/>
      <c r="BN107" s="107">
        <v>141229</v>
      </c>
    </row>
    <row r="108" spans="1:66" ht="12.75">
      <c r="A108" s="270" t="s">
        <v>9</v>
      </c>
      <c r="B108" s="182" t="s">
        <v>29</v>
      </c>
      <c r="C108" s="42"/>
      <c r="D108" s="42"/>
      <c r="E108" s="42"/>
      <c r="F108" s="42"/>
      <c r="G108" s="42"/>
      <c r="H108" s="42"/>
      <c r="I108" s="42"/>
      <c r="J108" s="42"/>
      <c r="K108" s="42"/>
      <c r="L108" s="42"/>
      <c r="M108" s="42"/>
      <c r="N108" s="42"/>
      <c r="O108" s="42"/>
      <c r="P108" s="42"/>
      <c r="Q108" s="42"/>
      <c r="R108" s="42"/>
      <c r="S108" s="42"/>
      <c r="T108" s="42"/>
      <c r="U108" s="42"/>
      <c r="V108" s="42"/>
      <c r="W108" s="107"/>
      <c r="X108" s="107"/>
      <c r="Y108" s="107"/>
      <c r="Z108" s="107"/>
      <c r="AA108" s="107"/>
      <c r="AB108" s="107"/>
      <c r="AC108" s="107"/>
      <c r="AD108" s="107"/>
      <c r="AE108" s="107"/>
      <c r="AF108" s="107"/>
      <c r="AG108" s="107"/>
      <c r="AH108" s="107"/>
      <c r="AI108" s="107"/>
      <c r="AJ108" s="107"/>
      <c r="AK108" s="107"/>
      <c r="AL108" s="107"/>
      <c r="AM108" s="107"/>
      <c r="AN108" s="107"/>
      <c r="AO108" s="107"/>
      <c r="AP108" s="107">
        <v>1256</v>
      </c>
      <c r="AQ108" s="107">
        <v>1256</v>
      </c>
      <c r="AR108" s="107">
        <v>1035</v>
      </c>
      <c r="AS108" s="107">
        <v>928</v>
      </c>
      <c r="AT108" s="107">
        <v>1039</v>
      </c>
      <c r="AU108" s="107">
        <v>1142</v>
      </c>
      <c r="AV108" s="107">
        <v>1130</v>
      </c>
      <c r="AW108" s="107">
        <v>923</v>
      </c>
      <c r="AX108" s="107">
        <v>927</v>
      </c>
      <c r="AY108" s="107">
        <v>1060</v>
      </c>
      <c r="AZ108" s="107">
        <v>924</v>
      </c>
      <c r="BA108" s="107">
        <v>1050</v>
      </c>
      <c r="BB108" s="107">
        <v>1117</v>
      </c>
      <c r="BC108" s="107">
        <v>1566</v>
      </c>
      <c r="BD108" s="107">
        <v>1392</v>
      </c>
      <c r="BE108" s="107">
        <v>1082</v>
      </c>
      <c r="BF108" s="107">
        <v>1160</v>
      </c>
      <c r="BG108" s="107">
        <v>1250</v>
      </c>
      <c r="BH108" s="107">
        <v>1380</v>
      </c>
      <c r="BI108" s="107">
        <v>968</v>
      </c>
      <c r="BJ108" s="107">
        <v>1077</v>
      </c>
      <c r="BK108" s="107">
        <v>1192</v>
      </c>
      <c r="BL108" s="107">
        <v>975</v>
      </c>
      <c r="BM108" s="100"/>
      <c r="BN108" s="107">
        <v>25829</v>
      </c>
    </row>
    <row r="109" spans="1:66" ht="12.75">
      <c r="A109" s="270" t="s">
        <v>10</v>
      </c>
      <c r="B109" s="182" t="s">
        <v>30</v>
      </c>
      <c r="C109" s="42"/>
      <c r="D109" s="42"/>
      <c r="E109" s="42"/>
      <c r="F109" s="42"/>
      <c r="G109" s="42"/>
      <c r="H109" s="42"/>
      <c r="I109" s="42"/>
      <c r="J109" s="42"/>
      <c r="K109" s="42"/>
      <c r="L109" s="42"/>
      <c r="M109" s="42"/>
      <c r="N109" s="42"/>
      <c r="O109" s="42"/>
      <c r="P109" s="42"/>
      <c r="Q109" s="42"/>
      <c r="R109" s="42"/>
      <c r="S109" s="42"/>
      <c r="T109" s="42"/>
      <c r="U109" s="42"/>
      <c r="V109" s="42"/>
      <c r="W109" s="107"/>
      <c r="X109" s="107"/>
      <c r="Y109" s="107"/>
      <c r="Z109" s="107"/>
      <c r="AA109" s="107"/>
      <c r="AB109" s="107"/>
      <c r="AC109" s="107"/>
      <c r="AD109" s="107"/>
      <c r="AE109" s="107"/>
      <c r="AF109" s="107"/>
      <c r="AG109" s="107"/>
      <c r="AH109" s="107"/>
      <c r="AI109" s="107"/>
      <c r="AJ109" s="107"/>
      <c r="AK109" s="107"/>
      <c r="AL109" s="107"/>
      <c r="AM109" s="107"/>
      <c r="AN109" s="107"/>
      <c r="AO109" s="107"/>
      <c r="AP109" s="107">
        <v>359</v>
      </c>
      <c r="AQ109" s="107">
        <v>359</v>
      </c>
      <c r="AR109" s="107">
        <v>305</v>
      </c>
      <c r="AS109" s="107">
        <v>324</v>
      </c>
      <c r="AT109" s="107">
        <v>323</v>
      </c>
      <c r="AU109" s="107">
        <v>355</v>
      </c>
      <c r="AV109" s="107">
        <v>361</v>
      </c>
      <c r="AW109" s="107">
        <v>342</v>
      </c>
      <c r="AX109" s="107">
        <v>321</v>
      </c>
      <c r="AY109" s="107">
        <v>421</v>
      </c>
      <c r="AZ109" s="107">
        <v>288</v>
      </c>
      <c r="BA109" s="107">
        <v>329</v>
      </c>
      <c r="BB109" s="107">
        <v>362</v>
      </c>
      <c r="BC109" s="107">
        <v>392</v>
      </c>
      <c r="BD109" s="107">
        <v>370</v>
      </c>
      <c r="BE109" s="107">
        <v>306</v>
      </c>
      <c r="BF109" s="107">
        <v>350</v>
      </c>
      <c r="BG109" s="107">
        <v>353</v>
      </c>
      <c r="BH109" s="107">
        <v>400</v>
      </c>
      <c r="BI109" s="107">
        <v>311</v>
      </c>
      <c r="BJ109" s="107">
        <v>345</v>
      </c>
      <c r="BK109" s="107">
        <v>396</v>
      </c>
      <c r="BL109" s="107">
        <v>325</v>
      </c>
      <c r="BM109" s="100"/>
      <c r="BN109" s="107">
        <v>7997</v>
      </c>
    </row>
    <row r="110" spans="1:66" ht="12.75">
      <c r="A110" s="165">
        <v>5.26</v>
      </c>
      <c r="B110" s="181" t="s">
        <v>99</v>
      </c>
      <c r="C110" s="42"/>
      <c r="D110" s="42"/>
      <c r="E110" s="42"/>
      <c r="F110" s="42"/>
      <c r="G110" s="42"/>
      <c r="H110" s="42"/>
      <c r="I110" s="42"/>
      <c r="J110" s="42"/>
      <c r="K110" s="42"/>
      <c r="L110" s="42"/>
      <c r="M110" s="42"/>
      <c r="N110" s="42"/>
      <c r="O110" s="42"/>
      <c r="P110" s="42"/>
      <c r="Q110" s="42"/>
      <c r="R110" s="42"/>
      <c r="S110" s="42"/>
      <c r="T110" s="42"/>
      <c r="U110" s="42"/>
      <c r="V110" s="42"/>
      <c r="W110" s="23"/>
      <c r="X110" s="23"/>
      <c r="Y110" s="23"/>
      <c r="Z110" s="23"/>
      <c r="AA110" s="23"/>
      <c r="AB110" s="23"/>
      <c r="AC110" s="23"/>
      <c r="AD110" s="23"/>
      <c r="AE110" s="23"/>
      <c r="AF110" s="23"/>
      <c r="AG110" s="23"/>
      <c r="AH110" s="23"/>
      <c r="AI110" s="23"/>
      <c r="AJ110" s="23"/>
      <c r="AK110" s="23"/>
      <c r="AL110" s="23"/>
      <c r="AM110" s="23"/>
      <c r="AN110" s="23"/>
      <c r="AO110" s="23"/>
      <c r="AP110" s="23">
        <v>143</v>
      </c>
      <c r="AQ110" s="23">
        <v>144</v>
      </c>
      <c r="AR110" s="23">
        <v>108</v>
      </c>
      <c r="AS110" s="23">
        <v>126</v>
      </c>
      <c r="AT110" s="23">
        <v>132</v>
      </c>
      <c r="AU110" s="23">
        <v>124</v>
      </c>
      <c r="AV110" s="23">
        <v>113</v>
      </c>
      <c r="AW110" s="23">
        <v>78</v>
      </c>
      <c r="AX110" s="23">
        <v>107</v>
      </c>
      <c r="AY110" s="23">
        <v>114</v>
      </c>
      <c r="AZ110" s="23">
        <v>86</v>
      </c>
      <c r="BA110" s="23">
        <v>126</v>
      </c>
      <c r="BB110" s="23">
        <v>118</v>
      </c>
      <c r="BC110" s="23">
        <v>139</v>
      </c>
      <c r="BD110" s="23">
        <v>127</v>
      </c>
      <c r="BE110" s="23">
        <v>89</v>
      </c>
      <c r="BF110" s="23">
        <v>118</v>
      </c>
      <c r="BG110" s="23">
        <v>143</v>
      </c>
      <c r="BH110" s="23">
        <v>153</v>
      </c>
      <c r="BI110" s="23">
        <v>110</v>
      </c>
      <c r="BJ110" s="23">
        <v>117</v>
      </c>
      <c r="BK110" s="23">
        <v>141</v>
      </c>
      <c r="BL110" s="23">
        <v>121</v>
      </c>
      <c r="BM110" s="100"/>
      <c r="BN110" s="23">
        <v>2777</v>
      </c>
    </row>
    <row r="111" spans="1:66" ht="12.75">
      <c r="A111" s="165">
        <v>5.27</v>
      </c>
      <c r="B111" s="182" t="s">
        <v>100</v>
      </c>
      <c r="C111" s="42"/>
      <c r="D111" s="42"/>
      <c r="E111" s="42"/>
      <c r="F111" s="42"/>
      <c r="G111" s="42"/>
      <c r="H111" s="42"/>
      <c r="I111" s="42"/>
      <c r="J111" s="42"/>
      <c r="K111" s="42"/>
      <c r="L111" s="42"/>
      <c r="M111" s="42"/>
      <c r="N111" s="42"/>
      <c r="O111" s="42"/>
      <c r="P111" s="42"/>
      <c r="Q111" s="42"/>
      <c r="R111" s="42"/>
      <c r="S111" s="42"/>
      <c r="T111" s="42"/>
      <c r="U111" s="42"/>
      <c r="V111" s="42"/>
      <c r="W111" s="23"/>
      <c r="X111" s="23"/>
      <c r="Y111" s="23"/>
      <c r="Z111" s="23"/>
      <c r="AA111" s="23"/>
      <c r="AB111" s="23"/>
      <c r="AC111" s="23"/>
      <c r="AD111" s="23"/>
      <c r="AE111" s="23"/>
      <c r="AF111" s="23"/>
      <c r="AG111" s="23"/>
      <c r="AH111" s="23"/>
      <c r="AI111" s="23"/>
      <c r="AJ111" s="23"/>
      <c r="AK111" s="23"/>
      <c r="AL111" s="23"/>
      <c r="AM111" s="23"/>
      <c r="AN111" s="23"/>
      <c r="AO111" s="23"/>
      <c r="AP111" s="23">
        <v>1348</v>
      </c>
      <c r="AQ111" s="23">
        <v>1356</v>
      </c>
      <c r="AR111" s="23">
        <v>1055</v>
      </c>
      <c r="AS111" s="23">
        <v>1726</v>
      </c>
      <c r="AT111" s="23">
        <v>2265</v>
      </c>
      <c r="AU111" s="23">
        <v>1765</v>
      </c>
      <c r="AV111" s="23">
        <v>2073</v>
      </c>
      <c r="AW111" s="23">
        <v>1907</v>
      </c>
      <c r="AX111" s="23">
        <v>2057</v>
      </c>
      <c r="AY111" s="23">
        <v>2904</v>
      </c>
      <c r="AZ111" s="23">
        <v>2743</v>
      </c>
      <c r="BA111" s="23">
        <v>2900</v>
      </c>
      <c r="BB111" s="23">
        <v>1769</v>
      </c>
      <c r="BC111" s="23">
        <v>2515</v>
      </c>
      <c r="BD111" s="23">
        <v>2261</v>
      </c>
      <c r="BE111" s="23">
        <v>1900</v>
      </c>
      <c r="BF111" s="23">
        <v>2208</v>
      </c>
      <c r="BG111" s="23">
        <v>2333</v>
      </c>
      <c r="BH111" s="23">
        <v>2368</v>
      </c>
      <c r="BI111" s="23">
        <v>1977</v>
      </c>
      <c r="BJ111" s="23">
        <v>2300</v>
      </c>
      <c r="BK111" s="23">
        <v>2647</v>
      </c>
      <c r="BL111" s="23">
        <v>2393</v>
      </c>
      <c r="BM111" s="100"/>
      <c r="BN111" s="23">
        <v>48770</v>
      </c>
    </row>
    <row r="112" spans="1:66" ht="12.75">
      <c r="A112" s="270" t="s">
        <v>11</v>
      </c>
      <c r="B112" s="182" t="s">
        <v>31</v>
      </c>
      <c r="C112" s="42"/>
      <c r="D112" s="42"/>
      <c r="E112" s="42"/>
      <c r="F112" s="42"/>
      <c r="G112" s="42"/>
      <c r="H112" s="42"/>
      <c r="I112" s="42"/>
      <c r="J112" s="42"/>
      <c r="K112" s="42"/>
      <c r="L112" s="42"/>
      <c r="M112" s="42"/>
      <c r="N112" s="42"/>
      <c r="O112" s="42"/>
      <c r="P112" s="42"/>
      <c r="Q112" s="42"/>
      <c r="R112" s="42"/>
      <c r="S112" s="42"/>
      <c r="T112" s="42"/>
      <c r="U112" s="42"/>
      <c r="V112" s="42"/>
      <c r="W112" s="108"/>
      <c r="X112" s="108"/>
      <c r="Y112" s="108"/>
      <c r="Z112" s="108"/>
      <c r="AA112" s="108"/>
      <c r="AB112" s="108"/>
      <c r="AC112" s="108"/>
      <c r="AD112" s="108"/>
      <c r="AE112" s="108"/>
      <c r="AF112" s="108"/>
      <c r="AG112" s="108"/>
      <c r="AH112" s="108"/>
      <c r="AI112" s="108"/>
      <c r="AJ112" s="108"/>
      <c r="AK112" s="108"/>
      <c r="AL112" s="108"/>
      <c r="AM112" s="108"/>
      <c r="AN112" s="108"/>
      <c r="AO112" s="108"/>
      <c r="AP112" s="108">
        <v>106</v>
      </c>
      <c r="AQ112" s="108">
        <v>106</v>
      </c>
      <c r="AR112" s="108">
        <v>114</v>
      </c>
      <c r="AS112" s="108">
        <v>115</v>
      </c>
      <c r="AT112" s="108">
        <v>112</v>
      </c>
      <c r="AU112" s="108">
        <v>140</v>
      </c>
      <c r="AV112" s="108">
        <v>132</v>
      </c>
      <c r="AW112" s="108">
        <v>117</v>
      </c>
      <c r="AX112" s="108">
        <v>85</v>
      </c>
      <c r="AY112" s="108">
        <v>85</v>
      </c>
      <c r="AZ112" s="108">
        <v>46</v>
      </c>
      <c r="BA112" s="108">
        <v>85</v>
      </c>
      <c r="BB112" s="108">
        <v>61</v>
      </c>
      <c r="BC112" s="108">
        <v>91</v>
      </c>
      <c r="BD112" s="108">
        <v>87</v>
      </c>
      <c r="BE112" s="108">
        <v>91</v>
      </c>
      <c r="BF112" s="108">
        <v>92</v>
      </c>
      <c r="BG112" s="108">
        <v>101</v>
      </c>
      <c r="BH112" s="108">
        <v>113</v>
      </c>
      <c r="BI112" s="108">
        <v>111</v>
      </c>
      <c r="BJ112" s="108">
        <v>95</v>
      </c>
      <c r="BK112" s="108">
        <v>132</v>
      </c>
      <c r="BL112" s="108">
        <v>94</v>
      </c>
      <c r="BM112" s="100"/>
      <c r="BN112" s="108">
        <v>2311</v>
      </c>
    </row>
    <row r="113" spans="1:66" ht="12.75">
      <c r="A113" s="270" t="s">
        <v>12</v>
      </c>
      <c r="B113" s="182" t="s">
        <v>32</v>
      </c>
      <c r="C113" s="42"/>
      <c r="D113" s="42"/>
      <c r="E113" s="42"/>
      <c r="F113" s="42"/>
      <c r="G113" s="42"/>
      <c r="H113" s="42"/>
      <c r="I113" s="42"/>
      <c r="J113" s="42"/>
      <c r="K113" s="42"/>
      <c r="L113" s="42"/>
      <c r="M113" s="42"/>
      <c r="N113" s="42"/>
      <c r="O113" s="42"/>
      <c r="P113" s="42"/>
      <c r="Q113" s="42"/>
      <c r="R113" s="42"/>
      <c r="S113" s="42"/>
      <c r="T113" s="42"/>
      <c r="U113" s="42"/>
      <c r="V113" s="42"/>
      <c r="W113" s="108"/>
      <c r="X113" s="108"/>
      <c r="Y113" s="108"/>
      <c r="Z113" s="108"/>
      <c r="AA113" s="108"/>
      <c r="AB113" s="108"/>
      <c r="AC113" s="108"/>
      <c r="AD113" s="108"/>
      <c r="AE113" s="108"/>
      <c r="AF113" s="108"/>
      <c r="AG113" s="108"/>
      <c r="AH113" s="108"/>
      <c r="AI113" s="108"/>
      <c r="AJ113" s="108"/>
      <c r="AK113" s="108"/>
      <c r="AL113" s="108"/>
      <c r="AM113" s="108"/>
      <c r="AN113" s="108"/>
      <c r="AO113" s="108"/>
      <c r="AP113" s="108">
        <v>674</v>
      </c>
      <c r="AQ113" s="108">
        <v>674</v>
      </c>
      <c r="AR113" s="108">
        <v>570</v>
      </c>
      <c r="AS113" s="108">
        <v>625</v>
      </c>
      <c r="AT113" s="108">
        <v>724</v>
      </c>
      <c r="AU113" s="108">
        <v>708</v>
      </c>
      <c r="AV113" s="108">
        <v>703</v>
      </c>
      <c r="AW113" s="108">
        <v>639</v>
      </c>
      <c r="AX113" s="108">
        <v>749</v>
      </c>
      <c r="AY113" s="108">
        <v>587</v>
      </c>
      <c r="AZ113" s="108">
        <v>531</v>
      </c>
      <c r="BA113" s="108">
        <v>638</v>
      </c>
      <c r="BB113" s="108">
        <v>546</v>
      </c>
      <c r="BC113" s="108">
        <v>790</v>
      </c>
      <c r="BD113" s="108">
        <v>772</v>
      </c>
      <c r="BE113" s="108">
        <v>670</v>
      </c>
      <c r="BF113" s="108">
        <v>740</v>
      </c>
      <c r="BG113" s="108">
        <v>806</v>
      </c>
      <c r="BH113" s="108">
        <v>749</v>
      </c>
      <c r="BI113" s="108">
        <v>633</v>
      </c>
      <c r="BJ113" s="108">
        <v>668</v>
      </c>
      <c r="BK113" s="108">
        <v>788</v>
      </c>
      <c r="BL113" s="108">
        <v>692</v>
      </c>
      <c r="BM113" s="100"/>
      <c r="BN113" s="108">
        <v>15676</v>
      </c>
    </row>
    <row r="114" spans="1:66" ht="12.75">
      <c r="A114" s="270" t="s">
        <v>13</v>
      </c>
      <c r="B114" s="184" t="s">
        <v>33</v>
      </c>
      <c r="C114" s="41"/>
      <c r="D114" s="41"/>
      <c r="E114" s="41"/>
      <c r="F114" s="41"/>
      <c r="G114" s="41"/>
      <c r="H114" s="41"/>
      <c r="I114" s="41"/>
      <c r="J114" s="41"/>
      <c r="K114" s="41"/>
      <c r="L114" s="41"/>
      <c r="M114" s="41"/>
      <c r="N114" s="41"/>
      <c r="O114" s="41"/>
      <c r="P114" s="41"/>
      <c r="Q114" s="41"/>
      <c r="R114" s="41"/>
      <c r="S114" s="41"/>
      <c r="T114" s="41"/>
      <c r="U114" s="41"/>
      <c r="V114" s="41"/>
      <c r="W114" s="109"/>
      <c r="X114" s="109"/>
      <c r="Y114" s="109"/>
      <c r="Z114" s="109"/>
      <c r="AA114" s="109"/>
      <c r="AB114" s="109"/>
      <c r="AC114" s="109"/>
      <c r="AD114" s="109"/>
      <c r="AE114" s="109"/>
      <c r="AF114" s="109"/>
      <c r="AG114" s="109"/>
      <c r="AH114" s="109"/>
      <c r="AI114" s="109"/>
      <c r="AJ114" s="109"/>
      <c r="AK114" s="109"/>
      <c r="AL114" s="109"/>
      <c r="AM114" s="109"/>
      <c r="AN114" s="109"/>
      <c r="AO114" s="109"/>
      <c r="AP114" s="109">
        <v>568</v>
      </c>
      <c r="AQ114" s="109">
        <v>576</v>
      </c>
      <c r="AR114" s="109">
        <v>371</v>
      </c>
      <c r="AS114" s="109">
        <v>986</v>
      </c>
      <c r="AT114" s="109">
        <v>1429</v>
      </c>
      <c r="AU114" s="109">
        <v>917</v>
      </c>
      <c r="AV114" s="109">
        <v>1238</v>
      </c>
      <c r="AW114" s="109">
        <v>1151</v>
      </c>
      <c r="AX114" s="109">
        <v>1223</v>
      </c>
      <c r="AY114" s="109">
        <v>2232</v>
      </c>
      <c r="AZ114" s="109">
        <v>2166</v>
      </c>
      <c r="BA114" s="109">
        <v>2177</v>
      </c>
      <c r="BB114" s="109">
        <v>1162</v>
      </c>
      <c r="BC114" s="109">
        <v>1634</v>
      </c>
      <c r="BD114" s="109">
        <v>1402</v>
      </c>
      <c r="BE114" s="109">
        <v>1139</v>
      </c>
      <c r="BF114" s="109">
        <v>1376</v>
      </c>
      <c r="BG114" s="109">
        <v>1426</v>
      </c>
      <c r="BH114" s="109">
        <v>1506</v>
      </c>
      <c r="BI114" s="109">
        <v>1233</v>
      </c>
      <c r="BJ114" s="109">
        <v>1537</v>
      </c>
      <c r="BK114" s="109">
        <v>1727</v>
      </c>
      <c r="BL114" s="109">
        <v>1607</v>
      </c>
      <c r="BM114" s="100"/>
      <c r="BN114" s="109">
        <v>30783</v>
      </c>
    </row>
    <row r="115" spans="1:66" ht="12.75">
      <c r="A115" s="147"/>
      <c r="B115" s="147"/>
      <c r="C115" s="1"/>
      <c r="D115" s="1"/>
      <c r="E115" s="1"/>
      <c r="F115" s="1"/>
      <c r="G115" s="1"/>
      <c r="H115" s="1"/>
      <c r="I115" s="1"/>
      <c r="J115" s="1"/>
      <c r="K115" s="1"/>
      <c r="L115" s="1"/>
      <c r="M115" s="1"/>
      <c r="N115" s="1"/>
      <c r="O115" s="1"/>
      <c r="P115" s="1"/>
      <c r="Q115" s="1"/>
      <c r="R115" s="1"/>
      <c r="S115" s="1"/>
      <c r="T115" s="1"/>
      <c r="U115" s="1"/>
      <c r="V115" s="1"/>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100"/>
      <c r="BN115" s="76"/>
    </row>
    <row r="116" spans="1:66" ht="15.75">
      <c r="A116" s="153" t="s">
        <v>139</v>
      </c>
      <c r="B116" s="147"/>
      <c r="C116" s="44"/>
      <c r="D116" s="44"/>
      <c r="E116" s="44"/>
      <c r="F116" s="44"/>
      <c r="G116" s="1"/>
      <c r="H116" s="1"/>
      <c r="I116" s="1"/>
      <c r="J116" s="1"/>
      <c r="K116" s="1"/>
      <c r="L116" s="1"/>
      <c r="M116" s="1"/>
      <c r="N116" s="1"/>
      <c r="O116" s="1"/>
      <c r="P116" s="1"/>
      <c r="Q116" s="1"/>
      <c r="R116" s="1"/>
      <c r="S116" s="1"/>
      <c r="T116" s="1"/>
      <c r="U116" s="1"/>
      <c r="V116" s="1"/>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100"/>
      <c r="BN116" s="76"/>
    </row>
    <row r="117" spans="1:66" ht="12.75">
      <c r="A117" s="147"/>
      <c r="B117" s="185" t="s">
        <v>18</v>
      </c>
      <c r="C117" s="45"/>
      <c r="D117" s="46"/>
      <c r="E117" s="46"/>
      <c r="F117" s="46"/>
      <c r="G117" s="83" t="e">
        <v>#DIV/0!</v>
      </c>
      <c r="H117" s="83" t="e">
        <v>#DIV/0!</v>
      </c>
      <c r="I117" s="83" t="e">
        <v>#DIV/0!</v>
      </c>
      <c r="J117" s="83" t="e">
        <v>#DIV/0!</v>
      </c>
      <c r="K117" s="83" t="e">
        <v>#DIV/0!</v>
      </c>
      <c r="L117" s="83" t="e">
        <v>#DIV/0!</v>
      </c>
      <c r="M117" s="83" t="e">
        <v>#DIV/0!</v>
      </c>
      <c r="N117" s="83" t="e">
        <v>#DIV/0!</v>
      </c>
      <c r="O117" s="83" t="e">
        <v>#DIV/0!</v>
      </c>
      <c r="P117" s="83" t="e">
        <v>#DIV/0!</v>
      </c>
      <c r="Q117" s="83" t="e">
        <v>#DIV/0!</v>
      </c>
      <c r="R117" s="83"/>
      <c r="S117" s="83"/>
      <c r="T117" s="83"/>
      <c r="U117" s="83"/>
      <c r="V117" s="83"/>
      <c r="W117" s="31"/>
      <c r="X117" s="31"/>
      <c r="Y117" s="31"/>
      <c r="Z117" s="31"/>
      <c r="AA117" s="31"/>
      <c r="AB117" s="31"/>
      <c r="AC117" s="31"/>
      <c r="AD117" s="31"/>
      <c r="AE117" s="31"/>
      <c r="AF117" s="31"/>
      <c r="AG117" s="31"/>
      <c r="AH117" s="31"/>
      <c r="AI117" s="31"/>
      <c r="AJ117" s="31"/>
      <c r="AK117" s="31"/>
      <c r="AL117" s="31"/>
      <c r="AM117" s="31"/>
      <c r="AN117" s="31"/>
      <c r="AO117" s="31"/>
      <c r="AP117" s="31">
        <v>30.05016575485425</v>
      </c>
      <c r="AQ117" s="31">
        <v>30.05016575485425</v>
      </c>
      <c r="AR117" s="31">
        <v>26.702401372212694</v>
      </c>
      <c r="AS117" s="31">
        <v>26.159948542024015</v>
      </c>
      <c r="AT117" s="31">
        <v>29.912092624356774</v>
      </c>
      <c r="AU117" s="31">
        <v>31.204974271012006</v>
      </c>
      <c r="AV117" s="31">
        <v>32.429245283018865</v>
      </c>
      <c r="AW117" s="31">
        <v>29.286020583190396</v>
      </c>
      <c r="AX117" s="31">
        <v>30.330188679245282</v>
      </c>
      <c r="AY117" s="31">
        <v>29.34605488850772</v>
      </c>
      <c r="AZ117" s="31">
        <v>27.29631217838765</v>
      </c>
      <c r="BA117" s="31">
        <v>28.82718696397942</v>
      </c>
      <c r="BB117" s="31">
        <v>27.804459691252145</v>
      </c>
      <c r="BC117" s="31">
        <v>37.489279588336196</v>
      </c>
      <c r="BD117" s="31">
        <v>27.148972602739725</v>
      </c>
      <c r="BE117" s="31">
        <v>26.076626712328768</v>
      </c>
      <c r="BF117" s="31">
        <v>31.175085616438356</v>
      </c>
      <c r="BG117" s="31">
        <v>32.11686643835616</v>
      </c>
      <c r="BH117" s="31">
        <v>33.42251712328767</v>
      </c>
      <c r="BI117" s="31">
        <v>25.794092465753426</v>
      </c>
      <c r="BJ117" s="31">
        <v>31.36558219178082</v>
      </c>
      <c r="BK117" s="31">
        <v>32.15967465753425</v>
      </c>
      <c r="BL117" s="31">
        <v>29.17808219178082</v>
      </c>
      <c r="BM117" s="100"/>
      <c r="BN117" s="31">
        <v>29.796814243180144</v>
      </c>
    </row>
    <row r="118" spans="1:66" ht="12.75">
      <c r="A118" s="147"/>
      <c r="B118" s="182" t="s">
        <v>19</v>
      </c>
      <c r="C118" s="47"/>
      <c r="D118" s="48"/>
      <c r="E118" s="48"/>
      <c r="F118" s="48"/>
      <c r="G118" s="84" t="e">
        <v>#DIV/0!</v>
      </c>
      <c r="H118" s="84" t="e">
        <v>#DIV/0!</v>
      </c>
      <c r="I118" s="84" t="e">
        <v>#DIV/0!</v>
      </c>
      <c r="J118" s="84" t="e">
        <v>#DIV/0!</v>
      </c>
      <c r="K118" s="84" t="e">
        <v>#DIV/0!</v>
      </c>
      <c r="L118" s="84" t="e">
        <v>#DIV/0!</v>
      </c>
      <c r="M118" s="84" t="e">
        <v>#DIV/0!</v>
      </c>
      <c r="N118" s="84" t="e">
        <v>#DIV/0!</v>
      </c>
      <c r="O118" s="84" t="e">
        <v>#DIV/0!</v>
      </c>
      <c r="P118" s="84" t="e">
        <v>#DIV/0!</v>
      </c>
      <c r="Q118" s="84" t="e">
        <v>#DIV/0!</v>
      </c>
      <c r="R118" s="84"/>
      <c r="S118" s="84"/>
      <c r="T118" s="84"/>
      <c r="U118" s="84"/>
      <c r="V118" s="84"/>
      <c r="W118" s="32"/>
      <c r="X118" s="32"/>
      <c r="Y118" s="32"/>
      <c r="Z118" s="32"/>
      <c r="AA118" s="32"/>
      <c r="AB118" s="32"/>
      <c r="AC118" s="32"/>
      <c r="AD118" s="32"/>
      <c r="AE118" s="32"/>
      <c r="AF118" s="32"/>
      <c r="AG118" s="32"/>
      <c r="AH118" s="32"/>
      <c r="AI118" s="32"/>
      <c r="AJ118" s="32"/>
      <c r="AK118" s="32"/>
      <c r="AL118" s="32"/>
      <c r="AM118" s="32"/>
      <c r="AN118" s="32"/>
      <c r="AO118" s="32"/>
      <c r="AP118" s="32">
        <v>30.05016575485425</v>
      </c>
      <c r="AQ118" s="32">
        <v>30.05016575485425</v>
      </c>
      <c r="AR118" s="32">
        <v>26.702401372212694</v>
      </c>
      <c r="AS118" s="32">
        <v>26.159948542024015</v>
      </c>
      <c r="AT118" s="32">
        <v>29.912092624356774</v>
      </c>
      <c r="AU118" s="32">
        <v>31.204974271012006</v>
      </c>
      <c r="AV118" s="32">
        <v>32.429245283018865</v>
      </c>
      <c r="AW118" s="32">
        <v>29.286020583190396</v>
      </c>
      <c r="AX118" s="32">
        <v>30.330188679245282</v>
      </c>
      <c r="AY118" s="32">
        <v>29.34605488850772</v>
      </c>
      <c r="AZ118" s="32">
        <v>27.29631217838765</v>
      </c>
      <c r="BA118" s="32">
        <v>28.82718696397942</v>
      </c>
      <c r="BB118" s="32">
        <v>27.804459691252145</v>
      </c>
      <c r="BC118" s="32">
        <v>37.489279588336196</v>
      </c>
      <c r="BD118" s="32">
        <v>27.148972602739725</v>
      </c>
      <c r="BE118" s="32">
        <v>26.076626712328768</v>
      </c>
      <c r="BF118" s="32">
        <v>31.175085616438356</v>
      </c>
      <c r="BG118" s="32">
        <v>32.11686643835616</v>
      </c>
      <c r="BH118" s="32">
        <v>33.42251712328767</v>
      </c>
      <c r="BI118" s="32">
        <v>25.794092465753426</v>
      </c>
      <c r="BJ118" s="32">
        <v>31.36558219178082</v>
      </c>
      <c r="BK118" s="32">
        <v>32.15967465753425</v>
      </c>
      <c r="BL118" s="32">
        <v>29.17808219178082</v>
      </c>
      <c r="BM118" s="100"/>
      <c r="BN118" s="32">
        <v>29.796814243180144</v>
      </c>
    </row>
    <row r="119" spans="1:66" ht="14.25">
      <c r="A119" s="147"/>
      <c r="B119" s="289" t="s">
        <v>226</v>
      </c>
      <c r="C119" s="49" t="e">
        <v>#DIV/0!</v>
      </c>
      <c r="D119" s="50" t="e">
        <v>#DIV/0!</v>
      </c>
      <c r="E119" s="50" t="e">
        <v>#DIV/0!</v>
      </c>
      <c r="F119" s="50" t="e">
        <v>#DIV/0!</v>
      </c>
      <c r="G119" s="69" t="e">
        <v>#DIV/0!</v>
      </c>
      <c r="H119" s="69" t="e">
        <v>#DIV/0!</v>
      </c>
      <c r="I119" s="69" t="e">
        <v>#DIV/0!</v>
      </c>
      <c r="J119" s="69" t="e">
        <v>#DIV/0!</v>
      </c>
      <c r="K119" s="69" t="e">
        <v>#DIV/0!</v>
      </c>
      <c r="L119" s="69" t="e">
        <v>#DIV/0!</v>
      </c>
      <c r="M119" s="69" t="e">
        <v>#DIV/0!</v>
      </c>
      <c r="N119" s="69" t="e">
        <v>#DIV/0!</v>
      </c>
      <c r="O119" s="69" t="e">
        <v>#DIV/0!</v>
      </c>
      <c r="P119" s="69" t="e">
        <v>#DIV/0!</v>
      </c>
      <c r="Q119" s="69" t="e">
        <v>#DIV/0!</v>
      </c>
      <c r="R119" s="69"/>
      <c r="S119" s="69"/>
      <c r="T119" s="69"/>
      <c r="U119" s="69"/>
      <c r="V119" s="69"/>
      <c r="W119" s="61"/>
      <c r="X119" s="61"/>
      <c r="Y119" s="61"/>
      <c r="Z119" s="61"/>
      <c r="AA119" s="61"/>
      <c r="AB119" s="61"/>
      <c r="AC119" s="61"/>
      <c r="AD119" s="61"/>
      <c r="AE119" s="61"/>
      <c r="AF119" s="61"/>
      <c r="AG119" s="61"/>
      <c r="AH119" s="61"/>
      <c r="AI119" s="61"/>
      <c r="AJ119" s="61"/>
      <c r="AK119" s="61"/>
      <c r="AL119" s="61"/>
      <c r="AM119" s="61"/>
      <c r="AN119" s="61"/>
      <c r="AO119" s="61"/>
      <c r="AP119" s="61">
        <v>0.0068458960279540754</v>
      </c>
      <c r="AQ119" s="61">
        <v>0.0068458960279540754</v>
      </c>
      <c r="AR119" s="61">
        <v>0.004335956319254858</v>
      </c>
      <c r="AS119" s="61">
        <v>0.007458405048766495</v>
      </c>
      <c r="AT119" s="61">
        <v>0.006737868253171815</v>
      </c>
      <c r="AU119" s="61">
        <v>0.005153222481791947</v>
      </c>
      <c r="AV119" s="61">
        <v>0.005024793388429752</v>
      </c>
      <c r="AW119" s="61">
        <v>0.005856944139395271</v>
      </c>
      <c r="AX119" s="61">
        <v>0.00812950657429662</v>
      </c>
      <c r="AY119" s="61">
        <v>0.005041280046759699</v>
      </c>
      <c r="AZ119" s="61">
        <v>0.00683371298405467</v>
      </c>
      <c r="BA119" s="61">
        <v>0.005132019338043883</v>
      </c>
      <c r="BB119" s="61">
        <v>0.008867982726711906</v>
      </c>
      <c r="BC119" s="61">
        <v>0.033056905919359454</v>
      </c>
      <c r="BD119" s="61">
        <v>0.005203405865657522</v>
      </c>
      <c r="BE119" s="61">
        <v>0.006320282360666503</v>
      </c>
      <c r="BF119" s="61">
        <v>0.006453827669069687</v>
      </c>
      <c r="BG119" s="61">
        <v>0.003332222592469177</v>
      </c>
      <c r="BH119" s="61">
        <v>0.004226705091258405</v>
      </c>
      <c r="BI119" s="61">
        <v>0.004149033275246868</v>
      </c>
      <c r="BJ119" s="61">
        <v>0.007779445885082571</v>
      </c>
      <c r="BK119" s="61">
        <v>0.004326123128119801</v>
      </c>
      <c r="BL119" s="61">
        <v>0.003887910798122066</v>
      </c>
      <c r="BM119" s="100"/>
      <c r="BN119" s="24">
        <v>0.007284300300750939</v>
      </c>
    </row>
    <row r="120" spans="1:66" ht="12.75">
      <c r="A120" s="147"/>
      <c r="B120" s="276" t="s">
        <v>220</v>
      </c>
      <c r="C120" s="49" t="e">
        <v>#DIV/0!</v>
      </c>
      <c r="D120" s="50" t="e">
        <v>#DIV/0!</v>
      </c>
      <c r="E120" s="50" t="e">
        <v>#DIV/0!</v>
      </c>
      <c r="F120" s="50" t="e">
        <v>#DIV/0!</v>
      </c>
      <c r="G120" s="69" t="e">
        <v>#DIV/0!</v>
      </c>
      <c r="H120" s="69" t="e">
        <v>#DIV/0!</v>
      </c>
      <c r="I120" s="69" t="e">
        <v>#DIV/0!</v>
      </c>
      <c r="J120" s="69" t="e">
        <v>#DIV/0!</v>
      </c>
      <c r="K120" s="69" t="e">
        <v>#DIV/0!</v>
      </c>
      <c r="L120" s="69" t="e">
        <v>#DIV/0!</v>
      </c>
      <c r="M120" s="69" t="e">
        <v>#DIV/0!</v>
      </c>
      <c r="N120" s="69" t="e">
        <v>#DIV/0!</v>
      </c>
      <c r="O120" s="69" t="e">
        <v>#DIV/0!</v>
      </c>
      <c r="P120" s="69" t="e">
        <v>#DIV/0!</v>
      </c>
      <c r="Q120" s="69" t="e">
        <v>#DIV/0!</v>
      </c>
      <c r="R120" s="69"/>
      <c r="S120" s="69"/>
      <c r="T120" s="69"/>
      <c r="U120" s="69"/>
      <c r="V120" s="69"/>
      <c r="W120" s="24"/>
      <c r="X120" s="24"/>
      <c r="Y120" s="24"/>
      <c r="Z120" s="24"/>
      <c r="AA120" s="24"/>
      <c r="AB120" s="24"/>
      <c r="AC120" s="24"/>
      <c r="AD120" s="24"/>
      <c r="AE120" s="24"/>
      <c r="AF120" s="24"/>
      <c r="AG120" s="24"/>
      <c r="AH120" s="24"/>
      <c r="AI120" s="24"/>
      <c r="AJ120" s="24"/>
      <c r="AK120" s="24"/>
      <c r="AL120" s="24"/>
      <c r="AM120" s="24"/>
      <c r="AN120" s="24"/>
      <c r="AO120" s="24"/>
      <c r="AP120" s="24">
        <v>0.9486615328199487</v>
      </c>
      <c r="AQ120" s="24">
        <v>0.9486615328199487</v>
      </c>
      <c r="AR120" s="24">
        <v>0.968905061197486</v>
      </c>
      <c r="AS120" s="24">
        <v>0.9459595535789209</v>
      </c>
      <c r="AT120" s="24">
        <v>0.9251490395230735</v>
      </c>
      <c r="AU120" s="24">
        <v>0.9555071343220637</v>
      </c>
      <c r="AV120" s="24">
        <v>0.9574065309985802</v>
      </c>
      <c r="AW120" s="24">
        <v>0.9514847030593881</v>
      </c>
      <c r="AX120" s="24">
        <v>0.9418334783870032</v>
      </c>
      <c r="AY120" s="24">
        <v>0.9643176400476758</v>
      </c>
      <c r="AZ120" s="24">
        <v>0.950100441944556</v>
      </c>
      <c r="BA120" s="24">
        <v>0.9528803769569844</v>
      </c>
      <c r="BB120" s="24">
        <v>0.9341544291804832</v>
      </c>
      <c r="BC120" s="24">
        <v>0.8178982725527831</v>
      </c>
      <c r="BD120" s="24">
        <v>0.9412948945079723</v>
      </c>
      <c r="BE120" s="24">
        <v>0.9505116591175977</v>
      </c>
      <c r="BF120" s="24">
        <v>0.9532585844428871</v>
      </c>
      <c r="BG120" s="24">
        <v>0.9766351966311214</v>
      </c>
      <c r="BH120" s="24">
        <v>0.9615334548294715</v>
      </c>
      <c r="BI120" s="24">
        <v>0.9643429149456293</v>
      </c>
      <c r="BJ120" s="24">
        <v>0.9536104114189756</v>
      </c>
      <c r="BK120" s="24">
        <v>0.9776094162213353</v>
      </c>
      <c r="BL120" s="24">
        <v>0.9758594917787743</v>
      </c>
      <c r="BM120" s="100"/>
      <c r="BN120" s="24">
        <v>0.9475011844244977</v>
      </c>
    </row>
    <row r="121" spans="1:66" ht="12.75">
      <c r="A121" s="147"/>
      <c r="B121" s="276" t="s">
        <v>221</v>
      </c>
      <c r="C121" s="49" t="e">
        <v>#DIV/0!</v>
      </c>
      <c r="D121" s="50" t="e">
        <v>#DIV/0!</v>
      </c>
      <c r="E121" s="50" t="e">
        <v>#DIV/0!</v>
      </c>
      <c r="F121" s="50" t="e">
        <v>#DIV/0!</v>
      </c>
      <c r="G121" s="69" t="e">
        <v>#DIV/0!</v>
      </c>
      <c r="H121" s="69" t="e">
        <v>#DIV/0!</v>
      </c>
      <c r="I121" s="69" t="e">
        <v>#DIV/0!</v>
      </c>
      <c r="J121" s="69" t="e">
        <v>#DIV/0!</v>
      </c>
      <c r="K121" s="69" t="e">
        <v>#DIV/0!</v>
      </c>
      <c r="L121" s="69" t="e">
        <v>#DIV/0!</v>
      </c>
      <c r="M121" s="69" t="e">
        <v>#DIV/0!</v>
      </c>
      <c r="N121" s="69" t="e">
        <v>#DIV/0!</v>
      </c>
      <c r="O121" s="69" t="e">
        <v>#DIV/0!</v>
      </c>
      <c r="P121" s="69" t="e">
        <v>#DIV/0!</v>
      </c>
      <c r="Q121" s="69" t="e">
        <v>#DIV/0!</v>
      </c>
      <c r="R121" s="69"/>
      <c r="S121" s="69"/>
      <c r="T121" s="69"/>
      <c r="U121" s="69"/>
      <c r="V121" s="69"/>
      <c r="W121" s="24"/>
      <c r="X121" s="24"/>
      <c r="Y121" s="24"/>
      <c r="Z121" s="24"/>
      <c r="AA121" s="24"/>
      <c r="AB121" s="24"/>
      <c r="AC121" s="24"/>
      <c r="AD121" s="24"/>
      <c r="AE121" s="24"/>
      <c r="AF121" s="24"/>
      <c r="AG121" s="24"/>
      <c r="AH121" s="24"/>
      <c r="AI121" s="24"/>
      <c r="AJ121" s="24"/>
      <c r="AK121" s="24"/>
      <c r="AL121" s="24"/>
      <c r="AM121" s="24"/>
      <c r="AN121" s="24"/>
      <c r="AO121" s="24"/>
      <c r="AP121" s="24">
        <v>0.8072607260726072</v>
      </c>
      <c r="AQ121" s="24">
        <v>0.8072607260726072</v>
      </c>
      <c r="AR121" s="24">
        <v>0.7872146873966259</v>
      </c>
      <c r="AS121" s="24">
        <v>0.8221867919778467</v>
      </c>
      <c r="AT121" s="24">
        <v>0.8315301391035549</v>
      </c>
      <c r="AU121" s="24">
        <v>0.820974203978351</v>
      </c>
      <c r="AV121" s="24">
        <v>0.8232032993036306</v>
      </c>
      <c r="AW121" s="24">
        <v>0.8213857228554289</v>
      </c>
      <c r="AX121" s="24">
        <v>0.8328981723237598</v>
      </c>
      <c r="AY121" s="24">
        <v>0.9545589988081049</v>
      </c>
      <c r="AZ121" s="24">
        <v>0.950100441944556</v>
      </c>
      <c r="BA121" s="24">
        <v>0.9386684906520748</v>
      </c>
      <c r="BB121" s="24">
        <v>0.9039949471024791</v>
      </c>
      <c r="BC121" s="24">
        <v>0.8992922264875239</v>
      </c>
      <c r="BD121" s="24">
        <v>1.0225479143179257</v>
      </c>
      <c r="BE121" s="24">
        <v>0.9072303304814628</v>
      </c>
      <c r="BF121" s="24">
        <v>0.9120532585844429</v>
      </c>
      <c r="BG121" s="24">
        <v>0.9123140664266793</v>
      </c>
      <c r="BH121" s="24">
        <v>0.9174043217912002</v>
      </c>
      <c r="BI121" s="24">
        <v>0.9065160583326308</v>
      </c>
      <c r="BJ121" s="24">
        <v>0.8867198432689617</v>
      </c>
      <c r="BK121" s="24">
        <v>0.9052966245011161</v>
      </c>
      <c r="BL121" s="24">
        <v>0.8786995515695067</v>
      </c>
      <c r="BM121" s="100"/>
      <c r="BN121" s="24">
        <v>0.8802450798366135</v>
      </c>
    </row>
    <row r="122" spans="1:66" ht="12.75">
      <c r="A122" s="147"/>
      <c r="B122" s="276" t="s">
        <v>222</v>
      </c>
      <c r="C122" s="49" t="e">
        <v>#DIV/0!</v>
      </c>
      <c r="D122" s="50" t="e">
        <v>#DIV/0!</v>
      </c>
      <c r="E122" s="50" t="e">
        <v>#DIV/0!</v>
      </c>
      <c r="F122" s="50" t="e">
        <v>#DIV/0!</v>
      </c>
      <c r="G122" s="69" t="e">
        <v>#DIV/0!</v>
      </c>
      <c r="H122" s="69" t="e">
        <v>#DIV/0!</v>
      </c>
      <c r="I122" s="69" t="e">
        <v>#DIV/0!</v>
      </c>
      <c r="J122" s="69" t="e">
        <v>#DIV/0!</v>
      </c>
      <c r="K122" s="69" t="e">
        <v>#DIV/0!</v>
      </c>
      <c r="L122" s="69" t="e">
        <v>#DIV/0!</v>
      </c>
      <c r="M122" s="69" t="e">
        <v>#DIV/0!</v>
      </c>
      <c r="N122" s="69" t="e">
        <v>#DIV/0!</v>
      </c>
      <c r="O122" s="69" t="e">
        <v>#DIV/0!</v>
      </c>
      <c r="P122" s="69" t="e">
        <v>#DIV/0!</v>
      </c>
      <c r="Q122" s="69" t="e">
        <v>#DIV/0!</v>
      </c>
      <c r="R122" s="69"/>
      <c r="S122" s="69"/>
      <c r="T122" s="69"/>
      <c r="U122" s="69"/>
      <c r="V122" s="69"/>
      <c r="W122" s="24"/>
      <c r="X122" s="24"/>
      <c r="Y122" s="24"/>
      <c r="Z122" s="24"/>
      <c r="AA122" s="24"/>
      <c r="AB122" s="24"/>
      <c r="AC122" s="24"/>
      <c r="AD122" s="24"/>
      <c r="AE122" s="24"/>
      <c r="AF122" s="24"/>
      <c r="AG122" s="24"/>
      <c r="AH122" s="24"/>
      <c r="AI122" s="24"/>
      <c r="AJ122" s="24"/>
      <c r="AK122" s="24"/>
      <c r="AL122" s="24"/>
      <c r="AM122" s="24"/>
      <c r="AN122" s="24"/>
      <c r="AO122" s="24"/>
      <c r="AP122" s="24">
        <v>0.17396406307297396</v>
      </c>
      <c r="AQ122" s="24">
        <v>0.17396406307297396</v>
      </c>
      <c r="AR122" s="24">
        <v>0.17623221964935495</v>
      </c>
      <c r="AS122" s="24">
        <v>0.1856171855332718</v>
      </c>
      <c r="AT122" s="24">
        <v>0.1851770074335762</v>
      </c>
      <c r="AU122" s="24">
        <v>0.19069375131791663</v>
      </c>
      <c r="AV122" s="24">
        <v>0.18504495977283483</v>
      </c>
      <c r="AW122" s="24">
        <v>0.1867126574685063</v>
      </c>
      <c r="AX122" s="24">
        <v>0.19139831737742966</v>
      </c>
      <c r="AY122" s="24">
        <v>0.19420441001191896</v>
      </c>
      <c r="AZ122" s="24">
        <v>0.19799116110887907</v>
      </c>
      <c r="BA122" s="24">
        <v>0.20861833105335156</v>
      </c>
      <c r="BB122" s="24">
        <v>0.2154587083530712</v>
      </c>
      <c r="BC122" s="24">
        <v>0.18528071017274472</v>
      </c>
      <c r="BD122" s="24">
        <v>0.22781446287646964</v>
      </c>
      <c r="BE122" s="24">
        <v>0.21238047307498742</v>
      </c>
      <c r="BF122" s="24">
        <v>0.20504555010511563</v>
      </c>
      <c r="BG122" s="24">
        <v>0.20899273245941724</v>
      </c>
      <c r="BH122" s="24">
        <v>0.20788857068471753</v>
      </c>
      <c r="BI122" s="24">
        <v>0.20407991233246228</v>
      </c>
      <c r="BJ122" s="24">
        <v>0.19766302826756227</v>
      </c>
      <c r="BK122" s="24">
        <v>0.20361225732260027</v>
      </c>
      <c r="BL122" s="24">
        <v>0.20171898355754858</v>
      </c>
      <c r="BM122" s="100"/>
      <c r="BN122" s="24">
        <v>0.19632316222134014</v>
      </c>
    </row>
    <row r="123" spans="1:66" ht="12.75">
      <c r="A123" s="147"/>
      <c r="B123" s="276" t="s">
        <v>223</v>
      </c>
      <c r="C123" s="49" t="e">
        <v>#DIV/0!</v>
      </c>
      <c r="D123" s="50" t="e">
        <v>#DIV/0!</v>
      </c>
      <c r="E123" s="50" t="e">
        <v>#DIV/0!</v>
      </c>
      <c r="F123" s="50" t="e">
        <v>#DIV/0!</v>
      </c>
      <c r="G123" s="69" t="e">
        <v>#DIV/0!</v>
      </c>
      <c r="H123" s="69" t="e">
        <v>#DIV/0!</v>
      </c>
      <c r="I123" s="69" t="e">
        <v>#DIV/0!</v>
      </c>
      <c r="J123" s="69" t="e">
        <v>#DIV/0!</v>
      </c>
      <c r="K123" s="69" t="e">
        <v>#DIV/0!</v>
      </c>
      <c r="L123" s="69" t="e">
        <v>#DIV/0!</v>
      </c>
      <c r="M123" s="69" t="e">
        <v>#DIV/0!</v>
      </c>
      <c r="N123" s="69" t="e">
        <v>#DIV/0!</v>
      </c>
      <c r="O123" s="69" t="e">
        <v>#DIV/0!</v>
      </c>
      <c r="P123" s="69" t="e">
        <v>#DIV/0!</v>
      </c>
      <c r="Q123" s="69" t="e">
        <v>#DIV/0!</v>
      </c>
      <c r="R123" s="69"/>
      <c r="S123" s="69"/>
      <c r="T123" s="69"/>
      <c r="U123" s="69"/>
      <c r="V123" s="69"/>
      <c r="W123" s="24"/>
      <c r="X123" s="24"/>
      <c r="Y123" s="24"/>
      <c r="Z123" s="24"/>
      <c r="AA123" s="24"/>
      <c r="AB123" s="24"/>
      <c r="AC123" s="24"/>
      <c r="AD123" s="24"/>
      <c r="AE123" s="24"/>
      <c r="AF123" s="24"/>
      <c r="AG123" s="24"/>
      <c r="AH123" s="24"/>
      <c r="AI123" s="24"/>
      <c r="AJ123" s="24"/>
      <c r="AK123" s="24"/>
      <c r="AL123" s="24"/>
      <c r="AM123" s="24"/>
      <c r="AN123" s="24"/>
      <c r="AO123" s="24"/>
      <c r="AP123" s="24">
        <v>0.8743676222596964</v>
      </c>
      <c r="AQ123" s="24">
        <v>0.8743676222596964</v>
      </c>
      <c r="AR123" s="24">
        <v>0.8657907085875176</v>
      </c>
      <c r="AS123" s="24">
        <v>0.6514466546112115</v>
      </c>
      <c r="AT123" s="24">
        <v>0.5711446740858506</v>
      </c>
      <c r="AU123" s="24">
        <v>0.7427202359012164</v>
      </c>
      <c r="AV123" s="24">
        <v>0.8078187796857874</v>
      </c>
      <c r="AW123" s="24">
        <v>0.7819277108433735</v>
      </c>
      <c r="AX123" s="24">
        <v>0.7317165593027662</v>
      </c>
      <c r="AY123" s="24">
        <v>0.7771384733410049</v>
      </c>
      <c r="AZ123" s="24">
        <v>0.8198051948051948</v>
      </c>
      <c r="BA123" s="24">
        <v>0.7730418943533698</v>
      </c>
      <c r="BB123" s="24">
        <v>0.7453279589593258</v>
      </c>
      <c r="BC123" s="24">
        <v>0.732923276141146</v>
      </c>
      <c r="BD123" s="24">
        <v>0.7433722163308589</v>
      </c>
      <c r="BE123" s="24">
        <v>0.7575039494470774</v>
      </c>
      <c r="BF123" s="24">
        <v>0.7532467532467533</v>
      </c>
      <c r="BG123" s="24">
        <v>0.7572310692232694</v>
      </c>
      <c r="BH123" s="24">
        <v>0.7501565435190983</v>
      </c>
      <c r="BI123" s="24">
        <v>0.7253201156546881</v>
      </c>
      <c r="BJ123" s="24">
        <v>0.7295575221238938</v>
      </c>
      <c r="BK123" s="24">
        <v>0.8408637873754152</v>
      </c>
      <c r="BL123" s="24">
        <v>0.8773619859207114</v>
      </c>
      <c r="BM123" s="100"/>
      <c r="BN123" s="24">
        <v>0.7681194867028649</v>
      </c>
    </row>
    <row r="124" spans="1:66" ht="14.25">
      <c r="A124" s="147"/>
      <c r="B124" s="276" t="s">
        <v>227</v>
      </c>
      <c r="C124" s="51">
        <v>0</v>
      </c>
      <c r="D124" s="52">
        <v>0</v>
      </c>
      <c r="E124" s="52">
        <v>0</v>
      </c>
      <c r="F124" s="52">
        <v>0</v>
      </c>
      <c r="G124" s="85">
        <v>0</v>
      </c>
      <c r="H124" s="85">
        <v>0</v>
      </c>
      <c r="I124" s="85">
        <v>0</v>
      </c>
      <c r="J124" s="85">
        <v>0</v>
      </c>
      <c r="K124" s="85">
        <v>0</v>
      </c>
      <c r="L124" s="85">
        <v>0</v>
      </c>
      <c r="M124" s="85">
        <v>0</v>
      </c>
      <c r="N124" s="85">
        <v>0</v>
      </c>
      <c r="O124" s="85">
        <v>0</v>
      </c>
      <c r="P124" s="85">
        <v>0</v>
      </c>
      <c r="Q124" s="85">
        <v>0</v>
      </c>
      <c r="R124" s="85"/>
      <c r="S124" s="85"/>
      <c r="T124" s="85"/>
      <c r="U124" s="85"/>
      <c r="V124" s="85"/>
      <c r="W124" s="25"/>
      <c r="X124" s="25"/>
      <c r="Y124" s="25"/>
      <c r="Z124" s="25"/>
      <c r="AA124" s="25"/>
      <c r="AB124" s="25"/>
      <c r="AC124" s="25"/>
      <c r="AD124" s="25"/>
      <c r="AE124" s="25"/>
      <c r="AF124" s="25"/>
      <c r="AG124" s="25"/>
      <c r="AH124" s="25"/>
      <c r="AI124" s="25"/>
      <c r="AJ124" s="25"/>
      <c r="AK124" s="25"/>
      <c r="AL124" s="25"/>
      <c r="AM124" s="25"/>
      <c r="AN124" s="25"/>
      <c r="AO124" s="25"/>
      <c r="AP124" s="25">
        <v>0.0001273148148148148</v>
      </c>
      <c r="AQ124" s="25">
        <v>0.0001273148148148148</v>
      </c>
      <c r="AR124" s="25">
        <v>0.0001388888888888889</v>
      </c>
      <c r="AS124" s="25">
        <v>0.0001388888888888889</v>
      </c>
      <c r="AT124" s="25">
        <v>0.0001273148148148148</v>
      </c>
      <c r="AU124" s="25">
        <v>0.0001388888888888889</v>
      </c>
      <c r="AV124" s="25">
        <v>0.00015046296296296297</v>
      </c>
      <c r="AW124" s="25">
        <v>0.00017361111111111112</v>
      </c>
      <c r="AX124" s="25">
        <v>0.00015046296296296297</v>
      </c>
      <c r="AY124" s="25">
        <v>0.00011574074074074073</v>
      </c>
      <c r="AZ124" s="25">
        <v>0.0001273148148148148</v>
      </c>
      <c r="BA124" s="25">
        <v>0.00017361111111111112</v>
      </c>
      <c r="BB124" s="25">
        <v>0.00015046296296296297</v>
      </c>
      <c r="BC124" s="25">
        <v>0.0001273148148148148</v>
      </c>
      <c r="BD124" s="25">
        <v>0.00016203703703703703</v>
      </c>
      <c r="BE124" s="25">
        <v>0.00016203703703703703</v>
      </c>
      <c r="BF124" s="25">
        <v>0.00015046296296296297</v>
      </c>
      <c r="BG124" s="25">
        <v>0.00015046296296296297</v>
      </c>
      <c r="BH124" s="25">
        <v>0.00015046296296296297</v>
      </c>
      <c r="BI124" s="25">
        <v>0.00015046296296296297</v>
      </c>
      <c r="BJ124" s="25">
        <v>0.00015046296296296297</v>
      </c>
      <c r="BK124" s="25">
        <v>0.00016203703703703703</v>
      </c>
      <c r="BL124" s="25">
        <v>0.00015046296296296297</v>
      </c>
      <c r="BM124" s="100"/>
      <c r="BN124" s="25">
        <v>0.00014642697513043317</v>
      </c>
    </row>
    <row r="125" spans="1:66" ht="12.75">
      <c r="A125" s="147"/>
      <c r="B125" s="276" t="s">
        <v>65</v>
      </c>
      <c r="C125" s="51"/>
      <c r="D125" s="52"/>
      <c r="E125" s="52"/>
      <c r="F125" s="52"/>
      <c r="G125" s="85">
        <v>0</v>
      </c>
      <c r="H125" s="85">
        <v>0</v>
      </c>
      <c r="I125" s="85">
        <v>0</v>
      </c>
      <c r="J125" s="85">
        <v>0</v>
      </c>
      <c r="K125" s="85">
        <v>0</v>
      </c>
      <c r="L125" s="85">
        <v>0</v>
      </c>
      <c r="M125" s="85">
        <v>0</v>
      </c>
      <c r="N125" s="85">
        <v>0</v>
      </c>
      <c r="O125" s="85">
        <v>0</v>
      </c>
      <c r="P125" s="85">
        <v>0</v>
      </c>
      <c r="Q125" s="85">
        <v>0</v>
      </c>
      <c r="R125" s="85"/>
      <c r="S125" s="85"/>
      <c r="T125" s="85"/>
      <c r="U125" s="85"/>
      <c r="V125" s="85"/>
      <c r="W125" s="25"/>
      <c r="X125" s="25"/>
      <c r="Y125" s="25"/>
      <c r="Z125" s="25"/>
      <c r="AA125" s="25"/>
      <c r="AB125" s="25"/>
      <c r="AC125" s="25"/>
      <c r="AD125" s="25"/>
      <c r="AE125" s="25"/>
      <c r="AF125" s="25"/>
      <c r="AG125" s="25"/>
      <c r="AH125" s="25"/>
      <c r="AI125" s="25"/>
      <c r="AJ125" s="25"/>
      <c r="AK125" s="25"/>
      <c r="AL125" s="25"/>
      <c r="AM125" s="25"/>
      <c r="AN125" s="25"/>
      <c r="AO125" s="25"/>
      <c r="AP125" s="25" t="s">
        <v>147</v>
      </c>
      <c r="AQ125" s="25" t="s">
        <v>147</v>
      </c>
      <c r="AR125" s="25" t="s">
        <v>147</v>
      </c>
      <c r="AS125" s="25" t="s">
        <v>147</v>
      </c>
      <c r="AT125" s="25" t="s">
        <v>147</v>
      </c>
      <c r="AU125" s="25" t="s">
        <v>147</v>
      </c>
      <c r="AV125" s="25" t="s">
        <v>147</v>
      </c>
      <c r="AW125" s="25" t="s">
        <v>147</v>
      </c>
      <c r="AX125" s="25" t="s">
        <v>147</v>
      </c>
      <c r="AY125" s="25" t="s">
        <v>147</v>
      </c>
      <c r="AZ125" s="25" t="s">
        <v>147</v>
      </c>
      <c r="BA125" s="25" t="s">
        <v>147</v>
      </c>
      <c r="BB125" s="25" t="s">
        <v>147</v>
      </c>
      <c r="BC125" s="25" t="s">
        <v>147</v>
      </c>
      <c r="BD125" s="25" t="s">
        <v>147</v>
      </c>
      <c r="BE125" s="25" t="s">
        <v>147</v>
      </c>
      <c r="BF125" s="25" t="s">
        <v>147</v>
      </c>
      <c r="BG125" s="25" t="s">
        <v>147</v>
      </c>
      <c r="BH125" s="25" t="s">
        <v>147</v>
      </c>
      <c r="BI125" s="25" t="s">
        <v>147</v>
      </c>
      <c r="BJ125" s="25" t="s">
        <v>147</v>
      </c>
      <c r="BK125" s="25" t="s">
        <v>147</v>
      </c>
      <c r="BL125" s="25" t="s">
        <v>147</v>
      </c>
      <c r="BM125" s="100"/>
      <c r="BN125" s="25" t="s">
        <v>147</v>
      </c>
    </row>
    <row r="126" spans="1:66" ht="12.75">
      <c r="A126" s="147"/>
      <c r="B126" s="276" t="s">
        <v>224</v>
      </c>
      <c r="C126" s="49" t="e">
        <v>#DIV/0!</v>
      </c>
      <c r="D126" s="50" t="e">
        <v>#DIV/0!</v>
      </c>
      <c r="E126" s="50" t="e">
        <v>#DIV/0!</v>
      </c>
      <c r="F126" s="50" t="e">
        <v>#DIV/0!</v>
      </c>
      <c r="G126" s="69" t="e">
        <v>#DIV/0!</v>
      </c>
      <c r="H126" s="69" t="e">
        <v>#DIV/0!</v>
      </c>
      <c r="I126" s="69" t="e">
        <v>#DIV/0!</v>
      </c>
      <c r="J126" s="69" t="e">
        <v>#DIV/0!</v>
      </c>
      <c r="K126" s="69" t="e">
        <v>#DIV/0!</v>
      </c>
      <c r="L126" s="69" t="e">
        <v>#DIV/0!</v>
      </c>
      <c r="M126" s="69" t="e">
        <v>#DIV/0!</v>
      </c>
      <c r="N126" s="69" t="e">
        <v>#DIV/0!</v>
      </c>
      <c r="O126" s="69" t="e">
        <v>#DIV/0!</v>
      </c>
      <c r="P126" s="69" t="e">
        <v>#DIV/0!</v>
      </c>
      <c r="Q126" s="69" t="e">
        <v>#DIV/0!</v>
      </c>
      <c r="R126" s="69"/>
      <c r="S126" s="69"/>
      <c r="T126" s="69"/>
      <c r="U126" s="69"/>
      <c r="V126" s="69"/>
      <c r="W126" s="24"/>
      <c r="X126" s="24"/>
      <c r="Y126" s="24"/>
      <c r="Z126" s="24"/>
      <c r="AA126" s="24"/>
      <c r="AB126" s="24"/>
      <c r="AC126" s="24"/>
      <c r="AD126" s="24"/>
      <c r="AE126" s="24"/>
      <c r="AF126" s="24"/>
      <c r="AG126" s="24"/>
      <c r="AH126" s="24"/>
      <c r="AI126" s="24"/>
      <c r="AJ126" s="24"/>
      <c r="AK126" s="24"/>
      <c r="AL126" s="24"/>
      <c r="AM126" s="24"/>
      <c r="AN126" s="24"/>
      <c r="AO126" s="24"/>
      <c r="AP126" s="24">
        <v>0.021855518885221855</v>
      </c>
      <c r="AQ126" s="24">
        <v>0.021855518885221855</v>
      </c>
      <c r="AR126" s="24">
        <v>0.023652001323188884</v>
      </c>
      <c r="AS126" s="24">
        <v>0.06469749097927331</v>
      </c>
      <c r="AT126" s="24">
        <v>0.0794141458747332</v>
      </c>
      <c r="AU126" s="24">
        <v>0.049061643354185704</v>
      </c>
      <c r="AV126" s="24">
        <v>0.03556216618213778</v>
      </c>
      <c r="AW126" s="24">
        <v>0.04071685662867427</v>
      </c>
      <c r="AX126" s="24">
        <v>0.05134899912967798</v>
      </c>
      <c r="AY126" s="24">
        <v>0.043280691299165674</v>
      </c>
      <c r="AZ126" s="24">
        <v>0.03567697870630775</v>
      </c>
      <c r="BA126" s="24">
        <v>0.047347621219030245</v>
      </c>
      <c r="BB126" s="24">
        <v>0.05487130901626401</v>
      </c>
      <c r="BC126" s="24">
        <v>0.0494841650671785</v>
      </c>
      <c r="BD126" s="24">
        <v>0.058463520695764215</v>
      </c>
      <c r="BE126" s="24">
        <v>0.051501425935245766</v>
      </c>
      <c r="BF126" s="24">
        <v>0.05017519271198318</v>
      </c>
      <c r="BG126" s="24">
        <v>0.05073694219928004</v>
      </c>
      <c r="BH126" s="24">
        <v>0.05193959906274408</v>
      </c>
      <c r="BI126" s="24">
        <v>0.05605664671668212</v>
      </c>
      <c r="BJ126" s="24">
        <v>0.05345647914917436</v>
      </c>
      <c r="BK126" s="24">
        <v>0.032402083474260976</v>
      </c>
      <c r="BL126" s="24">
        <v>0.024738415545590434</v>
      </c>
      <c r="BM126" s="100"/>
      <c r="BN126" s="24">
        <v>0.04550430874425394</v>
      </c>
    </row>
    <row r="127" spans="1:66" ht="12.75">
      <c r="A127" s="147"/>
      <c r="B127" s="276" t="s">
        <v>225</v>
      </c>
      <c r="C127" s="49" t="e">
        <v>#DIV/0!</v>
      </c>
      <c r="D127" s="50" t="e">
        <v>#DIV/0!</v>
      </c>
      <c r="E127" s="50" t="e">
        <v>#DIV/0!</v>
      </c>
      <c r="F127" s="50" t="e">
        <v>#DIV/0!</v>
      </c>
      <c r="G127" s="69" t="e">
        <v>#DIV/0!</v>
      </c>
      <c r="H127" s="69" t="e">
        <v>#DIV/0!</v>
      </c>
      <c r="I127" s="69" t="e">
        <v>#DIV/0!</v>
      </c>
      <c r="J127" s="69" t="e">
        <v>#DIV/0!</v>
      </c>
      <c r="K127" s="69" t="e">
        <v>#DIV/0!</v>
      </c>
      <c r="L127" s="69" t="e">
        <v>#DIV/0!</v>
      </c>
      <c r="M127" s="69" t="e">
        <v>#DIV/0!</v>
      </c>
      <c r="N127" s="69" t="e">
        <v>#DIV/0!</v>
      </c>
      <c r="O127" s="69" t="e">
        <v>#DIV/0!</v>
      </c>
      <c r="P127" s="69" t="e">
        <v>#DIV/0!</v>
      </c>
      <c r="Q127" s="69" t="e">
        <v>#DIV/0!</v>
      </c>
      <c r="R127" s="69"/>
      <c r="S127" s="69"/>
      <c r="T127" s="69"/>
      <c r="U127" s="69"/>
      <c r="V127" s="69"/>
      <c r="W127" s="24"/>
      <c r="X127" s="24"/>
      <c r="Y127" s="24"/>
      <c r="Z127" s="24"/>
      <c r="AA127" s="24"/>
      <c r="AB127" s="24"/>
      <c r="AC127" s="24"/>
      <c r="AD127" s="24"/>
      <c r="AE127" s="24"/>
      <c r="AF127" s="24"/>
      <c r="AG127" s="24"/>
      <c r="AH127" s="24"/>
      <c r="AI127" s="24"/>
      <c r="AJ127" s="24"/>
      <c r="AK127" s="24"/>
      <c r="AL127" s="24"/>
      <c r="AM127" s="24"/>
      <c r="AN127" s="24"/>
      <c r="AO127" s="24"/>
      <c r="AP127" s="24">
        <v>0.6006711409395973</v>
      </c>
      <c r="AQ127" s="24">
        <v>0.6006711409395973</v>
      </c>
      <c r="AR127" s="24">
        <v>0.6293706293706294</v>
      </c>
      <c r="AS127" s="24">
        <v>0.5304798962386511</v>
      </c>
      <c r="AT127" s="24">
        <v>0.5273401297497683</v>
      </c>
      <c r="AU127" s="24">
        <v>0.5186246418338109</v>
      </c>
      <c r="AV127" s="24">
        <v>0.5874524714828897</v>
      </c>
      <c r="AW127" s="24">
        <v>0.5156537753222836</v>
      </c>
      <c r="AX127" s="24">
        <v>0.6087570621468926</v>
      </c>
      <c r="AY127" s="24">
        <v>0.6230636833046471</v>
      </c>
      <c r="AZ127" s="24">
        <v>0.6576576576576577</v>
      </c>
      <c r="BA127" s="24">
        <v>0.6436597110754414</v>
      </c>
      <c r="BB127" s="24">
        <v>0.6158273381294964</v>
      </c>
      <c r="BC127" s="24">
        <v>0.6121212121212121</v>
      </c>
      <c r="BD127" s="24">
        <v>0.6184573002754821</v>
      </c>
      <c r="BE127" s="24">
        <v>0.5960912052117264</v>
      </c>
      <c r="BF127" s="24">
        <v>0.6578212290502793</v>
      </c>
      <c r="BG127" s="24">
        <v>0.6760374832663989</v>
      </c>
      <c r="BH127" s="24">
        <v>0.6340852130325815</v>
      </c>
      <c r="BI127" s="24">
        <v>0.631578947368421</v>
      </c>
      <c r="BJ127" s="24">
        <v>0.6387434554973822</v>
      </c>
      <c r="BK127" s="24">
        <v>0.6743215031315241</v>
      </c>
      <c r="BL127" s="24">
        <v>0.7009063444108762</v>
      </c>
      <c r="BM127" s="100"/>
      <c r="BN127" s="24">
        <v>0.6082307421737602</v>
      </c>
    </row>
    <row r="128" spans="1:66" ht="12.75">
      <c r="A128" s="147"/>
      <c r="B128" s="290" t="s">
        <v>95</v>
      </c>
      <c r="C128" s="53">
        <v>0</v>
      </c>
      <c r="D128" s="54">
        <v>0</v>
      </c>
      <c r="E128" s="54">
        <v>0</v>
      </c>
      <c r="F128" s="54">
        <v>0</v>
      </c>
      <c r="G128" s="86">
        <v>0</v>
      </c>
      <c r="H128" s="86">
        <v>0</v>
      </c>
      <c r="I128" s="86">
        <v>0</v>
      </c>
      <c r="J128" s="86">
        <v>0</v>
      </c>
      <c r="K128" s="86">
        <v>0</v>
      </c>
      <c r="L128" s="86">
        <v>0</v>
      </c>
      <c r="M128" s="86">
        <v>0</v>
      </c>
      <c r="N128" s="86">
        <v>0</v>
      </c>
      <c r="O128" s="86">
        <v>0</v>
      </c>
      <c r="P128" s="86">
        <v>0</v>
      </c>
      <c r="Q128" s="86">
        <v>0</v>
      </c>
      <c r="R128" s="86"/>
      <c r="S128" s="86"/>
      <c r="T128" s="86"/>
      <c r="U128" s="86"/>
      <c r="V128" s="86"/>
      <c r="W128" s="26"/>
      <c r="X128" s="26"/>
      <c r="Y128" s="26"/>
      <c r="Z128" s="26"/>
      <c r="AA128" s="26"/>
      <c r="AB128" s="26"/>
      <c r="AC128" s="26"/>
      <c r="AD128" s="26"/>
      <c r="AE128" s="26"/>
      <c r="AF128" s="26"/>
      <c r="AG128" s="26"/>
      <c r="AH128" s="26"/>
      <c r="AI128" s="26"/>
      <c r="AJ128" s="26"/>
      <c r="AK128" s="26"/>
      <c r="AL128" s="26"/>
      <c r="AM128" s="26"/>
      <c r="AN128" s="26"/>
      <c r="AO128" s="26"/>
      <c r="AP128" s="26">
        <v>0.004976851851851852</v>
      </c>
      <c r="AQ128" s="26">
        <v>0.004976851851851852</v>
      </c>
      <c r="AR128" s="26">
        <v>0.004884259259259259</v>
      </c>
      <c r="AS128" s="26">
        <v>0.005416666666666667</v>
      </c>
      <c r="AT128" s="26">
        <v>0.005613425925925927</v>
      </c>
      <c r="AU128" s="26">
        <v>0.004907407407407407</v>
      </c>
      <c r="AV128" s="26">
        <v>0.004409722222222222</v>
      </c>
      <c r="AW128" s="26">
        <v>0.004814814814814815</v>
      </c>
      <c r="AX128" s="26">
        <v>0.004965277777777778</v>
      </c>
      <c r="AY128" s="26">
        <v>0.004849537037037037</v>
      </c>
      <c r="AZ128" s="26">
        <v>0.004606481481481481</v>
      </c>
      <c r="BA128" s="26">
        <v>0.005</v>
      </c>
      <c r="BB128" s="26">
        <v>0.005115740740740741</v>
      </c>
      <c r="BC128" s="26">
        <v>0.004826388888888889</v>
      </c>
      <c r="BD128" s="26">
        <v>0.005</v>
      </c>
      <c r="BE128" s="26">
        <v>0.0052893518518518515</v>
      </c>
      <c r="BF128" s="26">
        <v>0.0049884259259259265</v>
      </c>
      <c r="BG128" s="26">
        <v>0.0049884259259259265</v>
      </c>
      <c r="BH128" s="26">
        <v>0.005115740740740741</v>
      </c>
      <c r="BI128" s="26">
        <v>0.0051504629629629635</v>
      </c>
      <c r="BJ128" s="26">
        <v>0.005231481481481482</v>
      </c>
      <c r="BK128" s="26">
        <v>0.005277777777777777</v>
      </c>
      <c r="BL128" s="26">
        <v>0.005335648148148148</v>
      </c>
      <c r="BM128" s="100"/>
      <c r="BN128" s="26">
        <v>0.005027242059850547</v>
      </c>
    </row>
    <row r="129" spans="1:66" ht="12.75">
      <c r="A129" s="147"/>
      <c r="B129" s="147"/>
      <c r="C129" s="44"/>
      <c r="D129" s="44"/>
      <c r="E129" s="44"/>
      <c r="F129" s="44"/>
      <c r="G129" s="87"/>
      <c r="H129" s="87"/>
      <c r="I129" s="87"/>
      <c r="J129" s="87"/>
      <c r="K129" s="87"/>
      <c r="L129" s="87"/>
      <c r="M129" s="87"/>
      <c r="N129" s="87"/>
      <c r="O129" s="87"/>
      <c r="P129" s="87"/>
      <c r="Q129" s="87"/>
      <c r="R129" s="87"/>
      <c r="S129" s="87"/>
      <c r="T129" s="87"/>
      <c r="U129" s="87"/>
      <c r="V129" s="87"/>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110"/>
      <c r="AX129" s="110"/>
      <c r="AY129" s="110"/>
      <c r="AZ129" s="110"/>
      <c r="BA129" s="110"/>
      <c r="BB129" s="110"/>
      <c r="BC129" s="110"/>
      <c r="BD129" s="110"/>
      <c r="BE129" s="110"/>
      <c r="BF129" s="110"/>
      <c r="BG129" s="110"/>
      <c r="BH129" s="110"/>
      <c r="BI129" s="110"/>
      <c r="BJ129" s="110"/>
      <c r="BK129" s="110"/>
      <c r="BL129" s="110"/>
      <c r="BM129" s="100"/>
      <c r="BN129" s="76"/>
    </row>
    <row r="130" spans="1:66" ht="15.75">
      <c r="A130" s="153" t="s">
        <v>140</v>
      </c>
      <c r="B130" s="147"/>
      <c r="C130" s="44"/>
      <c r="D130" s="44"/>
      <c r="E130" s="44"/>
      <c r="F130" s="44"/>
      <c r="G130" s="1"/>
      <c r="H130" s="1"/>
      <c r="I130" s="1"/>
      <c r="J130" s="1"/>
      <c r="K130" s="1"/>
      <c r="L130" s="1"/>
      <c r="M130" s="1"/>
      <c r="N130" s="1"/>
      <c r="O130" s="1"/>
      <c r="P130" s="1"/>
      <c r="Q130" s="1"/>
      <c r="R130" s="1"/>
      <c r="S130" s="1"/>
      <c r="T130" s="1"/>
      <c r="U130" s="1"/>
      <c r="V130" s="1"/>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100"/>
      <c r="BN130" s="76"/>
    </row>
    <row r="131" spans="1:66" ht="12.75">
      <c r="A131" s="147"/>
      <c r="B131" s="204" t="s">
        <v>128</v>
      </c>
      <c r="C131" s="240" t="e">
        <v>#DIV/0!</v>
      </c>
      <c r="D131" s="241" t="e">
        <v>#DIV/0!</v>
      </c>
      <c r="E131" s="241" t="e">
        <v>#DIV/0!</v>
      </c>
      <c r="F131" s="241" t="e">
        <v>#DIV/0!</v>
      </c>
      <c r="G131" s="242" t="e">
        <v>#DIV/0!</v>
      </c>
      <c r="H131" s="242" t="e">
        <v>#DIV/0!</v>
      </c>
      <c r="I131" s="242" t="e">
        <v>#DIV/0!</v>
      </c>
      <c r="J131" s="242" t="e">
        <v>#DIV/0!</v>
      </c>
      <c r="K131" s="242" t="e">
        <v>#DIV/0!</v>
      </c>
      <c r="L131" s="242" t="e">
        <v>#DIV/0!</v>
      </c>
      <c r="M131" s="242" t="e">
        <v>#DIV/0!</v>
      </c>
      <c r="N131" s="242" t="e">
        <v>#DIV/0!</v>
      </c>
      <c r="O131" s="242" t="e">
        <v>#DIV/0!</v>
      </c>
      <c r="P131" s="242" t="e">
        <v>#DIV/0!</v>
      </c>
      <c r="Q131" s="242" t="e">
        <v>#DIV/0!</v>
      </c>
      <c r="R131" s="242"/>
      <c r="S131" s="242"/>
      <c r="T131" s="242"/>
      <c r="U131" s="242"/>
      <c r="V131" s="242"/>
      <c r="W131" s="124"/>
      <c r="X131" s="124"/>
      <c r="Y131" s="124"/>
      <c r="Z131" s="124"/>
      <c r="AA131" s="124"/>
      <c r="AB131" s="124"/>
      <c r="AC131" s="124"/>
      <c r="AD131" s="124"/>
      <c r="AE131" s="124"/>
      <c r="AF131" s="124"/>
      <c r="AG131" s="124"/>
      <c r="AH131" s="124"/>
      <c r="AI131" s="124"/>
      <c r="AJ131" s="124"/>
      <c r="AK131" s="124"/>
      <c r="AL131" s="124"/>
      <c r="AM131" s="124"/>
      <c r="AN131" s="124"/>
      <c r="AO131" s="124"/>
      <c r="AP131" s="124">
        <v>0.3800412798317415</v>
      </c>
      <c r="AQ131" s="124">
        <v>0.38004127982998714</v>
      </c>
      <c r="AR131" s="124">
        <v>0.39085370806595726</v>
      </c>
      <c r="AS131" s="124">
        <v>0.39150293145543025</v>
      </c>
      <c r="AT131" s="124">
        <v>0.22656672983216025</v>
      </c>
      <c r="AU131" s="124">
        <v>0.382216701979981</v>
      </c>
      <c r="AV131" s="124">
        <v>0.7576928721686806</v>
      </c>
      <c r="AW131" s="124">
        <v>0.36827940452755903</v>
      </c>
      <c r="AX131" s="124">
        <v>0.39672073238939093</v>
      </c>
      <c r="AY131" s="124">
        <v>0.4039951518127004</v>
      </c>
      <c r="AZ131" s="124">
        <v>0.3946617424878294</v>
      </c>
      <c r="BA131" s="124">
        <v>0.4098063604674375</v>
      </c>
      <c r="BB131" s="124">
        <v>0.4073534873356607</v>
      </c>
      <c r="BC131" s="124">
        <v>0.36279820753723574</v>
      </c>
      <c r="BD131" s="124">
        <v>0.37737969416832784</v>
      </c>
      <c r="BE131" s="124">
        <v>0.39895108605035395</v>
      </c>
      <c r="BF131" s="124">
        <v>0.3874095457546376</v>
      </c>
      <c r="BG131" s="124">
        <v>0.4018376381018513</v>
      </c>
      <c r="BH131" s="124">
        <v>0.3951829795408702</v>
      </c>
      <c r="BI131" s="124">
        <v>0.39137197681941444</v>
      </c>
      <c r="BJ131" s="124">
        <v>0.3862067178776377</v>
      </c>
      <c r="BK131" s="124">
        <v>0.4071176000912513</v>
      </c>
      <c r="BL131" s="124">
        <v>0.3813899265424825</v>
      </c>
      <c r="BM131" s="100"/>
      <c r="BN131" s="124">
        <v>0.4005527149748351</v>
      </c>
    </row>
    <row r="132" spans="1:66" ht="12.75">
      <c r="A132" s="147"/>
      <c r="B132" s="147"/>
      <c r="C132" s="44"/>
      <c r="D132" s="44"/>
      <c r="E132" s="44"/>
      <c r="F132" s="44"/>
      <c r="G132" s="1"/>
      <c r="H132" s="1"/>
      <c r="I132" s="1"/>
      <c r="J132" s="1"/>
      <c r="K132" s="1"/>
      <c r="L132" s="1"/>
      <c r="M132" s="1"/>
      <c r="N132" s="1"/>
      <c r="O132" s="1"/>
      <c r="P132" s="1"/>
      <c r="Q132" s="1"/>
      <c r="R132" s="1"/>
      <c r="S132" s="1"/>
      <c r="T132" s="1"/>
      <c r="U132" s="1"/>
      <c r="V132" s="1"/>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100"/>
      <c r="BN132" s="76"/>
    </row>
    <row r="133" spans="1:66" ht="15.75">
      <c r="A133" s="153" t="s">
        <v>141</v>
      </c>
      <c r="B133" s="147"/>
      <c r="C133" s="21"/>
      <c r="D133" s="21"/>
      <c r="E133" s="21"/>
      <c r="F133" s="21"/>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100"/>
      <c r="BN133" s="76"/>
    </row>
    <row r="134" spans="1:66" ht="12.75">
      <c r="A134" s="147"/>
      <c r="B134" s="185" t="s">
        <v>131</v>
      </c>
      <c r="C134" s="21"/>
      <c r="D134" s="21"/>
      <c r="E134" s="21"/>
      <c r="F134" s="21"/>
      <c r="Q134" s="30" t="e">
        <v>#DIV/0!</v>
      </c>
      <c r="R134" s="94"/>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100"/>
      <c r="BN134" s="30">
        <v>0</v>
      </c>
    </row>
    <row r="135" spans="1:66" ht="12.75">
      <c r="A135" s="147"/>
      <c r="B135" s="182" t="s">
        <v>52</v>
      </c>
      <c r="C135" s="21"/>
      <c r="D135" s="21"/>
      <c r="E135" s="21"/>
      <c r="F135" s="21"/>
      <c r="Q135" s="27" t="e">
        <v>#DIV/0!</v>
      </c>
      <c r="R135" s="94"/>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100"/>
      <c r="BN135" s="27">
        <v>0.9841269841269841</v>
      </c>
    </row>
    <row r="136" spans="1:66" ht="12.75">
      <c r="A136" s="147"/>
      <c r="B136" s="182" t="s">
        <v>132</v>
      </c>
      <c r="C136" s="21"/>
      <c r="D136" s="21"/>
      <c r="E136" s="21"/>
      <c r="F136" s="21"/>
      <c r="Q136" s="27" t="e">
        <v>#DIV/0!</v>
      </c>
      <c r="R136" s="94"/>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100"/>
      <c r="BN136" s="27">
        <v>0.9627659574468085</v>
      </c>
    </row>
    <row r="137" spans="1:66" ht="12.75">
      <c r="A137" s="147"/>
      <c r="B137" s="184" t="s">
        <v>129</v>
      </c>
      <c r="C137" s="21"/>
      <c r="D137" s="21"/>
      <c r="E137" s="21"/>
      <c r="F137" s="21"/>
      <c r="Q137" s="28" t="e">
        <v>#DIV/0!</v>
      </c>
      <c r="R137" s="94"/>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100"/>
      <c r="BN137" s="28">
        <v>0.9310344827586207</v>
      </c>
    </row>
    <row r="138" spans="1:66" ht="12.75">
      <c r="A138" s="147"/>
      <c r="B138" s="147"/>
      <c r="C138" s="44"/>
      <c r="D138" s="44"/>
      <c r="E138" s="44"/>
      <c r="F138" s="44"/>
      <c r="G138" s="1"/>
      <c r="H138" s="1"/>
      <c r="I138" s="1"/>
      <c r="J138" s="1"/>
      <c r="K138" s="1"/>
      <c r="L138" s="1"/>
      <c r="M138" s="1"/>
      <c r="N138" s="1"/>
      <c r="O138" s="1"/>
      <c r="P138" s="1"/>
      <c r="Q138" s="1"/>
      <c r="R138" s="1"/>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100"/>
      <c r="BN138" s="76"/>
    </row>
    <row r="139" spans="1:66" ht="15.75">
      <c r="A139" s="153" t="s">
        <v>218</v>
      </c>
      <c r="B139" s="147"/>
      <c r="C139" s="44"/>
      <c r="D139" s="44"/>
      <c r="E139" s="44"/>
      <c r="F139" s="44"/>
      <c r="G139" s="1"/>
      <c r="H139" s="1"/>
      <c r="I139" s="1"/>
      <c r="J139" s="1"/>
      <c r="K139" s="1"/>
      <c r="L139" s="1"/>
      <c r="M139" s="1"/>
      <c r="N139" s="1"/>
      <c r="O139" s="1"/>
      <c r="P139" s="1"/>
      <c r="Q139" s="1"/>
      <c r="R139" s="1"/>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100"/>
      <c r="BN139" s="76"/>
    </row>
    <row r="140" spans="1:66" ht="12.75">
      <c r="A140" s="147"/>
      <c r="B140" s="185" t="s">
        <v>133</v>
      </c>
      <c r="C140" s="244"/>
      <c r="D140" s="245"/>
      <c r="E140" s="245"/>
      <c r="F140" s="245"/>
      <c r="G140" s="246"/>
      <c r="H140" s="246"/>
      <c r="I140" s="246"/>
      <c r="J140" s="246"/>
      <c r="K140" s="246"/>
      <c r="L140" s="246"/>
      <c r="M140" s="246"/>
      <c r="N140" s="246"/>
      <c r="O140" s="246"/>
      <c r="P140" s="246"/>
      <c r="Q140" s="246"/>
      <c r="R140" s="246"/>
      <c r="S140" s="246"/>
      <c r="T140" s="246"/>
      <c r="U140" s="246"/>
      <c r="V140" s="246"/>
      <c r="W140" s="70"/>
      <c r="X140" s="70"/>
      <c r="Y140" s="70"/>
      <c r="Z140" s="70"/>
      <c r="AA140" s="70"/>
      <c r="AB140" s="70"/>
      <c r="AC140" s="70"/>
      <c r="AD140" s="70"/>
      <c r="AE140" s="70"/>
      <c r="AF140" s="70"/>
      <c r="AG140" s="70"/>
      <c r="AH140" s="70"/>
      <c r="AI140" s="70"/>
      <c r="AJ140" s="70"/>
      <c r="AK140" s="70"/>
      <c r="AL140" s="70"/>
      <c r="AM140" s="70"/>
      <c r="AN140" s="70"/>
      <c r="AO140" s="70"/>
      <c r="AP140" s="70">
        <v>0.07326732673267326</v>
      </c>
      <c r="AQ140" s="70">
        <v>0.07326732673267326</v>
      </c>
      <c r="AR140" s="70">
        <v>0.07649685742639761</v>
      </c>
      <c r="AS140" s="70">
        <v>0.07183015859696232</v>
      </c>
      <c r="AT140" s="70">
        <v>0.07882534775888717</v>
      </c>
      <c r="AU140" s="70">
        <v>0.07872355380614325</v>
      </c>
      <c r="AV140" s="70">
        <v>0.08234737340274491</v>
      </c>
      <c r="AW140" s="70">
        <v>0.09013197360527894</v>
      </c>
      <c r="AX140" s="70">
        <v>0.0863069335654192</v>
      </c>
      <c r="AY140" s="70">
        <v>0.08335816448152562</v>
      </c>
      <c r="AZ140" s="70">
        <v>0.08613901165126557</v>
      </c>
      <c r="BA140" s="70">
        <v>0.08063535491716066</v>
      </c>
      <c r="BB140" s="70">
        <v>0.08455708195168167</v>
      </c>
      <c r="BC140" s="70">
        <v>0.07707533589251439</v>
      </c>
      <c r="BD140" s="70">
        <v>0.07715416178194608</v>
      </c>
      <c r="BE140" s="70">
        <v>0.06710283509478275</v>
      </c>
      <c r="BF140" s="70">
        <v>0.06818500350385424</v>
      </c>
      <c r="BG140" s="70">
        <v>0.06466073490457108</v>
      </c>
      <c r="BH140" s="70">
        <v>0.07159593855766727</v>
      </c>
      <c r="BI140" s="70">
        <v>0.07165135294613505</v>
      </c>
      <c r="BJ140" s="70">
        <v>0.06905961376994123</v>
      </c>
      <c r="BK140" s="70">
        <v>0.06933639991882568</v>
      </c>
      <c r="BL140" s="70">
        <v>0.07212257100149477</v>
      </c>
      <c r="BM140" s="100"/>
      <c r="BN140" s="70">
        <v>0.07618504039946687</v>
      </c>
    </row>
    <row r="141" spans="1:66" ht="12.75">
      <c r="A141" s="147"/>
      <c r="B141" s="182" t="s">
        <v>134</v>
      </c>
      <c r="C141" s="49"/>
      <c r="D141" s="50"/>
      <c r="E141" s="50"/>
      <c r="F141" s="50"/>
      <c r="G141" s="88"/>
      <c r="H141" s="88"/>
      <c r="I141" s="88"/>
      <c r="J141" s="88"/>
      <c r="K141" s="88"/>
      <c r="L141" s="88"/>
      <c r="M141" s="88"/>
      <c r="N141" s="88"/>
      <c r="O141" s="88"/>
      <c r="P141" s="88"/>
      <c r="Q141" s="88"/>
      <c r="R141" s="88"/>
      <c r="S141" s="88"/>
      <c r="T141" s="88"/>
      <c r="U141" s="88"/>
      <c r="V141" s="88"/>
      <c r="W141" s="61"/>
      <c r="X141" s="61"/>
      <c r="Y141" s="61"/>
      <c r="Z141" s="61"/>
      <c r="AA141" s="61"/>
      <c r="AB141" s="61"/>
      <c r="AC141" s="61"/>
      <c r="AD141" s="61"/>
      <c r="AE141" s="61"/>
      <c r="AF141" s="61"/>
      <c r="AG141" s="61"/>
      <c r="AH141" s="61"/>
      <c r="AI141" s="61"/>
      <c r="AJ141" s="61"/>
      <c r="AK141" s="61"/>
      <c r="AL141" s="61"/>
      <c r="AM141" s="61"/>
      <c r="AN141" s="61"/>
      <c r="AO141" s="61"/>
      <c r="AP141" s="61">
        <v>0.0632929959662633</v>
      </c>
      <c r="AQ141" s="61">
        <v>0.06263292995966263</v>
      </c>
      <c r="AR141" s="61">
        <v>0.06996361230565663</v>
      </c>
      <c r="AS141" s="61">
        <v>0.07149450365024755</v>
      </c>
      <c r="AT141" s="61">
        <v>0.0763965555310223</v>
      </c>
      <c r="AU141" s="61">
        <v>0.07204610951008646</v>
      </c>
      <c r="AV141" s="61">
        <v>0.07565411398823609</v>
      </c>
      <c r="AW141" s="61">
        <v>0.08638272345530894</v>
      </c>
      <c r="AX141" s="61">
        <v>0.0933420365535248</v>
      </c>
      <c r="AY141" s="61">
        <v>0.08306019070321811</v>
      </c>
      <c r="AZ141" s="61">
        <v>0.08935315387705905</v>
      </c>
      <c r="BA141" s="61">
        <v>0.0759233926128591</v>
      </c>
      <c r="BB141" s="61">
        <v>0.07966208747828833</v>
      </c>
      <c r="BC141" s="61">
        <v>0.06393953934740883</v>
      </c>
      <c r="BD141" s="61">
        <v>0.06858147713950762</v>
      </c>
      <c r="BE141" s="61">
        <v>0.07884583123636973</v>
      </c>
      <c r="BF141" s="61">
        <v>0.08163980378416258</v>
      </c>
      <c r="BG141" s="61">
        <v>0.07491679684846839</v>
      </c>
      <c r="BH141" s="61">
        <v>0.08461338193178859</v>
      </c>
      <c r="BI141" s="61">
        <v>0.08589732782601366</v>
      </c>
      <c r="BJ141" s="61">
        <v>0.0917296389588581</v>
      </c>
      <c r="BK141" s="61">
        <v>0.08435364946222011</v>
      </c>
      <c r="BL141" s="61">
        <v>0.08408071748878924</v>
      </c>
      <c r="BM141" s="100"/>
      <c r="BN141" s="61">
        <v>0.07806630996945328</v>
      </c>
    </row>
    <row r="142" spans="1:66" ht="12.75">
      <c r="A142" s="147"/>
      <c r="B142" s="181" t="s">
        <v>20</v>
      </c>
      <c r="C142" s="49"/>
      <c r="D142" s="50"/>
      <c r="E142" s="50"/>
      <c r="F142" s="50"/>
      <c r="G142" s="88"/>
      <c r="H142" s="88"/>
      <c r="I142" s="88"/>
      <c r="J142" s="88"/>
      <c r="K142" s="88"/>
      <c r="L142" s="88"/>
      <c r="M142" s="88"/>
      <c r="N142" s="88"/>
      <c r="O142" s="88"/>
      <c r="P142" s="88"/>
      <c r="Q142" s="88"/>
      <c r="R142" s="88"/>
      <c r="S142" s="88"/>
      <c r="T142" s="88"/>
      <c r="U142" s="88"/>
      <c r="V142" s="88"/>
      <c r="W142" s="61"/>
      <c r="X142" s="61"/>
      <c r="Y142" s="61"/>
      <c r="Z142" s="61"/>
      <c r="AA142" s="61"/>
      <c r="AB142" s="61"/>
      <c r="AC142" s="61"/>
      <c r="AD142" s="61"/>
      <c r="AE142" s="61"/>
      <c r="AF142" s="61"/>
      <c r="AG142" s="61"/>
      <c r="AH142" s="61"/>
      <c r="AI142" s="61"/>
      <c r="AJ142" s="61"/>
      <c r="AK142" s="61"/>
      <c r="AL142" s="61"/>
      <c r="AM142" s="61"/>
      <c r="AN142" s="61"/>
      <c r="AO142" s="61"/>
      <c r="AP142" s="61">
        <v>0.5613494682801613</v>
      </c>
      <c r="AQ142" s="61">
        <v>0.5613494682801613</v>
      </c>
      <c r="AR142" s="61">
        <v>0.5445749255706253</v>
      </c>
      <c r="AS142" s="61">
        <v>0.523453889401695</v>
      </c>
      <c r="AT142" s="61">
        <v>0.4998896003532789</v>
      </c>
      <c r="AU142" s="61">
        <v>0.5374288325015815</v>
      </c>
      <c r="AV142" s="61">
        <v>0.5174092353458184</v>
      </c>
      <c r="AW142" s="61">
        <v>0.4960257948410318</v>
      </c>
      <c r="AX142" s="61">
        <v>0.49630113141862486</v>
      </c>
      <c r="AY142" s="61">
        <v>0.5633194278903456</v>
      </c>
      <c r="AZ142" s="61">
        <v>0.5472880674969868</v>
      </c>
      <c r="BA142" s="61">
        <v>0.5521355829153367</v>
      </c>
      <c r="BB142" s="61">
        <v>0.5907942523290699</v>
      </c>
      <c r="BC142" s="61">
        <v>0.599088291746641</v>
      </c>
      <c r="BD142" s="61">
        <v>0.6096864009378663</v>
      </c>
      <c r="BE142" s="61">
        <v>0.5944472403959067</v>
      </c>
      <c r="BF142" s="61">
        <v>0.599229152067274</v>
      </c>
      <c r="BG142" s="61">
        <v>0.6045642871697344</v>
      </c>
      <c r="BH142" s="61">
        <v>0.5971101275709451</v>
      </c>
      <c r="BI142" s="61">
        <v>0.5730422321503835</v>
      </c>
      <c r="BJ142" s="61">
        <v>0.5568150013993842</v>
      </c>
      <c r="BK142" s="61">
        <v>0.5630115673408645</v>
      </c>
      <c r="BL142" s="61">
        <v>0.5346038863976084</v>
      </c>
      <c r="BM142" s="100"/>
      <c r="BN142" s="61">
        <v>0.5581790585999528</v>
      </c>
    </row>
    <row r="143" spans="1:66" ht="12.75">
      <c r="A143" s="147"/>
      <c r="B143" s="182" t="s">
        <v>22</v>
      </c>
      <c r="C143" s="49"/>
      <c r="D143" s="50"/>
      <c r="E143" s="50"/>
      <c r="F143" s="50"/>
      <c r="G143" s="88"/>
      <c r="H143" s="88"/>
      <c r="I143" s="88"/>
      <c r="J143" s="88"/>
      <c r="K143" s="88"/>
      <c r="L143" s="88"/>
      <c r="M143" s="88"/>
      <c r="N143" s="88"/>
      <c r="O143" s="88"/>
      <c r="P143" s="88"/>
      <c r="Q143" s="88"/>
      <c r="R143" s="88"/>
      <c r="S143" s="88"/>
      <c r="T143" s="88"/>
      <c r="U143" s="88"/>
      <c r="V143" s="88"/>
      <c r="W143" s="62"/>
      <c r="X143" s="62"/>
      <c r="Y143" s="62"/>
      <c r="Z143" s="62"/>
      <c r="AA143" s="62"/>
      <c r="AB143" s="62"/>
      <c r="AC143" s="62"/>
      <c r="AD143" s="62"/>
      <c r="AE143" s="62"/>
      <c r="AF143" s="62"/>
      <c r="AG143" s="62"/>
      <c r="AH143" s="62"/>
      <c r="AI143" s="62"/>
      <c r="AJ143" s="62"/>
      <c r="AK143" s="62"/>
      <c r="AL143" s="62"/>
      <c r="AM143" s="62"/>
      <c r="AN143" s="62"/>
      <c r="AO143" s="62"/>
      <c r="AP143" s="62">
        <v>0.4429042904290429</v>
      </c>
      <c r="AQ143" s="62">
        <v>0.4429042904290429</v>
      </c>
      <c r="AR143" s="62">
        <v>0.43375785643400594</v>
      </c>
      <c r="AS143" s="62">
        <v>0.41839389107996977</v>
      </c>
      <c r="AT143" s="62">
        <v>0.3996467211304924</v>
      </c>
      <c r="AU143" s="62">
        <v>0.4322063681731918</v>
      </c>
      <c r="AV143" s="62">
        <v>0.41660469204245826</v>
      </c>
      <c r="AW143" s="62">
        <v>0.40116976604679067</v>
      </c>
      <c r="AX143" s="62">
        <v>0.4057876414273281</v>
      </c>
      <c r="AY143" s="62">
        <v>0.45299463647199045</v>
      </c>
      <c r="AZ143" s="62">
        <v>0.44989955805544396</v>
      </c>
      <c r="BA143" s="62">
        <v>0.4473324213406293</v>
      </c>
      <c r="BB143" s="62">
        <v>0.4740249486815096</v>
      </c>
      <c r="BC143" s="62">
        <v>0.48164587332053743</v>
      </c>
      <c r="BD143" s="62">
        <v>0.48058323563892147</v>
      </c>
      <c r="BE143" s="62">
        <v>0.47802382150645867</v>
      </c>
      <c r="BF143" s="62">
        <v>0.49341275402943235</v>
      </c>
      <c r="BG143" s="62">
        <v>0.4956870203083611</v>
      </c>
      <c r="BH143" s="62">
        <v>0.4812548815412653</v>
      </c>
      <c r="BI143" s="62">
        <v>0.4652280198937874</v>
      </c>
      <c r="BJ143" s="62">
        <v>0.45731877973691576</v>
      </c>
      <c r="BK143" s="62">
        <v>0.4555908814178448</v>
      </c>
      <c r="BL143" s="62">
        <v>0.4374439461883408</v>
      </c>
      <c r="BM143" s="100"/>
      <c r="BN143" s="62">
        <v>0.4503217289823926</v>
      </c>
    </row>
    <row r="144" spans="1:66" ht="12.75">
      <c r="A144" s="147"/>
      <c r="B144" s="182" t="s">
        <v>23</v>
      </c>
      <c r="C144" s="49"/>
      <c r="D144" s="50"/>
      <c r="E144" s="50"/>
      <c r="F144" s="50"/>
      <c r="G144" s="88"/>
      <c r="H144" s="88"/>
      <c r="I144" s="88"/>
      <c r="J144" s="88"/>
      <c r="K144" s="88"/>
      <c r="L144" s="88"/>
      <c r="M144" s="88"/>
      <c r="N144" s="88"/>
      <c r="O144" s="88"/>
      <c r="P144" s="88"/>
      <c r="Q144" s="88"/>
      <c r="R144" s="88"/>
      <c r="S144" s="88"/>
      <c r="T144" s="88"/>
      <c r="U144" s="88"/>
      <c r="V144" s="88"/>
      <c r="W144" s="62"/>
      <c r="X144" s="62"/>
      <c r="Y144" s="62"/>
      <c r="Z144" s="62"/>
      <c r="AA144" s="62"/>
      <c r="AB144" s="62"/>
      <c r="AC144" s="62"/>
      <c r="AD144" s="62"/>
      <c r="AE144" s="62"/>
      <c r="AF144" s="62"/>
      <c r="AG144" s="62"/>
      <c r="AH144" s="62"/>
      <c r="AI144" s="62"/>
      <c r="AJ144" s="62"/>
      <c r="AK144" s="62"/>
      <c r="AL144" s="62"/>
      <c r="AM144" s="62"/>
      <c r="AN144" s="62"/>
      <c r="AO144" s="62"/>
      <c r="AP144" s="62">
        <v>0.09211587825449212</v>
      </c>
      <c r="AQ144" s="62">
        <v>0.09211587825449212</v>
      </c>
      <c r="AR144" s="62">
        <v>0.0855937810122395</v>
      </c>
      <c r="AS144" s="62">
        <v>0.07787194763782831</v>
      </c>
      <c r="AT144" s="62">
        <v>0.07647015529550305</v>
      </c>
      <c r="AU144" s="62">
        <v>0.08026990932733535</v>
      </c>
      <c r="AV144" s="62">
        <v>0.07639780947873707</v>
      </c>
      <c r="AW144" s="62">
        <v>0.06921115776844632</v>
      </c>
      <c r="AX144" s="62">
        <v>0.06723237597911227</v>
      </c>
      <c r="AY144" s="62">
        <v>0.07896305125148986</v>
      </c>
      <c r="AZ144" s="62">
        <v>0.07424668541582966</v>
      </c>
      <c r="BA144" s="62">
        <v>0.07979936160510716</v>
      </c>
      <c r="BB144" s="62">
        <v>0.08818885204484446</v>
      </c>
      <c r="BC144" s="62">
        <v>0.0939299424184261</v>
      </c>
      <c r="BD144" s="62">
        <v>0.10199296600234467</v>
      </c>
      <c r="BE144" s="62">
        <v>0.09075658446569368</v>
      </c>
      <c r="BF144" s="62">
        <v>0.08128941836019622</v>
      </c>
      <c r="BG144" s="62">
        <v>0.08490117503226245</v>
      </c>
      <c r="BH144" s="62">
        <v>0.08982035928143713</v>
      </c>
      <c r="BI144" s="62">
        <v>0.08159824664924556</v>
      </c>
      <c r="BJ144" s="62">
        <v>0.07535684298908481</v>
      </c>
      <c r="BK144" s="62">
        <v>0.08063315971047826</v>
      </c>
      <c r="BL144" s="62">
        <v>0.07286995515695067</v>
      </c>
      <c r="BM144" s="100"/>
      <c r="BN144" s="62">
        <v>0.08235815546301552</v>
      </c>
    </row>
    <row r="145" spans="1:66" ht="12.75">
      <c r="A145" s="147"/>
      <c r="B145" s="182" t="s">
        <v>4</v>
      </c>
      <c r="C145" s="49"/>
      <c r="D145" s="50"/>
      <c r="E145" s="50"/>
      <c r="F145" s="50"/>
      <c r="G145" s="88"/>
      <c r="H145" s="88"/>
      <c r="I145" s="88"/>
      <c r="J145" s="88"/>
      <c r="K145" s="88"/>
      <c r="L145" s="88"/>
      <c r="M145" s="88"/>
      <c r="N145" s="88"/>
      <c r="O145" s="88"/>
      <c r="P145" s="88"/>
      <c r="Q145" s="88"/>
      <c r="R145" s="88"/>
      <c r="S145" s="88"/>
      <c r="T145" s="88"/>
      <c r="U145" s="88"/>
      <c r="V145" s="88"/>
      <c r="W145" s="62"/>
      <c r="X145" s="62"/>
      <c r="Y145" s="62"/>
      <c r="Z145" s="62"/>
      <c r="AA145" s="62"/>
      <c r="AB145" s="62"/>
      <c r="AC145" s="62"/>
      <c r="AD145" s="62"/>
      <c r="AE145" s="62"/>
      <c r="AF145" s="62"/>
      <c r="AG145" s="62"/>
      <c r="AH145" s="62"/>
      <c r="AI145" s="62"/>
      <c r="AJ145" s="62"/>
      <c r="AK145" s="62"/>
      <c r="AL145" s="62"/>
      <c r="AM145" s="62"/>
      <c r="AN145" s="62"/>
      <c r="AO145" s="62"/>
      <c r="AP145" s="62">
        <v>0.02632929959662633</v>
      </c>
      <c r="AQ145" s="62">
        <v>0.02632929959662633</v>
      </c>
      <c r="AR145" s="62">
        <v>0.025223288124379756</v>
      </c>
      <c r="AS145" s="62">
        <v>0.027188050683896955</v>
      </c>
      <c r="AT145" s="62">
        <v>0.023772723927283433</v>
      </c>
      <c r="AU145" s="62">
        <v>0.024952555001054335</v>
      </c>
      <c r="AV145" s="62">
        <v>0.02440673382462308</v>
      </c>
      <c r="AW145" s="62">
        <v>0.02564487102579484</v>
      </c>
      <c r="AX145" s="62">
        <v>0.02328111401218451</v>
      </c>
      <c r="AY145" s="62">
        <v>0.03136174016686532</v>
      </c>
      <c r="AZ145" s="62">
        <v>0.02314182402571314</v>
      </c>
      <c r="BA145" s="62">
        <v>0.025003799969600244</v>
      </c>
      <c r="BB145" s="62">
        <v>0.028580451602715932</v>
      </c>
      <c r="BC145" s="62">
        <v>0.023512476007677544</v>
      </c>
      <c r="BD145" s="62">
        <v>0.027110199296600235</v>
      </c>
      <c r="BE145" s="62">
        <v>0.025666834423754403</v>
      </c>
      <c r="BF145" s="62">
        <v>0.02452697967764541</v>
      </c>
      <c r="BG145" s="62">
        <v>0.023976091829110913</v>
      </c>
      <c r="BH145" s="62">
        <v>0.026034886748242645</v>
      </c>
      <c r="BI145" s="62">
        <v>0.026215965607350587</v>
      </c>
      <c r="BJ145" s="62">
        <v>0.02413937867338371</v>
      </c>
      <c r="BK145" s="62">
        <v>0.02678752621254143</v>
      </c>
      <c r="BL145" s="62">
        <v>0.02428998505231689</v>
      </c>
      <c r="BM145" s="100"/>
      <c r="BN145" s="62">
        <v>0.0254991741545447</v>
      </c>
    </row>
    <row r="146" spans="1:66" ht="12.75">
      <c r="A146" s="147"/>
      <c r="B146" s="182" t="s">
        <v>135</v>
      </c>
      <c r="C146" s="49"/>
      <c r="D146" s="50"/>
      <c r="E146" s="50"/>
      <c r="F146" s="50"/>
      <c r="G146" s="88"/>
      <c r="H146" s="88"/>
      <c r="I146" s="88"/>
      <c r="J146" s="88"/>
      <c r="K146" s="88"/>
      <c r="L146" s="88"/>
      <c r="M146" s="88"/>
      <c r="N146" s="88"/>
      <c r="O146" s="88"/>
      <c r="P146" s="88"/>
      <c r="Q146" s="88"/>
      <c r="R146" s="88"/>
      <c r="S146" s="88"/>
      <c r="T146" s="88"/>
      <c r="U146" s="88"/>
      <c r="V146" s="88"/>
      <c r="W146" s="61"/>
      <c r="X146" s="61"/>
      <c r="Y146" s="61"/>
      <c r="Z146" s="61"/>
      <c r="AA146" s="61"/>
      <c r="AB146" s="61"/>
      <c r="AC146" s="61"/>
      <c r="AD146" s="61"/>
      <c r="AE146" s="61"/>
      <c r="AF146" s="61"/>
      <c r="AG146" s="61"/>
      <c r="AH146" s="61"/>
      <c r="AI146" s="61"/>
      <c r="AJ146" s="61"/>
      <c r="AK146" s="61"/>
      <c r="AL146" s="61"/>
      <c r="AM146" s="61"/>
      <c r="AN146" s="61"/>
      <c r="AO146" s="61"/>
      <c r="AP146" s="61">
        <v>0.010487715438210487</v>
      </c>
      <c r="AQ146" s="61">
        <v>0.010561056105610561</v>
      </c>
      <c r="AR146" s="61">
        <v>0.008931524975190208</v>
      </c>
      <c r="AS146" s="61">
        <v>0.010573130821515482</v>
      </c>
      <c r="AT146" s="61">
        <v>0.009715168911459484</v>
      </c>
      <c r="AU146" s="61">
        <v>0.008715822028537289</v>
      </c>
      <c r="AV146" s="61">
        <v>0.007639780947873707</v>
      </c>
      <c r="AW146" s="61">
        <v>0.005848830233953209</v>
      </c>
      <c r="AX146" s="61">
        <v>0.007760371337394836</v>
      </c>
      <c r="AY146" s="61">
        <v>0.008492252681764005</v>
      </c>
      <c r="AZ146" s="61">
        <v>0.006910405785456006</v>
      </c>
      <c r="BA146" s="61">
        <v>0.009575923392612859</v>
      </c>
      <c r="BB146" s="61">
        <v>0.00931627980420022</v>
      </c>
      <c r="BC146" s="61">
        <v>0.008337332053742803</v>
      </c>
      <c r="BD146" s="61">
        <v>0.009305392731535756</v>
      </c>
      <c r="BE146" s="61">
        <v>0.007465190404294581</v>
      </c>
      <c r="BF146" s="61">
        <v>0.008269096005606167</v>
      </c>
      <c r="BG146" s="61">
        <v>0.009712694423690825</v>
      </c>
      <c r="BH146" s="61">
        <v>0.009958344181202812</v>
      </c>
      <c r="BI146" s="61">
        <v>0.009272528028323358</v>
      </c>
      <c r="BJ146" s="61">
        <v>0.00818639798488665</v>
      </c>
      <c r="BK146" s="61">
        <v>0.009537982818101873</v>
      </c>
      <c r="BL146" s="61">
        <v>0.009043348281016442</v>
      </c>
      <c r="BM146" s="100"/>
      <c r="BN146" s="61">
        <v>0.008854721348902167</v>
      </c>
    </row>
    <row r="147" spans="1:66" ht="12.75">
      <c r="A147" s="147"/>
      <c r="B147" s="182" t="s">
        <v>136</v>
      </c>
      <c r="C147" s="49"/>
      <c r="D147" s="50"/>
      <c r="E147" s="50"/>
      <c r="F147" s="50"/>
      <c r="G147" s="69"/>
      <c r="H147" s="69"/>
      <c r="I147" s="69"/>
      <c r="J147" s="69"/>
      <c r="K147" s="69"/>
      <c r="L147" s="69"/>
      <c r="M147" s="69"/>
      <c r="N147" s="69"/>
      <c r="O147" s="69"/>
      <c r="P147" s="69"/>
      <c r="Q147" s="69"/>
      <c r="R147" s="69"/>
      <c r="S147" s="69"/>
      <c r="T147" s="69"/>
      <c r="U147" s="69"/>
      <c r="V147" s="69"/>
      <c r="W147" s="24"/>
      <c r="X147" s="24"/>
      <c r="Y147" s="24"/>
      <c r="Z147" s="24"/>
      <c r="AA147" s="24"/>
      <c r="AB147" s="24"/>
      <c r="AC147" s="24"/>
      <c r="AD147" s="24"/>
      <c r="AE147" s="24"/>
      <c r="AF147" s="24"/>
      <c r="AG147" s="24"/>
      <c r="AH147" s="24"/>
      <c r="AI147" s="24"/>
      <c r="AJ147" s="24"/>
      <c r="AK147" s="24"/>
      <c r="AL147" s="24"/>
      <c r="AM147" s="24"/>
      <c r="AN147" s="24"/>
      <c r="AO147" s="24"/>
      <c r="AP147" s="24">
        <v>0.2916024935826916</v>
      </c>
      <c r="AQ147" s="24">
        <v>0.2921892189218922</v>
      </c>
      <c r="AR147" s="24">
        <v>0.30003307972213034</v>
      </c>
      <c r="AS147" s="24">
        <v>0.32264831752957956</v>
      </c>
      <c r="AT147" s="24">
        <v>0.33517332744535216</v>
      </c>
      <c r="AU147" s="24">
        <v>0.3030856821536515</v>
      </c>
      <c r="AV147" s="24">
        <v>0.3169494963153269</v>
      </c>
      <c r="AW147" s="24">
        <v>0.3216106778644271</v>
      </c>
      <c r="AX147" s="24">
        <v>0.3162895271250363</v>
      </c>
      <c r="AY147" s="24">
        <v>0.2617699642431466</v>
      </c>
      <c r="AZ147" s="24">
        <v>0.2703093611892326</v>
      </c>
      <c r="BA147" s="24">
        <v>0.2817297461620307</v>
      </c>
      <c r="BB147" s="24">
        <v>0.23567029843675982</v>
      </c>
      <c r="BC147" s="24">
        <v>0.25155950095969287</v>
      </c>
      <c r="BD147" s="24">
        <v>0.2352725674091442</v>
      </c>
      <c r="BE147" s="24">
        <v>0.2521389028686462</v>
      </c>
      <c r="BF147" s="24">
        <v>0.24267694463910303</v>
      </c>
      <c r="BG147" s="24">
        <v>0.24614548665353528</v>
      </c>
      <c r="BH147" s="24">
        <v>0.23672220775839625</v>
      </c>
      <c r="BI147" s="24">
        <v>0.2601365590491444</v>
      </c>
      <c r="BJ147" s="24">
        <v>0.27420934788692974</v>
      </c>
      <c r="BK147" s="24">
        <v>0.27376040045998784</v>
      </c>
      <c r="BL147" s="24">
        <v>0.30014947683109117</v>
      </c>
      <c r="BM147" s="100"/>
      <c r="BN147" s="61">
        <v>0.27871486968222486</v>
      </c>
    </row>
    <row r="148" spans="1:66" ht="12.75">
      <c r="A148" s="147"/>
      <c r="B148" s="182" t="s">
        <v>5</v>
      </c>
      <c r="C148" s="49"/>
      <c r="D148" s="50"/>
      <c r="E148" s="50"/>
      <c r="F148" s="50"/>
      <c r="G148" s="88"/>
      <c r="H148" s="88"/>
      <c r="I148" s="88"/>
      <c r="J148" s="88"/>
      <c r="K148" s="88"/>
      <c r="L148" s="88"/>
      <c r="M148" s="88"/>
      <c r="N148" s="88"/>
      <c r="O148" s="88"/>
      <c r="P148" s="88"/>
      <c r="Q148" s="88"/>
      <c r="R148" s="88"/>
      <c r="S148" s="88"/>
      <c r="T148" s="88"/>
      <c r="U148" s="88"/>
      <c r="V148" s="88"/>
      <c r="W148" s="62"/>
      <c r="X148" s="62"/>
      <c r="Y148" s="62"/>
      <c r="Z148" s="62"/>
      <c r="AA148" s="62"/>
      <c r="AB148" s="62"/>
      <c r="AC148" s="62"/>
      <c r="AD148" s="62"/>
      <c r="AE148" s="62"/>
      <c r="AF148" s="62"/>
      <c r="AG148" s="62"/>
      <c r="AH148" s="62"/>
      <c r="AI148" s="62"/>
      <c r="AJ148" s="62"/>
      <c r="AK148" s="62"/>
      <c r="AL148" s="62"/>
      <c r="AM148" s="62"/>
      <c r="AN148" s="62"/>
      <c r="AO148" s="62"/>
      <c r="AP148" s="62">
        <v>0.007774110744407774</v>
      </c>
      <c r="AQ148" s="62">
        <v>0.007774110744407774</v>
      </c>
      <c r="AR148" s="62">
        <v>0.00942772080714522</v>
      </c>
      <c r="AS148" s="62">
        <v>0.009650079718049844</v>
      </c>
      <c r="AT148" s="62">
        <v>0.00824317362184441</v>
      </c>
      <c r="AU148" s="62">
        <v>0.009840444225767906</v>
      </c>
      <c r="AV148" s="62">
        <v>0.008924345886011764</v>
      </c>
      <c r="AW148" s="62">
        <v>0.008773245350929814</v>
      </c>
      <c r="AX148" s="62">
        <v>0.006164780968958515</v>
      </c>
      <c r="AY148" s="62">
        <v>0.006331942789034565</v>
      </c>
      <c r="AZ148" s="62">
        <v>0.003696263559662515</v>
      </c>
      <c r="BA148" s="62">
        <v>0.006459948320413436</v>
      </c>
      <c r="BB148" s="62">
        <v>0.004816042949628928</v>
      </c>
      <c r="BC148" s="62">
        <v>0.005458253358925144</v>
      </c>
      <c r="BD148" s="62">
        <v>0.006374560375146542</v>
      </c>
      <c r="BE148" s="62">
        <v>0.007632947492031538</v>
      </c>
      <c r="BF148" s="62">
        <v>0.0064470918009810795</v>
      </c>
      <c r="BG148" s="62">
        <v>0.006860014942606805</v>
      </c>
      <c r="BH148" s="62">
        <v>0.007354855506378547</v>
      </c>
      <c r="BI148" s="62">
        <v>0.009356823737671752</v>
      </c>
      <c r="BJ148" s="62">
        <v>0.006647075286873775</v>
      </c>
      <c r="BK148" s="62">
        <v>0.008929175404180478</v>
      </c>
      <c r="BL148" s="62">
        <v>0.007025411061285501</v>
      </c>
      <c r="BM148" s="100"/>
      <c r="BN148" s="62">
        <v>0.007368837247862049</v>
      </c>
    </row>
    <row r="149" spans="1:66" ht="12.75">
      <c r="A149" s="147"/>
      <c r="B149" s="182" t="s">
        <v>6</v>
      </c>
      <c r="C149" s="49"/>
      <c r="D149" s="50"/>
      <c r="E149" s="50"/>
      <c r="F149" s="50"/>
      <c r="G149" s="88"/>
      <c r="H149" s="88"/>
      <c r="I149" s="88"/>
      <c r="J149" s="88"/>
      <c r="K149" s="88"/>
      <c r="L149" s="88"/>
      <c r="M149" s="88"/>
      <c r="N149" s="88"/>
      <c r="O149" s="88"/>
      <c r="P149" s="88"/>
      <c r="Q149" s="88"/>
      <c r="R149" s="88"/>
      <c r="S149" s="88"/>
      <c r="T149" s="88"/>
      <c r="U149" s="88"/>
      <c r="V149" s="88"/>
      <c r="W149" s="62"/>
      <c r="X149" s="62"/>
      <c r="Y149" s="62"/>
      <c r="Z149" s="62"/>
      <c r="AA149" s="62"/>
      <c r="AB149" s="62"/>
      <c r="AC149" s="62"/>
      <c r="AD149" s="62"/>
      <c r="AE149" s="62"/>
      <c r="AF149" s="62"/>
      <c r="AG149" s="62"/>
      <c r="AH149" s="62"/>
      <c r="AI149" s="62"/>
      <c r="AJ149" s="62"/>
      <c r="AK149" s="62"/>
      <c r="AL149" s="62"/>
      <c r="AM149" s="62"/>
      <c r="AN149" s="62"/>
      <c r="AO149" s="62"/>
      <c r="AP149" s="62">
        <v>0.04943160982764943</v>
      </c>
      <c r="AQ149" s="62">
        <v>0.04943160982764943</v>
      </c>
      <c r="AR149" s="62">
        <v>0.0471386040357261</v>
      </c>
      <c r="AS149" s="62">
        <v>0.05244608542418394</v>
      </c>
      <c r="AT149" s="62">
        <v>0.05328622948406565</v>
      </c>
      <c r="AU149" s="62">
        <v>0.04976453222745484</v>
      </c>
      <c r="AV149" s="62">
        <v>0.04752890271110811</v>
      </c>
      <c r="AW149" s="62">
        <v>0.047915416916616674</v>
      </c>
      <c r="AX149" s="62">
        <v>0.054322599361763854</v>
      </c>
      <c r="AY149" s="62">
        <v>0.04372765196662694</v>
      </c>
      <c r="AZ149" s="62">
        <v>0.042667738047408595</v>
      </c>
      <c r="BA149" s="62">
        <v>0.048487612099103204</v>
      </c>
      <c r="BB149" s="62">
        <v>0.043107531975367125</v>
      </c>
      <c r="BC149" s="62">
        <v>0.04738483685220729</v>
      </c>
      <c r="BD149" s="62">
        <v>0.05656506447831184</v>
      </c>
      <c r="BE149" s="62">
        <v>0.05619862439188056</v>
      </c>
      <c r="BF149" s="62">
        <v>0.05185704274702172</v>
      </c>
      <c r="BG149" s="62">
        <v>0.05474427766080282</v>
      </c>
      <c r="BH149" s="62">
        <v>0.04875032543608435</v>
      </c>
      <c r="BI149" s="62">
        <v>0.053359184017533506</v>
      </c>
      <c r="BJ149" s="62">
        <v>0.046739434648754546</v>
      </c>
      <c r="BK149" s="62">
        <v>0.05330447135222891</v>
      </c>
      <c r="BL149" s="62">
        <v>0.05171898355754858</v>
      </c>
      <c r="BM149" s="100"/>
      <c r="BN149" s="62">
        <v>0.04998437589679164</v>
      </c>
    </row>
    <row r="150" spans="1:66" ht="12.75">
      <c r="A150" s="147"/>
      <c r="B150" s="216" t="s">
        <v>7</v>
      </c>
      <c r="C150" s="89"/>
      <c r="D150" s="90"/>
      <c r="E150" s="90"/>
      <c r="F150" s="90"/>
      <c r="G150" s="88"/>
      <c r="H150" s="88"/>
      <c r="I150" s="88"/>
      <c r="J150" s="88"/>
      <c r="K150" s="88"/>
      <c r="L150" s="88"/>
      <c r="M150" s="88"/>
      <c r="N150" s="88"/>
      <c r="O150" s="88"/>
      <c r="P150" s="88"/>
      <c r="Q150" s="88"/>
      <c r="R150" s="88"/>
      <c r="S150" s="88"/>
      <c r="T150" s="88"/>
      <c r="U150" s="88"/>
      <c r="V150" s="88"/>
      <c r="W150" s="62"/>
      <c r="X150" s="62"/>
      <c r="Y150" s="62"/>
      <c r="Z150" s="62"/>
      <c r="AA150" s="62"/>
      <c r="AB150" s="62"/>
      <c r="AC150" s="62"/>
      <c r="AD150" s="62"/>
      <c r="AE150" s="62"/>
      <c r="AF150" s="62"/>
      <c r="AG150" s="62"/>
      <c r="AH150" s="62"/>
      <c r="AI150" s="62"/>
      <c r="AJ150" s="62"/>
      <c r="AK150" s="62"/>
      <c r="AL150" s="62"/>
      <c r="AM150" s="62"/>
      <c r="AN150" s="62"/>
      <c r="AO150" s="62"/>
      <c r="AP150" s="62">
        <v>0.04165749908324166</v>
      </c>
      <c r="AQ150" s="62">
        <v>0.042244224422442245</v>
      </c>
      <c r="AR150" s="62">
        <v>0.030681442275884884</v>
      </c>
      <c r="AS150" s="62">
        <v>0.08273894436519258</v>
      </c>
      <c r="AT150" s="62">
        <v>0.10517406344299698</v>
      </c>
      <c r="AU150" s="62">
        <v>0.06445490967877979</v>
      </c>
      <c r="AV150" s="62">
        <v>0.0836995470218376</v>
      </c>
      <c r="AW150" s="62">
        <v>0.08630773845230953</v>
      </c>
      <c r="AX150" s="62">
        <v>0.08870031911807369</v>
      </c>
      <c r="AY150" s="62">
        <v>0.16626936829559</v>
      </c>
      <c r="AZ150" s="62">
        <v>0.17404580152671756</v>
      </c>
      <c r="BA150" s="62">
        <v>0.16545067639458885</v>
      </c>
      <c r="BB150" s="62">
        <v>0.09174167061424285</v>
      </c>
      <c r="BC150" s="62">
        <v>0.09800863723608445</v>
      </c>
      <c r="BD150" s="62">
        <v>0.10272567409144197</v>
      </c>
      <c r="BE150" s="62">
        <v>0.09553766146619695</v>
      </c>
      <c r="BF150" s="62">
        <v>0.0964260686755431</v>
      </c>
      <c r="BG150" s="62">
        <v>0.096855260476805</v>
      </c>
      <c r="BH150" s="62">
        <v>0.09802134860713356</v>
      </c>
      <c r="BI150" s="62">
        <v>0.10393660962657</v>
      </c>
      <c r="BJ150" s="62">
        <v>0.10754268122026309</v>
      </c>
      <c r="BK150" s="62">
        <v>0.11682337820469459</v>
      </c>
      <c r="BL150" s="62">
        <v>0.12010463378176382</v>
      </c>
      <c r="BM150" s="100"/>
      <c r="BN150" s="62">
        <v>0.09815444266591841</v>
      </c>
    </row>
    <row r="151" spans="1:66" ht="12.75">
      <c r="A151" s="147"/>
      <c r="B151" s="184" t="s">
        <v>37</v>
      </c>
      <c r="C151" s="91"/>
      <c r="D151" s="91"/>
      <c r="E151" s="91"/>
      <c r="F151" s="91"/>
      <c r="G151" s="91"/>
      <c r="H151" s="91"/>
      <c r="I151" s="91"/>
      <c r="J151" s="91"/>
      <c r="K151" s="91"/>
      <c r="L151" s="91"/>
      <c r="M151" s="91"/>
      <c r="N151" s="91"/>
      <c r="O151" s="91"/>
      <c r="P151" s="91"/>
      <c r="Q151" s="91"/>
      <c r="R151" s="91"/>
      <c r="S151" s="91"/>
      <c r="T151" s="91"/>
      <c r="U151" s="91"/>
      <c r="V151" s="91"/>
      <c r="W151" s="243"/>
      <c r="X151" s="243"/>
      <c r="Y151" s="243"/>
      <c r="Z151" s="243"/>
      <c r="AA151" s="243"/>
      <c r="AB151" s="243"/>
      <c r="AC151" s="243"/>
      <c r="AD151" s="243"/>
      <c r="AE151" s="243"/>
      <c r="AF151" s="243"/>
      <c r="AG151" s="243"/>
      <c r="AH151" s="243"/>
      <c r="AI151" s="243"/>
      <c r="AJ151" s="243"/>
      <c r="AK151" s="243"/>
      <c r="AL151" s="243"/>
      <c r="AM151" s="243"/>
      <c r="AN151" s="243"/>
      <c r="AO151" s="243"/>
      <c r="AP151" s="243">
        <v>0.19273927392739273</v>
      </c>
      <c r="AQ151" s="243">
        <v>0.19273927392739273</v>
      </c>
      <c r="AR151" s="243">
        <v>0.21278531260337413</v>
      </c>
      <c r="AS151" s="243">
        <v>0.17781320802215322</v>
      </c>
      <c r="AT151" s="243">
        <v>0.16846986089644514</v>
      </c>
      <c r="AU151" s="243">
        <v>0.17902579602164898</v>
      </c>
      <c r="AV151" s="243">
        <v>0.1767967006963694</v>
      </c>
      <c r="AW151" s="243">
        <v>0.1786142771445711</v>
      </c>
      <c r="AX151" s="243">
        <v>0.1671018276762402</v>
      </c>
      <c r="AY151" s="243">
        <v>0.04544100119189511</v>
      </c>
      <c r="AZ151" s="243">
        <v>0.04989955805544395</v>
      </c>
      <c r="BA151" s="243">
        <v>0.061331509347925216</v>
      </c>
      <c r="BB151" s="243">
        <v>0.09600505289752093</v>
      </c>
      <c r="BC151" s="243">
        <v>0.100707773512476</v>
      </c>
      <c r="BD151" s="243">
        <v>0.06960726846424385</v>
      </c>
      <c r="BE151" s="243">
        <v>0.09276966951853716</v>
      </c>
      <c r="BF151" s="243">
        <v>0.08794674141555711</v>
      </c>
      <c r="BG151" s="243">
        <v>0.08768593357332065</v>
      </c>
      <c r="BH151" s="243">
        <v>0.08259567820879979</v>
      </c>
      <c r="BI151" s="243">
        <v>0.09348394166736913</v>
      </c>
      <c r="BJ151" s="243">
        <v>0.11328015673103835</v>
      </c>
      <c r="BK151" s="243">
        <v>0.09470337549888386</v>
      </c>
      <c r="BL151" s="243">
        <v>0.12130044843049327</v>
      </c>
      <c r="BM151" s="100"/>
      <c r="BN151" s="243">
        <v>0.12320721387165277</v>
      </c>
    </row>
    <row r="152" spans="1:66" ht="12.75">
      <c r="A152" s="147"/>
      <c r="B152" s="284"/>
      <c r="C152" s="285"/>
      <c r="D152" s="285"/>
      <c r="E152" s="285"/>
      <c r="F152" s="285"/>
      <c r="G152" s="285"/>
      <c r="H152" s="285"/>
      <c r="I152" s="285"/>
      <c r="J152" s="285"/>
      <c r="K152" s="285"/>
      <c r="L152" s="285"/>
      <c r="M152" s="285"/>
      <c r="N152" s="285"/>
      <c r="O152" s="285"/>
      <c r="P152" s="285"/>
      <c r="Q152" s="285"/>
      <c r="R152" s="285"/>
      <c r="S152" s="285"/>
      <c r="T152" s="285"/>
      <c r="U152" s="285"/>
      <c r="V152" s="285"/>
      <c r="W152" s="286"/>
      <c r="X152" s="286"/>
      <c r="Y152" s="286"/>
      <c r="Z152" s="286"/>
      <c r="AA152" s="286"/>
      <c r="AB152" s="286"/>
      <c r="AC152" s="286"/>
      <c r="AD152" s="286"/>
      <c r="AE152" s="286"/>
      <c r="AF152" s="286"/>
      <c r="AG152" s="286"/>
      <c r="AH152" s="286"/>
      <c r="AI152" s="286"/>
      <c r="AJ152" s="286"/>
      <c r="AK152" s="286"/>
      <c r="AL152" s="286"/>
      <c r="AM152" s="286"/>
      <c r="AN152" s="286"/>
      <c r="AO152" s="286"/>
      <c r="AP152" s="286"/>
      <c r="AQ152" s="286"/>
      <c r="AR152" s="286"/>
      <c r="AS152" s="286"/>
      <c r="AT152" s="286"/>
      <c r="AU152" s="286"/>
      <c r="AV152" s="286"/>
      <c r="AW152" s="286"/>
      <c r="AX152" s="286"/>
      <c r="AY152" s="286"/>
      <c r="AZ152" s="286"/>
      <c r="BA152" s="286"/>
      <c r="BB152" s="286"/>
      <c r="BC152" s="286"/>
      <c r="BD152" s="286"/>
      <c r="BE152" s="286"/>
      <c r="BF152" s="286"/>
      <c r="BG152" s="286"/>
      <c r="BH152" s="286"/>
      <c r="BI152" s="286"/>
      <c r="BJ152" s="286"/>
      <c r="BK152" s="286"/>
      <c r="BL152" s="286"/>
      <c r="BM152" s="100"/>
      <c r="BN152" s="286"/>
    </row>
    <row r="153" spans="1:66" s="259" customFormat="1" ht="15.75">
      <c r="A153" s="272" t="s">
        <v>219</v>
      </c>
      <c r="B153" s="273"/>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273"/>
      <c r="AU153" s="273"/>
      <c r="AV153" s="273"/>
      <c r="AW153" s="273"/>
      <c r="AX153" s="273"/>
      <c r="AY153" s="273"/>
      <c r="AZ153" s="273"/>
      <c r="BA153" s="273"/>
      <c r="BB153" s="273"/>
      <c r="BC153" s="273"/>
      <c r="BD153" s="273"/>
      <c r="BE153" s="273"/>
      <c r="BF153" s="273"/>
      <c r="BG153" s="273"/>
      <c r="BH153" s="273"/>
      <c r="BI153" s="273"/>
      <c r="BJ153" s="273"/>
      <c r="BK153" s="273"/>
      <c r="BL153" s="273"/>
      <c r="BM153" s="273"/>
      <c r="BN153" s="273"/>
    </row>
    <row r="154" spans="2:66" s="259" customFormat="1" ht="12.75">
      <c r="B154" s="274" t="s">
        <v>133</v>
      </c>
      <c r="C154" s="275" t="e">
        <v>#DIV/0!</v>
      </c>
      <c r="D154" s="275" t="e">
        <v>#DIV/0!</v>
      </c>
      <c r="E154" s="275" t="e">
        <v>#DIV/0!</v>
      </c>
      <c r="F154" s="275" t="e">
        <v>#DIV/0!</v>
      </c>
      <c r="G154" s="275" t="e">
        <v>#DIV/0!</v>
      </c>
      <c r="H154" s="275" t="e">
        <v>#DIV/0!</v>
      </c>
      <c r="I154" s="275" t="e">
        <v>#DIV/0!</v>
      </c>
      <c r="J154" s="275" t="e">
        <v>#DIV/0!</v>
      </c>
      <c r="K154" s="275" t="e">
        <v>#DIV/0!</v>
      </c>
      <c r="L154" s="275" t="e">
        <v>#DIV/0!</v>
      </c>
      <c r="M154" s="275" t="e">
        <v>#DIV/0!</v>
      </c>
      <c r="N154" s="275" t="e">
        <v>#DIV/0!</v>
      </c>
      <c r="O154" s="275" t="e">
        <v>#DIV/0!</v>
      </c>
      <c r="P154" s="275" t="e">
        <v>#DIV/0!</v>
      </c>
      <c r="Q154" s="275" t="e">
        <v>#DIV/0!</v>
      </c>
      <c r="R154" s="275" t="e">
        <v>#DIV/0!</v>
      </c>
      <c r="S154" s="246"/>
      <c r="T154" s="246"/>
      <c r="U154" s="246"/>
      <c r="V154" s="246"/>
      <c r="W154" s="275"/>
      <c r="X154" s="275"/>
      <c r="Y154" s="275"/>
      <c r="Z154" s="275"/>
      <c r="AA154" s="275"/>
      <c r="AB154" s="275"/>
      <c r="AC154" s="275"/>
      <c r="AD154" s="275"/>
      <c r="AE154" s="275"/>
      <c r="AF154" s="275"/>
      <c r="AG154" s="275"/>
      <c r="AH154" s="275"/>
      <c r="AI154" s="275"/>
      <c r="AJ154" s="275"/>
      <c r="AK154" s="275"/>
      <c r="AL154" s="275"/>
      <c r="AM154" s="275"/>
      <c r="AN154" s="275"/>
      <c r="AO154" s="275"/>
      <c r="AP154" s="275">
        <v>0.09076042518397383</v>
      </c>
      <c r="AQ154" s="275">
        <v>0.09076042518397383</v>
      </c>
      <c r="AR154" s="275">
        <v>0.09717407290681794</v>
      </c>
      <c r="AS154" s="275">
        <v>0.08736476832006532</v>
      </c>
      <c r="AT154" s="275">
        <v>0.09479553903345725</v>
      </c>
      <c r="AU154" s="275">
        <v>0.0958904109589041</v>
      </c>
      <c r="AV154" s="275">
        <v>0.10003285151116952</v>
      </c>
      <c r="AW154" s="275">
        <v>0.1097316048931897</v>
      </c>
      <c r="AX154" s="275">
        <v>0.10362243120863811</v>
      </c>
      <c r="AY154" s="275">
        <v>0.08732636179179024</v>
      </c>
      <c r="AZ154" s="275">
        <v>0.09066305818673884</v>
      </c>
      <c r="BA154" s="275">
        <v>0.08590397538660838</v>
      </c>
      <c r="BB154" s="275">
        <v>0.09353711790393013</v>
      </c>
      <c r="BC154" s="275">
        <v>0.08570666310945108</v>
      </c>
      <c r="BD154" s="275">
        <v>0.08292644510946606</v>
      </c>
      <c r="BE154" s="275">
        <v>0.07396449704142012</v>
      </c>
      <c r="BF154" s="275">
        <v>0.07475989243180944</v>
      </c>
      <c r="BG154" s="275">
        <v>0.07087552114353782</v>
      </c>
      <c r="BH154" s="275">
        <v>0.07804185881518269</v>
      </c>
      <c r="BI154" s="275">
        <v>0.07904035707643667</v>
      </c>
      <c r="BJ154" s="275">
        <v>0.07788211157579106</v>
      </c>
      <c r="BK154" s="275">
        <v>0.07658970335500262</v>
      </c>
      <c r="BL154" s="275">
        <v>0.08207876158884068</v>
      </c>
      <c r="BN154" s="275">
        <v>0.08689058761064522</v>
      </c>
    </row>
    <row r="155" spans="2:66" s="259" customFormat="1" ht="12.75">
      <c r="B155" s="276" t="s">
        <v>134</v>
      </c>
      <c r="C155" s="277" t="e">
        <v>#DIV/0!</v>
      </c>
      <c r="D155" s="277" t="e">
        <v>#DIV/0!</v>
      </c>
      <c r="E155" s="277" t="e">
        <v>#DIV/0!</v>
      </c>
      <c r="F155" s="277" t="e">
        <v>#DIV/0!</v>
      </c>
      <c r="G155" s="277" t="e">
        <v>#DIV/0!</v>
      </c>
      <c r="H155" s="277" t="e">
        <v>#DIV/0!</v>
      </c>
      <c r="I155" s="277" t="e">
        <v>#DIV/0!</v>
      </c>
      <c r="J155" s="277" t="e">
        <v>#DIV/0!</v>
      </c>
      <c r="K155" s="277" t="e">
        <v>#DIV/0!</v>
      </c>
      <c r="L155" s="277" t="e">
        <v>#DIV/0!</v>
      </c>
      <c r="M155" s="277" t="e">
        <v>#DIV/0!</v>
      </c>
      <c r="N155" s="277" t="e">
        <v>#DIV/0!</v>
      </c>
      <c r="O155" s="277" t="e">
        <v>#DIV/0!</v>
      </c>
      <c r="P155" s="277" t="e">
        <v>#DIV/0!</v>
      </c>
      <c r="Q155" s="277" t="e">
        <v>#DIV/0!</v>
      </c>
      <c r="R155" s="277" t="e">
        <v>#DIV/0!</v>
      </c>
      <c r="S155" s="88"/>
      <c r="T155" s="88"/>
      <c r="U155" s="88"/>
      <c r="V155" s="88"/>
      <c r="W155" s="277"/>
      <c r="X155" s="277"/>
      <c r="Y155" s="277"/>
      <c r="Z155" s="277"/>
      <c r="AA155" s="277"/>
      <c r="AB155" s="277"/>
      <c r="AC155" s="277"/>
      <c r="AD155" s="277"/>
      <c r="AE155" s="277"/>
      <c r="AF155" s="277"/>
      <c r="AG155" s="277"/>
      <c r="AH155" s="277"/>
      <c r="AI155" s="277"/>
      <c r="AJ155" s="277"/>
      <c r="AK155" s="277"/>
      <c r="AL155" s="277"/>
      <c r="AM155" s="277"/>
      <c r="AN155" s="277"/>
      <c r="AO155" s="277"/>
      <c r="AP155" s="277">
        <v>0.07840465158535477</v>
      </c>
      <c r="AQ155" s="277">
        <v>0.07758699009721086</v>
      </c>
      <c r="AR155" s="277">
        <v>0.08887488181531673</v>
      </c>
      <c r="AS155" s="277">
        <v>0.08695652173913043</v>
      </c>
      <c r="AT155" s="277">
        <v>0.09187466808284653</v>
      </c>
      <c r="AU155" s="277">
        <v>0.0877568493150685</v>
      </c>
      <c r="AV155" s="277">
        <v>0.09190210249671485</v>
      </c>
      <c r="AW155" s="277">
        <v>0.10516706226036152</v>
      </c>
      <c r="AX155" s="277">
        <v>0.11206896551724138</v>
      </c>
      <c r="AY155" s="277">
        <v>0.08701420321523334</v>
      </c>
      <c r="AZ155" s="277">
        <v>0.09404600811907984</v>
      </c>
      <c r="BA155" s="277">
        <v>0.08088413893611854</v>
      </c>
      <c r="BB155" s="277">
        <v>0.08812227074235808</v>
      </c>
      <c r="BC155" s="277">
        <v>0.0710998465950777</v>
      </c>
      <c r="BD155" s="277">
        <v>0.07371239565285871</v>
      </c>
      <c r="BE155" s="277">
        <v>0.08690828402366864</v>
      </c>
      <c r="BF155" s="277">
        <v>0.0895121014214368</v>
      </c>
      <c r="BG155" s="277">
        <v>0.08211733174508636</v>
      </c>
      <c r="BH155" s="277">
        <v>0.09223128769067045</v>
      </c>
      <c r="BI155" s="277">
        <v>0.09475543983633997</v>
      </c>
      <c r="BJ155" s="277">
        <v>0.10344827586206896</v>
      </c>
      <c r="BK155" s="277">
        <v>0.09317791227676904</v>
      </c>
      <c r="BL155" s="277">
        <v>0.09568767542740494</v>
      </c>
      <c r="BN155" s="277">
        <v>0.0890362138061954</v>
      </c>
    </row>
    <row r="156" spans="2:66" s="259" customFormat="1" ht="12.75">
      <c r="B156" s="278" t="s">
        <v>21</v>
      </c>
      <c r="C156" s="277" t="e">
        <v>#DIV/0!</v>
      </c>
      <c r="D156" s="277" t="e">
        <v>#DIV/0!</v>
      </c>
      <c r="E156" s="277" t="e">
        <v>#DIV/0!</v>
      </c>
      <c r="F156" s="277" t="e">
        <v>#DIV/0!</v>
      </c>
      <c r="G156" s="277" t="e">
        <v>#DIV/0!</v>
      </c>
      <c r="H156" s="277" t="e">
        <v>#DIV/0!</v>
      </c>
      <c r="I156" s="277" t="e">
        <v>#DIV/0!</v>
      </c>
      <c r="J156" s="277" t="e">
        <v>#DIV/0!</v>
      </c>
      <c r="K156" s="277" t="e">
        <v>#DIV/0!</v>
      </c>
      <c r="L156" s="277" t="e">
        <v>#DIV/0!</v>
      </c>
      <c r="M156" s="277" t="e">
        <v>#DIV/0!</v>
      </c>
      <c r="N156" s="277" t="e">
        <v>#DIV/0!</v>
      </c>
      <c r="O156" s="277" t="e">
        <v>#DIV/0!</v>
      </c>
      <c r="P156" s="277" t="e">
        <v>#DIV/0!</v>
      </c>
      <c r="Q156" s="277" t="e">
        <v>#DIV/0!</v>
      </c>
      <c r="R156" s="277" t="e">
        <v>#DIV/0!</v>
      </c>
      <c r="S156" s="88"/>
      <c r="T156" s="88"/>
      <c r="U156" s="88"/>
      <c r="V156" s="88"/>
      <c r="W156" s="277"/>
      <c r="X156" s="277"/>
      <c r="Y156" s="277"/>
      <c r="Z156" s="277"/>
      <c r="AA156" s="277"/>
      <c r="AB156" s="277"/>
      <c r="AC156" s="277"/>
      <c r="AD156" s="277"/>
      <c r="AE156" s="277"/>
      <c r="AF156" s="277"/>
      <c r="AG156" s="277"/>
      <c r="AH156" s="277"/>
      <c r="AI156" s="277"/>
      <c r="AJ156" s="277"/>
      <c r="AK156" s="277"/>
      <c r="AL156" s="277"/>
      <c r="AM156" s="277"/>
      <c r="AN156" s="277"/>
      <c r="AO156" s="277"/>
      <c r="AP156" s="277">
        <v>0.6953756700281639</v>
      </c>
      <c r="AQ156" s="277">
        <v>0.6953756700281639</v>
      </c>
      <c r="AR156" s="277">
        <v>0.6917743460447526</v>
      </c>
      <c r="AS156" s="277">
        <v>0.6366605429679526</v>
      </c>
      <c r="AT156" s="277">
        <v>0.6011683483802442</v>
      </c>
      <c r="AU156" s="277">
        <v>0.6546232876712329</v>
      </c>
      <c r="AV156" s="277">
        <v>0.6285315374507228</v>
      </c>
      <c r="AW156" s="277">
        <v>0.6038889903231697</v>
      </c>
      <c r="AX156" s="277">
        <v>0.5958725182863114</v>
      </c>
      <c r="AY156" s="277">
        <v>0.5901357889808022</v>
      </c>
      <c r="AZ156" s="277">
        <v>0.576031799729364</v>
      </c>
      <c r="BA156" s="277">
        <v>0.5882114808517529</v>
      </c>
      <c r="BB156" s="277">
        <v>0.6535371179039301</v>
      </c>
      <c r="BC156" s="277">
        <v>0.6661775495231108</v>
      </c>
      <c r="BD156" s="277">
        <v>0.6553000472515357</v>
      </c>
      <c r="BE156" s="277">
        <v>0.6552329881656804</v>
      </c>
      <c r="BF156" s="277">
        <v>0.6570111409911641</v>
      </c>
      <c r="BG156" s="277">
        <v>0.6626712328767124</v>
      </c>
      <c r="BH156" s="277">
        <v>0.6508691025186236</v>
      </c>
      <c r="BI156" s="277">
        <v>0.6321368793007253</v>
      </c>
      <c r="BJ156" s="277">
        <v>0.6279491833030852</v>
      </c>
      <c r="BK156" s="277">
        <v>0.6219083912426212</v>
      </c>
      <c r="BL156" s="277">
        <v>0.6084035042953134</v>
      </c>
      <c r="BN156" s="277">
        <v>0.6366145655288786</v>
      </c>
    </row>
    <row r="157" spans="2:66" s="259" customFormat="1" ht="12.75">
      <c r="B157" s="279" t="s">
        <v>22</v>
      </c>
      <c r="C157" s="280" t="e">
        <v>#DIV/0!</v>
      </c>
      <c r="D157" s="280" t="e">
        <v>#DIV/0!</v>
      </c>
      <c r="E157" s="280" t="e">
        <v>#DIV/0!</v>
      </c>
      <c r="F157" s="280" t="e">
        <v>#DIV/0!</v>
      </c>
      <c r="G157" s="280" t="e">
        <v>#DIV/0!</v>
      </c>
      <c r="H157" s="280" t="e">
        <v>#DIV/0!</v>
      </c>
      <c r="I157" s="280" t="e">
        <v>#DIV/0!</v>
      </c>
      <c r="J157" s="280" t="e">
        <v>#DIV/0!</v>
      </c>
      <c r="K157" s="280" t="e">
        <v>#DIV/0!</v>
      </c>
      <c r="L157" s="280" t="e">
        <v>#DIV/0!</v>
      </c>
      <c r="M157" s="280" t="e">
        <v>#DIV/0!</v>
      </c>
      <c r="N157" s="280" t="e">
        <v>#DIV/0!</v>
      </c>
      <c r="O157" s="280" t="e">
        <v>#DIV/0!</v>
      </c>
      <c r="P157" s="280" t="e">
        <v>#DIV/0!</v>
      </c>
      <c r="Q157" s="280" t="e">
        <v>#DIV/0!</v>
      </c>
      <c r="R157" s="280" t="e">
        <v>#DIV/0!</v>
      </c>
      <c r="S157" s="88"/>
      <c r="T157" s="88"/>
      <c r="U157" s="88"/>
      <c r="V157" s="88"/>
      <c r="W157" s="280"/>
      <c r="X157" s="280"/>
      <c r="Y157" s="280"/>
      <c r="Z157" s="280"/>
      <c r="AA157" s="280"/>
      <c r="AB157" s="280"/>
      <c r="AC157" s="280"/>
      <c r="AD157" s="280"/>
      <c r="AE157" s="280"/>
      <c r="AF157" s="280"/>
      <c r="AG157" s="280"/>
      <c r="AH157" s="280"/>
      <c r="AI157" s="280"/>
      <c r="AJ157" s="280"/>
      <c r="AK157" s="280"/>
      <c r="AL157" s="280"/>
      <c r="AM157" s="280"/>
      <c r="AN157" s="280"/>
      <c r="AO157" s="280"/>
      <c r="AP157" s="280">
        <v>0.5486508585445625</v>
      </c>
      <c r="AQ157" s="280">
        <v>0.5486508585445625</v>
      </c>
      <c r="AR157" s="280">
        <v>0.5510032566446055</v>
      </c>
      <c r="AS157" s="280">
        <v>0.5088793631353338</v>
      </c>
      <c r="AT157" s="280">
        <v>0.48061603823685606</v>
      </c>
      <c r="AU157" s="280">
        <v>0.5264554794520548</v>
      </c>
      <c r="AV157" s="280">
        <v>0.5060775295663601</v>
      </c>
      <c r="AW157" s="280">
        <v>0.4884060617126164</v>
      </c>
      <c r="AX157" s="280">
        <v>0.48719958202716823</v>
      </c>
      <c r="AY157" s="280">
        <v>0.47455907601061337</v>
      </c>
      <c r="AZ157" s="280">
        <v>0.47352841677943164</v>
      </c>
      <c r="BA157" s="280">
        <v>0.47656060238037407</v>
      </c>
      <c r="BB157" s="280">
        <v>0.5243668122270743</v>
      </c>
      <c r="BC157" s="280">
        <v>0.5355832721936904</v>
      </c>
      <c r="BD157" s="280">
        <v>0.5165380374862183</v>
      </c>
      <c r="BE157" s="280">
        <v>0.5269045857988166</v>
      </c>
      <c r="BF157" s="280">
        <v>0.5409911640414906</v>
      </c>
      <c r="BG157" s="280">
        <v>0.5433293627159024</v>
      </c>
      <c r="BH157" s="280">
        <v>0.5245831855267825</v>
      </c>
      <c r="BI157" s="280">
        <v>0.5132043890645341</v>
      </c>
      <c r="BJ157" s="280">
        <v>0.5157421289355323</v>
      </c>
      <c r="BK157" s="280">
        <v>0.5032503922887245</v>
      </c>
      <c r="BL157" s="280">
        <v>0.49783107935697885</v>
      </c>
      <c r="BN157" s="280">
        <v>0.513601088087047</v>
      </c>
    </row>
    <row r="158" spans="2:66" s="259" customFormat="1" ht="12.75">
      <c r="B158" s="279" t="s">
        <v>23</v>
      </c>
      <c r="C158" s="280" t="e">
        <v>#DIV/0!</v>
      </c>
      <c r="D158" s="280" t="e">
        <v>#DIV/0!</v>
      </c>
      <c r="E158" s="280" t="e">
        <v>#DIV/0!</v>
      </c>
      <c r="F158" s="280" t="e">
        <v>#DIV/0!</v>
      </c>
      <c r="G158" s="280" t="e">
        <v>#DIV/0!</v>
      </c>
      <c r="H158" s="280" t="e">
        <v>#DIV/0!</v>
      </c>
      <c r="I158" s="280" t="e">
        <v>#DIV/0!</v>
      </c>
      <c r="J158" s="280" t="e">
        <v>#DIV/0!</v>
      </c>
      <c r="K158" s="280" t="e">
        <v>#DIV/0!</v>
      </c>
      <c r="L158" s="280" t="e">
        <v>#DIV/0!</v>
      </c>
      <c r="M158" s="280" t="e">
        <v>#DIV/0!</v>
      </c>
      <c r="N158" s="280" t="e">
        <v>#DIV/0!</v>
      </c>
      <c r="O158" s="280" t="e">
        <v>#DIV/0!</v>
      </c>
      <c r="P158" s="280" t="e">
        <v>#DIV/0!</v>
      </c>
      <c r="Q158" s="280" t="e">
        <v>#DIV/0!</v>
      </c>
      <c r="R158" s="280" t="e">
        <v>#DIV/0!</v>
      </c>
      <c r="S158" s="88"/>
      <c r="T158" s="88"/>
      <c r="U158" s="88"/>
      <c r="V158" s="88"/>
      <c r="W158" s="280"/>
      <c r="X158" s="280"/>
      <c r="Y158" s="280"/>
      <c r="Z158" s="280"/>
      <c r="AA158" s="280"/>
      <c r="AB158" s="280"/>
      <c r="AC158" s="280"/>
      <c r="AD158" s="280"/>
      <c r="AE158" s="280"/>
      <c r="AF158" s="280"/>
      <c r="AG158" s="280"/>
      <c r="AH158" s="280"/>
      <c r="AI158" s="280"/>
      <c r="AJ158" s="280"/>
      <c r="AK158" s="280"/>
      <c r="AL158" s="280"/>
      <c r="AM158" s="280"/>
      <c r="AN158" s="280"/>
      <c r="AO158" s="280"/>
      <c r="AP158" s="280">
        <v>0.11410920323430544</v>
      </c>
      <c r="AQ158" s="280">
        <v>0.11410920323430544</v>
      </c>
      <c r="AR158" s="280">
        <v>0.10872990860384495</v>
      </c>
      <c r="AS158" s="280">
        <v>0.09471320677689324</v>
      </c>
      <c r="AT158" s="280">
        <v>0.09196317932377412</v>
      </c>
      <c r="AU158" s="280">
        <v>0.09777397260273972</v>
      </c>
      <c r="AV158" s="280">
        <v>0.09280551905387648</v>
      </c>
      <c r="AW158" s="280">
        <v>0.0842614570020084</v>
      </c>
      <c r="AX158" s="280">
        <v>0.08072100313479624</v>
      </c>
      <c r="AY158" s="280">
        <v>0.0827220227875761</v>
      </c>
      <c r="AZ158" s="280">
        <v>0.07814614343707713</v>
      </c>
      <c r="BA158" s="280">
        <v>0.08501335924216663</v>
      </c>
      <c r="BB158" s="280">
        <v>0.09755458515283842</v>
      </c>
      <c r="BC158" s="280">
        <v>0.10444874274661509</v>
      </c>
      <c r="BD158" s="280">
        <v>0.10962356276578988</v>
      </c>
      <c r="BE158" s="280">
        <v>0.10003698224852071</v>
      </c>
      <c r="BF158" s="280">
        <v>0.08912792931233192</v>
      </c>
      <c r="BG158" s="280">
        <v>0.09306134603930911</v>
      </c>
      <c r="BH158" s="280">
        <v>0.09790705924086555</v>
      </c>
      <c r="BI158" s="280">
        <v>0.09001301841175377</v>
      </c>
      <c r="BJ158" s="280">
        <v>0.08498382387753492</v>
      </c>
      <c r="BK158" s="280">
        <v>0.0890682208772323</v>
      </c>
      <c r="BL158" s="280">
        <v>0.08292931870375096</v>
      </c>
      <c r="BN158" s="280">
        <v>0.09393115085570482</v>
      </c>
    </row>
    <row r="159" spans="2:66" s="259" customFormat="1" ht="12.75">
      <c r="B159" s="279" t="s">
        <v>4</v>
      </c>
      <c r="C159" s="280" t="e">
        <v>#DIV/0!</v>
      </c>
      <c r="D159" s="280" t="e">
        <v>#DIV/0!</v>
      </c>
      <c r="E159" s="280" t="e">
        <v>#DIV/0!</v>
      </c>
      <c r="F159" s="280" t="e">
        <v>#DIV/0!</v>
      </c>
      <c r="G159" s="280" t="e">
        <v>#DIV/0!</v>
      </c>
      <c r="H159" s="280" t="e">
        <v>#DIV/0!</v>
      </c>
      <c r="I159" s="280" t="e">
        <v>#DIV/0!</v>
      </c>
      <c r="J159" s="280" t="e">
        <v>#DIV/0!</v>
      </c>
      <c r="K159" s="280" t="e">
        <v>#DIV/0!</v>
      </c>
      <c r="L159" s="280" t="e">
        <v>#DIV/0!</v>
      </c>
      <c r="M159" s="280" t="e">
        <v>#DIV/0!</v>
      </c>
      <c r="N159" s="280" t="e">
        <v>#DIV/0!</v>
      </c>
      <c r="O159" s="280" t="e">
        <v>#DIV/0!</v>
      </c>
      <c r="P159" s="280" t="e">
        <v>#DIV/0!</v>
      </c>
      <c r="Q159" s="280" t="e">
        <v>#DIV/0!</v>
      </c>
      <c r="R159" s="280" t="e">
        <v>#DIV/0!</v>
      </c>
      <c r="S159" s="88"/>
      <c r="T159" s="88"/>
      <c r="U159" s="88"/>
      <c r="V159" s="88"/>
      <c r="W159" s="280"/>
      <c r="X159" s="280"/>
      <c r="Y159" s="280"/>
      <c r="Z159" s="280"/>
      <c r="AA159" s="280"/>
      <c r="AB159" s="280"/>
      <c r="AC159" s="280"/>
      <c r="AD159" s="280"/>
      <c r="AE159" s="280"/>
      <c r="AF159" s="280"/>
      <c r="AG159" s="280"/>
      <c r="AH159" s="280"/>
      <c r="AI159" s="280"/>
      <c r="AJ159" s="280"/>
      <c r="AK159" s="280"/>
      <c r="AL159" s="280"/>
      <c r="AM159" s="280"/>
      <c r="AN159" s="280"/>
      <c r="AO159" s="280"/>
      <c r="AP159" s="280">
        <v>0.0326156082492959</v>
      </c>
      <c r="AQ159" s="280">
        <v>0.0326156082492959</v>
      </c>
      <c r="AR159" s="280">
        <v>0.03204118079630213</v>
      </c>
      <c r="AS159" s="280">
        <v>0.03306797305572566</v>
      </c>
      <c r="AT159" s="280">
        <v>0.028589130819614093</v>
      </c>
      <c r="AU159" s="280">
        <v>0.030393835616438356</v>
      </c>
      <c r="AV159" s="280">
        <v>0.0296484888304862</v>
      </c>
      <c r="AW159" s="280">
        <v>0.031221471608544823</v>
      </c>
      <c r="AX159" s="280">
        <v>0.027951933124346916</v>
      </c>
      <c r="AY159" s="280">
        <v>0.032854690182612764</v>
      </c>
      <c r="AZ159" s="280">
        <v>0.02435723951285521</v>
      </c>
      <c r="BA159" s="280">
        <v>0.02663751922921221</v>
      </c>
      <c r="BB159" s="280">
        <v>0.03161572052401747</v>
      </c>
      <c r="BC159" s="280">
        <v>0.02614553458280531</v>
      </c>
      <c r="BD159" s="280">
        <v>0.029138446999527483</v>
      </c>
      <c r="BE159" s="280">
        <v>0.028291420118343194</v>
      </c>
      <c r="BF159" s="280">
        <v>0.02689204763734153</v>
      </c>
      <c r="BG159" s="280">
        <v>0.026280524121500892</v>
      </c>
      <c r="BH159" s="280">
        <v>0.028378857750975522</v>
      </c>
      <c r="BI159" s="280">
        <v>0.02891947182443742</v>
      </c>
      <c r="BJ159" s="280">
        <v>0.02722323049001815</v>
      </c>
      <c r="BK159" s="280">
        <v>0.029589778076664425</v>
      </c>
      <c r="BL159" s="280">
        <v>0.027643106234583652</v>
      </c>
      <c r="BN159" s="280">
        <v>0.02908232658612689</v>
      </c>
    </row>
    <row r="160" spans="2:66" s="259" customFormat="1" ht="12.75">
      <c r="B160" s="276" t="s">
        <v>135</v>
      </c>
      <c r="C160" s="277" t="e">
        <v>#DIV/0!</v>
      </c>
      <c r="D160" s="277" t="e">
        <v>#DIV/0!</v>
      </c>
      <c r="E160" s="277" t="e">
        <v>#DIV/0!</v>
      </c>
      <c r="F160" s="277" t="e">
        <v>#DIV/0!</v>
      </c>
      <c r="G160" s="277" t="e">
        <v>#DIV/0!</v>
      </c>
      <c r="H160" s="277" t="e">
        <v>#DIV/0!</v>
      </c>
      <c r="I160" s="277" t="e">
        <v>#DIV/0!</v>
      </c>
      <c r="J160" s="277" t="e">
        <v>#DIV/0!</v>
      </c>
      <c r="K160" s="277" t="e">
        <v>#DIV/0!</v>
      </c>
      <c r="L160" s="277" t="e">
        <v>#DIV/0!</v>
      </c>
      <c r="M160" s="277" t="e">
        <v>#DIV/0!</v>
      </c>
      <c r="N160" s="277" t="e">
        <v>#DIV/0!</v>
      </c>
      <c r="O160" s="277" t="e">
        <v>#DIV/0!</v>
      </c>
      <c r="P160" s="277" t="e">
        <v>#DIV/0!</v>
      </c>
      <c r="Q160" s="277" t="e">
        <v>#DIV/0!</v>
      </c>
      <c r="R160" s="277" t="e">
        <v>#DIV/0!</v>
      </c>
      <c r="S160" s="88"/>
      <c r="T160" s="88"/>
      <c r="U160" s="88"/>
      <c r="V160" s="88"/>
      <c r="W160" s="277"/>
      <c r="X160" s="277"/>
      <c r="Y160" s="277"/>
      <c r="Z160" s="277"/>
      <c r="AA160" s="277"/>
      <c r="AB160" s="277"/>
      <c r="AC160" s="277"/>
      <c r="AD160" s="277"/>
      <c r="AE160" s="277"/>
      <c r="AF160" s="277"/>
      <c r="AG160" s="277"/>
      <c r="AH160" s="277"/>
      <c r="AI160" s="277"/>
      <c r="AJ160" s="277"/>
      <c r="AK160" s="277"/>
      <c r="AL160" s="277"/>
      <c r="AM160" s="277"/>
      <c r="AN160" s="277"/>
      <c r="AO160" s="277"/>
      <c r="AP160" s="277">
        <v>0.0129917325338421</v>
      </c>
      <c r="AQ160" s="277">
        <v>0.013082583810302535</v>
      </c>
      <c r="AR160" s="277">
        <v>0.01134572959344469</v>
      </c>
      <c r="AS160" s="277">
        <v>0.012859767299448868</v>
      </c>
      <c r="AT160" s="277">
        <v>0.01168348380244291</v>
      </c>
      <c r="AU160" s="277">
        <v>0.010616438356164383</v>
      </c>
      <c r="AV160" s="277">
        <v>0.009280551905387648</v>
      </c>
      <c r="AW160" s="277">
        <v>0.0071206865072119775</v>
      </c>
      <c r="AX160" s="277">
        <v>0.009317311041448973</v>
      </c>
      <c r="AY160" s="277">
        <v>0.008896519431871391</v>
      </c>
      <c r="AZ160" s="277">
        <v>0.007273342354533153</v>
      </c>
      <c r="BA160" s="277">
        <v>0.010201603109059995</v>
      </c>
      <c r="BB160" s="277">
        <v>0.010305676855895196</v>
      </c>
      <c r="BC160" s="277">
        <v>0.009270993130127393</v>
      </c>
      <c r="BD160" s="277">
        <v>0.010001575051189164</v>
      </c>
      <c r="BE160" s="277">
        <v>0.008228550295857989</v>
      </c>
      <c r="BF160" s="277">
        <v>0.009066461774875145</v>
      </c>
      <c r="BG160" s="277">
        <v>0.010646217986896963</v>
      </c>
      <c r="BH160" s="277">
        <v>0.010854913089748138</v>
      </c>
      <c r="BI160" s="277">
        <v>0.010228752092244746</v>
      </c>
      <c r="BJ160" s="277">
        <v>0.009232225992267024</v>
      </c>
      <c r="BK160" s="277">
        <v>0.01053575431517597</v>
      </c>
      <c r="BL160" s="277">
        <v>0.010291741090414221</v>
      </c>
      <c r="BN160" s="277">
        <v>0.010098989737360807</v>
      </c>
    </row>
    <row r="161" spans="2:66" s="259" customFormat="1" ht="12.75">
      <c r="B161" s="276" t="s">
        <v>136</v>
      </c>
      <c r="C161" s="281" t="e">
        <v>#DIV/0!</v>
      </c>
      <c r="D161" s="281" t="e">
        <v>#DIV/0!</v>
      </c>
      <c r="E161" s="281" t="e">
        <v>#DIV/0!</v>
      </c>
      <c r="F161" s="281" t="e">
        <v>#DIV/0!</v>
      </c>
      <c r="G161" s="281" t="e">
        <v>#DIV/0!</v>
      </c>
      <c r="H161" s="281" t="e">
        <v>#DIV/0!</v>
      </c>
      <c r="I161" s="281" t="e">
        <v>#DIV/0!</v>
      </c>
      <c r="J161" s="281" t="e">
        <v>#DIV/0!</v>
      </c>
      <c r="K161" s="281" t="e">
        <v>#DIV/0!</v>
      </c>
      <c r="L161" s="281" t="e">
        <v>#DIV/0!</v>
      </c>
      <c r="M161" s="281" t="e">
        <v>#DIV/0!</v>
      </c>
      <c r="N161" s="281" t="e">
        <v>#DIV/0!</v>
      </c>
      <c r="O161" s="281" t="e">
        <v>#DIV/0!</v>
      </c>
      <c r="P161" s="281" t="e">
        <v>#DIV/0!</v>
      </c>
      <c r="Q161" s="281" t="e">
        <v>#DIV/0!</v>
      </c>
      <c r="R161" s="281" t="e">
        <v>#DIV/0!</v>
      </c>
      <c r="S161" s="69"/>
      <c r="T161" s="69"/>
      <c r="U161" s="69"/>
      <c r="V161" s="69"/>
      <c r="W161" s="281"/>
      <c r="X161" s="281"/>
      <c r="Y161" s="281"/>
      <c r="Z161" s="281"/>
      <c r="AA161" s="281"/>
      <c r="AB161" s="281"/>
      <c r="AC161" s="281"/>
      <c r="AD161" s="281"/>
      <c r="AE161" s="281"/>
      <c r="AF161" s="281"/>
      <c r="AG161" s="281"/>
      <c r="AH161" s="281"/>
      <c r="AI161" s="281"/>
      <c r="AJ161" s="281"/>
      <c r="AK161" s="281"/>
      <c r="AL161" s="281"/>
      <c r="AM161" s="281"/>
      <c r="AN161" s="281"/>
      <c r="AO161" s="281"/>
      <c r="AP161" s="281">
        <v>0.1224675206686654</v>
      </c>
      <c r="AQ161" s="281">
        <v>0.12319433088034887</v>
      </c>
      <c r="AR161" s="281">
        <v>0.11083096963966803</v>
      </c>
      <c r="AS161" s="281">
        <v>0.17615839967340274</v>
      </c>
      <c r="AT161" s="281">
        <v>0.20047796070100904</v>
      </c>
      <c r="AU161" s="281">
        <v>0.15111301369863014</v>
      </c>
      <c r="AV161" s="281">
        <v>0.17025295663600526</v>
      </c>
      <c r="AW161" s="281">
        <v>0.1740916560160672</v>
      </c>
      <c r="AX161" s="281">
        <v>0.17911877394636017</v>
      </c>
      <c r="AY161" s="281">
        <v>0.2266271265803028</v>
      </c>
      <c r="AZ161" s="281">
        <v>0.23198579161028418</v>
      </c>
      <c r="BA161" s="281">
        <v>0.2347988017164602</v>
      </c>
      <c r="BB161" s="281">
        <v>0.15449781659388645</v>
      </c>
      <c r="BC161" s="281">
        <v>0.16774494764223305</v>
      </c>
      <c r="BD161" s="281">
        <v>0.17805953693495039</v>
      </c>
      <c r="BE161" s="281">
        <v>0.17566568047337278</v>
      </c>
      <c r="BF161" s="281">
        <v>0.16965040338071455</v>
      </c>
      <c r="BG161" s="281">
        <v>0.17368969624776653</v>
      </c>
      <c r="BH161" s="281">
        <v>0.1680028378857751</v>
      </c>
      <c r="BI161" s="281">
        <v>0.1838385716942533</v>
      </c>
      <c r="BJ161" s="281">
        <v>0.18148820326678766</v>
      </c>
      <c r="BK161" s="281">
        <v>0.19778823881043114</v>
      </c>
      <c r="BL161" s="281">
        <v>0.2035383175980267</v>
      </c>
      <c r="BN161" s="281">
        <v>0.1773596433169199</v>
      </c>
    </row>
    <row r="162" spans="2:66" s="259" customFormat="1" ht="12.75">
      <c r="B162" s="279" t="s">
        <v>5</v>
      </c>
      <c r="C162" s="280" t="e">
        <v>#DIV/0!</v>
      </c>
      <c r="D162" s="280" t="e">
        <v>#DIV/0!</v>
      </c>
      <c r="E162" s="280" t="e">
        <v>#DIV/0!</v>
      </c>
      <c r="F162" s="280" t="e">
        <v>#DIV/0!</v>
      </c>
      <c r="G162" s="280" t="e">
        <v>#DIV/0!</v>
      </c>
      <c r="H162" s="280" t="e">
        <v>#DIV/0!</v>
      </c>
      <c r="I162" s="280" t="e">
        <v>#DIV/0!</v>
      </c>
      <c r="J162" s="280" t="e">
        <v>#DIV/0!</v>
      </c>
      <c r="K162" s="280" t="e">
        <v>#DIV/0!</v>
      </c>
      <c r="L162" s="280" t="e">
        <v>#DIV/0!</v>
      </c>
      <c r="M162" s="280" t="e">
        <v>#DIV/0!</v>
      </c>
      <c r="N162" s="280" t="e">
        <v>#DIV/0!</v>
      </c>
      <c r="O162" s="280" t="e">
        <v>#DIV/0!</v>
      </c>
      <c r="P162" s="280" t="e">
        <v>#DIV/0!</v>
      </c>
      <c r="Q162" s="280" t="e">
        <v>#DIV/0!</v>
      </c>
      <c r="R162" s="280" t="e">
        <v>#DIV/0!</v>
      </c>
      <c r="S162" s="88"/>
      <c r="T162" s="88"/>
      <c r="U162" s="88"/>
      <c r="V162" s="88"/>
      <c r="W162" s="280"/>
      <c r="X162" s="280"/>
      <c r="Y162" s="280"/>
      <c r="Z162" s="280"/>
      <c r="AA162" s="280"/>
      <c r="AB162" s="280"/>
      <c r="AC162" s="280"/>
      <c r="AD162" s="280"/>
      <c r="AE162" s="280"/>
      <c r="AF162" s="280"/>
      <c r="AG162" s="280"/>
      <c r="AH162" s="280"/>
      <c r="AI162" s="280"/>
      <c r="AJ162" s="280"/>
      <c r="AK162" s="280"/>
      <c r="AL162" s="280"/>
      <c r="AM162" s="280"/>
      <c r="AN162" s="280"/>
      <c r="AO162" s="280"/>
      <c r="AP162" s="280">
        <v>0.009630235304806032</v>
      </c>
      <c r="AQ162" s="280">
        <v>0.009630235304806032</v>
      </c>
      <c r="AR162" s="280">
        <v>0.011976047904191617</v>
      </c>
      <c r="AS162" s="280">
        <v>0.011737089201877934</v>
      </c>
      <c r="AT162" s="280">
        <v>0.009913258983890954</v>
      </c>
      <c r="AU162" s="280">
        <v>0.011986301369863013</v>
      </c>
      <c r="AV162" s="280">
        <v>0.010840998685939553</v>
      </c>
      <c r="AW162" s="280">
        <v>0.010681029760817966</v>
      </c>
      <c r="AX162" s="280">
        <v>0.007401602229188436</v>
      </c>
      <c r="AY162" s="280">
        <v>0.006633369751833932</v>
      </c>
      <c r="AZ162" s="280">
        <v>0.0038903924221921514</v>
      </c>
      <c r="BA162" s="280">
        <v>0.006882033843413488</v>
      </c>
      <c r="BB162" s="280">
        <v>0.0053275109170305675</v>
      </c>
      <c r="BC162" s="280">
        <v>0.0060694990995798035</v>
      </c>
      <c r="BD162" s="280">
        <v>0.006851472672861868</v>
      </c>
      <c r="BE162" s="280">
        <v>0.008413461538461538</v>
      </c>
      <c r="BF162" s="280">
        <v>0.007068766807529774</v>
      </c>
      <c r="BG162" s="280">
        <v>0.007519356759976176</v>
      </c>
      <c r="BH162" s="280">
        <v>0.008017027314650585</v>
      </c>
      <c r="BI162" s="280">
        <v>0.01032174074762879</v>
      </c>
      <c r="BJ162" s="280">
        <v>0.0074962518740629685</v>
      </c>
      <c r="BK162" s="280">
        <v>0.009863259358888142</v>
      </c>
      <c r="BL162" s="280">
        <v>0.007995236880156503</v>
      </c>
      <c r="BN162" s="280">
        <v>0.00840430870833303</v>
      </c>
    </row>
    <row r="163" spans="2:66" s="259" customFormat="1" ht="12.75">
      <c r="B163" s="279" t="s">
        <v>6</v>
      </c>
      <c r="C163" s="280" t="e">
        <v>#DIV/0!</v>
      </c>
      <c r="D163" s="280" t="e">
        <v>#DIV/0!</v>
      </c>
      <c r="E163" s="280" t="e">
        <v>#DIV/0!</v>
      </c>
      <c r="F163" s="280" t="e">
        <v>#DIV/0!</v>
      </c>
      <c r="G163" s="280" t="e">
        <v>#DIV/0!</v>
      </c>
      <c r="H163" s="280" t="e">
        <v>#DIV/0!</v>
      </c>
      <c r="I163" s="280" t="e">
        <v>#DIV/0!</v>
      </c>
      <c r="J163" s="280" t="e">
        <v>#DIV/0!</v>
      </c>
      <c r="K163" s="280" t="e">
        <v>#DIV/0!</v>
      </c>
      <c r="L163" s="280" t="e">
        <v>#DIV/0!</v>
      </c>
      <c r="M163" s="280" t="e">
        <v>#DIV/0!</v>
      </c>
      <c r="N163" s="280" t="e">
        <v>#DIV/0!</v>
      </c>
      <c r="O163" s="280" t="e">
        <v>#DIV/0!</v>
      </c>
      <c r="P163" s="280" t="e">
        <v>#DIV/0!</v>
      </c>
      <c r="Q163" s="280" t="e">
        <v>#DIV/0!</v>
      </c>
      <c r="R163" s="280" t="e">
        <v>#DIV/0!</v>
      </c>
      <c r="S163" s="88"/>
      <c r="T163" s="88"/>
      <c r="U163" s="88"/>
      <c r="V163" s="88"/>
      <c r="W163" s="280"/>
      <c r="X163" s="280"/>
      <c r="Y163" s="280"/>
      <c r="Z163" s="280"/>
      <c r="AA163" s="280"/>
      <c r="AB163" s="280"/>
      <c r="AC163" s="280"/>
      <c r="AD163" s="280"/>
      <c r="AE163" s="280"/>
      <c r="AF163" s="280"/>
      <c r="AG163" s="280"/>
      <c r="AH163" s="280"/>
      <c r="AI163" s="280"/>
      <c r="AJ163" s="280"/>
      <c r="AK163" s="280"/>
      <c r="AL163" s="280"/>
      <c r="AM163" s="280"/>
      <c r="AN163" s="280"/>
      <c r="AO163" s="280"/>
      <c r="AP163" s="280">
        <v>0.0612337603343327</v>
      </c>
      <c r="AQ163" s="280">
        <v>0.0612337603343327</v>
      </c>
      <c r="AR163" s="280">
        <v>0.059880239520958084</v>
      </c>
      <c r="AS163" s="280">
        <v>0.06378852827107573</v>
      </c>
      <c r="AT163" s="280">
        <v>0.06408213843158081</v>
      </c>
      <c r="AU163" s="280">
        <v>0.060616438356164384</v>
      </c>
      <c r="AV163" s="280">
        <v>0.0577365308804205</v>
      </c>
      <c r="AW163" s="280">
        <v>0.058334854847544276</v>
      </c>
      <c r="AX163" s="280">
        <v>0.0652211772901428</v>
      </c>
      <c r="AY163" s="280">
        <v>0.04580927110972374</v>
      </c>
      <c r="AZ163" s="280">
        <v>0.04490866035182679</v>
      </c>
      <c r="BA163" s="280">
        <v>0.05165573637762125</v>
      </c>
      <c r="BB163" s="280">
        <v>0.047685589519650656</v>
      </c>
      <c r="BC163" s="280">
        <v>0.05269125591942907</v>
      </c>
      <c r="BD163" s="280">
        <v>0.06079697590171681</v>
      </c>
      <c r="BE163" s="280">
        <v>0.061945266272189346</v>
      </c>
      <c r="BF163" s="280">
        <v>0.05685747214752209</v>
      </c>
      <c r="BG163" s="280">
        <v>0.06000595592614651</v>
      </c>
      <c r="BH163" s="280">
        <v>0.053139411138701666</v>
      </c>
      <c r="BI163" s="280">
        <v>0.05886181885809931</v>
      </c>
      <c r="BJ163" s="280">
        <v>0.05271048686183224</v>
      </c>
      <c r="BK163" s="280">
        <v>0.05888066950608981</v>
      </c>
      <c r="BL163" s="280">
        <v>0.058858552351790425</v>
      </c>
      <c r="BN163" s="280">
        <v>0.05700819701939792</v>
      </c>
    </row>
    <row r="164" spans="2:66" s="259" customFormat="1" ht="12.75">
      <c r="B164" s="282" t="s">
        <v>7</v>
      </c>
      <c r="C164" s="283" t="e">
        <v>#DIV/0!</v>
      </c>
      <c r="D164" s="283" t="e">
        <v>#DIV/0!</v>
      </c>
      <c r="E164" s="283" t="e">
        <v>#DIV/0!</v>
      </c>
      <c r="F164" s="283" t="e">
        <v>#DIV/0!</v>
      </c>
      <c r="G164" s="283" t="e">
        <v>#DIV/0!</v>
      </c>
      <c r="H164" s="283" t="e">
        <v>#DIV/0!</v>
      </c>
      <c r="I164" s="283" t="e">
        <v>#DIV/0!</v>
      </c>
      <c r="J164" s="283" t="e">
        <v>#DIV/0!</v>
      </c>
      <c r="K164" s="283" t="e">
        <v>#DIV/0!</v>
      </c>
      <c r="L164" s="283" t="e">
        <v>#DIV/0!</v>
      </c>
      <c r="M164" s="283" t="e">
        <v>#DIV/0!</v>
      </c>
      <c r="N164" s="283" t="e">
        <v>#DIV/0!</v>
      </c>
      <c r="O164" s="283" t="e">
        <v>#DIV/0!</v>
      </c>
      <c r="P164" s="283" t="e">
        <v>#DIV/0!</v>
      </c>
      <c r="Q164" s="283" t="e">
        <v>#DIV/0!</v>
      </c>
      <c r="R164" s="283" t="e">
        <v>#DIV/0!</v>
      </c>
      <c r="S164" s="91"/>
      <c r="T164" s="91"/>
      <c r="U164" s="91"/>
      <c r="V164" s="91"/>
      <c r="W164" s="283"/>
      <c r="X164" s="283"/>
      <c r="Y164" s="283"/>
      <c r="Z164" s="283"/>
      <c r="AA164" s="283"/>
      <c r="AB164" s="283"/>
      <c r="AC164" s="283"/>
      <c r="AD164" s="283"/>
      <c r="AE164" s="283"/>
      <c r="AF164" s="283"/>
      <c r="AG164" s="283"/>
      <c r="AH164" s="283"/>
      <c r="AI164" s="283"/>
      <c r="AJ164" s="283"/>
      <c r="AK164" s="283"/>
      <c r="AL164" s="283"/>
      <c r="AM164" s="283"/>
      <c r="AN164" s="283"/>
      <c r="AO164" s="283"/>
      <c r="AP164" s="283">
        <v>0.05160352502952666</v>
      </c>
      <c r="AQ164" s="283">
        <v>0.05233033524121014</v>
      </c>
      <c r="AR164" s="283">
        <v>0.03897468221451833</v>
      </c>
      <c r="AS164" s="283">
        <v>0.10063278220044908</v>
      </c>
      <c r="AT164" s="283">
        <v>0.12648256328553725</v>
      </c>
      <c r="AU164" s="283">
        <v>0.07851027397260274</v>
      </c>
      <c r="AV164" s="283">
        <v>0.1016754270696452</v>
      </c>
      <c r="AW164" s="283">
        <v>0.10507577140770495</v>
      </c>
      <c r="AX164" s="283">
        <v>0.10649599442702891</v>
      </c>
      <c r="AY164" s="283">
        <v>0.17418448571874512</v>
      </c>
      <c r="AZ164" s="283">
        <v>0.1831867388362652</v>
      </c>
      <c r="BA164" s="283">
        <v>0.17626103149542546</v>
      </c>
      <c r="BB164" s="283">
        <v>0.10148471615720524</v>
      </c>
      <c r="BC164" s="283">
        <v>0.10898419262322417</v>
      </c>
      <c r="BD164" s="283">
        <v>0.11041108836037171</v>
      </c>
      <c r="BE164" s="283">
        <v>0.10530695266272189</v>
      </c>
      <c r="BF164" s="283">
        <v>0.1057241644256627</v>
      </c>
      <c r="BG164" s="283">
        <v>0.10616438356164383</v>
      </c>
      <c r="BH164" s="283">
        <v>0.10684639943242284</v>
      </c>
      <c r="BI164" s="283">
        <v>0.1146550120885252</v>
      </c>
      <c r="BJ164" s="283">
        <v>0.12128146453089245</v>
      </c>
      <c r="BK164" s="283">
        <v>0.12904430994545318</v>
      </c>
      <c r="BL164" s="283">
        <v>0.13668452836607978</v>
      </c>
      <c r="BN164" s="280">
        <v>0.11194713758918895</v>
      </c>
    </row>
    <row r="165" spans="1:66" ht="12.75">
      <c r="A165" s="147"/>
      <c r="B165" s="284"/>
      <c r="C165" s="285"/>
      <c r="D165" s="285"/>
      <c r="E165" s="285"/>
      <c r="F165" s="285"/>
      <c r="G165" s="285"/>
      <c r="H165" s="285"/>
      <c r="I165" s="285"/>
      <c r="J165" s="285"/>
      <c r="K165" s="285"/>
      <c r="L165" s="285"/>
      <c r="M165" s="285"/>
      <c r="N165" s="285"/>
      <c r="O165" s="285"/>
      <c r="P165" s="285"/>
      <c r="Q165" s="285"/>
      <c r="R165" s="285"/>
      <c r="S165" s="285"/>
      <c r="T165" s="285"/>
      <c r="U165" s="285"/>
      <c r="V165" s="285"/>
      <c r="W165" s="286"/>
      <c r="X165" s="286"/>
      <c r="Y165" s="286"/>
      <c r="Z165" s="286"/>
      <c r="AA165" s="286"/>
      <c r="AB165" s="286"/>
      <c r="AC165" s="286"/>
      <c r="AD165" s="286"/>
      <c r="AE165" s="286"/>
      <c r="AF165" s="286"/>
      <c r="AG165" s="286"/>
      <c r="AH165" s="286"/>
      <c r="AI165" s="286"/>
      <c r="AJ165" s="286"/>
      <c r="AK165" s="286"/>
      <c r="AL165" s="286"/>
      <c r="AM165" s="286"/>
      <c r="AN165" s="286"/>
      <c r="AO165" s="286"/>
      <c r="AP165" s="286"/>
      <c r="AQ165" s="286"/>
      <c r="AR165" s="286"/>
      <c r="AS165" s="286"/>
      <c r="AT165" s="286"/>
      <c r="AU165" s="286"/>
      <c r="AV165" s="286"/>
      <c r="AW165" s="286"/>
      <c r="AX165" s="286"/>
      <c r="AY165" s="286"/>
      <c r="AZ165" s="286"/>
      <c r="BA165" s="286"/>
      <c r="BB165" s="286"/>
      <c r="BC165" s="286"/>
      <c r="BD165" s="286"/>
      <c r="BE165" s="286"/>
      <c r="BF165" s="286"/>
      <c r="BG165" s="286"/>
      <c r="BH165" s="286"/>
      <c r="BI165" s="286"/>
      <c r="BJ165" s="286"/>
      <c r="BK165" s="286"/>
      <c r="BL165" s="286"/>
      <c r="BM165" s="100"/>
      <c r="BN165" s="286"/>
    </row>
    <row r="166" ht="12.75">
      <c r="A166" s="19" t="s">
        <v>148</v>
      </c>
    </row>
    <row r="167" spans="1:16" s="259" customFormat="1" ht="12.75">
      <c r="A167" s="259" t="s">
        <v>212</v>
      </c>
      <c r="B167" s="260"/>
      <c r="C167" s="260"/>
      <c r="D167" s="260"/>
      <c r="E167" s="260"/>
      <c r="F167" s="260"/>
      <c r="G167" s="260"/>
      <c r="H167" s="260"/>
      <c r="I167" s="260"/>
      <c r="J167" s="260"/>
      <c r="K167" s="260"/>
      <c r="L167" s="260"/>
      <c r="M167" s="260"/>
      <c r="N167" s="260"/>
      <c r="O167" s="260"/>
      <c r="P167" s="260"/>
    </row>
    <row r="168" s="261" customFormat="1" ht="12.75">
      <c r="A168" s="261" t="s">
        <v>213</v>
      </c>
    </row>
    <row r="169" s="258" customFormat="1" ht="12.75">
      <c r="A169" s="259"/>
    </row>
  </sheetData>
  <sheetProtection/>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0"/>
  <dimension ref="A1:AQ169"/>
  <sheetViews>
    <sheetView showGridLines="0" zoomScale="75" zoomScaleNormal="75" zoomScalePageLayoutView="0" workbookViewId="0" topLeftCell="A1">
      <pane xSplit="18" ySplit="6" topLeftCell="AC7" activePane="bottomRight" state="frozen"/>
      <selection pane="topLeft" activeCell="N28" sqref="N28"/>
      <selection pane="topRight" activeCell="N28" sqref="N28"/>
      <selection pane="bottomLeft" activeCell="N28" sqref="N28"/>
      <selection pane="bottomRight" activeCell="AQ6" sqref="AQ6"/>
    </sheetView>
  </sheetViews>
  <sheetFormatPr defaultColWidth="9.140625" defaultRowHeight="12.75"/>
  <cols>
    <col min="1" max="1" width="5.140625" style="147" customWidth="1"/>
    <col min="2" max="2" width="59.8515625" style="147" customWidth="1"/>
    <col min="3" max="6" width="7.57421875" style="147" hidden="1" customWidth="1"/>
    <col min="7" max="10" width="11.57421875" style="147" hidden="1" customWidth="1"/>
    <col min="11" max="11" width="12.57421875" style="147" hidden="1" customWidth="1"/>
    <col min="12" max="14" width="11.57421875" style="147" hidden="1" customWidth="1"/>
    <col min="15" max="17" width="12.8515625" style="147" hidden="1" customWidth="1"/>
    <col min="18" max="18" width="7.140625" style="147" hidden="1" customWidth="1"/>
    <col min="19" max="41" width="11.57421875" style="147" customWidth="1"/>
    <col min="42" max="42" width="1.7109375" style="147" customWidth="1"/>
    <col min="43" max="43" width="10.8515625" style="147" customWidth="1"/>
    <col min="44" max="16384" width="9.140625" style="147" customWidth="1"/>
  </cols>
  <sheetData>
    <row r="1" ht="34.5" customHeight="1">
      <c r="B1" s="102" t="s">
        <v>281</v>
      </c>
    </row>
    <row r="2" spans="2:43" ht="34.5" customHeight="1">
      <c r="B2" s="148" t="s">
        <v>183</v>
      </c>
      <c r="AQ2" s="149"/>
    </row>
    <row r="3" spans="35:43" s="149" customFormat="1" ht="15" customHeight="1">
      <c r="AI3" s="150"/>
      <c r="AJ3" s="150"/>
      <c r="AK3" s="150"/>
      <c r="AL3" s="150"/>
      <c r="AM3" s="150"/>
      <c r="AP3" s="147"/>
      <c r="AQ3" s="147"/>
    </row>
    <row r="4" spans="1:42" s="149" customFormat="1" ht="15" customHeight="1">
      <c r="A4" s="149" t="s">
        <v>149</v>
      </c>
      <c r="B4" s="149" t="e">
        <v>#REF!</v>
      </c>
      <c r="C4" s="149" t="s">
        <v>540</v>
      </c>
      <c r="D4" s="149" t="s">
        <v>541</v>
      </c>
      <c r="E4" s="149" t="s">
        <v>542</v>
      </c>
      <c r="F4" s="149" t="s">
        <v>543</v>
      </c>
      <c r="G4" s="149" t="s">
        <v>544</v>
      </c>
      <c r="H4" s="149" t="s">
        <v>545</v>
      </c>
      <c r="I4" s="149" t="s">
        <v>546</v>
      </c>
      <c r="J4" s="149" t="s">
        <v>547</v>
      </c>
      <c r="K4" s="149" t="s">
        <v>548</v>
      </c>
      <c r="L4" s="149" t="s">
        <v>549</v>
      </c>
      <c r="M4" s="149" t="s">
        <v>550</v>
      </c>
      <c r="N4" s="149" t="s">
        <v>551</v>
      </c>
      <c r="O4" s="149" t="s">
        <v>552</v>
      </c>
      <c r="P4" s="149" t="s">
        <v>553</v>
      </c>
      <c r="Q4" s="149" t="s">
        <v>554</v>
      </c>
      <c r="R4" s="149" t="s">
        <v>555</v>
      </c>
      <c r="S4" s="149" t="s">
        <v>556</v>
      </c>
      <c r="T4" s="149" t="s">
        <v>557</v>
      </c>
      <c r="U4" s="149" t="s">
        <v>558</v>
      </c>
      <c r="V4" s="149" t="s">
        <v>559</v>
      </c>
      <c r="W4" s="149" t="s">
        <v>560</v>
      </c>
      <c r="X4" s="149" t="s">
        <v>561</v>
      </c>
      <c r="Y4" s="149" t="s">
        <v>562</v>
      </c>
      <c r="Z4" s="149" t="s">
        <v>563</v>
      </c>
      <c r="AA4" s="149" t="s">
        <v>564</v>
      </c>
      <c r="AB4" s="149" t="s">
        <v>565</v>
      </c>
      <c r="AC4" s="149" t="s">
        <v>566</v>
      </c>
      <c r="AD4" s="149" t="s">
        <v>567</v>
      </c>
      <c r="AE4" s="149" t="s">
        <v>568</v>
      </c>
      <c r="AF4" s="149" t="s">
        <v>569</v>
      </c>
      <c r="AG4" s="149" t="s">
        <v>570</v>
      </c>
      <c r="AH4" s="149" t="s">
        <v>571</v>
      </c>
      <c r="AI4" s="150" t="s">
        <v>572</v>
      </c>
      <c r="AJ4" s="150" t="s">
        <v>573</v>
      </c>
      <c r="AK4" s="151" t="s">
        <v>574</v>
      </c>
      <c r="AL4" s="150" t="s">
        <v>575</v>
      </c>
      <c r="AM4" s="150" t="s">
        <v>576</v>
      </c>
      <c r="AN4" s="149" t="s">
        <v>577</v>
      </c>
      <c r="AO4" s="149" t="s">
        <v>578</v>
      </c>
      <c r="AP4" s="147"/>
    </row>
    <row r="5" spans="15:42" s="149" customFormat="1" ht="15" customHeight="1">
      <c r="O5" s="149" t="s">
        <v>579</v>
      </c>
      <c r="P5" s="149" t="s">
        <v>580</v>
      </c>
      <c r="Q5" s="149" t="s">
        <v>581</v>
      </c>
      <c r="R5" s="149" t="s">
        <v>582</v>
      </c>
      <c r="S5" s="149" t="s">
        <v>583</v>
      </c>
      <c r="T5" s="149" t="s">
        <v>584</v>
      </c>
      <c r="U5" s="149" t="s">
        <v>585</v>
      </c>
      <c r="V5" s="149" t="s">
        <v>586</v>
      </c>
      <c r="W5" s="149" t="s">
        <v>587</v>
      </c>
      <c r="X5" s="149" t="s">
        <v>588</v>
      </c>
      <c r="Y5" s="149" t="s">
        <v>589</v>
      </c>
      <c r="Z5" s="149" t="s">
        <v>590</v>
      </c>
      <c r="AA5" s="149" t="s">
        <v>552</v>
      </c>
      <c r="AB5" s="149" t="s">
        <v>553</v>
      </c>
      <c r="AC5" s="149" t="s">
        <v>554</v>
      </c>
      <c r="AD5" s="149" t="s">
        <v>555</v>
      </c>
      <c r="AE5" s="149" t="s">
        <v>556</v>
      </c>
      <c r="AF5" s="149" t="s">
        <v>557</v>
      </c>
      <c r="AG5" s="149" t="s">
        <v>558</v>
      </c>
      <c r="AH5" s="149" t="s">
        <v>559</v>
      </c>
      <c r="AI5" s="149" t="s">
        <v>560</v>
      </c>
      <c r="AJ5" s="149" t="s">
        <v>561</v>
      </c>
      <c r="AK5" s="149" t="s">
        <v>562</v>
      </c>
      <c r="AL5" s="149" t="s">
        <v>563</v>
      </c>
      <c r="AM5" s="149" t="s">
        <v>564</v>
      </c>
      <c r="AN5" s="149" t="s">
        <v>565</v>
      </c>
      <c r="AO5" s="149" t="s">
        <v>566</v>
      </c>
      <c r="AP5" s="147"/>
    </row>
    <row r="6" spans="2:43" s="249" customFormat="1" ht="12.75">
      <c r="B6" s="250"/>
      <c r="C6" s="152">
        <v>40391</v>
      </c>
      <c r="D6" s="152">
        <v>40422</v>
      </c>
      <c r="E6" s="152">
        <v>40452</v>
      </c>
      <c r="F6" s="152">
        <v>40483</v>
      </c>
      <c r="G6" s="152">
        <v>40513</v>
      </c>
      <c r="H6" s="152">
        <v>40544</v>
      </c>
      <c r="I6" s="152">
        <v>40575</v>
      </c>
      <c r="J6" s="152">
        <v>40603</v>
      </c>
      <c r="K6" s="152">
        <v>40634</v>
      </c>
      <c r="L6" s="152">
        <v>40664</v>
      </c>
      <c r="M6" s="152">
        <v>40695</v>
      </c>
      <c r="N6" s="152">
        <v>40725</v>
      </c>
      <c r="O6" s="152">
        <v>40756</v>
      </c>
      <c r="P6" s="152">
        <v>40787</v>
      </c>
      <c r="Q6" s="152">
        <v>40817</v>
      </c>
      <c r="R6" s="152">
        <v>40848</v>
      </c>
      <c r="S6" s="152">
        <v>40878</v>
      </c>
      <c r="T6" s="152">
        <v>40909</v>
      </c>
      <c r="U6" s="152">
        <v>40940</v>
      </c>
      <c r="V6" s="152">
        <v>40969</v>
      </c>
      <c r="W6" s="152">
        <v>41000</v>
      </c>
      <c r="X6" s="152">
        <v>41030</v>
      </c>
      <c r="Y6" s="152">
        <v>41061</v>
      </c>
      <c r="Z6" s="152">
        <v>41091</v>
      </c>
      <c r="AA6" s="152">
        <v>41122</v>
      </c>
      <c r="AB6" s="152">
        <v>41153</v>
      </c>
      <c r="AC6" s="152">
        <v>41183</v>
      </c>
      <c r="AD6" s="152">
        <v>41214</v>
      </c>
      <c r="AE6" s="152">
        <v>41244</v>
      </c>
      <c r="AF6" s="152">
        <v>41275</v>
      </c>
      <c r="AG6" s="152">
        <v>41306</v>
      </c>
      <c r="AH6" s="152">
        <v>41334</v>
      </c>
      <c r="AI6" s="152">
        <v>41365</v>
      </c>
      <c r="AJ6" s="152">
        <v>41395</v>
      </c>
      <c r="AK6" s="152">
        <v>41426</v>
      </c>
      <c r="AL6" s="152">
        <v>41456</v>
      </c>
      <c r="AM6" s="152">
        <v>41487</v>
      </c>
      <c r="AN6" s="152">
        <v>41518</v>
      </c>
      <c r="AO6" s="152">
        <v>41548</v>
      </c>
      <c r="AP6" s="152"/>
      <c r="AQ6" s="250" t="s">
        <v>96</v>
      </c>
    </row>
    <row r="7" spans="1:43" ht="15.75">
      <c r="A7" s="153" t="s">
        <v>77</v>
      </c>
      <c r="B7" s="154"/>
      <c r="C7" s="155" t="s">
        <v>150</v>
      </c>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Q7" s="154"/>
    </row>
    <row r="8" spans="1:43" ht="14.25">
      <c r="A8" s="147">
        <v>4.3</v>
      </c>
      <c r="B8" s="395" t="s">
        <v>264</v>
      </c>
      <c r="C8" s="158"/>
      <c r="D8" s="158"/>
      <c r="E8" s="158"/>
      <c r="F8" s="158"/>
      <c r="G8" s="158"/>
      <c r="H8" s="158"/>
      <c r="I8" s="158"/>
      <c r="J8" s="158"/>
      <c r="K8" s="158"/>
      <c r="L8" s="158"/>
      <c r="M8" s="158"/>
      <c r="N8" s="158"/>
      <c r="O8" s="158"/>
      <c r="P8" s="158"/>
      <c r="Q8" s="158"/>
      <c r="R8" s="158"/>
      <c r="S8" s="158">
        <v>1967197</v>
      </c>
      <c r="T8" s="158">
        <v>1970836</v>
      </c>
      <c r="U8" s="158">
        <v>1970836</v>
      </c>
      <c r="V8" s="158">
        <v>1970836</v>
      </c>
      <c r="W8" s="158">
        <v>1970836</v>
      </c>
      <c r="X8" s="158">
        <v>1970836</v>
      </c>
      <c r="Y8" s="158">
        <v>1970836</v>
      </c>
      <c r="Z8" s="158">
        <v>1970836</v>
      </c>
      <c r="AA8" s="158">
        <v>1970836</v>
      </c>
      <c r="AB8" s="158">
        <v>1970836</v>
      </c>
      <c r="AC8" s="158">
        <v>1970836</v>
      </c>
      <c r="AD8" s="158">
        <v>1970836</v>
      </c>
      <c r="AE8" s="158">
        <v>1970836</v>
      </c>
      <c r="AF8" s="158">
        <v>1972983</v>
      </c>
      <c r="AG8" s="158">
        <v>1972983</v>
      </c>
      <c r="AH8" s="158">
        <v>1972983</v>
      </c>
      <c r="AI8" s="158">
        <v>1972983</v>
      </c>
      <c r="AJ8" s="158">
        <v>1972983</v>
      </c>
      <c r="AK8" s="158">
        <v>1972983</v>
      </c>
      <c r="AL8" s="158">
        <v>1972983</v>
      </c>
      <c r="AM8" s="158">
        <v>1972983</v>
      </c>
      <c r="AN8" s="158">
        <v>1972983</v>
      </c>
      <c r="AO8" s="158">
        <v>1972983</v>
      </c>
      <c r="AQ8" s="157">
        <v>1972983</v>
      </c>
    </row>
    <row r="9" spans="2:43" ht="12.75">
      <c r="B9" s="158" t="s">
        <v>64</v>
      </c>
      <c r="AQ9" s="158">
        <v>23</v>
      </c>
    </row>
    <row r="10" spans="1:43" ht="15.75">
      <c r="A10" s="153" t="s">
        <v>82</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Q10" s="159"/>
    </row>
    <row r="11" spans="1:43" ht="12.75">
      <c r="A11" s="147">
        <v>5.3</v>
      </c>
      <c r="B11" s="158" t="s">
        <v>78</v>
      </c>
      <c r="C11" s="158"/>
      <c r="D11" s="158"/>
      <c r="E11" s="158"/>
      <c r="F11" s="158"/>
      <c r="G11" s="158"/>
      <c r="H11" s="158"/>
      <c r="I11" s="158"/>
      <c r="J11" s="158"/>
      <c r="K11" s="158"/>
      <c r="L11" s="158"/>
      <c r="M11" s="158"/>
      <c r="N11" s="158"/>
      <c r="O11" s="158"/>
      <c r="P11" s="158"/>
      <c r="Q11" s="158"/>
      <c r="R11" s="158"/>
      <c r="S11" s="158">
        <v>20748</v>
      </c>
      <c r="T11" s="158">
        <v>20514</v>
      </c>
      <c r="U11" s="158">
        <v>26681</v>
      </c>
      <c r="V11" s="158">
        <v>26309</v>
      </c>
      <c r="W11" s="158">
        <v>27842</v>
      </c>
      <c r="X11" s="158">
        <v>25578</v>
      </c>
      <c r="Y11" s="158">
        <v>26495</v>
      </c>
      <c r="Z11" s="158">
        <v>22484</v>
      </c>
      <c r="AA11" s="158">
        <v>21824</v>
      </c>
      <c r="AB11" s="158">
        <v>22167</v>
      </c>
      <c r="AC11" s="158">
        <v>20862</v>
      </c>
      <c r="AD11" s="158">
        <v>26440</v>
      </c>
      <c r="AE11" s="158">
        <v>32157</v>
      </c>
      <c r="AF11" s="158">
        <v>27017</v>
      </c>
      <c r="AG11" s="158">
        <v>26020</v>
      </c>
      <c r="AH11" s="158">
        <v>21002</v>
      </c>
      <c r="AI11" s="158">
        <v>12871</v>
      </c>
      <c r="AJ11" s="158">
        <v>12771</v>
      </c>
      <c r="AK11" s="158">
        <v>12682</v>
      </c>
      <c r="AL11" s="158">
        <v>12371</v>
      </c>
      <c r="AM11" s="158">
        <v>10358</v>
      </c>
      <c r="AN11" s="158">
        <v>9585</v>
      </c>
      <c r="AO11" s="158">
        <v>10452</v>
      </c>
      <c r="AQ11" s="158">
        <v>475230</v>
      </c>
    </row>
    <row r="12" ht="12.75">
      <c r="B12" s="147" t="s">
        <v>79</v>
      </c>
    </row>
    <row r="13" spans="1:43" ht="12.75">
      <c r="A13" s="147">
        <v>5.4</v>
      </c>
      <c r="B13" s="160" t="s">
        <v>80</v>
      </c>
      <c r="C13" s="160"/>
      <c r="D13" s="160"/>
      <c r="E13" s="160"/>
      <c r="F13" s="160"/>
      <c r="G13" s="160"/>
      <c r="H13" s="160"/>
      <c r="I13" s="160"/>
      <c r="J13" s="160"/>
      <c r="K13" s="160"/>
      <c r="L13" s="160"/>
      <c r="M13" s="160"/>
      <c r="N13" s="160"/>
      <c r="O13" s="160"/>
      <c r="P13" s="160"/>
      <c r="Q13" s="160"/>
      <c r="R13" s="160"/>
      <c r="S13" s="160">
        <v>10705</v>
      </c>
      <c r="T13" s="160">
        <v>12658</v>
      </c>
      <c r="U13" s="160">
        <v>19054</v>
      </c>
      <c r="V13" s="160">
        <v>19754</v>
      </c>
      <c r="W13" s="160">
        <v>21363</v>
      </c>
      <c r="X13" s="160">
        <v>18980</v>
      </c>
      <c r="Y13" s="160">
        <v>20253</v>
      </c>
      <c r="Z13" s="160">
        <v>17129</v>
      </c>
      <c r="AA13" s="160">
        <v>17050</v>
      </c>
      <c r="AB13" s="160">
        <v>18423</v>
      </c>
      <c r="AC13" s="160">
        <v>16885</v>
      </c>
      <c r="AD13" s="160">
        <v>22978</v>
      </c>
      <c r="AE13" s="160">
        <v>28383</v>
      </c>
      <c r="AF13" s="160">
        <v>23788</v>
      </c>
      <c r="AG13" s="160">
        <v>23163</v>
      </c>
      <c r="AH13" s="160">
        <v>18717</v>
      </c>
      <c r="AI13" s="160">
        <v>12840</v>
      </c>
      <c r="AJ13" s="160">
        <v>12716</v>
      </c>
      <c r="AK13" s="160">
        <v>12682</v>
      </c>
      <c r="AL13" s="160">
        <v>12371</v>
      </c>
      <c r="AM13" s="160">
        <v>10358</v>
      </c>
      <c r="AN13" s="160">
        <v>9585</v>
      </c>
      <c r="AO13" s="160">
        <v>10452</v>
      </c>
      <c r="AQ13" s="160">
        <v>390287</v>
      </c>
    </row>
    <row r="14" spans="1:43" ht="12.75">
      <c r="A14" s="147">
        <v>5.5</v>
      </c>
      <c r="B14" s="161" t="s">
        <v>81</v>
      </c>
      <c r="C14" s="161"/>
      <c r="D14" s="161"/>
      <c r="E14" s="161"/>
      <c r="F14" s="161"/>
      <c r="G14" s="161"/>
      <c r="H14" s="161"/>
      <c r="I14" s="161"/>
      <c r="J14" s="161"/>
      <c r="K14" s="161"/>
      <c r="L14" s="161"/>
      <c r="M14" s="161"/>
      <c r="N14" s="161"/>
      <c r="O14" s="161"/>
      <c r="P14" s="161"/>
      <c r="Q14" s="161"/>
      <c r="R14" s="161"/>
      <c r="S14" s="161">
        <v>10043</v>
      </c>
      <c r="T14" s="161">
        <v>7856</v>
      </c>
      <c r="U14" s="161">
        <v>7627</v>
      </c>
      <c r="V14" s="161">
        <v>6555</v>
      </c>
      <c r="W14" s="161">
        <v>6479</v>
      </c>
      <c r="X14" s="161">
        <v>6598</v>
      </c>
      <c r="Y14" s="161">
        <v>6242</v>
      </c>
      <c r="Z14" s="161">
        <v>5355</v>
      </c>
      <c r="AA14" s="161">
        <v>4774</v>
      </c>
      <c r="AB14" s="161">
        <v>3744</v>
      </c>
      <c r="AC14" s="161">
        <v>3977</v>
      </c>
      <c r="AD14" s="161">
        <v>3462</v>
      </c>
      <c r="AE14" s="161">
        <v>3774</v>
      </c>
      <c r="AF14" s="161">
        <v>3229</v>
      </c>
      <c r="AG14" s="161">
        <v>2857</v>
      </c>
      <c r="AH14" s="161">
        <v>2285</v>
      </c>
      <c r="AI14" s="161">
        <v>31</v>
      </c>
      <c r="AJ14" s="161">
        <v>55</v>
      </c>
      <c r="AK14" s="161">
        <v>0</v>
      </c>
      <c r="AL14" s="161">
        <v>0</v>
      </c>
      <c r="AM14" s="161">
        <v>0</v>
      </c>
      <c r="AN14" s="161">
        <v>0</v>
      </c>
      <c r="AO14" s="161">
        <v>0</v>
      </c>
      <c r="AQ14" s="161">
        <v>84943</v>
      </c>
    </row>
    <row r="15" ht="6" customHeight="1"/>
    <row r="16" spans="1:43" ht="12.75">
      <c r="A16" s="147">
        <v>5.6</v>
      </c>
      <c r="B16" s="160" t="s">
        <v>26</v>
      </c>
      <c r="C16" s="160"/>
      <c r="D16" s="160"/>
      <c r="E16" s="160"/>
      <c r="F16" s="160"/>
      <c r="G16" s="160"/>
      <c r="H16" s="160"/>
      <c r="I16" s="160"/>
      <c r="J16" s="160"/>
      <c r="K16" s="160"/>
      <c r="L16" s="160"/>
      <c r="M16" s="160"/>
      <c r="N16" s="160"/>
      <c r="O16" s="160"/>
      <c r="P16" s="160"/>
      <c r="Q16" s="160"/>
      <c r="R16" s="160"/>
      <c r="S16" s="160">
        <v>286</v>
      </c>
      <c r="T16" s="160">
        <v>203</v>
      </c>
      <c r="U16" s="160">
        <v>269</v>
      </c>
      <c r="V16" s="160">
        <v>59</v>
      </c>
      <c r="W16" s="160">
        <v>64</v>
      </c>
      <c r="X16" s="160">
        <v>57</v>
      </c>
      <c r="Y16" s="160">
        <v>59</v>
      </c>
      <c r="Z16" s="160">
        <v>62</v>
      </c>
      <c r="AA16" s="160">
        <v>44</v>
      </c>
      <c r="AB16" s="160">
        <v>150</v>
      </c>
      <c r="AC16" s="160">
        <v>182</v>
      </c>
      <c r="AD16" s="160">
        <v>201</v>
      </c>
      <c r="AE16" s="160">
        <v>277</v>
      </c>
      <c r="AF16" s="160">
        <v>194</v>
      </c>
      <c r="AG16" s="160">
        <v>229</v>
      </c>
      <c r="AH16" s="160">
        <v>803</v>
      </c>
      <c r="AI16" s="160">
        <v>64</v>
      </c>
      <c r="AJ16" s="160">
        <v>29</v>
      </c>
      <c r="AK16" s="160">
        <v>6</v>
      </c>
      <c r="AL16" s="160">
        <v>4</v>
      </c>
      <c r="AM16" s="160">
        <v>22</v>
      </c>
      <c r="AN16" s="160">
        <v>4</v>
      </c>
      <c r="AO16" s="160">
        <v>54</v>
      </c>
      <c r="AQ16" s="160">
        <v>3322</v>
      </c>
    </row>
    <row r="17" spans="1:43" ht="12.75">
      <c r="A17" s="162" t="s">
        <v>63</v>
      </c>
      <c r="B17" s="163" t="s">
        <v>27</v>
      </c>
      <c r="C17" s="163"/>
      <c r="D17" s="163"/>
      <c r="E17" s="163"/>
      <c r="F17" s="163"/>
      <c r="G17" s="163"/>
      <c r="H17" s="163"/>
      <c r="I17" s="163"/>
      <c r="J17" s="163"/>
      <c r="K17" s="163"/>
      <c r="L17" s="163"/>
      <c r="M17" s="163"/>
      <c r="N17" s="163"/>
      <c r="O17" s="163"/>
      <c r="P17" s="163"/>
      <c r="Q17" s="163"/>
      <c r="R17" s="163"/>
      <c r="S17" s="163">
        <v>4744</v>
      </c>
      <c r="T17" s="163">
        <v>4703</v>
      </c>
      <c r="U17" s="163">
        <v>6193</v>
      </c>
      <c r="V17" s="163">
        <v>4877</v>
      </c>
      <c r="W17" s="163">
        <v>4555</v>
      </c>
      <c r="X17" s="163">
        <v>5224</v>
      </c>
      <c r="Y17" s="163">
        <v>4660</v>
      </c>
      <c r="Z17" s="163">
        <v>4379</v>
      </c>
      <c r="AA17" s="163">
        <v>3797</v>
      </c>
      <c r="AB17" s="163">
        <v>1701</v>
      </c>
      <c r="AC17" s="163">
        <v>1876</v>
      </c>
      <c r="AD17" s="163">
        <v>2242</v>
      </c>
      <c r="AE17" s="163">
        <v>2245</v>
      </c>
      <c r="AF17" s="163">
        <v>2114</v>
      </c>
      <c r="AG17" s="163">
        <v>1821</v>
      </c>
      <c r="AH17" s="163">
        <v>1457</v>
      </c>
      <c r="AI17" s="163">
        <v>83</v>
      </c>
      <c r="AJ17" s="163">
        <v>56</v>
      </c>
      <c r="AK17" s="163">
        <v>67</v>
      </c>
      <c r="AL17" s="163">
        <v>65</v>
      </c>
      <c r="AM17" s="163">
        <v>65</v>
      </c>
      <c r="AN17" s="163">
        <v>62</v>
      </c>
      <c r="AO17" s="163">
        <v>53</v>
      </c>
      <c r="AQ17" s="163">
        <v>57039</v>
      </c>
    </row>
    <row r="18" spans="1:43" ht="12.75">
      <c r="A18" s="147">
        <v>5.7</v>
      </c>
      <c r="B18" s="161" t="s">
        <v>83</v>
      </c>
      <c r="C18" s="161"/>
      <c r="D18" s="161"/>
      <c r="E18" s="161"/>
      <c r="F18" s="161"/>
      <c r="G18" s="161"/>
      <c r="H18" s="161"/>
      <c r="I18" s="161"/>
      <c r="J18" s="161"/>
      <c r="K18" s="161"/>
      <c r="L18" s="161"/>
      <c r="M18" s="161"/>
      <c r="N18" s="161"/>
      <c r="O18" s="161"/>
      <c r="P18" s="161"/>
      <c r="Q18" s="161"/>
      <c r="R18" s="161"/>
      <c r="S18" s="161">
        <v>15718</v>
      </c>
      <c r="T18" s="161">
        <v>15608</v>
      </c>
      <c r="U18" s="161">
        <v>20219</v>
      </c>
      <c r="V18" s="161">
        <v>21373</v>
      </c>
      <c r="W18" s="161">
        <v>23223</v>
      </c>
      <c r="X18" s="161">
        <v>20297</v>
      </c>
      <c r="Y18" s="161">
        <v>21776</v>
      </c>
      <c r="Z18" s="161">
        <v>18043</v>
      </c>
      <c r="AA18" s="161">
        <v>17983</v>
      </c>
      <c r="AB18" s="161">
        <v>20316</v>
      </c>
      <c r="AC18" s="161">
        <v>18804</v>
      </c>
      <c r="AD18" s="161">
        <v>23997</v>
      </c>
      <c r="AE18" s="161">
        <v>29635</v>
      </c>
      <c r="AF18" s="161">
        <v>24709</v>
      </c>
      <c r="AG18" s="161">
        <v>23970</v>
      </c>
      <c r="AH18" s="161">
        <v>18742</v>
      </c>
      <c r="AI18" s="161">
        <v>12724</v>
      </c>
      <c r="AJ18" s="161">
        <v>12686</v>
      </c>
      <c r="AK18" s="161">
        <v>12609</v>
      </c>
      <c r="AL18" s="161">
        <v>12302</v>
      </c>
      <c r="AM18" s="161">
        <v>10271</v>
      </c>
      <c r="AN18" s="161">
        <v>9519</v>
      </c>
      <c r="AO18" s="161">
        <v>10345</v>
      </c>
      <c r="AQ18" s="161">
        <v>414869</v>
      </c>
    </row>
    <row r="19" ht="12.75">
      <c r="B19" s="147" t="s">
        <v>79</v>
      </c>
    </row>
    <row r="20" spans="1:43" ht="12.75">
      <c r="A20" s="147">
        <v>5.8</v>
      </c>
      <c r="B20" s="160" t="s">
        <v>85</v>
      </c>
      <c r="C20" s="160"/>
      <c r="D20" s="160"/>
      <c r="E20" s="160"/>
      <c r="F20" s="160"/>
      <c r="G20" s="160"/>
      <c r="H20" s="160"/>
      <c r="I20" s="160"/>
      <c r="J20" s="160"/>
      <c r="K20" s="160"/>
      <c r="L20" s="160"/>
      <c r="M20" s="160"/>
      <c r="N20" s="160"/>
      <c r="O20" s="160"/>
      <c r="P20" s="160"/>
      <c r="Q20" s="160"/>
      <c r="R20" s="160"/>
      <c r="S20" s="160">
        <v>10344</v>
      </c>
      <c r="T20" s="160">
        <v>11543</v>
      </c>
      <c r="U20" s="160">
        <v>17113</v>
      </c>
      <c r="V20" s="160">
        <v>18435</v>
      </c>
      <c r="W20" s="160">
        <v>20284</v>
      </c>
      <c r="X20" s="160">
        <v>17677</v>
      </c>
      <c r="Y20" s="160">
        <v>18944</v>
      </c>
      <c r="Z20" s="160">
        <v>15841</v>
      </c>
      <c r="AA20" s="160">
        <v>15967</v>
      </c>
      <c r="AB20" s="160">
        <v>17432</v>
      </c>
      <c r="AC20" s="160">
        <v>15818</v>
      </c>
      <c r="AD20" s="160">
        <v>21547</v>
      </c>
      <c r="AE20" s="160">
        <v>26652</v>
      </c>
      <c r="AF20" s="160">
        <v>22364</v>
      </c>
      <c r="AG20" s="160">
        <v>21798</v>
      </c>
      <c r="AH20" s="160">
        <v>17492</v>
      </c>
      <c r="AI20" s="160">
        <v>12693</v>
      </c>
      <c r="AJ20" s="160">
        <v>12631</v>
      </c>
      <c r="AK20" s="160">
        <v>12609</v>
      </c>
      <c r="AL20" s="160">
        <v>12302</v>
      </c>
      <c r="AM20" s="160">
        <v>10271</v>
      </c>
      <c r="AN20" s="160">
        <v>9519</v>
      </c>
      <c r="AO20" s="160">
        <v>10345</v>
      </c>
      <c r="AQ20" s="160">
        <v>369621</v>
      </c>
    </row>
    <row r="21" spans="1:43" ht="12.75">
      <c r="A21" s="147">
        <v>5.9</v>
      </c>
      <c r="B21" s="164" t="s">
        <v>84</v>
      </c>
      <c r="C21" s="164"/>
      <c r="D21" s="164"/>
      <c r="E21" s="164"/>
      <c r="F21" s="164"/>
      <c r="G21" s="164"/>
      <c r="H21" s="164"/>
      <c r="I21" s="164"/>
      <c r="J21" s="164"/>
      <c r="K21" s="164"/>
      <c r="L21" s="164"/>
      <c r="M21" s="164"/>
      <c r="N21" s="164"/>
      <c r="O21" s="164"/>
      <c r="P21" s="164"/>
      <c r="Q21" s="164"/>
      <c r="R21" s="164"/>
      <c r="S21" s="163">
        <v>5374</v>
      </c>
      <c r="T21" s="163">
        <v>4065</v>
      </c>
      <c r="U21" s="163">
        <v>3106</v>
      </c>
      <c r="V21" s="163">
        <v>2938</v>
      </c>
      <c r="W21" s="163">
        <v>2939</v>
      </c>
      <c r="X21" s="163">
        <v>2620</v>
      </c>
      <c r="Y21" s="163">
        <v>2832</v>
      </c>
      <c r="Z21" s="163">
        <v>2202</v>
      </c>
      <c r="AA21" s="163">
        <v>2016</v>
      </c>
      <c r="AB21" s="163">
        <v>2884</v>
      </c>
      <c r="AC21" s="163">
        <v>2986</v>
      </c>
      <c r="AD21" s="163">
        <v>2450</v>
      </c>
      <c r="AE21" s="163">
        <v>2983</v>
      </c>
      <c r="AF21" s="163">
        <v>2345</v>
      </c>
      <c r="AG21" s="163">
        <v>2172</v>
      </c>
      <c r="AH21" s="163">
        <v>1250</v>
      </c>
      <c r="AI21" s="163">
        <v>31</v>
      </c>
      <c r="AJ21" s="163">
        <v>55</v>
      </c>
      <c r="AK21" s="163">
        <v>0</v>
      </c>
      <c r="AL21" s="163">
        <v>0</v>
      </c>
      <c r="AM21" s="163">
        <v>0</v>
      </c>
      <c r="AN21" s="163">
        <v>0</v>
      </c>
      <c r="AO21" s="163">
        <v>0</v>
      </c>
      <c r="AQ21" s="163">
        <v>45248</v>
      </c>
    </row>
    <row r="22" spans="1:43" ht="12.75">
      <c r="A22" s="165">
        <v>5.1</v>
      </c>
      <c r="B22" s="161" t="s">
        <v>86</v>
      </c>
      <c r="C22" s="158"/>
      <c r="D22" s="158"/>
      <c r="E22" s="158"/>
      <c r="F22" s="158"/>
      <c r="G22" s="158"/>
      <c r="H22" s="158"/>
      <c r="I22" s="158"/>
      <c r="J22" s="158"/>
      <c r="K22" s="158"/>
      <c r="L22" s="158"/>
      <c r="M22" s="158"/>
      <c r="N22" s="158"/>
      <c r="O22" s="158"/>
      <c r="P22" s="158"/>
      <c r="Q22" s="158"/>
      <c r="R22" s="158"/>
      <c r="S22" s="161">
        <v>15030</v>
      </c>
      <c r="T22" s="161">
        <v>15182</v>
      </c>
      <c r="U22" s="161">
        <v>19622</v>
      </c>
      <c r="V22" s="161">
        <v>21149</v>
      </c>
      <c r="W22" s="161">
        <v>23023</v>
      </c>
      <c r="X22" s="161">
        <v>20103</v>
      </c>
      <c r="Y22" s="161">
        <v>21578</v>
      </c>
      <c r="Z22" s="161">
        <v>17898</v>
      </c>
      <c r="AA22" s="161">
        <v>17893</v>
      </c>
      <c r="AB22" s="161">
        <v>20046</v>
      </c>
      <c r="AC22" s="161">
        <v>18442</v>
      </c>
      <c r="AD22" s="161">
        <v>23523</v>
      </c>
      <c r="AE22" s="161">
        <v>28599</v>
      </c>
      <c r="AF22" s="161">
        <v>24133</v>
      </c>
      <c r="AG22" s="161">
        <v>23185</v>
      </c>
      <c r="AH22" s="161">
        <v>16767</v>
      </c>
      <c r="AI22" s="161">
        <v>12508</v>
      </c>
      <c r="AJ22" s="161">
        <v>12572</v>
      </c>
      <c r="AK22" s="161">
        <v>12596</v>
      </c>
      <c r="AL22" s="161">
        <v>12261</v>
      </c>
      <c r="AM22" s="161">
        <v>10243</v>
      </c>
      <c r="AN22" s="161">
        <v>9502</v>
      </c>
      <c r="AO22" s="161">
        <v>10147</v>
      </c>
      <c r="AQ22" s="161">
        <v>406002</v>
      </c>
    </row>
    <row r="24" spans="1:43" ht="12.75">
      <c r="A24" s="165">
        <v>5.11</v>
      </c>
      <c r="B24" s="160" t="s">
        <v>87</v>
      </c>
      <c r="C24" s="160"/>
      <c r="D24" s="160"/>
      <c r="E24" s="160"/>
      <c r="F24" s="160"/>
      <c r="G24" s="160"/>
      <c r="H24" s="160"/>
      <c r="I24" s="160"/>
      <c r="J24" s="160"/>
      <c r="K24" s="160"/>
      <c r="L24" s="160"/>
      <c r="M24" s="160"/>
      <c r="N24" s="160"/>
      <c r="O24" s="160"/>
      <c r="P24" s="160"/>
      <c r="Q24" s="160"/>
      <c r="R24" s="160"/>
      <c r="S24" s="160">
        <v>12895</v>
      </c>
      <c r="T24" s="160">
        <v>12591</v>
      </c>
      <c r="U24" s="160">
        <v>16868</v>
      </c>
      <c r="V24" s="160">
        <v>17918</v>
      </c>
      <c r="W24" s="160">
        <v>17014</v>
      </c>
      <c r="X24" s="160">
        <v>16658</v>
      </c>
      <c r="Y24" s="160">
        <v>17404</v>
      </c>
      <c r="Z24" s="160">
        <v>15080</v>
      </c>
      <c r="AA24" s="160">
        <v>14620</v>
      </c>
      <c r="AB24" s="160">
        <v>13882</v>
      </c>
      <c r="AC24" s="160">
        <v>14458</v>
      </c>
      <c r="AD24" s="160">
        <v>16642</v>
      </c>
      <c r="AE24" s="160">
        <v>23161</v>
      </c>
      <c r="AF24" s="160">
        <v>19379</v>
      </c>
      <c r="AG24" s="160">
        <v>17073</v>
      </c>
      <c r="AH24" s="160">
        <v>12126</v>
      </c>
      <c r="AI24" s="160">
        <v>19272</v>
      </c>
      <c r="AJ24" s="160">
        <v>19598</v>
      </c>
      <c r="AK24" s="160">
        <v>17021</v>
      </c>
      <c r="AL24" s="160">
        <v>14063</v>
      </c>
      <c r="AM24" s="160">
        <v>11997</v>
      </c>
      <c r="AN24" s="160">
        <v>10241</v>
      </c>
      <c r="AO24" s="160">
        <v>10294</v>
      </c>
      <c r="AQ24" s="160">
        <v>360255</v>
      </c>
    </row>
    <row r="25" spans="1:43" ht="12.75">
      <c r="A25" s="165">
        <v>5.12</v>
      </c>
      <c r="B25" s="166" t="s">
        <v>88</v>
      </c>
      <c r="C25" s="166"/>
      <c r="D25" s="166"/>
      <c r="E25" s="166"/>
      <c r="F25" s="166"/>
      <c r="G25" s="166"/>
      <c r="H25" s="166"/>
      <c r="I25" s="166"/>
      <c r="J25" s="166"/>
      <c r="K25" s="166"/>
      <c r="L25" s="166"/>
      <c r="M25" s="166"/>
      <c r="N25" s="166"/>
      <c r="O25" s="166"/>
      <c r="P25" s="166"/>
      <c r="Q25" s="166"/>
      <c r="R25" s="166"/>
      <c r="S25" s="166">
        <v>2768</v>
      </c>
      <c r="T25" s="166">
        <v>1088</v>
      </c>
      <c r="U25" s="166">
        <v>656</v>
      </c>
      <c r="V25" s="166">
        <v>1003</v>
      </c>
      <c r="W25" s="166">
        <v>914</v>
      </c>
      <c r="X25" s="166">
        <v>961</v>
      </c>
      <c r="Y25" s="166">
        <v>982</v>
      </c>
      <c r="Z25" s="166">
        <v>723</v>
      </c>
      <c r="AA25" s="166">
        <v>744</v>
      </c>
      <c r="AB25" s="166">
        <v>1250</v>
      </c>
      <c r="AC25" s="166">
        <v>1181</v>
      </c>
      <c r="AD25" s="166">
        <v>1299</v>
      </c>
      <c r="AE25" s="166">
        <v>1432</v>
      </c>
      <c r="AF25" s="166">
        <v>1512</v>
      </c>
      <c r="AG25" s="166">
        <v>980</v>
      </c>
      <c r="AH25" s="166">
        <v>735</v>
      </c>
      <c r="AI25" s="166">
        <v>0</v>
      </c>
      <c r="AJ25" s="166">
        <v>0</v>
      </c>
      <c r="AK25" s="166">
        <v>0</v>
      </c>
      <c r="AL25" s="166">
        <v>0</v>
      </c>
      <c r="AM25" s="166">
        <v>0</v>
      </c>
      <c r="AN25" s="166">
        <v>0</v>
      </c>
      <c r="AO25" s="166">
        <v>0</v>
      </c>
      <c r="AQ25" s="166">
        <v>18228</v>
      </c>
    </row>
    <row r="26" spans="1:43" ht="12.75">
      <c r="A26" s="165">
        <v>5.13</v>
      </c>
      <c r="B26" s="166" t="s">
        <v>91</v>
      </c>
      <c r="C26" s="166"/>
      <c r="D26" s="166"/>
      <c r="E26" s="166"/>
      <c r="F26" s="166"/>
      <c r="G26" s="166"/>
      <c r="H26" s="166"/>
      <c r="I26" s="166"/>
      <c r="J26" s="166"/>
      <c r="K26" s="166"/>
      <c r="L26" s="166"/>
      <c r="M26" s="166"/>
      <c r="N26" s="166"/>
      <c r="O26" s="166"/>
      <c r="P26" s="166"/>
      <c r="Q26" s="166"/>
      <c r="R26" s="166"/>
      <c r="S26" s="166">
        <v>123</v>
      </c>
      <c r="T26" s="166">
        <v>78</v>
      </c>
      <c r="U26" s="166">
        <v>359</v>
      </c>
      <c r="V26" s="166">
        <v>209</v>
      </c>
      <c r="W26" s="166">
        <v>91</v>
      </c>
      <c r="X26" s="166">
        <v>291</v>
      </c>
      <c r="Y26" s="166">
        <v>380</v>
      </c>
      <c r="Z26" s="166">
        <v>97</v>
      </c>
      <c r="AA26" s="166">
        <v>123</v>
      </c>
      <c r="AB26" s="166">
        <v>202</v>
      </c>
      <c r="AC26" s="166">
        <v>224</v>
      </c>
      <c r="AD26" s="166">
        <v>464</v>
      </c>
      <c r="AE26" s="166">
        <v>1029</v>
      </c>
      <c r="AF26" s="166">
        <v>828</v>
      </c>
      <c r="AG26" s="166">
        <v>1353</v>
      </c>
      <c r="AH26" s="166">
        <v>2071</v>
      </c>
      <c r="AI26" s="166">
        <v>0</v>
      </c>
      <c r="AJ26" s="166">
        <v>0</v>
      </c>
      <c r="AK26" s="166">
        <v>0</v>
      </c>
      <c r="AL26" s="166">
        <v>0</v>
      </c>
      <c r="AM26" s="166">
        <v>0</v>
      </c>
      <c r="AN26" s="166">
        <v>0</v>
      </c>
      <c r="AO26" s="166">
        <v>0</v>
      </c>
      <c r="AQ26" s="166">
        <v>7922</v>
      </c>
    </row>
    <row r="27" spans="1:43" ht="12.75">
      <c r="A27" s="165">
        <v>5.14</v>
      </c>
      <c r="B27" s="166" t="s">
        <v>90</v>
      </c>
      <c r="C27" s="166"/>
      <c r="D27" s="166"/>
      <c r="E27" s="166"/>
      <c r="F27" s="166"/>
      <c r="G27" s="166"/>
      <c r="H27" s="166"/>
      <c r="I27" s="166"/>
      <c r="J27" s="166"/>
      <c r="K27" s="166"/>
      <c r="L27" s="166"/>
      <c r="M27" s="166"/>
      <c r="N27" s="166"/>
      <c r="O27" s="166"/>
      <c r="P27" s="166"/>
      <c r="Q27" s="166"/>
      <c r="R27" s="166"/>
      <c r="S27" s="166">
        <v>42</v>
      </c>
      <c r="T27" s="166">
        <v>15</v>
      </c>
      <c r="U27" s="166">
        <v>79</v>
      </c>
      <c r="V27" s="166">
        <v>75</v>
      </c>
      <c r="W27" s="166">
        <v>195</v>
      </c>
      <c r="X27" s="166">
        <v>180</v>
      </c>
      <c r="Y27" s="166">
        <v>171</v>
      </c>
      <c r="Z27" s="166">
        <v>165</v>
      </c>
      <c r="AA27" s="166">
        <v>144</v>
      </c>
      <c r="AB27" s="166">
        <v>189</v>
      </c>
      <c r="AC27" s="166">
        <v>182</v>
      </c>
      <c r="AD27" s="166">
        <v>151</v>
      </c>
      <c r="AE27" s="166">
        <v>201</v>
      </c>
      <c r="AF27" s="166">
        <v>164</v>
      </c>
      <c r="AG27" s="166">
        <v>187</v>
      </c>
      <c r="AH27" s="166">
        <v>234</v>
      </c>
      <c r="AI27" s="166">
        <v>0</v>
      </c>
      <c r="AJ27" s="166">
        <v>0</v>
      </c>
      <c r="AK27" s="166">
        <v>0</v>
      </c>
      <c r="AL27" s="166">
        <v>0</v>
      </c>
      <c r="AM27" s="166">
        <v>0</v>
      </c>
      <c r="AN27" s="166">
        <v>0</v>
      </c>
      <c r="AO27" s="166">
        <v>0</v>
      </c>
      <c r="AQ27" s="166">
        <v>2374</v>
      </c>
    </row>
    <row r="28" spans="1:43" ht="12.75">
      <c r="A28" s="165">
        <v>5.15</v>
      </c>
      <c r="B28" s="161" t="s">
        <v>89</v>
      </c>
      <c r="C28" s="161"/>
      <c r="D28" s="161"/>
      <c r="E28" s="161"/>
      <c r="F28" s="161"/>
      <c r="G28" s="161"/>
      <c r="H28" s="161"/>
      <c r="I28" s="161"/>
      <c r="J28" s="161"/>
      <c r="K28" s="161"/>
      <c r="L28" s="161"/>
      <c r="M28" s="161"/>
      <c r="N28" s="161"/>
      <c r="O28" s="161"/>
      <c r="P28" s="161"/>
      <c r="Q28" s="161"/>
      <c r="R28" s="161"/>
      <c r="S28" s="161">
        <v>115</v>
      </c>
      <c r="T28" s="161">
        <v>303</v>
      </c>
      <c r="U28" s="161">
        <v>637</v>
      </c>
      <c r="V28" s="161">
        <v>745</v>
      </c>
      <c r="W28" s="161">
        <v>573</v>
      </c>
      <c r="X28" s="161">
        <v>697</v>
      </c>
      <c r="Y28" s="161">
        <v>843</v>
      </c>
      <c r="Z28" s="161">
        <v>798</v>
      </c>
      <c r="AA28" s="161">
        <v>820</v>
      </c>
      <c r="AB28" s="161">
        <v>4793</v>
      </c>
      <c r="AC28" s="161">
        <v>2759</v>
      </c>
      <c r="AD28" s="161">
        <v>5441</v>
      </c>
      <c r="AE28" s="161">
        <v>3812</v>
      </c>
      <c r="AF28" s="161">
        <v>2826</v>
      </c>
      <c r="AG28" s="161">
        <v>4377</v>
      </c>
      <c r="AH28" s="161">
        <v>3576</v>
      </c>
      <c r="AI28" s="161">
        <v>-6548</v>
      </c>
      <c r="AJ28" s="161">
        <v>-6912</v>
      </c>
      <c r="AK28" s="161">
        <v>-4412</v>
      </c>
      <c r="AL28" s="161">
        <v>0</v>
      </c>
      <c r="AM28" s="161">
        <v>0</v>
      </c>
      <c r="AN28" s="161">
        <v>-722</v>
      </c>
      <c r="AO28" s="161">
        <v>51</v>
      </c>
      <c r="AQ28" s="161">
        <v>14572</v>
      </c>
    </row>
    <row r="29" ht="4.5" customHeight="1"/>
    <row r="30" spans="1:43" ht="12.75">
      <c r="A30" s="165">
        <v>5.16</v>
      </c>
      <c r="B30" s="158" t="s">
        <v>92</v>
      </c>
      <c r="C30" s="158"/>
      <c r="D30" s="158"/>
      <c r="E30" s="158"/>
      <c r="F30" s="158"/>
      <c r="G30" s="158"/>
      <c r="H30" s="158"/>
      <c r="I30" s="158"/>
      <c r="J30" s="158"/>
      <c r="K30" s="158"/>
      <c r="L30" s="158"/>
      <c r="M30" s="158"/>
      <c r="N30" s="158"/>
      <c r="O30" s="158"/>
      <c r="P30" s="158"/>
      <c r="Q30" s="158"/>
      <c r="R30" s="158"/>
      <c r="S30" s="158">
        <v>2958</v>
      </c>
      <c r="T30" s="158">
        <v>3064</v>
      </c>
      <c r="U30" s="158">
        <v>4451</v>
      </c>
      <c r="V30" s="158">
        <v>4643</v>
      </c>
      <c r="W30" s="158">
        <v>3941</v>
      </c>
      <c r="X30" s="158">
        <v>4138</v>
      </c>
      <c r="Y30" s="158">
        <v>4393</v>
      </c>
      <c r="Z30" s="158">
        <v>3754</v>
      </c>
      <c r="AA30" s="158">
        <v>3643</v>
      </c>
      <c r="AB30" s="158">
        <v>3318</v>
      </c>
      <c r="AC30" s="158">
        <v>3586</v>
      </c>
      <c r="AD30" s="158">
        <v>4301</v>
      </c>
      <c r="AE30" s="158">
        <v>5813</v>
      </c>
      <c r="AF30" s="158">
        <v>5062</v>
      </c>
      <c r="AG30" s="158">
        <v>4303</v>
      </c>
      <c r="AH30" s="158">
        <v>2921</v>
      </c>
      <c r="AI30" s="158">
        <v>5567</v>
      </c>
      <c r="AJ30" s="158">
        <v>6044</v>
      </c>
      <c r="AK30" s="158">
        <v>5582</v>
      </c>
      <c r="AL30" s="158">
        <v>4782</v>
      </c>
      <c r="AM30" s="158">
        <v>3804</v>
      </c>
      <c r="AN30" s="158">
        <v>3103</v>
      </c>
      <c r="AO30" s="158">
        <v>2935</v>
      </c>
      <c r="AQ30" s="158">
        <v>96106</v>
      </c>
    </row>
    <row r="31" spans="1:2" ht="12.75">
      <c r="A31" s="165"/>
      <c r="B31" s="147" t="s">
        <v>79</v>
      </c>
    </row>
    <row r="32" spans="1:43" ht="12.75">
      <c r="A32" s="165">
        <v>5.17</v>
      </c>
      <c r="B32" s="160" t="s">
        <v>39</v>
      </c>
      <c r="C32" s="160"/>
      <c r="D32" s="160"/>
      <c r="E32" s="160"/>
      <c r="F32" s="160"/>
      <c r="G32" s="160"/>
      <c r="H32" s="160"/>
      <c r="I32" s="160"/>
      <c r="J32" s="160"/>
      <c r="K32" s="160"/>
      <c r="L32" s="160"/>
      <c r="M32" s="160"/>
      <c r="N32" s="160"/>
      <c r="O32" s="160"/>
      <c r="P32" s="160"/>
      <c r="Q32" s="160"/>
      <c r="R32" s="160"/>
      <c r="S32" s="160">
        <v>2515</v>
      </c>
      <c r="T32" s="160">
        <v>2559</v>
      </c>
      <c r="U32" s="160">
        <v>3392</v>
      </c>
      <c r="V32" s="160">
        <v>3993</v>
      </c>
      <c r="W32" s="160">
        <v>3466</v>
      </c>
      <c r="X32" s="160">
        <v>3710</v>
      </c>
      <c r="Y32" s="160">
        <v>4008</v>
      </c>
      <c r="Z32" s="160">
        <v>3453</v>
      </c>
      <c r="AA32" s="160">
        <v>3342</v>
      </c>
      <c r="AB32" s="160">
        <v>2907</v>
      </c>
      <c r="AC32" s="160">
        <v>3247</v>
      </c>
      <c r="AD32" s="160">
        <v>3814</v>
      </c>
      <c r="AE32" s="160">
        <v>4995</v>
      </c>
      <c r="AF32" s="160">
        <v>4722</v>
      </c>
      <c r="AG32" s="160">
        <v>3900</v>
      </c>
      <c r="AH32" s="160">
        <v>2540</v>
      </c>
      <c r="AI32" s="160">
        <v>4135</v>
      </c>
      <c r="AJ32" s="160">
        <v>4749</v>
      </c>
      <c r="AK32" s="160">
        <v>4849</v>
      </c>
      <c r="AL32" s="160">
        <v>4211</v>
      </c>
      <c r="AM32" s="160">
        <v>3513</v>
      </c>
      <c r="AN32" s="160">
        <v>2955</v>
      </c>
      <c r="AO32" s="160">
        <v>2761</v>
      </c>
      <c r="AQ32" s="160">
        <v>83736</v>
      </c>
    </row>
    <row r="33" spans="1:43" ht="12.75">
      <c r="A33" s="165">
        <v>5.18</v>
      </c>
      <c r="B33" s="305" t="s">
        <v>253</v>
      </c>
      <c r="C33" s="166"/>
      <c r="D33" s="166"/>
      <c r="E33" s="166"/>
      <c r="F33" s="166"/>
      <c r="G33" s="167"/>
      <c r="H33" s="167"/>
      <c r="I33" s="167"/>
      <c r="J33" s="167"/>
      <c r="K33" s="167"/>
      <c r="L33" s="167"/>
      <c r="M33" s="167"/>
      <c r="N33" s="167"/>
      <c r="O33" s="167"/>
      <c r="P33" s="167"/>
      <c r="Q33" s="167"/>
      <c r="R33" s="167"/>
      <c r="S33" s="167">
        <v>0.0060416666666666665</v>
      </c>
      <c r="T33" s="167">
        <v>0.0027199074074074074</v>
      </c>
      <c r="U33" s="167">
        <v>0.00337962962962963</v>
      </c>
      <c r="V33" s="167">
        <v>0.0014351851851851854</v>
      </c>
      <c r="W33" s="167">
        <v>0.001099537037037037</v>
      </c>
      <c r="X33" s="167">
        <v>0.0009143518518518518</v>
      </c>
      <c r="Y33" s="167">
        <v>0.0005902777777777778</v>
      </c>
      <c r="Z33" s="167">
        <v>0.0005902777777777778</v>
      </c>
      <c r="AA33" s="167">
        <v>0.0006134259259259259</v>
      </c>
      <c r="AB33" s="167">
        <v>0.0005787037037037038</v>
      </c>
      <c r="AC33" s="167">
        <v>0</v>
      </c>
      <c r="AD33" s="167" t="s">
        <v>147</v>
      </c>
      <c r="AE33" s="167">
        <v>0.00019675925925925926</v>
      </c>
      <c r="AF33" s="167">
        <v>0</v>
      </c>
      <c r="AG33" s="167">
        <v>0</v>
      </c>
      <c r="AH33" s="167">
        <v>0.00018518518518518518</v>
      </c>
      <c r="AI33" s="167">
        <v>0.0003125</v>
      </c>
      <c r="AJ33" s="167">
        <v>0.00024305555555555552</v>
      </c>
      <c r="AK33" s="167">
        <v>0.00017361111111111112</v>
      </c>
      <c r="AL33" s="167">
        <v>0.00018518518518518518</v>
      </c>
      <c r="AM33" s="167">
        <v>9.259259259259259E-05</v>
      </c>
      <c r="AN33" s="167">
        <v>5.7870370370370366E-05</v>
      </c>
      <c r="AO33" s="167">
        <v>9.259259259259259E-05</v>
      </c>
      <c r="AQ33" s="167">
        <v>0.0007280300753426111</v>
      </c>
    </row>
    <row r="34" spans="1:43" ht="12.75">
      <c r="A34" s="165" t="s">
        <v>59</v>
      </c>
      <c r="B34" s="168" t="s">
        <v>65</v>
      </c>
      <c r="C34" s="168"/>
      <c r="D34" s="168"/>
      <c r="E34" s="168"/>
      <c r="F34" s="168"/>
      <c r="G34" s="169"/>
      <c r="H34" s="169"/>
      <c r="I34" s="169"/>
      <c r="J34" s="169"/>
      <c r="K34" s="169"/>
      <c r="L34" s="169"/>
      <c r="M34" s="169"/>
      <c r="N34" s="169"/>
      <c r="O34" s="169"/>
      <c r="P34" s="169"/>
      <c r="Q34" s="169"/>
      <c r="R34" s="169"/>
      <c r="S34" s="170">
        <v>0.00015046296296296297</v>
      </c>
      <c r="T34" s="170">
        <v>0.00019675925925925926</v>
      </c>
      <c r="U34" s="170">
        <v>0.00030092592592592595</v>
      </c>
      <c r="V34" s="170">
        <v>0.00018518518518518518</v>
      </c>
      <c r="W34" s="170">
        <v>0.0001273148148148148</v>
      </c>
      <c r="X34" s="170">
        <v>0.0001273148148148148</v>
      </c>
      <c r="Y34" s="170">
        <v>0.00011574074074074073</v>
      </c>
      <c r="Z34" s="170">
        <v>0.00011574074074074073</v>
      </c>
      <c r="AA34" s="170">
        <v>0.00011574074074074073</v>
      </c>
      <c r="AB34" s="170">
        <v>0.00010416666666666667</v>
      </c>
      <c r="AC34" s="170">
        <v>8.101851851851852E-05</v>
      </c>
      <c r="AD34" s="170">
        <v>0.0001273148148148148</v>
      </c>
      <c r="AE34" s="170" t="s">
        <v>147</v>
      </c>
      <c r="AF34" s="170" t="b">
        <v>0</v>
      </c>
      <c r="AG34" s="170" t="b">
        <v>0</v>
      </c>
      <c r="AH34" s="170" t="s">
        <v>147</v>
      </c>
      <c r="AI34" s="170" t="s">
        <v>147</v>
      </c>
      <c r="AJ34" s="170" t="s">
        <v>147</v>
      </c>
      <c r="AK34" s="170" t="s">
        <v>147</v>
      </c>
      <c r="AL34" s="170" t="s">
        <v>147</v>
      </c>
      <c r="AM34" s="170" t="s">
        <v>147</v>
      </c>
      <c r="AN34" s="170" t="s">
        <v>147</v>
      </c>
      <c r="AO34" s="170" t="s">
        <v>147</v>
      </c>
      <c r="AQ34" s="171">
        <v>6.995226841678784E-05</v>
      </c>
    </row>
    <row r="35" ht="5.25" customHeight="1">
      <c r="A35" s="165"/>
    </row>
    <row r="36" spans="1:43" ht="12.75">
      <c r="A36" s="165">
        <v>5.19</v>
      </c>
      <c r="B36" s="158" t="s">
        <v>94</v>
      </c>
      <c r="C36" s="158"/>
      <c r="D36" s="158"/>
      <c r="E36" s="158"/>
      <c r="F36" s="158"/>
      <c r="G36" s="158"/>
      <c r="H36" s="158"/>
      <c r="I36" s="158"/>
      <c r="J36" s="158"/>
      <c r="K36" s="158"/>
      <c r="L36" s="158"/>
      <c r="M36" s="158"/>
      <c r="N36" s="158"/>
      <c r="O36" s="158"/>
      <c r="P36" s="158"/>
      <c r="Q36" s="158"/>
      <c r="R36" s="158"/>
      <c r="S36" s="172">
        <v>443</v>
      </c>
      <c r="T36" s="172">
        <v>505</v>
      </c>
      <c r="U36" s="172">
        <v>1059</v>
      </c>
      <c r="V36" s="172">
        <v>661</v>
      </c>
      <c r="W36" s="172">
        <v>475</v>
      </c>
      <c r="X36" s="172">
        <v>428</v>
      </c>
      <c r="Y36" s="172">
        <v>385</v>
      </c>
      <c r="Z36" s="172">
        <v>301</v>
      </c>
      <c r="AA36" s="172">
        <v>301</v>
      </c>
      <c r="AB36" s="172">
        <v>411</v>
      </c>
      <c r="AC36" s="172">
        <v>339</v>
      </c>
      <c r="AD36" s="172">
        <v>487</v>
      </c>
      <c r="AE36" s="172">
        <v>818</v>
      </c>
      <c r="AF36" s="172">
        <v>340</v>
      </c>
      <c r="AG36" s="172">
        <v>403</v>
      </c>
      <c r="AH36" s="172">
        <v>381</v>
      </c>
      <c r="AI36" s="172">
        <v>1432</v>
      </c>
      <c r="AJ36" s="172">
        <v>1295</v>
      </c>
      <c r="AK36" s="172">
        <v>733</v>
      </c>
      <c r="AL36" s="172">
        <v>571</v>
      </c>
      <c r="AM36" s="172">
        <v>291</v>
      </c>
      <c r="AN36" s="172">
        <v>148</v>
      </c>
      <c r="AO36" s="172">
        <v>174</v>
      </c>
      <c r="AQ36" s="158">
        <v>12381</v>
      </c>
    </row>
    <row r="37" spans="2:41" ht="12.75">
      <c r="B37" s="147" t="s">
        <v>79</v>
      </c>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row>
    <row r="38" spans="1:43" ht="12.75">
      <c r="A38" s="165">
        <v>5.2</v>
      </c>
      <c r="B38" s="158" t="s">
        <v>66</v>
      </c>
      <c r="C38" s="158"/>
      <c r="D38" s="158"/>
      <c r="E38" s="158"/>
      <c r="F38" s="158"/>
      <c r="G38" s="158"/>
      <c r="H38" s="158"/>
      <c r="I38" s="158"/>
      <c r="J38" s="158"/>
      <c r="K38" s="158"/>
      <c r="L38" s="158"/>
      <c r="M38" s="158"/>
      <c r="N38" s="158"/>
      <c r="O38" s="158"/>
      <c r="P38" s="158"/>
      <c r="Q38" s="158"/>
      <c r="R38" s="158"/>
      <c r="S38" s="172">
        <v>234</v>
      </c>
      <c r="T38" s="172">
        <v>292</v>
      </c>
      <c r="U38" s="172">
        <v>445</v>
      </c>
      <c r="V38" s="172">
        <v>445</v>
      </c>
      <c r="W38" s="172">
        <v>331</v>
      </c>
      <c r="X38" s="172">
        <v>326</v>
      </c>
      <c r="Y38" s="172">
        <v>317</v>
      </c>
      <c r="Z38" s="172">
        <v>244</v>
      </c>
      <c r="AA38" s="172">
        <v>234</v>
      </c>
      <c r="AB38" s="172">
        <v>332</v>
      </c>
      <c r="AC38" s="172">
        <v>246</v>
      </c>
      <c r="AD38" s="172">
        <v>336</v>
      </c>
      <c r="AE38" s="172">
        <v>557</v>
      </c>
      <c r="AF38" s="172">
        <v>306</v>
      </c>
      <c r="AG38" s="172">
        <v>357</v>
      </c>
      <c r="AH38" s="172">
        <v>323</v>
      </c>
      <c r="AI38" s="172">
        <v>992</v>
      </c>
      <c r="AJ38" s="172">
        <v>855</v>
      </c>
      <c r="AK38" s="172">
        <v>412</v>
      </c>
      <c r="AL38" s="172">
        <v>278</v>
      </c>
      <c r="AM38" s="172">
        <v>185</v>
      </c>
      <c r="AN38" s="172">
        <v>108</v>
      </c>
      <c r="AO38" s="172">
        <v>113</v>
      </c>
      <c r="AQ38" s="158">
        <v>8268</v>
      </c>
    </row>
    <row r="39" spans="19:41" ht="5.25" customHeight="1">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row>
    <row r="40" spans="1:43" ht="12.75">
      <c r="A40" s="165">
        <v>5.21</v>
      </c>
      <c r="B40" s="173" t="s">
        <v>95</v>
      </c>
      <c r="C40" s="173"/>
      <c r="D40" s="173"/>
      <c r="E40" s="173"/>
      <c r="F40" s="173"/>
      <c r="G40" s="174"/>
      <c r="H40" s="174"/>
      <c r="I40" s="174"/>
      <c r="J40" s="174"/>
      <c r="K40" s="174"/>
      <c r="L40" s="174"/>
      <c r="M40" s="174"/>
      <c r="N40" s="174"/>
      <c r="O40" s="174"/>
      <c r="P40" s="174"/>
      <c r="Q40" s="174"/>
      <c r="R40" s="174"/>
      <c r="S40" s="175">
        <v>0.006469907407407407</v>
      </c>
      <c r="T40" s="175">
        <v>0.0058564814814814825</v>
      </c>
      <c r="U40" s="175">
        <v>0.006701388888888889</v>
      </c>
      <c r="V40" s="175">
        <v>0.0059375</v>
      </c>
      <c r="W40" s="175">
        <v>0.005416666666666667</v>
      </c>
      <c r="X40" s="175">
        <v>0.004861111111111111</v>
      </c>
      <c r="Y40" s="175">
        <v>0.0043055555555555555</v>
      </c>
      <c r="Z40" s="175">
        <v>0.004097222222222223</v>
      </c>
      <c r="AA40" s="175">
        <v>0.003969907407407407</v>
      </c>
      <c r="AB40" s="175">
        <v>0.004039351851851852</v>
      </c>
      <c r="AC40" s="175">
        <v>0.004155092592592593</v>
      </c>
      <c r="AD40" s="175">
        <v>0.004571759259259259</v>
      </c>
      <c r="AE40" s="175">
        <v>0.005</v>
      </c>
      <c r="AF40" s="175">
        <v>0.00619212962962963</v>
      </c>
      <c r="AG40" s="175">
        <v>0.007291666666666666</v>
      </c>
      <c r="AH40" s="175">
        <v>0.00846064814814815</v>
      </c>
      <c r="AI40" s="175">
        <v>0.007141203703703704</v>
      </c>
      <c r="AJ40" s="175">
        <v>0.007037037037037037</v>
      </c>
      <c r="AK40" s="175">
        <v>0.007002314814814815</v>
      </c>
      <c r="AL40" s="175">
        <v>0.007222222222222223</v>
      </c>
      <c r="AM40" s="175">
        <v>0.006597222222222222</v>
      </c>
      <c r="AN40" s="175">
        <v>0.006273148148148148</v>
      </c>
      <c r="AO40" s="175">
        <v>0.006377314814814815</v>
      </c>
      <c r="AQ40" s="174">
        <v>0.005722738823267998</v>
      </c>
    </row>
    <row r="41" spans="1:41" ht="6" customHeight="1">
      <c r="A41" s="165"/>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row>
    <row r="42" spans="1:41" ht="12.75">
      <c r="A42" s="165"/>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row>
    <row r="43" spans="1:41" ht="15.75">
      <c r="A43" s="153" t="s">
        <v>101</v>
      </c>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row>
    <row r="44" spans="1:43" ht="14.25">
      <c r="A44" s="176">
        <v>6.2</v>
      </c>
      <c r="B44" s="268" t="s">
        <v>216</v>
      </c>
      <c r="C44" s="160"/>
      <c r="D44" s="160"/>
      <c r="E44" s="160"/>
      <c r="F44" s="160"/>
      <c r="G44" s="160"/>
      <c r="H44" s="160"/>
      <c r="I44" s="160"/>
      <c r="J44" s="160"/>
      <c r="K44" s="160"/>
      <c r="L44" s="160"/>
      <c r="M44" s="160"/>
      <c r="N44" s="160"/>
      <c r="O44" s="160"/>
      <c r="P44" s="160"/>
      <c r="Q44" s="160"/>
      <c r="R44" s="160"/>
      <c r="S44" s="177">
        <v>200038</v>
      </c>
      <c r="T44" s="177">
        <v>100165.566</v>
      </c>
      <c r="U44" s="177">
        <v>136703.03223</v>
      </c>
      <c r="V44" s="177">
        <v>136200.30029</v>
      </c>
      <c r="W44" s="177">
        <v>115770.31714</v>
      </c>
      <c r="X44" s="177">
        <v>117702.66699</v>
      </c>
      <c r="Y44" s="177">
        <v>115479.9502</v>
      </c>
      <c r="Z44" s="177">
        <v>97581.065674</v>
      </c>
      <c r="AA44" s="177">
        <v>95602.567505</v>
      </c>
      <c r="AB44" s="177">
        <v>96496.050781</v>
      </c>
      <c r="AC44" s="177">
        <v>107324.14941</v>
      </c>
      <c r="AD44" s="177">
        <v>1</v>
      </c>
      <c r="AE44" s="177" t="s">
        <v>147</v>
      </c>
      <c r="AF44" s="177" t="s">
        <v>147</v>
      </c>
      <c r="AG44" s="177" t="s">
        <v>147</v>
      </c>
      <c r="AH44" s="177" t="s">
        <v>147</v>
      </c>
      <c r="AI44" s="177" t="s">
        <v>147</v>
      </c>
      <c r="AJ44" s="177" t="s">
        <v>147</v>
      </c>
      <c r="AK44" s="177" t="s">
        <v>147</v>
      </c>
      <c r="AL44" s="177" t="s">
        <v>147</v>
      </c>
      <c r="AM44" s="177" t="s">
        <v>147</v>
      </c>
      <c r="AN44" s="177" t="s">
        <v>147</v>
      </c>
      <c r="AO44" s="177" t="s">
        <v>147</v>
      </c>
      <c r="AQ44" s="160">
        <v>1319064.66622</v>
      </c>
    </row>
    <row r="45" spans="1:43" ht="14.25">
      <c r="A45" s="176">
        <v>6.3</v>
      </c>
      <c r="B45" s="269" t="s">
        <v>217</v>
      </c>
      <c r="C45" s="161"/>
      <c r="D45" s="161"/>
      <c r="E45" s="161"/>
      <c r="F45" s="161"/>
      <c r="G45" s="161"/>
      <c r="H45" s="161"/>
      <c r="I45" s="161"/>
      <c r="J45" s="161"/>
      <c r="K45" s="161"/>
      <c r="L45" s="161"/>
      <c r="M45" s="161"/>
      <c r="N45" s="161"/>
      <c r="O45" s="161"/>
      <c r="P45" s="161"/>
      <c r="Q45" s="161"/>
      <c r="R45" s="161"/>
      <c r="S45" s="178" t="s">
        <v>147</v>
      </c>
      <c r="T45" s="178">
        <v>42022</v>
      </c>
      <c r="U45" s="178">
        <v>61042.166382</v>
      </c>
      <c r="V45" s="178">
        <v>62860.850098</v>
      </c>
      <c r="W45" s="178">
        <v>60839.200134</v>
      </c>
      <c r="X45" s="178">
        <v>55901.850163</v>
      </c>
      <c r="Y45" s="178">
        <v>56576.433105</v>
      </c>
      <c r="Z45" s="178">
        <v>44242.166626</v>
      </c>
      <c r="AA45" s="178">
        <v>41843.950073</v>
      </c>
      <c r="AB45" s="178">
        <v>42528.366821</v>
      </c>
      <c r="AC45" s="178">
        <v>47111.983643</v>
      </c>
      <c r="AD45" s="178">
        <v>1</v>
      </c>
      <c r="AE45" s="178" t="s">
        <v>147</v>
      </c>
      <c r="AF45" s="178" t="s">
        <v>147</v>
      </c>
      <c r="AG45" s="178" t="s">
        <v>147</v>
      </c>
      <c r="AH45" s="178" t="s">
        <v>147</v>
      </c>
      <c r="AI45" s="178" t="s">
        <v>147</v>
      </c>
      <c r="AJ45" s="178" t="s">
        <v>147</v>
      </c>
      <c r="AK45" s="178" t="s">
        <v>147</v>
      </c>
      <c r="AL45" s="178" t="s">
        <v>147</v>
      </c>
      <c r="AM45" s="178" t="s">
        <v>147</v>
      </c>
      <c r="AN45" s="178" t="s">
        <v>147</v>
      </c>
      <c r="AO45" s="178" t="s">
        <v>147</v>
      </c>
      <c r="AQ45" s="161">
        <v>514969.967045</v>
      </c>
    </row>
    <row r="46" ht="12.75">
      <c r="A46" s="176"/>
    </row>
    <row r="47" spans="1:41" ht="15.75">
      <c r="A47" s="153" t="s">
        <v>102</v>
      </c>
      <c r="W47" s="251" t="s">
        <v>199</v>
      </c>
      <c r="AD47" s="251" t="s">
        <v>202</v>
      </c>
      <c r="AH47" s="251" t="s">
        <v>201</v>
      </c>
      <c r="AO47" s="251" t="s">
        <v>200</v>
      </c>
    </row>
    <row r="48" spans="1:43" ht="12.75">
      <c r="A48" s="176">
        <v>7.2</v>
      </c>
      <c r="B48" s="158" t="s">
        <v>103</v>
      </c>
      <c r="Q48" s="158"/>
      <c r="R48" s="179"/>
      <c r="W48" s="158">
        <v>222</v>
      </c>
      <c r="AD48" s="158">
        <v>338</v>
      </c>
      <c r="AH48" s="158">
        <v>140</v>
      </c>
      <c r="AO48" s="158">
        <v>383</v>
      </c>
      <c r="AQ48" s="158">
        <v>1083</v>
      </c>
    </row>
    <row r="49" spans="1:2" ht="12.75">
      <c r="A49" s="176"/>
      <c r="B49" s="147" t="s">
        <v>79</v>
      </c>
    </row>
    <row r="50" spans="1:43" ht="12.75">
      <c r="A50" s="176">
        <v>7.3</v>
      </c>
      <c r="B50" s="160" t="s">
        <v>104</v>
      </c>
      <c r="Q50" s="160"/>
      <c r="R50" s="179"/>
      <c r="W50" s="160">
        <v>176</v>
      </c>
      <c r="AD50" s="160">
        <v>272</v>
      </c>
      <c r="AH50" s="160">
        <v>112</v>
      </c>
      <c r="AO50" s="160">
        <v>265</v>
      </c>
      <c r="AQ50" s="160">
        <v>825</v>
      </c>
    </row>
    <row r="51" spans="1:43" ht="12.75">
      <c r="A51" s="176">
        <v>7.4</v>
      </c>
      <c r="B51" s="166" t="s">
        <v>105</v>
      </c>
      <c r="Q51" s="166"/>
      <c r="R51" s="179"/>
      <c r="W51" s="166">
        <v>28</v>
      </c>
      <c r="AD51" s="166">
        <v>41</v>
      </c>
      <c r="AH51" s="166">
        <v>20</v>
      </c>
      <c r="AO51" s="166">
        <v>56</v>
      </c>
      <c r="AQ51" s="166">
        <v>145</v>
      </c>
    </row>
    <row r="52" spans="1:43" ht="12.75">
      <c r="A52" s="176">
        <v>7.5</v>
      </c>
      <c r="B52" s="166" t="s">
        <v>106</v>
      </c>
      <c r="Q52" s="166"/>
      <c r="R52" s="179"/>
      <c r="W52" s="166">
        <v>12</v>
      </c>
      <c r="AD52" s="166">
        <v>6</v>
      </c>
      <c r="AH52" s="166">
        <v>6</v>
      </c>
      <c r="AO52" s="166">
        <v>14</v>
      </c>
      <c r="AQ52" s="166">
        <v>38</v>
      </c>
    </row>
    <row r="53" spans="1:43" ht="12.75">
      <c r="A53" s="176">
        <v>7.6</v>
      </c>
      <c r="B53" s="166" t="s">
        <v>107</v>
      </c>
      <c r="Q53" s="166"/>
      <c r="R53" s="179"/>
      <c r="W53" s="166">
        <v>6</v>
      </c>
      <c r="AD53" s="166">
        <v>14</v>
      </c>
      <c r="AH53" s="166">
        <v>2</v>
      </c>
      <c r="AO53" s="166">
        <v>42</v>
      </c>
      <c r="AQ53" s="166">
        <v>64</v>
      </c>
    </row>
    <row r="54" spans="1:43" ht="12.75">
      <c r="A54" s="176">
        <v>7.7</v>
      </c>
      <c r="B54" s="161" t="s">
        <v>67</v>
      </c>
      <c r="Q54" s="161"/>
      <c r="R54" s="179"/>
      <c r="W54" s="161">
        <v>0</v>
      </c>
      <c r="AD54" s="161">
        <v>5</v>
      </c>
      <c r="AH54" s="161">
        <v>0</v>
      </c>
      <c r="AO54" s="161">
        <v>6</v>
      </c>
      <c r="AQ54" s="161">
        <v>11</v>
      </c>
    </row>
    <row r="55" ht="12.75">
      <c r="A55" s="176"/>
    </row>
    <row r="56" spans="1:43" ht="12.75">
      <c r="A56" s="176">
        <v>7.8</v>
      </c>
      <c r="B56" s="160" t="s">
        <v>108</v>
      </c>
      <c r="Q56" s="160"/>
      <c r="R56" s="179"/>
      <c r="W56" s="160">
        <v>191</v>
      </c>
      <c r="AD56" s="160">
        <v>300</v>
      </c>
      <c r="AH56" s="160">
        <v>128</v>
      </c>
      <c r="AO56" s="160">
        <v>316</v>
      </c>
      <c r="AQ56" s="160">
        <v>935</v>
      </c>
    </row>
    <row r="57" spans="1:43" ht="12.75">
      <c r="A57" s="176">
        <v>7.9</v>
      </c>
      <c r="B57" s="166" t="s">
        <v>109</v>
      </c>
      <c r="Q57" s="166"/>
      <c r="R57" s="179"/>
      <c r="W57" s="166">
        <v>20</v>
      </c>
      <c r="AD57" s="166">
        <v>26</v>
      </c>
      <c r="AH57" s="166">
        <v>8</v>
      </c>
      <c r="AO57" s="166">
        <v>34</v>
      </c>
      <c r="AQ57" s="166">
        <v>88</v>
      </c>
    </row>
    <row r="58" spans="1:43" ht="12.75">
      <c r="A58" s="165">
        <v>7.1</v>
      </c>
      <c r="B58" s="166" t="s">
        <v>110</v>
      </c>
      <c r="Q58" s="166"/>
      <c r="R58" s="179"/>
      <c r="W58" s="166">
        <v>1</v>
      </c>
      <c r="AD58" s="166">
        <v>4</v>
      </c>
      <c r="AH58" s="166">
        <v>1</v>
      </c>
      <c r="AO58" s="166">
        <v>22</v>
      </c>
      <c r="AQ58" s="166">
        <v>28</v>
      </c>
    </row>
    <row r="59" spans="1:43" ht="12.75">
      <c r="A59" s="165">
        <v>7.11</v>
      </c>
      <c r="B59" s="161" t="s">
        <v>116</v>
      </c>
      <c r="Q59" s="161"/>
      <c r="R59" s="179"/>
      <c r="W59" s="161">
        <v>10</v>
      </c>
      <c r="AD59" s="161">
        <v>8</v>
      </c>
      <c r="AH59" s="161">
        <v>3</v>
      </c>
      <c r="AO59" s="161">
        <v>11</v>
      </c>
      <c r="AQ59" s="161">
        <v>32</v>
      </c>
    </row>
    <row r="60" ht="12.75">
      <c r="A60" s="176"/>
    </row>
    <row r="61" spans="1:43" ht="12.75">
      <c r="A61" s="165">
        <v>7.12</v>
      </c>
      <c r="B61" s="160" t="s">
        <v>111</v>
      </c>
      <c r="Q61" s="160"/>
      <c r="R61" s="179"/>
      <c r="W61" s="160">
        <v>59</v>
      </c>
      <c r="AD61" s="160">
        <v>110</v>
      </c>
      <c r="AH61" s="160">
        <v>37</v>
      </c>
      <c r="AO61" s="160">
        <v>122</v>
      </c>
      <c r="AQ61" s="160">
        <v>328</v>
      </c>
    </row>
    <row r="62" spans="1:43" ht="12.75">
      <c r="A62" s="165">
        <v>7.13</v>
      </c>
      <c r="B62" s="166" t="s">
        <v>112</v>
      </c>
      <c r="Q62" s="166"/>
      <c r="R62" s="179"/>
      <c r="W62" s="166">
        <v>125</v>
      </c>
      <c r="AD62" s="166">
        <v>170</v>
      </c>
      <c r="AH62" s="166">
        <v>77</v>
      </c>
      <c r="AO62" s="166">
        <v>188</v>
      </c>
      <c r="AQ62" s="166">
        <v>560</v>
      </c>
    </row>
    <row r="63" spans="1:43" ht="12.75">
      <c r="A63" s="165">
        <v>7.14</v>
      </c>
      <c r="B63" s="166" t="s">
        <v>113</v>
      </c>
      <c r="Q63" s="166"/>
      <c r="R63" s="179"/>
      <c r="W63" s="166">
        <v>30</v>
      </c>
      <c r="AD63" s="166">
        <v>41</v>
      </c>
      <c r="AH63" s="166">
        <v>15</v>
      </c>
      <c r="AO63" s="166">
        <v>49</v>
      </c>
      <c r="AQ63" s="166">
        <v>135</v>
      </c>
    </row>
    <row r="64" spans="1:43" ht="12.75">
      <c r="A64" s="165">
        <v>7.15</v>
      </c>
      <c r="B64" s="166" t="s">
        <v>114</v>
      </c>
      <c r="Q64" s="166"/>
      <c r="R64" s="179"/>
      <c r="W64" s="166">
        <v>7</v>
      </c>
      <c r="AD64" s="166">
        <v>12</v>
      </c>
      <c r="AH64" s="166">
        <v>8</v>
      </c>
      <c r="AO64" s="166">
        <v>16</v>
      </c>
      <c r="AQ64" s="166">
        <v>43</v>
      </c>
    </row>
    <row r="65" spans="1:43" ht="12.75">
      <c r="A65" s="165">
        <v>7.16</v>
      </c>
      <c r="B65" s="161" t="s">
        <v>115</v>
      </c>
      <c r="Q65" s="161"/>
      <c r="R65" s="179"/>
      <c r="W65" s="161">
        <v>1</v>
      </c>
      <c r="AD65" s="161">
        <v>5</v>
      </c>
      <c r="AH65" s="161">
        <v>3</v>
      </c>
      <c r="AO65" s="161">
        <v>8</v>
      </c>
      <c r="AQ65" s="161">
        <v>17</v>
      </c>
    </row>
    <row r="66" ht="12.75">
      <c r="A66" s="176"/>
    </row>
    <row r="67" spans="1:43" ht="12.75">
      <c r="A67" s="165">
        <v>7.17</v>
      </c>
      <c r="B67" s="158" t="s">
        <v>117</v>
      </c>
      <c r="Q67" s="158"/>
      <c r="R67" s="179"/>
      <c r="W67" s="158">
        <v>4</v>
      </c>
      <c r="AD67" s="158">
        <v>23</v>
      </c>
      <c r="AH67" s="158">
        <v>15</v>
      </c>
      <c r="AO67" s="158">
        <v>33</v>
      </c>
      <c r="AQ67" s="158">
        <v>75</v>
      </c>
    </row>
    <row r="68" spans="1:2" ht="12.75">
      <c r="A68" s="165"/>
      <c r="B68" s="147" t="s">
        <v>79</v>
      </c>
    </row>
    <row r="69" spans="1:43" ht="12.75">
      <c r="A69" s="165">
        <v>7.18</v>
      </c>
      <c r="B69" s="160" t="s">
        <v>118</v>
      </c>
      <c r="Q69" s="160"/>
      <c r="R69" s="179"/>
      <c r="W69" s="160">
        <v>0</v>
      </c>
      <c r="AD69" s="160">
        <v>3</v>
      </c>
      <c r="AH69" s="160">
        <v>2</v>
      </c>
      <c r="AO69" s="160">
        <v>5</v>
      </c>
      <c r="AQ69" s="160">
        <v>10</v>
      </c>
    </row>
    <row r="70" spans="1:43" ht="12.75">
      <c r="A70" s="165">
        <v>7.1899999999999995</v>
      </c>
      <c r="B70" s="166" t="s">
        <v>119</v>
      </c>
      <c r="Q70" s="166"/>
      <c r="R70" s="179"/>
      <c r="W70" s="166">
        <v>0</v>
      </c>
      <c r="AD70" s="166">
        <v>2</v>
      </c>
      <c r="AH70" s="166">
        <v>4</v>
      </c>
      <c r="AO70" s="166">
        <v>6</v>
      </c>
      <c r="AQ70" s="166">
        <v>12</v>
      </c>
    </row>
    <row r="71" spans="1:43" ht="12.75">
      <c r="A71" s="165">
        <v>7.199999999999999</v>
      </c>
      <c r="B71" s="166" t="s">
        <v>120</v>
      </c>
      <c r="Q71" s="166"/>
      <c r="R71" s="179"/>
      <c r="W71" s="166">
        <v>4</v>
      </c>
      <c r="AD71" s="166">
        <v>0</v>
      </c>
      <c r="AH71" s="166">
        <v>3</v>
      </c>
      <c r="AO71" s="166">
        <v>7</v>
      </c>
      <c r="AQ71" s="166">
        <v>14</v>
      </c>
    </row>
    <row r="72" spans="1:43" ht="12.75">
      <c r="A72" s="165">
        <v>7.209999999999999</v>
      </c>
      <c r="B72" s="161" t="s">
        <v>121</v>
      </c>
      <c r="Q72" s="161"/>
      <c r="R72" s="179"/>
      <c r="W72" s="161">
        <v>0</v>
      </c>
      <c r="AD72" s="161">
        <v>0</v>
      </c>
      <c r="AH72" s="161">
        <v>1</v>
      </c>
      <c r="AO72" s="161">
        <v>0</v>
      </c>
      <c r="AQ72" s="161">
        <v>1</v>
      </c>
    </row>
    <row r="73" ht="12.75">
      <c r="A73" s="176"/>
    </row>
    <row r="74" spans="1:43" ht="12.75">
      <c r="A74" s="165">
        <v>7.219999999999999</v>
      </c>
      <c r="B74" s="158" t="s">
        <v>122</v>
      </c>
      <c r="Q74" s="158"/>
      <c r="R74" s="179"/>
      <c r="W74" s="158">
        <v>20</v>
      </c>
      <c r="AD74" s="158">
        <v>49</v>
      </c>
      <c r="AH74" s="158">
        <v>15</v>
      </c>
      <c r="AO74" s="158">
        <v>69</v>
      </c>
      <c r="AQ74" s="158">
        <v>153</v>
      </c>
    </row>
    <row r="75" spans="1:2" ht="12.75">
      <c r="A75" s="165"/>
      <c r="B75" s="147" t="s">
        <v>79</v>
      </c>
    </row>
    <row r="76" spans="1:43" ht="12.75">
      <c r="A76" s="165">
        <v>7.229999999999999</v>
      </c>
      <c r="B76" s="160" t="s">
        <v>118</v>
      </c>
      <c r="Q76" s="160"/>
      <c r="R76" s="179"/>
      <c r="W76" s="160">
        <v>0</v>
      </c>
      <c r="AD76" s="160">
        <v>3</v>
      </c>
      <c r="AH76" s="160">
        <v>1</v>
      </c>
      <c r="AO76" s="160">
        <v>2</v>
      </c>
      <c r="AQ76" s="160">
        <v>6</v>
      </c>
    </row>
    <row r="77" spans="1:43" ht="12.75">
      <c r="A77" s="165">
        <v>7.239999999999998</v>
      </c>
      <c r="B77" s="166" t="s">
        <v>119</v>
      </c>
      <c r="Q77" s="166"/>
      <c r="R77" s="179"/>
      <c r="W77" s="166">
        <v>3</v>
      </c>
      <c r="AD77" s="166">
        <v>7</v>
      </c>
      <c r="AH77" s="166">
        <v>1</v>
      </c>
      <c r="AO77" s="166">
        <v>9</v>
      </c>
      <c r="AQ77" s="166">
        <v>20</v>
      </c>
    </row>
    <row r="78" spans="1:43" ht="12.75">
      <c r="A78" s="165">
        <v>7.249999999999998</v>
      </c>
      <c r="B78" s="166" t="s">
        <v>120</v>
      </c>
      <c r="Q78" s="166"/>
      <c r="R78" s="179"/>
      <c r="W78" s="166">
        <v>16</v>
      </c>
      <c r="AD78" s="166">
        <v>3</v>
      </c>
      <c r="AH78" s="166">
        <v>7</v>
      </c>
      <c r="AO78" s="166">
        <v>19</v>
      </c>
      <c r="AQ78" s="166">
        <v>45</v>
      </c>
    </row>
    <row r="79" spans="1:43" ht="12.75">
      <c r="A79" s="165">
        <v>7.259999999999998</v>
      </c>
      <c r="B79" s="161" t="s">
        <v>121</v>
      </c>
      <c r="Q79" s="161"/>
      <c r="R79" s="179"/>
      <c r="W79" s="161">
        <v>1</v>
      </c>
      <c r="AD79" s="161">
        <v>2</v>
      </c>
      <c r="AH79" s="161">
        <v>1</v>
      </c>
      <c r="AO79" s="161">
        <v>1</v>
      </c>
      <c r="AQ79" s="161">
        <v>5</v>
      </c>
    </row>
    <row r="80" ht="12.75">
      <c r="A80" s="176"/>
    </row>
    <row r="81" spans="1:43" ht="12.75">
      <c r="A81" s="165">
        <v>7.269999999999998</v>
      </c>
      <c r="B81" s="158" t="s">
        <v>123</v>
      </c>
      <c r="Q81" s="158"/>
      <c r="R81" s="179"/>
      <c r="W81" s="158">
        <v>110</v>
      </c>
      <c r="AD81" s="158">
        <v>254</v>
      </c>
      <c r="AH81" s="158">
        <v>98</v>
      </c>
      <c r="AO81" s="158">
        <v>219</v>
      </c>
      <c r="AQ81" s="158">
        <v>681</v>
      </c>
    </row>
    <row r="82" spans="1:2" ht="12.75">
      <c r="A82" s="165"/>
      <c r="B82" s="147" t="s">
        <v>79</v>
      </c>
    </row>
    <row r="83" spans="1:43" ht="12.75">
      <c r="A83" s="165">
        <v>7.279999999999998</v>
      </c>
      <c r="B83" s="160" t="s">
        <v>118</v>
      </c>
      <c r="Q83" s="160"/>
      <c r="R83" s="179"/>
      <c r="W83" s="160">
        <v>3</v>
      </c>
      <c r="AD83" s="160">
        <v>1</v>
      </c>
      <c r="AH83" s="160">
        <v>1</v>
      </c>
      <c r="AO83" s="160">
        <v>6</v>
      </c>
      <c r="AQ83" s="160">
        <v>11</v>
      </c>
    </row>
    <row r="84" spans="1:43" ht="12.75">
      <c r="A84" s="165">
        <v>7.289999999999997</v>
      </c>
      <c r="B84" s="166" t="s">
        <v>119</v>
      </c>
      <c r="Q84" s="166"/>
      <c r="R84" s="179"/>
      <c r="W84" s="166">
        <v>6</v>
      </c>
      <c r="AD84" s="166">
        <v>10</v>
      </c>
      <c r="AH84" s="166">
        <v>0</v>
      </c>
      <c r="AO84" s="166">
        <v>14</v>
      </c>
      <c r="AQ84" s="166">
        <v>30</v>
      </c>
    </row>
    <row r="85" spans="1:43" ht="12.75">
      <c r="A85" s="165">
        <v>7.299999999999997</v>
      </c>
      <c r="B85" s="166" t="s">
        <v>120</v>
      </c>
      <c r="Q85" s="166"/>
      <c r="R85" s="179"/>
      <c r="W85" s="166">
        <v>95</v>
      </c>
      <c r="AD85" s="166">
        <v>211</v>
      </c>
      <c r="AH85" s="166">
        <v>45</v>
      </c>
      <c r="AO85" s="166">
        <v>90</v>
      </c>
      <c r="AQ85" s="166">
        <v>441</v>
      </c>
    </row>
    <row r="86" spans="1:43" ht="12.75">
      <c r="A86" s="165">
        <v>7.309999999999997</v>
      </c>
      <c r="B86" s="161" t="s">
        <v>121</v>
      </c>
      <c r="Q86" s="161"/>
      <c r="R86" s="179"/>
      <c r="W86" s="161">
        <v>6</v>
      </c>
      <c r="AD86" s="161">
        <v>7</v>
      </c>
      <c r="AH86" s="161">
        <v>0</v>
      </c>
      <c r="AO86" s="161">
        <v>6</v>
      </c>
      <c r="AQ86" s="161">
        <v>19</v>
      </c>
    </row>
    <row r="87" ht="12.75">
      <c r="A87" s="176"/>
    </row>
    <row r="88" spans="1:43" ht="12.75">
      <c r="A88" s="165">
        <v>7.319999999999997</v>
      </c>
      <c r="B88" s="158" t="s">
        <v>124</v>
      </c>
      <c r="Q88" s="158"/>
      <c r="R88" s="179"/>
      <c r="W88" s="158">
        <v>2</v>
      </c>
      <c r="AD88" s="158">
        <v>10</v>
      </c>
      <c r="AH88" s="158">
        <v>1</v>
      </c>
      <c r="AO88" s="158">
        <v>8</v>
      </c>
      <c r="AQ88" s="158">
        <v>21</v>
      </c>
    </row>
    <row r="89" spans="1:2" ht="12.75">
      <c r="A89" s="165"/>
      <c r="B89" s="147" t="s">
        <v>79</v>
      </c>
    </row>
    <row r="90" spans="1:43" ht="12.75">
      <c r="A90" s="165">
        <v>7.3299999999999965</v>
      </c>
      <c r="B90" s="160" t="s">
        <v>118</v>
      </c>
      <c r="Q90" s="160"/>
      <c r="R90" s="179"/>
      <c r="W90" s="160">
        <v>0</v>
      </c>
      <c r="AD90" s="160">
        <v>1</v>
      </c>
      <c r="AH90" s="160">
        <v>0</v>
      </c>
      <c r="AO90" s="160">
        <v>0</v>
      </c>
      <c r="AQ90" s="160">
        <v>1</v>
      </c>
    </row>
    <row r="91" spans="1:43" ht="12.75">
      <c r="A91" s="165">
        <v>7.339999999999996</v>
      </c>
      <c r="B91" s="166" t="s">
        <v>119</v>
      </c>
      <c r="Q91" s="166"/>
      <c r="R91" s="179"/>
      <c r="W91" s="166">
        <v>0</v>
      </c>
      <c r="AD91" s="166">
        <v>0</v>
      </c>
      <c r="AH91" s="166">
        <v>0</v>
      </c>
      <c r="AO91" s="166">
        <v>1</v>
      </c>
      <c r="AQ91" s="166">
        <v>1</v>
      </c>
    </row>
    <row r="92" spans="1:43" ht="12.75">
      <c r="A92" s="165">
        <v>7.349999999999996</v>
      </c>
      <c r="B92" s="166" t="s">
        <v>120</v>
      </c>
      <c r="Q92" s="166"/>
      <c r="R92" s="179"/>
      <c r="W92" s="166">
        <v>1</v>
      </c>
      <c r="AD92" s="166">
        <v>8</v>
      </c>
      <c r="AH92" s="166">
        <v>0</v>
      </c>
      <c r="AO92" s="166">
        <v>6</v>
      </c>
      <c r="AQ92" s="166">
        <v>15</v>
      </c>
    </row>
    <row r="93" spans="1:43" ht="12.75">
      <c r="A93" s="165">
        <v>7.359999999999996</v>
      </c>
      <c r="B93" s="161" t="s">
        <v>121</v>
      </c>
      <c r="Q93" s="161"/>
      <c r="R93" s="179"/>
      <c r="W93" s="161">
        <v>1</v>
      </c>
      <c r="AD93" s="161">
        <v>1</v>
      </c>
      <c r="AH93" s="161">
        <v>0</v>
      </c>
      <c r="AO93" s="161">
        <v>2</v>
      </c>
      <c r="AQ93" s="161">
        <v>4</v>
      </c>
    </row>
    <row r="94" ht="12.75">
      <c r="A94" s="176"/>
    </row>
    <row r="95" spans="1:43" ht="12.75">
      <c r="A95" s="165">
        <v>7.369999999999996</v>
      </c>
      <c r="B95" s="158" t="s">
        <v>125</v>
      </c>
      <c r="Q95" s="158"/>
      <c r="R95" s="179"/>
      <c r="W95" s="158">
        <v>8</v>
      </c>
      <c r="AD95" s="158">
        <v>10</v>
      </c>
      <c r="AH95" s="158">
        <v>7</v>
      </c>
      <c r="AO95" s="158">
        <v>17</v>
      </c>
      <c r="AQ95" s="158">
        <v>42</v>
      </c>
    </row>
    <row r="96" spans="1:2" ht="12.75">
      <c r="A96" s="165"/>
      <c r="B96" s="147" t="s">
        <v>79</v>
      </c>
    </row>
    <row r="97" spans="1:43" ht="12.75">
      <c r="A97" s="165">
        <v>7.3799999999999955</v>
      </c>
      <c r="B97" s="160" t="s">
        <v>118</v>
      </c>
      <c r="Q97" s="160"/>
      <c r="R97" s="179"/>
      <c r="W97" s="160">
        <v>0</v>
      </c>
      <c r="AD97" s="160">
        <v>0</v>
      </c>
      <c r="AH97" s="160">
        <v>1</v>
      </c>
      <c r="AO97" s="160">
        <v>0</v>
      </c>
      <c r="AQ97" s="160">
        <v>1</v>
      </c>
    </row>
    <row r="98" spans="1:43" ht="12.75">
      <c r="A98" s="165">
        <v>7.389999999999995</v>
      </c>
      <c r="B98" s="166" t="s">
        <v>119</v>
      </c>
      <c r="Q98" s="166"/>
      <c r="R98" s="179"/>
      <c r="W98" s="166">
        <v>0</v>
      </c>
      <c r="AD98" s="166">
        <v>0</v>
      </c>
      <c r="AH98" s="166">
        <v>0</v>
      </c>
      <c r="AO98" s="166">
        <v>0</v>
      </c>
      <c r="AQ98" s="166">
        <v>0</v>
      </c>
    </row>
    <row r="99" spans="1:43" ht="12.75">
      <c r="A99" s="165">
        <v>7.399999999999995</v>
      </c>
      <c r="B99" s="166" t="s">
        <v>120</v>
      </c>
      <c r="Q99" s="166"/>
      <c r="R99" s="179"/>
      <c r="W99" s="166">
        <v>8</v>
      </c>
      <c r="AD99" s="166">
        <v>10</v>
      </c>
      <c r="AH99" s="166">
        <v>4</v>
      </c>
      <c r="AO99" s="166">
        <v>6</v>
      </c>
      <c r="AQ99" s="166">
        <v>28</v>
      </c>
    </row>
    <row r="100" spans="1:43" ht="12.75">
      <c r="A100" s="165">
        <v>7.409999999999995</v>
      </c>
      <c r="B100" s="161" t="s">
        <v>121</v>
      </c>
      <c r="Q100" s="161"/>
      <c r="R100" s="179"/>
      <c r="W100" s="161">
        <v>0</v>
      </c>
      <c r="AD100" s="161">
        <v>0</v>
      </c>
      <c r="AH100" s="161">
        <v>0</v>
      </c>
      <c r="AO100" s="161">
        <v>0</v>
      </c>
      <c r="AQ100" s="161">
        <v>0</v>
      </c>
    </row>
    <row r="102" ht="15.75">
      <c r="A102" s="153" t="s">
        <v>126</v>
      </c>
    </row>
    <row r="103" ht="12.75">
      <c r="A103" s="180" t="s">
        <v>130</v>
      </c>
    </row>
    <row r="104" spans="1:43" ht="12.75">
      <c r="A104" s="165">
        <v>5.23</v>
      </c>
      <c r="B104" s="160" t="s">
        <v>97</v>
      </c>
      <c r="C104" s="160"/>
      <c r="D104" s="160"/>
      <c r="E104" s="160"/>
      <c r="F104" s="160"/>
      <c r="G104" s="160"/>
      <c r="H104" s="160"/>
      <c r="I104" s="160"/>
      <c r="J104" s="160"/>
      <c r="K104" s="160"/>
      <c r="L104" s="160"/>
      <c r="M104" s="160"/>
      <c r="N104" s="160"/>
      <c r="O104" s="160"/>
      <c r="P104" s="160"/>
      <c r="Q104" s="160"/>
      <c r="R104" s="160"/>
      <c r="S104" s="160">
        <v>1088</v>
      </c>
      <c r="T104" s="160">
        <v>1228</v>
      </c>
      <c r="U104" s="160">
        <v>2005</v>
      </c>
      <c r="V104" s="160">
        <v>1989</v>
      </c>
      <c r="W104" s="160">
        <v>1818</v>
      </c>
      <c r="X104" s="160">
        <v>1948</v>
      </c>
      <c r="Y104" s="160">
        <v>2075</v>
      </c>
      <c r="Z104" s="160">
        <v>1872</v>
      </c>
      <c r="AA104" s="160">
        <v>1863</v>
      </c>
      <c r="AB104" s="160">
        <v>1774</v>
      </c>
      <c r="AC104" s="160">
        <v>1928</v>
      </c>
      <c r="AD104" s="160">
        <v>2170</v>
      </c>
      <c r="AE104" s="160">
        <v>2721</v>
      </c>
      <c r="AF104" s="160">
        <v>2425</v>
      </c>
      <c r="AG104" s="160">
        <v>2009</v>
      </c>
      <c r="AH104" s="160">
        <v>1406</v>
      </c>
      <c r="AI104" s="160">
        <v>2144</v>
      </c>
      <c r="AJ104" s="160">
        <v>2094</v>
      </c>
      <c r="AK104" s="160">
        <v>1745</v>
      </c>
      <c r="AL104" s="160">
        <v>1419</v>
      </c>
      <c r="AM104" s="160">
        <v>1322</v>
      </c>
      <c r="AN104" s="160">
        <v>1313</v>
      </c>
      <c r="AO104" s="160">
        <v>1358</v>
      </c>
      <c r="AQ104" s="160">
        <v>41714</v>
      </c>
    </row>
    <row r="105" spans="1:43" ht="12.75">
      <c r="A105" s="165">
        <v>5.24</v>
      </c>
      <c r="B105" s="166" t="s">
        <v>98</v>
      </c>
      <c r="C105" s="166"/>
      <c r="D105" s="166"/>
      <c r="E105" s="166"/>
      <c r="F105" s="166"/>
      <c r="G105" s="166"/>
      <c r="H105" s="166"/>
      <c r="I105" s="166"/>
      <c r="J105" s="166"/>
      <c r="K105" s="166"/>
      <c r="L105" s="166"/>
      <c r="M105" s="166"/>
      <c r="N105" s="166"/>
      <c r="O105" s="166"/>
      <c r="P105" s="166"/>
      <c r="Q105" s="166"/>
      <c r="R105" s="166"/>
      <c r="S105" s="166">
        <v>594</v>
      </c>
      <c r="T105" s="166">
        <v>766</v>
      </c>
      <c r="U105" s="166">
        <v>1252</v>
      </c>
      <c r="V105" s="166">
        <v>1436</v>
      </c>
      <c r="W105" s="166">
        <v>1227</v>
      </c>
      <c r="X105" s="166">
        <v>1380</v>
      </c>
      <c r="Y105" s="166">
        <v>1258</v>
      </c>
      <c r="Z105" s="166">
        <v>1205</v>
      </c>
      <c r="AA105" s="166">
        <v>1193</v>
      </c>
      <c r="AB105" s="166">
        <v>1085</v>
      </c>
      <c r="AC105" s="166">
        <v>1109</v>
      </c>
      <c r="AD105" s="166">
        <v>1326</v>
      </c>
      <c r="AE105" s="166">
        <v>1537</v>
      </c>
      <c r="AF105" s="166">
        <v>1394</v>
      </c>
      <c r="AG105" s="166">
        <v>1251</v>
      </c>
      <c r="AH105" s="166">
        <v>852</v>
      </c>
      <c r="AI105" s="166">
        <v>1535</v>
      </c>
      <c r="AJ105" s="166">
        <v>1703</v>
      </c>
      <c r="AK105" s="166">
        <v>1622</v>
      </c>
      <c r="AL105" s="166">
        <v>1350</v>
      </c>
      <c r="AM105" s="166">
        <v>1201</v>
      </c>
      <c r="AN105" s="166">
        <v>953</v>
      </c>
      <c r="AO105" s="166">
        <v>903</v>
      </c>
      <c r="AQ105" s="166">
        <v>28132</v>
      </c>
    </row>
    <row r="106" spans="1:43" ht="12.75">
      <c r="A106" s="165">
        <v>5.25</v>
      </c>
      <c r="B106" s="181" t="s">
        <v>21</v>
      </c>
      <c r="C106" s="166"/>
      <c r="D106" s="166"/>
      <c r="E106" s="166"/>
      <c r="F106" s="166"/>
      <c r="G106" s="166"/>
      <c r="H106" s="166"/>
      <c r="I106" s="166"/>
      <c r="J106" s="166"/>
      <c r="K106" s="166"/>
      <c r="L106" s="166"/>
      <c r="M106" s="166"/>
      <c r="N106" s="166"/>
      <c r="O106" s="166"/>
      <c r="P106" s="166"/>
      <c r="Q106" s="166"/>
      <c r="R106" s="166"/>
      <c r="S106" s="166">
        <v>8763</v>
      </c>
      <c r="T106" s="166">
        <v>8074</v>
      </c>
      <c r="U106" s="166">
        <v>10322</v>
      </c>
      <c r="V106" s="166">
        <v>11232</v>
      </c>
      <c r="W106" s="166">
        <v>10919</v>
      </c>
      <c r="X106" s="166">
        <v>10384</v>
      </c>
      <c r="Y106" s="166">
        <v>11250</v>
      </c>
      <c r="Z106" s="166">
        <v>9602</v>
      </c>
      <c r="AA106" s="166">
        <v>9324</v>
      </c>
      <c r="AB106" s="166">
        <v>8792</v>
      </c>
      <c r="AC106" s="166">
        <v>9103</v>
      </c>
      <c r="AD106" s="166">
        <v>10656</v>
      </c>
      <c r="AE106" s="166">
        <v>15318</v>
      </c>
      <c r="AF106" s="166">
        <v>12460</v>
      </c>
      <c r="AG106" s="166">
        <v>11315</v>
      </c>
      <c r="AH106" s="166">
        <v>8093</v>
      </c>
      <c r="AI106" s="166">
        <v>11867</v>
      </c>
      <c r="AJ106" s="166">
        <v>12260</v>
      </c>
      <c r="AK106" s="166">
        <v>10581</v>
      </c>
      <c r="AL106" s="166">
        <v>8612</v>
      </c>
      <c r="AM106" s="166">
        <v>7353</v>
      </c>
      <c r="AN106" s="166">
        <v>6250</v>
      </c>
      <c r="AO106" s="166">
        <v>5791</v>
      </c>
      <c r="AQ106" s="166">
        <v>228321</v>
      </c>
    </row>
    <row r="107" spans="1:43" ht="12.75">
      <c r="A107" s="270" t="s">
        <v>8</v>
      </c>
      <c r="B107" s="182" t="s">
        <v>28</v>
      </c>
      <c r="C107" s="166"/>
      <c r="D107" s="166"/>
      <c r="E107" s="166"/>
      <c r="F107" s="166"/>
      <c r="G107" s="166"/>
      <c r="H107" s="166"/>
      <c r="I107" s="166"/>
      <c r="J107" s="166"/>
      <c r="K107" s="166"/>
      <c r="L107" s="166"/>
      <c r="M107" s="166"/>
      <c r="N107" s="166"/>
      <c r="O107" s="166"/>
      <c r="P107" s="166"/>
      <c r="Q107" s="166"/>
      <c r="R107" s="166"/>
      <c r="S107" s="183">
        <v>6624</v>
      </c>
      <c r="T107" s="183">
        <v>6007</v>
      </c>
      <c r="U107" s="183">
        <v>7734</v>
      </c>
      <c r="V107" s="183">
        <v>8438</v>
      </c>
      <c r="W107" s="183">
        <v>8236</v>
      </c>
      <c r="X107" s="183">
        <v>7796</v>
      </c>
      <c r="Y107" s="183">
        <v>8353</v>
      </c>
      <c r="Z107" s="183">
        <v>7242</v>
      </c>
      <c r="AA107" s="183">
        <v>7069</v>
      </c>
      <c r="AB107" s="183">
        <v>6656</v>
      </c>
      <c r="AC107" s="183">
        <v>6856</v>
      </c>
      <c r="AD107" s="183">
        <v>8097</v>
      </c>
      <c r="AE107" s="183">
        <v>11882</v>
      </c>
      <c r="AF107" s="183">
        <v>9602</v>
      </c>
      <c r="AG107" s="183">
        <v>8790</v>
      </c>
      <c r="AH107" s="183">
        <v>6257</v>
      </c>
      <c r="AI107" s="183">
        <v>8563</v>
      </c>
      <c r="AJ107" s="183">
        <v>8641</v>
      </c>
      <c r="AK107" s="183">
        <v>7401</v>
      </c>
      <c r="AL107" s="183">
        <v>5981</v>
      </c>
      <c r="AM107" s="183">
        <v>4951</v>
      </c>
      <c r="AN107" s="183">
        <v>4126</v>
      </c>
      <c r="AO107" s="183">
        <v>3893</v>
      </c>
      <c r="AQ107" s="183">
        <v>169195</v>
      </c>
    </row>
    <row r="108" spans="1:43" ht="12.75">
      <c r="A108" s="270" t="s">
        <v>9</v>
      </c>
      <c r="B108" s="182" t="s">
        <v>29</v>
      </c>
      <c r="C108" s="166"/>
      <c r="D108" s="166"/>
      <c r="E108" s="166"/>
      <c r="F108" s="166"/>
      <c r="G108" s="166"/>
      <c r="H108" s="166"/>
      <c r="I108" s="166"/>
      <c r="J108" s="166"/>
      <c r="K108" s="166"/>
      <c r="L108" s="166"/>
      <c r="M108" s="166"/>
      <c r="N108" s="166"/>
      <c r="O108" s="166"/>
      <c r="P108" s="166"/>
      <c r="Q108" s="166"/>
      <c r="R108" s="166"/>
      <c r="S108" s="183">
        <v>1785</v>
      </c>
      <c r="T108" s="183">
        <v>1721</v>
      </c>
      <c r="U108" s="183">
        <v>2115</v>
      </c>
      <c r="V108" s="183">
        <v>2258</v>
      </c>
      <c r="W108" s="183">
        <v>2113</v>
      </c>
      <c r="X108" s="183">
        <v>2077</v>
      </c>
      <c r="Y108" s="183">
        <v>2260</v>
      </c>
      <c r="Z108" s="183">
        <v>1883</v>
      </c>
      <c r="AA108" s="183">
        <v>1752</v>
      </c>
      <c r="AB108" s="183">
        <v>1728</v>
      </c>
      <c r="AC108" s="183">
        <v>1814</v>
      </c>
      <c r="AD108" s="183">
        <v>2046</v>
      </c>
      <c r="AE108" s="183">
        <v>2722</v>
      </c>
      <c r="AF108" s="183">
        <v>2334</v>
      </c>
      <c r="AG108" s="183">
        <v>2000</v>
      </c>
      <c r="AH108" s="183">
        <v>1440</v>
      </c>
      <c r="AI108" s="183">
        <v>1755</v>
      </c>
      <c r="AJ108" s="183">
        <v>1865</v>
      </c>
      <c r="AK108" s="183">
        <v>1647</v>
      </c>
      <c r="AL108" s="183">
        <v>1301</v>
      </c>
      <c r="AM108" s="183">
        <v>1075</v>
      </c>
      <c r="AN108" s="183">
        <v>1059</v>
      </c>
      <c r="AO108" s="183">
        <v>997</v>
      </c>
      <c r="AQ108" s="183">
        <v>41747</v>
      </c>
    </row>
    <row r="109" spans="1:43" ht="12.75">
      <c r="A109" s="270" t="s">
        <v>10</v>
      </c>
      <c r="B109" s="182" t="s">
        <v>30</v>
      </c>
      <c r="C109" s="166"/>
      <c r="D109" s="166"/>
      <c r="E109" s="166"/>
      <c r="F109" s="166"/>
      <c r="G109" s="166"/>
      <c r="H109" s="166"/>
      <c r="I109" s="166"/>
      <c r="J109" s="166"/>
      <c r="K109" s="166"/>
      <c r="L109" s="166"/>
      <c r="M109" s="166"/>
      <c r="N109" s="166"/>
      <c r="O109" s="166"/>
      <c r="P109" s="166"/>
      <c r="Q109" s="166"/>
      <c r="R109" s="166"/>
      <c r="S109" s="183">
        <v>354</v>
      </c>
      <c r="T109" s="183">
        <v>346</v>
      </c>
      <c r="U109" s="183">
        <v>473</v>
      </c>
      <c r="V109" s="183">
        <v>536</v>
      </c>
      <c r="W109" s="183">
        <v>570</v>
      </c>
      <c r="X109" s="183">
        <v>511</v>
      </c>
      <c r="Y109" s="183">
        <v>637</v>
      </c>
      <c r="Z109" s="183">
        <v>477</v>
      </c>
      <c r="AA109" s="183">
        <v>503</v>
      </c>
      <c r="AB109" s="183">
        <v>408</v>
      </c>
      <c r="AC109" s="183">
        <v>433</v>
      </c>
      <c r="AD109" s="183">
        <v>513</v>
      </c>
      <c r="AE109" s="183">
        <v>714</v>
      </c>
      <c r="AF109" s="183">
        <v>524</v>
      </c>
      <c r="AG109" s="183">
        <v>525</v>
      </c>
      <c r="AH109" s="183">
        <v>396</v>
      </c>
      <c r="AI109" s="183">
        <v>1549</v>
      </c>
      <c r="AJ109" s="183">
        <v>1754</v>
      </c>
      <c r="AK109" s="183">
        <v>1533</v>
      </c>
      <c r="AL109" s="183">
        <v>1330</v>
      </c>
      <c r="AM109" s="183">
        <v>1327</v>
      </c>
      <c r="AN109" s="183">
        <v>1065</v>
      </c>
      <c r="AO109" s="183">
        <v>901</v>
      </c>
      <c r="AQ109" s="183">
        <v>17379</v>
      </c>
    </row>
    <row r="110" spans="1:43" ht="12.75">
      <c r="A110" s="165">
        <v>5.26</v>
      </c>
      <c r="B110" s="181" t="s">
        <v>99</v>
      </c>
      <c r="C110" s="166"/>
      <c r="D110" s="166"/>
      <c r="E110" s="166"/>
      <c r="F110" s="166"/>
      <c r="G110" s="166"/>
      <c r="H110" s="166"/>
      <c r="I110" s="166"/>
      <c r="J110" s="166"/>
      <c r="K110" s="166"/>
      <c r="L110" s="166"/>
      <c r="M110" s="166"/>
      <c r="N110" s="166"/>
      <c r="O110" s="166"/>
      <c r="P110" s="166"/>
      <c r="Q110" s="166"/>
      <c r="R110" s="166"/>
      <c r="S110" s="166">
        <v>477</v>
      </c>
      <c r="T110" s="166">
        <v>379</v>
      </c>
      <c r="U110" s="166">
        <v>428</v>
      </c>
      <c r="V110" s="166">
        <v>381</v>
      </c>
      <c r="W110" s="166">
        <v>430</v>
      </c>
      <c r="X110" s="166">
        <v>431</v>
      </c>
      <c r="Y110" s="166">
        <v>521</v>
      </c>
      <c r="Z110" s="166">
        <v>412</v>
      </c>
      <c r="AA110" s="166">
        <v>398</v>
      </c>
      <c r="AB110" s="166">
        <v>389</v>
      </c>
      <c r="AC110" s="166">
        <v>402</v>
      </c>
      <c r="AD110" s="166">
        <v>328</v>
      </c>
      <c r="AE110" s="166">
        <v>503</v>
      </c>
      <c r="AF110" s="166">
        <v>457</v>
      </c>
      <c r="AG110" s="166">
        <v>337</v>
      </c>
      <c r="AH110" s="166">
        <v>306</v>
      </c>
      <c r="AI110" s="166">
        <v>299</v>
      </c>
      <c r="AJ110" s="166">
        <v>235</v>
      </c>
      <c r="AK110" s="166">
        <v>217</v>
      </c>
      <c r="AL110" s="166">
        <v>178</v>
      </c>
      <c r="AM110" s="166">
        <v>170</v>
      </c>
      <c r="AN110" s="166">
        <v>163</v>
      </c>
      <c r="AO110" s="166">
        <v>174</v>
      </c>
      <c r="AQ110" s="166">
        <v>8015</v>
      </c>
    </row>
    <row r="111" spans="1:43" ht="12.75">
      <c r="A111" s="165">
        <v>5.27</v>
      </c>
      <c r="B111" s="182" t="s">
        <v>100</v>
      </c>
      <c r="C111" s="166"/>
      <c r="D111" s="166"/>
      <c r="E111" s="166"/>
      <c r="F111" s="166"/>
      <c r="G111" s="166"/>
      <c r="H111" s="166"/>
      <c r="I111" s="166"/>
      <c r="J111" s="166"/>
      <c r="K111" s="166"/>
      <c r="L111" s="166"/>
      <c r="M111" s="166"/>
      <c r="N111" s="166"/>
      <c r="O111" s="166"/>
      <c r="P111" s="166"/>
      <c r="Q111" s="166"/>
      <c r="R111" s="166"/>
      <c r="S111" s="166">
        <v>1973</v>
      </c>
      <c r="T111" s="166">
        <v>2144</v>
      </c>
      <c r="U111" s="166">
        <v>2861</v>
      </c>
      <c r="V111" s="166">
        <v>2880</v>
      </c>
      <c r="W111" s="166">
        <v>2620</v>
      </c>
      <c r="X111" s="166">
        <v>2515</v>
      </c>
      <c r="Y111" s="166">
        <v>2300</v>
      </c>
      <c r="Z111" s="166">
        <v>1989</v>
      </c>
      <c r="AA111" s="166">
        <v>1842</v>
      </c>
      <c r="AB111" s="166">
        <v>1842</v>
      </c>
      <c r="AC111" s="166">
        <v>1916</v>
      </c>
      <c r="AD111" s="166">
        <v>2162</v>
      </c>
      <c r="AE111" s="166">
        <v>3082</v>
      </c>
      <c r="AF111" s="166">
        <v>2643</v>
      </c>
      <c r="AG111" s="166">
        <v>2161</v>
      </c>
      <c r="AH111" s="166">
        <v>1469</v>
      </c>
      <c r="AI111" s="166">
        <v>3427</v>
      </c>
      <c r="AJ111" s="166">
        <v>3306</v>
      </c>
      <c r="AK111" s="166">
        <v>2856</v>
      </c>
      <c r="AL111" s="166">
        <v>2421</v>
      </c>
      <c r="AM111" s="166">
        <v>1951</v>
      </c>
      <c r="AN111" s="166">
        <v>1562</v>
      </c>
      <c r="AO111" s="166">
        <v>2068</v>
      </c>
      <c r="AQ111" s="166">
        <v>53990</v>
      </c>
    </row>
    <row r="112" spans="1:43" ht="12.75">
      <c r="A112" s="270" t="s">
        <v>11</v>
      </c>
      <c r="B112" s="182" t="s">
        <v>31</v>
      </c>
      <c r="C112" s="166"/>
      <c r="D112" s="166"/>
      <c r="E112" s="166"/>
      <c r="F112" s="166"/>
      <c r="G112" s="166"/>
      <c r="H112" s="166"/>
      <c r="I112" s="166"/>
      <c r="J112" s="166"/>
      <c r="K112" s="166"/>
      <c r="L112" s="166"/>
      <c r="M112" s="166"/>
      <c r="N112" s="166"/>
      <c r="O112" s="166"/>
      <c r="P112" s="166"/>
      <c r="Q112" s="166"/>
      <c r="R112" s="166"/>
      <c r="S112" s="166">
        <v>228</v>
      </c>
      <c r="T112" s="166">
        <v>214</v>
      </c>
      <c r="U112" s="166">
        <v>278</v>
      </c>
      <c r="V112" s="166">
        <v>273</v>
      </c>
      <c r="W112" s="166">
        <v>238</v>
      </c>
      <c r="X112" s="166">
        <v>289</v>
      </c>
      <c r="Y112" s="166">
        <v>281</v>
      </c>
      <c r="Z112" s="166">
        <v>180</v>
      </c>
      <c r="AA112" s="166">
        <v>185</v>
      </c>
      <c r="AB112" s="166">
        <v>186</v>
      </c>
      <c r="AC112" s="166">
        <v>197</v>
      </c>
      <c r="AD112" s="166">
        <v>200</v>
      </c>
      <c r="AE112" s="166">
        <v>332</v>
      </c>
      <c r="AF112" s="166">
        <v>252</v>
      </c>
      <c r="AG112" s="166">
        <v>202</v>
      </c>
      <c r="AH112" s="166">
        <v>133</v>
      </c>
      <c r="AI112" s="166">
        <v>602</v>
      </c>
      <c r="AJ112" s="166">
        <v>489</v>
      </c>
      <c r="AK112" s="166">
        <v>384</v>
      </c>
      <c r="AL112" s="166">
        <v>330</v>
      </c>
      <c r="AM112" s="166">
        <v>284</v>
      </c>
      <c r="AN112" s="166">
        <v>250</v>
      </c>
      <c r="AO112" s="166">
        <v>229</v>
      </c>
      <c r="AQ112" s="166">
        <v>6236</v>
      </c>
    </row>
    <row r="113" spans="1:43" ht="12.75">
      <c r="A113" s="270" t="s">
        <v>12</v>
      </c>
      <c r="B113" s="182" t="s">
        <v>32</v>
      </c>
      <c r="C113" s="166"/>
      <c r="D113" s="166"/>
      <c r="E113" s="166"/>
      <c r="F113" s="166"/>
      <c r="G113" s="166"/>
      <c r="H113" s="166"/>
      <c r="I113" s="166"/>
      <c r="J113" s="166"/>
      <c r="K113" s="166"/>
      <c r="L113" s="166"/>
      <c r="M113" s="166"/>
      <c r="N113" s="166"/>
      <c r="O113" s="166"/>
      <c r="P113" s="166"/>
      <c r="Q113" s="166"/>
      <c r="R113" s="166"/>
      <c r="S113" s="166">
        <v>873</v>
      </c>
      <c r="T113" s="166">
        <v>924</v>
      </c>
      <c r="U113" s="166">
        <v>1437</v>
      </c>
      <c r="V113" s="166">
        <v>1696</v>
      </c>
      <c r="W113" s="166">
        <v>1529</v>
      </c>
      <c r="X113" s="166">
        <v>1508</v>
      </c>
      <c r="Y113" s="166">
        <v>1359</v>
      </c>
      <c r="Z113" s="166">
        <v>1173</v>
      </c>
      <c r="AA113" s="166">
        <v>1081</v>
      </c>
      <c r="AB113" s="166">
        <v>942</v>
      </c>
      <c r="AC113" s="166">
        <v>1065</v>
      </c>
      <c r="AD113" s="166">
        <v>1289</v>
      </c>
      <c r="AE113" s="166">
        <v>1857</v>
      </c>
      <c r="AF113" s="166">
        <v>1492</v>
      </c>
      <c r="AG113" s="166">
        <v>1243</v>
      </c>
      <c r="AH113" s="166">
        <v>892</v>
      </c>
      <c r="AI113" s="166">
        <v>1574</v>
      </c>
      <c r="AJ113" s="166">
        <v>1538</v>
      </c>
      <c r="AK113" s="166">
        <v>1434</v>
      </c>
      <c r="AL113" s="166">
        <v>1253</v>
      </c>
      <c r="AM113" s="166">
        <v>904</v>
      </c>
      <c r="AN113" s="166">
        <v>702</v>
      </c>
      <c r="AO113" s="166">
        <v>713</v>
      </c>
      <c r="AQ113" s="166">
        <v>28478</v>
      </c>
    </row>
    <row r="114" spans="1:43" ht="12.75">
      <c r="A114" s="270" t="s">
        <v>13</v>
      </c>
      <c r="B114" s="184" t="s">
        <v>33</v>
      </c>
      <c r="C114" s="161"/>
      <c r="D114" s="161"/>
      <c r="E114" s="161"/>
      <c r="F114" s="161"/>
      <c r="G114" s="161"/>
      <c r="H114" s="161"/>
      <c r="I114" s="161"/>
      <c r="J114" s="161"/>
      <c r="K114" s="161"/>
      <c r="L114" s="161"/>
      <c r="M114" s="161"/>
      <c r="N114" s="161"/>
      <c r="O114" s="161"/>
      <c r="P114" s="161"/>
      <c r="Q114" s="161"/>
      <c r="R114" s="161"/>
      <c r="S114" s="161">
        <v>872</v>
      </c>
      <c r="T114" s="161">
        <v>1006</v>
      </c>
      <c r="U114" s="161">
        <v>1146</v>
      </c>
      <c r="V114" s="161">
        <v>911</v>
      </c>
      <c r="W114" s="161">
        <v>853</v>
      </c>
      <c r="X114" s="161">
        <v>718</v>
      </c>
      <c r="Y114" s="161">
        <v>660</v>
      </c>
      <c r="Z114" s="161">
        <v>636</v>
      </c>
      <c r="AA114" s="161">
        <v>576</v>
      </c>
      <c r="AB114" s="161">
        <v>714</v>
      </c>
      <c r="AC114" s="161">
        <v>654</v>
      </c>
      <c r="AD114" s="161">
        <v>673</v>
      </c>
      <c r="AE114" s="161">
        <v>893</v>
      </c>
      <c r="AF114" s="161">
        <v>899</v>
      </c>
      <c r="AG114" s="161">
        <v>716</v>
      </c>
      <c r="AH114" s="161">
        <v>444</v>
      </c>
      <c r="AI114" s="161">
        <v>1251</v>
      </c>
      <c r="AJ114" s="161">
        <v>1279</v>
      </c>
      <c r="AK114" s="161">
        <v>1038</v>
      </c>
      <c r="AL114" s="161">
        <v>838</v>
      </c>
      <c r="AM114" s="161">
        <v>763</v>
      </c>
      <c r="AN114" s="161">
        <v>610</v>
      </c>
      <c r="AO114" s="161">
        <v>1126</v>
      </c>
      <c r="AQ114" s="161">
        <v>19276</v>
      </c>
    </row>
    <row r="116" spans="1:6" ht="15.75">
      <c r="A116" s="153" t="s">
        <v>139</v>
      </c>
      <c r="C116" s="149"/>
      <c r="D116" s="149"/>
      <c r="E116" s="149"/>
      <c r="F116" s="149"/>
    </row>
    <row r="117" spans="2:43" ht="12.75">
      <c r="B117" s="185" t="s">
        <v>18</v>
      </c>
      <c r="C117" s="186"/>
      <c r="D117" s="187"/>
      <c r="E117" s="187"/>
      <c r="F117" s="187"/>
      <c r="G117" s="188" t="e">
        <v>#DIV/0!</v>
      </c>
      <c r="H117" s="188" t="e">
        <v>#DIV/0!</v>
      </c>
      <c r="I117" s="188" t="e">
        <v>#DIV/0!</v>
      </c>
      <c r="J117" s="188" t="e">
        <v>#DIV/0!</v>
      </c>
      <c r="K117" s="188" t="e">
        <v>#DIV/0!</v>
      </c>
      <c r="L117" s="188" t="e">
        <v>#DIV/0!</v>
      </c>
      <c r="M117" s="188" t="e">
        <v>#DIV/0!</v>
      </c>
      <c r="N117" s="188" t="e">
        <v>#DIV/0!</v>
      </c>
      <c r="O117" s="188" t="e">
        <v>#DIV/0!</v>
      </c>
      <c r="P117" s="188" t="e">
        <v>#DIV/0!</v>
      </c>
      <c r="Q117" s="188" t="e">
        <v>#DIV/0!</v>
      </c>
      <c r="R117" s="188"/>
      <c r="S117" s="188">
        <v>10.546986397396905</v>
      </c>
      <c r="T117" s="188">
        <v>10.408780842241567</v>
      </c>
      <c r="U117" s="188">
        <v>13.537909800714012</v>
      </c>
      <c r="V117" s="188">
        <v>13.349157413402231</v>
      </c>
      <c r="W117" s="188">
        <v>14.12699991272739</v>
      </c>
      <c r="X117" s="188">
        <v>12.97824882435677</v>
      </c>
      <c r="Y117" s="188">
        <v>13.443533607058122</v>
      </c>
      <c r="Z117" s="188">
        <v>11.408356656769005</v>
      </c>
      <c r="AA117" s="188">
        <v>11.073473388957783</v>
      </c>
      <c r="AB117" s="188">
        <v>11.247511208441495</v>
      </c>
      <c r="AC117" s="188">
        <v>10.585355656178393</v>
      </c>
      <c r="AD117" s="188">
        <v>13.415626668073854</v>
      </c>
      <c r="AE117" s="188">
        <v>16.31642612576592</v>
      </c>
      <c r="AF117" s="188">
        <v>13.693478352322346</v>
      </c>
      <c r="AG117" s="188">
        <v>13.188152153363713</v>
      </c>
      <c r="AH117" s="188">
        <v>10.644795216177737</v>
      </c>
      <c r="AI117" s="188">
        <v>6.52362437993637</v>
      </c>
      <c r="AJ117" s="188">
        <v>6.472939706018754</v>
      </c>
      <c r="AK117" s="188">
        <v>6.427830346232076</v>
      </c>
      <c r="AL117" s="188">
        <v>6.2702010103482895</v>
      </c>
      <c r="AM117" s="188">
        <v>5.249918524386677</v>
      </c>
      <c r="AN117" s="188">
        <v>4.858125995003505</v>
      </c>
      <c r="AO117" s="188">
        <v>5.297562117869236</v>
      </c>
      <c r="AQ117" s="188">
        <v>10.479841702633902</v>
      </c>
    </row>
    <row r="118" spans="2:43" ht="12.75">
      <c r="B118" s="182" t="s">
        <v>19</v>
      </c>
      <c r="C118" s="189"/>
      <c r="D118" s="190"/>
      <c r="E118" s="190"/>
      <c r="F118" s="190"/>
      <c r="G118" s="191" t="e">
        <v>#DIV/0!</v>
      </c>
      <c r="H118" s="191" t="e">
        <v>#DIV/0!</v>
      </c>
      <c r="I118" s="191" t="e">
        <v>#DIV/0!</v>
      </c>
      <c r="J118" s="191" t="e">
        <v>#DIV/0!</v>
      </c>
      <c r="K118" s="191" t="e">
        <v>#DIV/0!</v>
      </c>
      <c r="L118" s="191" t="e">
        <v>#DIV/0!</v>
      </c>
      <c r="M118" s="191" t="e">
        <v>#DIV/0!</v>
      </c>
      <c r="N118" s="191" t="e">
        <v>#DIV/0!</v>
      </c>
      <c r="O118" s="191" t="e">
        <v>#DIV/0!</v>
      </c>
      <c r="P118" s="191" t="e">
        <v>#DIV/0!</v>
      </c>
      <c r="Q118" s="191" t="e">
        <v>#DIV/0!</v>
      </c>
      <c r="R118" s="191"/>
      <c r="S118" s="191">
        <v>5.4417529103592575</v>
      </c>
      <c r="T118" s="191">
        <v>6.422655157506764</v>
      </c>
      <c r="U118" s="191">
        <v>9.667978461931892</v>
      </c>
      <c r="V118" s="191">
        <v>10.023157685368037</v>
      </c>
      <c r="W118" s="191">
        <v>10.839562500380548</v>
      </c>
      <c r="X118" s="191">
        <v>9.630430944025784</v>
      </c>
      <c r="Y118" s="191">
        <v>10.276349731788946</v>
      </c>
      <c r="Z118" s="191">
        <v>8.691235597482489</v>
      </c>
      <c r="AA118" s="191">
        <v>8.651151085123267</v>
      </c>
      <c r="AB118" s="191">
        <v>9.347809761948737</v>
      </c>
      <c r="AC118" s="191">
        <v>8.567430268170462</v>
      </c>
      <c r="AD118" s="191">
        <v>11.6590117087368</v>
      </c>
      <c r="AE118" s="191">
        <v>14.40150271255447</v>
      </c>
      <c r="AF118" s="191">
        <v>12.056870231522522</v>
      </c>
      <c r="AG118" s="191">
        <v>11.740091019537422</v>
      </c>
      <c r="AH118" s="191">
        <v>9.48665041716021</v>
      </c>
      <c r="AI118" s="191">
        <v>6.50791213102191</v>
      </c>
      <c r="AJ118" s="191">
        <v>6.445063135364065</v>
      </c>
      <c r="AK118" s="191">
        <v>6.427830346232076</v>
      </c>
      <c r="AL118" s="191">
        <v>6.2702010103482895</v>
      </c>
      <c r="AM118" s="191">
        <v>5.249918524386677</v>
      </c>
      <c r="AN118" s="191">
        <v>4.858125995003505</v>
      </c>
      <c r="AO118" s="191">
        <v>5.297562117869236</v>
      </c>
      <c r="AQ118" s="191">
        <v>8.606666200778314</v>
      </c>
    </row>
    <row r="119" spans="2:43" ht="14.25">
      <c r="B119" s="289" t="s">
        <v>226</v>
      </c>
      <c r="C119" s="192" t="e">
        <v>#DIV/0!</v>
      </c>
      <c r="D119" s="193" t="e">
        <v>#DIV/0!</v>
      </c>
      <c r="E119" s="193" t="e">
        <v>#DIV/0!</v>
      </c>
      <c r="F119" s="193" t="e">
        <v>#DIV/0!</v>
      </c>
      <c r="G119" s="194" t="e">
        <v>#DIV/0!</v>
      </c>
      <c r="H119" s="194" t="e">
        <v>#DIV/0!</v>
      </c>
      <c r="I119" s="194" t="e">
        <v>#DIV/0!</v>
      </c>
      <c r="J119" s="194" t="e">
        <v>#DIV/0!</v>
      </c>
      <c r="K119" s="194" t="e">
        <v>#DIV/0!</v>
      </c>
      <c r="L119" s="194" t="e">
        <v>#DIV/0!</v>
      </c>
      <c r="M119" s="194" t="e">
        <v>#DIV/0!</v>
      </c>
      <c r="N119" s="194" t="e">
        <v>#DIV/0!</v>
      </c>
      <c r="O119" s="194" t="e">
        <v>#DIV/0!</v>
      </c>
      <c r="P119" s="194" t="e">
        <v>#DIV/0!</v>
      </c>
      <c r="Q119" s="194" t="e">
        <v>#DIV/0!</v>
      </c>
      <c r="R119" s="194"/>
      <c r="S119" s="195">
        <v>0.013784461152882205</v>
      </c>
      <c r="T119" s="195">
        <v>0.009895680998342595</v>
      </c>
      <c r="U119" s="195">
        <v>0.01008208088152618</v>
      </c>
      <c r="V119" s="195">
        <v>0.002242578585275001</v>
      </c>
      <c r="W119" s="195">
        <v>0.002298685439264421</v>
      </c>
      <c r="X119" s="195">
        <v>0.002228477597935726</v>
      </c>
      <c r="Y119" s="195">
        <v>0.002226835251934327</v>
      </c>
      <c r="Z119" s="195">
        <v>0.002757516456146593</v>
      </c>
      <c r="AA119" s="195">
        <v>0.0020161290322580645</v>
      </c>
      <c r="AB119" s="195">
        <v>0.006766815536608472</v>
      </c>
      <c r="AC119" s="195">
        <v>0.008723995781804238</v>
      </c>
      <c r="AD119" s="195">
        <v>0.007602118003025718</v>
      </c>
      <c r="AE119" s="195">
        <v>0.00861398762322356</v>
      </c>
      <c r="AF119" s="195">
        <v>0.0071806640263537775</v>
      </c>
      <c r="AG119" s="195">
        <v>0.008800922367409685</v>
      </c>
      <c r="AH119" s="195">
        <v>0.038234453861536996</v>
      </c>
      <c r="AI119" s="195">
        <v>0.004972418615492192</v>
      </c>
      <c r="AJ119" s="195">
        <v>0.0022707697126301777</v>
      </c>
      <c r="AK119" s="195">
        <v>0.00047311149660936763</v>
      </c>
      <c r="AL119" s="195">
        <v>0.00032333683614905827</v>
      </c>
      <c r="AM119" s="195">
        <v>0.0021239621548561497</v>
      </c>
      <c r="AN119" s="195">
        <v>0.0004173187271778821</v>
      </c>
      <c r="AO119" s="195">
        <v>0.005166475315729047</v>
      </c>
      <c r="AQ119" s="196">
        <v>0.006990299433958294</v>
      </c>
    </row>
    <row r="120" spans="2:43" ht="12.75">
      <c r="B120" s="276" t="s">
        <v>220</v>
      </c>
      <c r="C120" s="192" t="e">
        <v>#DIV/0!</v>
      </c>
      <c r="D120" s="193" t="e">
        <v>#DIV/0!</v>
      </c>
      <c r="E120" s="193" t="e">
        <v>#DIV/0!</v>
      </c>
      <c r="F120" s="193" t="e">
        <v>#DIV/0!</v>
      </c>
      <c r="G120" s="194" t="e">
        <v>#DIV/0!</v>
      </c>
      <c r="H120" s="194" t="e">
        <v>#DIV/0!</v>
      </c>
      <c r="I120" s="194" t="e">
        <v>#DIV/0!</v>
      </c>
      <c r="J120" s="194" t="e">
        <v>#DIV/0!</v>
      </c>
      <c r="K120" s="194" t="e">
        <v>#DIV/0!</v>
      </c>
      <c r="L120" s="194" t="e">
        <v>#DIV/0!</v>
      </c>
      <c r="M120" s="194" t="e">
        <v>#DIV/0!</v>
      </c>
      <c r="N120" s="194" t="e">
        <v>#DIV/0!</v>
      </c>
      <c r="O120" s="194" t="e">
        <v>#DIV/0!</v>
      </c>
      <c r="P120" s="194" t="e">
        <v>#DIV/0!</v>
      </c>
      <c r="Q120" s="194" t="e">
        <v>#DIV/0!</v>
      </c>
      <c r="R120" s="194"/>
      <c r="S120" s="194">
        <v>0.9562285278025194</v>
      </c>
      <c r="T120" s="194">
        <v>0.9727063044592517</v>
      </c>
      <c r="U120" s="194">
        <v>0.9704733171769128</v>
      </c>
      <c r="V120" s="194">
        <v>0.989519487203481</v>
      </c>
      <c r="W120" s="194">
        <v>0.9913878482538863</v>
      </c>
      <c r="X120" s="194">
        <v>0.9904419372321033</v>
      </c>
      <c r="Y120" s="194">
        <v>0.9909074210139603</v>
      </c>
      <c r="Z120" s="194">
        <v>0.9919636424097988</v>
      </c>
      <c r="AA120" s="194">
        <v>0.9949952733136852</v>
      </c>
      <c r="AB120" s="194">
        <v>0.9867099822799764</v>
      </c>
      <c r="AC120" s="194">
        <v>0.980748776855988</v>
      </c>
      <c r="AD120" s="194">
        <v>0.9802475309413676</v>
      </c>
      <c r="AE120" s="194">
        <v>0.9650413362578033</v>
      </c>
      <c r="AF120" s="194">
        <v>0.97668865595532</v>
      </c>
      <c r="AG120" s="194">
        <v>0.9672507300792658</v>
      </c>
      <c r="AH120" s="194">
        <v>0.8946217052609113</v>
      </c>
      <c r="AI120" s="194">
        <v>0.9830242062244577</v>
      </c>
      <c r="AJ120" s="194">
        <v>0.9910137159072994</v>
      </c>
      <c r="AK120" s="194">
        <v>0.9989689904036799</v>
      </c>
      <c r="AL120" s="194">
        <v>0.9966672085839701</v>
      </c>
      <c r="AM120" s="194">
        <v>0.9972738779086749</v>
      </c>
      <c r="AN120" s="194">
        <v>0.9982140981195504</v>
      </c>
      <c r="AO120" s="194">
        <v>0.9808603189946834</v>
      </c>
      <c r="AQ120" s="196">
        <v>0.9786269882782276</v>
      </c>
    </row>
    <row r="121" spans="2:43" ht="12.75">
      <c r="B121" s="276" t="s">
        <v>221</v>
      </c>
      <c r="C121" s="192" t="e">
        <v>#DIV/0!</v>
      </c>
      <c r="D121" s="193" t="e">
        <v>#DIV/0!</v>
      </c>
      <c r="E121" s="193" t="e">
        <v>#DIV/0!</v>
      </c>
      <c r="F121" s="193" t="e">
        <v>#DIV/0!</v>
      </c>
      <c r="G121" s="194" t="e">
        <v>#DIV/0!</v>
      </c>
      <c r="H121" s="194" t="e">
        <v>#DIV/0!</v>
      </c>
      <c r="I121" s="194" t="e">
        <v>#DIV/0!</v>
      </c>
      <c r="J121" s="194" t="e">
        <v>#DIV/0!</v>
      </c>
      <c r="K121" s="194" t="e">
        <v>#DIV/0!</v>
      </c>
      <c r="L121" s="194" t="e">
        <v>#DIV/0!</v>
      </c>
      <c r="M121" s="194" t="e">
        <v>#DIV/0!</v>
      </c>
      <c r="N121" s="194" t="e">
        <v>#DIV/0!</v>
      </c>
      <c r="O121" s="194" t="e">
        <v>#DIV/0!</v>
      </c>
      <c r="P121" s="194" t="e">
        <v>#DIV/0!</v>
      </c>
      <c r="Q121" s="194" t="e">
        <v>#DIV/0!</v>
      </c>
      <c r="R121" s="194"/>
      <c r="S121" s="194">
        <v>0.8203969970734191</v>
      </c>
      <c r="T121" s="194">
        <v>0.806701691440287</v>
      </c>
      <c r="U121" s="194">
        <v>0.8342648004352342</v>
      </c>
      <c r="V121" s="194">
        <v>0.8383474477144061</v>
      </c>
      <c r="W121" s="194">
        <v>0.7326357490418981</v>
      </c>
      <c r="X121" s="194">
        <v>0.8207124205547618</v>
      </c>
      <c r="Y121" s="194">
        <v>0.7992285084496693</v>
      </c>
      <c r="Z121" s="194">
        <v>0.8357811893809234</v>
      </c>
      <c r="AA121" s="194">
        <v>0.8129900461547017</v>
      </c>
      <c r="AB121" s="194">
        <v>0.6833037999606222</v>
      </c>
      <c r="AC121" s="194">
        <v>0.7688789619229951</v>
      </c>
      <c r="AD121" s="194">
        <v>0.6935033545859899</v>
      </c>
      <c r="AE121" s="194">
        <v>0.7815420954951915</v>
      </c>
      <c r="AF121" s="194">
        <v>0.7842891254198875</v>
      </c>
      <c r="AG121" s="194">
        <v>0.7122653316645807</v>
      </c>
      <c r="AH121" s="194">
        <v>0.6469960516487034</v>
      </c>
      <c r="AI121" s="194">
        <v>1.5146180446400503</v>
      </c>
      <c r="AJ121" s="194">
        <v>1.5448525934100583</v>
      </c>
      <c r="AK121" s="194">
        <v>1.349908795304941</v>
      </c>
      <c r="AL121" s="194">
        <v>1.1431474556982604</v>
      </c>
      <c r="AM121" s="194">
        <v>1.1680459546295394</v>
      </c>
      <c r="AN121" s="194">
        <v>1.0758483033932136</v>
      </c>
      <c r="AO121" s="194">
        <v>0.9950700821652972</v>
      </c>
      <c r="AQ121" s="196">
        <v>0.8683584456780333</v>
      </c>
    </row>
    <row r="122" spans="2:43" ht="12.75">
      <c r="B122" s="276" t="s">
        <v>222</v>
      </c>
      <c r="C122" s="192" t="e">
        <v>#DIV/0!</v>
      </c>
      <c r="D122" s="193" t="e">
        <v>#DIV/0!</v>
      </c>
      <c r="E122" s="193" t="e">
        <v>#DIV/0!</v>
      </c>
      <c r="F122" s="193" t="e">
        <v>#DIV/0!</v>
      </c>
      <c r="G122" s="194" t="e">
        <v>#DIV/0!</v>
      </c>
      <c r="H122" s="194" t="e">
        <v>#DIV/0!</v>
      </c>
      <c r="I122" s="194" t="e">
        <v>#DIV/0!</v>
      </c>
      <c r="J122" s="194" t="e">
        <v>#DIV/0!</v>
      </c>
      <c r="K122" s="194" t="e">
        <v>#DIV/0!</v>
      </c>
      <c r="L122" s="194" t="e">
        <v>#DIV/0!</v>
      </c>
      <c r="M122" s="194" t="e">
        <v>#DIV/0!</v>
      </c>
      <c r="N122" s="194" t="e">
        <v>#DIV/0!</v>
      </c>
      <c r="O122" s="194" t="e">
        <v>#DIV/0!</v>
      </c>
      <c r="P122" s="194" t="e">
        <v>#DIV/0!</v>
      </c>
      <c r="Q122" s="194" t="e">
        <v>#DIV/0!</v>
      </c>
      <c r="R122" s="194"/>
      <c r="S122" s="194">
        <v>0.1881918819188192</v>
      </c>
      <c r="T122" s="194">
        <v>0.1963095848282932</v>
      </c>
      <c r="U122" s="194">
        <v>0.22013947277313417</v>
      </c>
      <c r="V122" s="194">
        <v>0.21723670050998925</v>
      </c>
      <c r="W122" s="194">
        <v>0.16970245015717178</v>
      </c>
      <c r="X122" s="194">
        <v>0.20387249347194167</v>
      </c>
      <c r="Y122" s="194">
        <v>0.20173585598824395</v>
      </c>
      <c r="Z122" s="194">
        <v>0.208058526852519</v>
      </c>
      <c r="AA122" s="194">
        <v>0.20258021464716677</v>
      </c>
      <c r="AB122" s="194">
        <v>0.1633195510927348</v>
      </c>
      <c r="AC122" s="194">
        <v>0.19070410550946607</v>
      </c>
      <c r="AD122" s="194">
        <v>0.17923073717548027</v>
      </c>
      <c r="AE122" s="194">
        <v>0.1961531972330015</v>
      </c>
      <c r="AF122" s="194">
        <v>0.20486462422599053</v>
      </c>
      <c r="AG122" s="194">
        <v>0.17951606174384646</v>
      </c>
      <c r="AH122" s="194">
        <v>0.15585316401664712</v>
      </c>
      <c r="AI122" s="194">
        <v>0.4375196479094624</v>
      </c>
      <c r="AJ122" s="194">
        <v>0.47643071102002205</v>
      </c>
      <c r="AK122" s="194">
        <v>0.4426996589737489</v>
      </c>
      <c r="AL122" s="194">
        <v>0.38871728174280606</v>
      </c>
      <c r="AM122" s="194">
        <v>0.3703631584071658</v>
      </c>
      <c r="AN122" s="194">
        <v>0.32597961970795253</v>
      </c>
      <c r="AO122" s="194">
        <v>0.2837119381343644</v>
      </c>
      <c r="AQ122" s="196">
        <v>0.23165384735904587</v>
      </c>
    </row>
    <row r="123" spans="2:43" ht="12.75">
      <c r="B123" s="276" t="s">
        <v>223</v>
      </c>
      <c r="C123" s="192" t="e">
        <v>#DIV/0!</v>
      </c>
      <c r="D123" s="193" t="e">
        <v>#DIV/0!</v>
      </c>
      <c r="E123" s="193" t="e">
        <v>#DIV/0!</v>
      </c>
      <c r="F123" s="193" t="e">
        <v>#DIV/0!</v>
      </c>
      <c r="G123" s="194" t="e">
        <v>#DIV/0!</v>
      </c>
      <c r="H123" s="194" t="e">
        <v>#DIV/0!</v>
      </c>
      <c r="I123" s="194" t="e">
        <v>#DIV/0!</v>
      </c>
      <c r="J123" s="194" t="e">
        <v>#DIV/0!</v>
      </c>
      <c r="K123" s="194" t="e">
        <v>#DIV/0!</v>
      </c>
      <c r="L123" s="194" t="e">
        <v>#DIV/0!</v>
      </c>
      <c r="M123" s="194" t="e">
        <v>#DIV/0!</v>
      </c>
      <c r="N123" s="194" t="e">
        <v>#DIV/0!</v>
      </c>
      <c r="O123" s="194" t="e">
        <v>#DIV/0!</v>
      </c>
      <c r="P123" s="194" t="e">
        <v>#DIV/0!</v>
      </c>
      <c r="Q123" s="194" t="e">
        <v>#DIV/0!</v>
      </c>
      <c r="R123" s="194"/>
      <c r="S123" s="194">
        <v>0.850236646382691</v>
      </c>
      <c r="T123" s="194">
        <v>0.8351827676240209</v>
      </c>
      <c r="U123" s="194">
        <v>0.7620759379914626</v>
      </c>
      <c r="V123" s="194">
        <v>0.8600043075597674</v>
      </c>
      <c r="W123" s="194">
        <v>0.8794722151738138</v>
      </c>
      <c r="X123" s="194">
        <v>0.8965683905268246</v>
      </c>
      <c r="Y123" s="194">
        <v>0.9123605736398817</v>
      </c>
      <c r="Z123" s="194">
        <v>0.9198188598827917</v>
      </c>
      <c r="AA123" s="194">
        <v>0.9173757891847378</v>
      </c>
      <c r="AB123" s="194">
        <v>0.8761301989150091</v>
      </c>
      <c r="AC123" s="194">
        <v>0.9054656999442275</v>
      </c>
      <c r="AD123" s="194">
        <v>0.8867705184840735</v>
      </c>
      <c r="AE123" s="194">
        <v>0.8592809220712196</v>
      </c>
      <c r="AF123" s="194">
        <v>0.9328328723824575</v>
      </c>
      <c r="AG123" s="194">
        <v>0.9063444108761329</v>
      </c>
      <c r="AH123" s="194">
        <v>0.8695652173913043</v>
      </c>
      <c r="AI123" s="194">
        <v>0.7427698940183223</v>
      </c>
      <c r="AJ123" s="194">
        <v>0.7857379219060225</v>
      </c>
      <c r="AK123" s="194">
        <v>0.8686850591185955</v>
      </c>
      <c r="AL123" s="194">
        <v>0.8805938937682978</v>
      </c>
      <c r="AM123" s="194">
        <v>0.9235015772870663</v>
      </c>
      <c r="AN123" s="194">
        <v>0.9523042217209152</v>
      </c>
      <c r="AO123" s="194">
        <v>0.9407155025553663</v>
      </c>
      <c r="AQ123" s="196">
        <v>0.8712879528853558</v>
      </c>
    </row>
    <row r="124" spans="2:43" ht="14.25">
      <c r="B124" s="276" t="s">
        <v>227</v>
      </c>
      <c r="C124" s="197">
        <v>0</v>
      </c>
      <c r="D124" s="198">
        <v>0</v>
      </c>
      <c r="E124" s="198">
        <v>0</v>
      </c>
      <c r="F124" s="198">
        <v>0</v>
      </c>
      <c r="G124" s="199">
        <v>0</v>
      </c>
      <c r="H124" s="199">
        <v>0</v>
      </c>
      <c r="I124" s="199">
        <v>0</v>
      </c>
      <c r="J124" s="199">
        <v>0</v>
      </c>
      <c r="K124" s="199">
        <v>0</v>
      </c>
      <c r="L124" s="199">
        <v>0</v>
      </c>
      <c r="M124" s="199">
        <v>0</v>
      </c>
      <c r="N124" s="199">
        <v>0</v>
      </c>
      <c r="O124" s="199">
        <v>0</v>
      </c>
      <c r="P124" s="199">
        <v>0</v>
      </c>
      <c r="Q124" s="199">
        <v>0</v>
      </c>
      <c r="R124" s="199"/>
      <c r="S124" s="199">
        <v>0.0060416666666666665</v>
      </c>
      <c r="T124" s="199">
        <v>0.0027199074074074074</v>
      </c>
      <c r="U124" s="199">
        <v>0.00337962962962963</v>
      </c>
      <c r="V124" s="199">
        <v>0.0014351851851851854</v>
      </c>
      <c r="W124" s="199">
        <v>0.001099537037037037</v>
      </c>
      <c r="X124" s="199">
        <v>0.0009143518518518518</v>
      </c>
      <c r="Y124" s="199">
        <v>0.0005902777777777778</v>
      </c>
      <c r="Z124" s="199">
        <v>0.0005902777777777778</v>
      </c>
      <c r="AA124" s="199">
        <v>0.0006134259259259259</v>
      </c>
      <c r="AB124" s="199">
        <v>0.0005787037037037038</v>
      </c>
      <c r="AC124" s="199">
        <v>0</v>
      </c>
      <c r="AD124" s="199" t="s">
        <v>147</v>
      </c>
      <c r="AE124" s="199">
        <v>0.00019675925925925926</v>
      </c>
      <c r="AF124" s="199">
        <v>0</v>
      </c>
      <c r="AG124" s="199">
        <v>0</v>
      </c>
      <c r="AH124" s="199">
        <v>0.00018518518518518518</v>
      </c>
      <c r="AI124" s="199">
        <v>0.0003125</v>
      </c>
      <c r="AJ124" s="199">
        <v>0.00024305555555555552</v>
      </c>
      <c r="AK124" s="199">
        <v>0.00017361111111111112</v>
      </c>
      <c r="AL124" s="199">
        <v>0.00018518518518518518</v>
      </c>
      <c r="AM124" s="199">
        <v>9.259259259259259E-05</v>
      </c>
      <c r="AN124" s="199">
        <v>5.7870370370370366E-05</v>
      </c>
      <c r="AO124" s="199">
        <v>9.259259259259259E-05</v>
      </c>
      <c r="AQ124" s="199">
        <v>0.0007280300753426111</v>
      </c>
    </row>
    <row r="125" spans="2:43" ht="12.75">
      <c r="B125" s="276" t="s">
        <v>65</v>
      </c>
      <c r="C125" s="197"/>
      <c r="D125" s="198"/>
      <c r="E125" s="198"/>
      <c r="F125" s="198"/>
      <c r="G125" s="199">
        <v>0</v>
      </c>
      <c r="H125" s="199">
        <v>0</v>
      </c>
      <c r="I125" s="199">
        <v>0</v>
      </c>
      <c r="J125" s="199">
        <v>0</v>
      </c>
      <c r="K125" s="199">
        <v>0</v>
      </c>
      <c r="L125" s="199">
        <v>0</v>
      </c>
      <c r="M125" s="199">
        <v>0</v>
      </c>
      <c r="N125" s="199">
        <v>0</v>
      </c>
      <c r="O125" s="199">
        <v>0</v>
      </c>
      <c r="P125" s="199">
        <v>0</v>
      </c>
      <c r="Q125" s="199">
        <v>0</v>
      </c>
      <c r="R125" s="199"/>
      <c r="S125" s="199">
        <v>0.00015046296296296297</v>
      </c>
      <c r="T125" s="199">
        <v>0.00019675925925925926</v>
      </c>
      <c r="U125" s="199">
        <v>0.00030092592592592595</v>
      </c>
      <c r="V125" s="199">
        <v>0.00018518518518518518</v>
      </c>
      <c r="W125" s="199">
        <v>0.0001273148148148148</v>
      </c>
      <c r="X125" s="199">
        <v>0.0001273148148148148</v>
      </c>
      <c r="Y125" s="199">
        <v>0.00011574074074074073</v>
      </c>
      <c r="Z125" s="199">
        <v>0.00011574074074074073</v>
      </c>
      <c r="AA125" s="199">
        <v>0.00011574074074074073</v>
      </c>
      <c r="AB125" s="199">
        <v>0.00010416666666666667</v>
      </c>
      <c r="AC125" s="199">
        <v>8.101851851851852E-05</v>
      </c>
      <c r="AD125" s="199">
        <v>0.0001273148148148148</v>
      </c>
      <c r="AE125" s="199" t="s">
        <v>147</v>
      </c>
      <c r="AF125" s="199" t="b">
        <v>0</v>
      </c>
      <c r="AG125" s="199" t="b">
        <v>0</v>
      </c>
      <c r="AH125" s="199" t="s">
        <v>147</v>
      </c>
      <c r="AI125" s="199" t="s">
        <v>147</v>
      </c>
      <c r="AJ125" s="199" t="s">
        <v>147</v>
      </c>
      <c r="AK125" s="199" t="s">
        <v>147</v>
      </c>
      <c r="AL125" s="199" t="s">
        <v>147</v>
      </c>
      <c r="AM125" s="199" t="s">
        <v>147</v>
      </c>
      <c r="AN125" s="199" t="s">
        <v>147</v>
      </c>
      <c r="AO125" s="199" t="s">
        <v>147</v>
      </c>
      <c r="AQ125" s="199">
        <v>6.995226841678784E-05</v>
      </c>
    </row>
    <row r="126" spans="2:43" ht="12.75">
      <c r="B126" s="276" t="s">
        <v>224</v>
      </c>
      <c r="C126" s="192" t="e">
        <v>#DIV/0!</v>
      </c>
      <c r="D126" s="193" t="e">
        <v>#DIV/0!</v>
      </c>
      <c r="E126" s="193" t="e">
        <v>#DIV/0!</v>
      </c>
      <c r="F126" s="193" t="e">
        <v>#DIV/0!</v>
      </c>
      <c r="G126" s="194" t="e">
        <v>#DIV/0!</v>
      </c>
      <c r="H126" s="194" t="e">
        <v>#DIV/0!</v>
      </c>
      <c r="I126" s="194" t="e">
        <v>#DIV/0!</v>
      </c>
      <c r="J126" s="194" t="e">
        <v>#DIV/0!</v>
      </c>
      <c r="K126" s="194" t="e">
        <v>#DIV/0!</v>
      </c>
      <c r="L126" s="194" t="e">
        <v>#DIV/0!</v>
      </c>
      <c r="M126" s="194" t="e">
        <v>#DIV/0!</v>
      </c>
      <c r="N126" s="194" t="e">
        <v>#DIV/0!</v>
      </c>
      <c r="O126" s="194" t="e">
        <v>#DIV/0!</v>
      </c>
      <c r="P126" s="194" t="e">
        <v>#DIV/0!</v>
      </c>
      <c r="Q126" s="194" t="e">
        <v>#DIV/0!</v>
      </c>
      <c r="R126" s="194"/>
      <c r="S126" s="194">
        <v>0.028184247359714976</v>
      </c>
      <c r="T126" s="194">
        <v>0.03235520246027678</v>
      </c>
      <c r="U126" s="194">
        <v>0.05237647757060191</v>
      </c>
      <c r="V126" s="194">
        <v>0.030926870350442146</v>
      </c>
      <c r="W126" s="194">
        <v>0.020453860397020195</v>
      </c>
      <c r="X126" s="194">
        <v>0.021086860127112382</v>
      </c>
      <c r="Y126" s="194">
        <v>0.01768001469507715</v>
      </c>
      <c r="Z126" s="194">
        <v>0.016682369894141773</v>
      </c>
      <c r="AA126" s="194">
        <v>0.016738030362008563</v>
      </c>
      <c r="AB126" s="194">
        <v>0.020230360307147078</v>
      </c>
      <c r="AC126" s="194">
        <v>0.018028079132099552</v>
      </c>
      <c r="AD126" s="194">
        <v>0.02029420344209693</v>
      </c>
      <c r="AE126" s="194">
        <v>0.027602497047410156</v>
      </c>
      <c r="AF126" s="194">
        <v>0.01376016835970699</v>
      </c>
      <c r="AG126" s="194">
        <v>0.01681268251981644</v>
      </c>
      <c r="AH126" s="194">
        <v>0.020328673567388753</v>
      </c>
      <c r="AI126" s="194">
        <v>0.11254322540081735</v>
      </c>
      <c r="AJ126" s="194">
        <v>0.1020810342109412</v>
      </c>
      <c r="AK126" s="194">
        <v>0.05813307954635578</v>
      </c>
      <c r="AL126" s="194">
        <v>0.04641521703788002</v>
      </c>
      <c r="AM126" s="194">
        <v>0.028332197449128616</v>
      </c>
      <c r="AN126" s="194">
        <v>0.015547851665090871</v>
      </c>
      <c r="AO126" s="194">
        <v>0.01681971967133881</v>
      </c>
      <c r="AQ126" s="196">
        <v>0.0298431553092663</v>
      </c>
    </row>
    <row r="127" spans="2:43" ht="12.75">
      <c r="B127" s="276" t="s">
        <v>225</v>
      </c>
      <c r="C127" s="192" t="e">
        <v>#DIV/0!</v>
      </c>
      <c r="D127" s="193" t="e">
        <v>#DIV/0!</v>
      </c>
      <c r="E127" s="193" t="e">
        <v>#DIV/0!</v>
      </c>
      <c r="F127" s="193" t="e">
        <v>#DIV/0!</v>
      </c>
      <c r="G127" s="194" t="e">
        <v>#DIV/0!</v>
      </c>
      <c r="H127" s="194" t="e">
        <v>#DIV/0!</v>
      </c>
      <c r="I127" s="194" t="e">
        <v>#DIV/0!</v>
      </c>
      <c r="J127" s="194" t="e">
        <v>#DIV/0!</v>
      </c>
      <c r="K127" s="194" t="e">
        <v>#DIV/0!</v>
      </c>
      <c r="L127" s="194" t="e">
        <v>#DIV/0!</v>
      </c>
      <c r="M127" s="194" t="e">
        <v>#DIV/0!</v>
      </c>
      <c r="N127" s="194" t="e">
        <v>#DIV/0!</v>
      </c>
      <c r="O127" s="194" t="e">
        <v>#DIV/0!</v>
      </c>
      <c r="P127" s="194" t="e">
        <v>#DIV/0!</v>
      </c>
      <c r="Q127" s="194" t="e">
        <v>#DIV/0!</v>
      </c>
      <c r="R127" s="194"/>
      <c r="S127" s="194">
        <v>0.5282167042889391</v>
      </c>
      <c r="T127" s="194">
        <v>0.5782178217821782</v>
      </c>
      <c r="U127" s="194">
        <v>0.4202077431539188</v>
      </c>
      <c r="V127" s="194">
        <v>0.6732223903177005</v>
      </c>
      <c r="W127" s="194">
        <v>0.6968421052631579</v>
      </c>
      <c r="X127" s="194">
        <v>0.7616822429906542</v>
      </c>
      <c r="Y127" s="194">
        <v>0.8233766233766234</v>
      </c>
      <c r="Z127" s="194">
        <v>0.8106312292358804</v>
      </c>
      <c r="AA127" s="194">
        <v>0.7774086378737541</v>
      </c>
      <c r="AB127" s="194">
        <v>0.8077858880778589</v>
      </c>
      <c r="AC127" s="194">
        <v>0.7256637168141593</v>
      </c>
      <c r="AD127" s="194">
        <v>0.6899383983572895</v>
      </c>
      <c r="AE127" s="194">
        <v>0.6809290953545232</v>
      </c>
      <c r="AF127" s="194">
        <v>0.9</v>
      </c>
      <c r="AG127" s="194">
        <v>0.8858560794044665</v>
      </c>
      <c r="AH127" s="194">
        <v>0.847769028871391</v>
      </c>
      <c r="AI127" s="194">
        <v>0.6927374301675978</v>
      </c>
      <c r="AJ127" s="194">
        <v>0.6602316602316602</v>
      </c>
      <c r="AK127" s="194">
        <v>0.5620736698499318</v>
      </c>
      <c r="AL127" s="194">
        <v>0.4868651488616462</v>
      </c>
      <c r="AM127" s="194">
        <v>0.6357388316151202</v>
      </c>
      <c r="AN127" s="194">
        <v>0.7297297297297297</v>
      </c>
      <c r="AO127" s="194">
        <v>0.6494252873563219</v>
      </c>
      <c r="AQ127" s="196">
        <v>0.6677974315483401</v>
      </c>
    </row>
    <row r="128" spans="2:43" ht="12.75">
      <c r="B128" s="290" t="s">
        <v>95</v>
      </c>
      <c r="C128" s="200">
        <v>0</v>
      </c>
      <c r="D128" s="201">
        <v>0</v>
      </c>
      <c r="E128" s="201">
        <v>0</v>
      </c>
      <c r="F128" s="201">
        <v>0</v>
      </c>
      <c r="G128" s="202">
        <v>0</v>
      </c>
      <c r="H128" s="202">
        <v>0</v>
      </c>
      <c r="I128" s="202">
        <v>0</v>
      </c>
      <c r="J128" s="202">
        <v>0</v>
      </c>
      <c r="K128" s="202">
        <v>0</v>
      </c>
      <c r="L128" s="202">
        <v>0</v>
      </c>
      <c r="M128" s="202">
        <v>0</v>
      </c>
      <c r="N128" s="202">
        <v>0</v>
      </c>
      <c r="O128" s="202">
        <v>0</v>
      </c>
      <c r="P128" s="202">
        <v>0</v>
      </c>
      <c r="Q128" s="202">
        <v>0</v>
      </c>
      <c r="R128" s="202"/>
      <c r="S128" s="202">
        <v>0.006469907407407407</v>
      </c>
      <c r="T128" s="202">
        <v>0.0058564814814814825</v>
      </c>
      <c r="U128" s="202">
        <v>0.006701388888888889</v>
      </c>
      <c r="V128" s="202">
        <v>0.0059375</v>
      </c>
      <c r="W128" s="202">
        <v>0.005416666666666667</v>
      </c>
      <c r="X128" s="202">
        <v>0.004861111111111111</v>
      </c>
      <c r="Y128" s="202">
        <v>0.0043055555555555555</v>
      </c>
      <c r="Z128" s="202">
        <v>0.004097222222222223</v>
      </c>
      <c r="AA128" s="202">
        <v>0.003969907407407407</v>
      </c>
      <c r="AB128" s="202">
        <v>0.004039351851851852</v>
      </c>
      <c r="AC128" s="202">
        <v>0.004155092592592593</v>
      </c>
      <c r="AD128" s="202">
        <v>0.004571759259259259</v>
      </c>
      <c r="AE128" s="202">
        <v>0.005</v>
      </c>
      <c r="AF128" s="202">
        <v>0.00619212962962963</v>
      </c>
      <c r="AG128" s="202">
        <v>0.007291666666666666</v>
      </c>
      <c r="AH128" s="202">
        <v>0.00846064814814815</v>
      </c>
      <c r="AI128" s="202">
        <v>0.007141203703703704</v>
      </c>
      <c r="AJ128" s="202">
        <v>0.007037037037037037</v>
      </c>
      <c r="AK128" s="202">
        <v>0.007002314814814815</v>
      </c>
      <c r="AL128" s="202">
        <v>0.007222222222222223</v>
      </c>
      <c r="AM128" s="202">
        <v>0.006597222222222222</v>
      </c>
      <c r="AN128" s="202">
        <v>0.006273148148148148</v>
      </c>
      <c r="AO128" s="202">
        <v>0.006377314814814815</v>
      </c>
      <c r="AQ128" s="202">
        <v>0.005722738823267998</v>
      </c>
    </row>
    <row r="129" spans="3:41" ht="12.75">
      <c r="C129" s="149"/>
      <c r="D129" s="149"/>
      <c r="E129" s="149"/>
      <c r="F129" s="149"/>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row>
    <row r="130" spans="1:6" ht="15.75">
      <c r="A130" s="153" t="s">
        <v>140</v>
      </c>
      <c r="C130" s="149"/>
      <c r="D130" s="149"/>
      <c r="E130" s="149"/>
      <c r="F130" s="149"/>
    </row>
    <row r="131" spans="2:43" ht="12.75">
      <c r="B131" s="204" t="s">
        <v>128</v>
      </c>
      <c r="C131" s="205" t="e">
        <v>#DIV/0!</v>
      </c>
      <c r="D131" s="206" t="e">
        <v>#DIV/0!</v>
      </c>
      <c r="E131" s="206" t="e">
        <v>#DIV/0!</v>
      </c>
      <c r="F131" s="206" t="e">
        <v>#DIV/0!</v>
      </c>
      <c r="G131" s="207" t="e">
        <v>#DIV/0!</v>
      </c>
      <c r="H131" s="207" t="e">
        <v>#DIV/0!</v>
      </c>
      <c r="I131" s="207" t="e">
        <v>#DIV/0!</v>
      </c>
      <c r="J131" s="207" t="e">
        <v>#DIV/0!</v>
      </c>
      <c r="K131" s="207" t="e">
        <v>#DIV/0!</v>
      </c>
      <c r="L131" s="207" t="e">
        <v>#DIV/0!</v>
      </c>
      <c r="M131" s="207" t="e">
        <v>#DIV/0!</v>
      </c>
      <c r="N131" s="207" t="e">
        <v>#DIV/0!</v>
      </c>
      <c r="O131" s="207" t="e">
        <v>#DIV/0!</v>
      </c>
      <c r="P131" s="207" t="e">
        <v>#DIV/0!</v>
      </c>
      <c r="Q131" s="207" t="e">
        <v>#DIV/0!</v>
      </c>
      <c r="R131" s="207"/>
      <c r="S131" s="207" t="e">
        <v>#VALUE!</v>
      </c>
      <c r="T131" s="207">
        <v>0.2955392034771873</v>
      </c>
      <c r="U131" s="207">
        <v>0.3086910165731615</v>
      </c>
      <c r="V131" s="207">
        <v>0.31578663127121887</v>
      </c>
      <c r="W131" s="207">
        <v>0.344484267173503</v>
      </c>
      <c r="X131" s="207">
        <v>0.3220068871464499</v>
      </c>
      <c r="Y131" s="207">
        <v>0.3288249585294861</v>
      </c>
      <c r="Z131" s="207">
        <v>0.3119528860575828</v>
      </c>
      <c r="AA131" s="207">
        <v>0.3044380520536203</v>
      </c>
      <c r="AB131" s="207">
        <v>0.3059057362336916</v>
      </c>
      <c r="AC131" s="207">
        <v>0.30505803733658576</v>
      </c>
      <c r="AD131" s="207">
        <v>0.5</v>
      </c>
      <c r="AE131" s="207" t="e">
        <v>#VALUE!</v>
      </c>
      <c r="AF131" s="207" t="e">
        <v>#VALUE!</v>
      </c>
      <c r="AG131" s="207" t="e">
        <v>#VALUE!</v>
      </c>
      <c r="AH131" s="207" t="e">
        <v>#VALUE!</v>
      </c>
      <c r="AI131" s="207" t="s">
        <v>147</v>
      </c>
      <c r="AJ131" s="207" t="s">
        <v>147</v>
      </c>
      <c r="AK131" s="207" t="s">
        <v>147</v>
      </c>
      <c r="AL131" s="207" t="s">
        <v>147</v>
      </c>
      <c r="AM131" s="207" t="s">
        <v>147</v>
      </c>
      <c r="AN131" s="207" t="s">
        <v>147</v>
      </c>
      <c r="AO131" s="207" t="s">
        <v>147</v>
      </c>
      <c r="AQ131" s="208" t="s">
        <v>147</v>
      </c>
    </row>
    <row r="132" spans="3:6" ht="12.75">
      <c r="C132" s="149"/>
      <c r="D132" s="149"/>
      <c r="E132" s="149"/>
      <c r="F132" s="149"/>
    </row>
    <row r="133" spans="1:6" ht="15.75">
      <c r="A133" s="153" t="s">
        <v>141</v>
      </c>
      <c r="C133" s="149"/>
      <c r="D133" s="149"/>
      <c r="E133" s="149"/>
      <c r="F133" s="149"/>
    </row>
    <row r="134" spans="2:43" ht="12.75">
      <c r="B134" s="185" t="s">
        <v>131</v>
      </c>
      <c r="C134" s="149"/>
      <c r="D134" s="149"/>
      <c r="E134" s="149"/>
      <c r="F134" s="149"/>
      <c r="Q134" s="209" t="e">
        <v>#DIV/0!</v>
      </c>
      <c r="R134" s="210"/>
      <c r="W134" s="209">
        <v>0.02702702702702703</v>
      </c>
      <c r="AH134" s="209">
        <v>0.014285714285714285</v>
      </c>
      <c r="AO134" s="209">
        <v>0.11140583554376658</v>
      </c>
      <c r="AQ134" s="209">
        <v>0.05970149253731343</v>
      </c>
    </row>
    <row r="135" spans="2:43" ht="12.75">
      <c r="B135" s="182" t="s">
        <v>52</v>
      </c>
      <c r="C135" s="149"/>
      <c r="D135" s="149"/>
      <c r="E135" s="149"/>
      <c r="F135" s="149"/>
      <c r="Q135" s="211" t="e">
        <v>#DIV/0!</v>
      </c>
      <c r="R135" s="210"/>
      <c r="W135" s="211">
        <v>0.918918918918919</v>
      </c>
      <c r="AH135" s="211">
        <v>0.9428571428571428</v>
      </c>
      <c r="AO135" s="211">
        <v>0.8514588859416445</v>
      </c>
      <c r="AQ135" s="211">
        <v>0.9048507462686567</v>
      </c>
    </row>
    <row r="136" spans="2:43" ht="12.75">
      <c r="B136" s="182" t="s">
        <v>132</v>
      </c>
      <c r="C136" s="149"/>
      <c r="D136" s="149"/>
      <c r="E136" s="149"/>
      <c r="F136" s="149"/>
      <c r="Q136" s="211" t="e">
        <v>#DIV/0!</v>
      </c>
      <c r="R136" s="210"/>
      <c r="W136" s="211">
        <v>0.9009433962264151</v>
      </c>
      <c r="AH136" s="211">
        <v>0.9343065693430657</v>
      </c>
      <c r="AO136" s="211">
        <v>0.8494623655913979</v>
      </c>
      <c r="AQ136" s="211">
        <v>0.8896289248334919</v>
      </c>
    </row>
    <row r="137" spans="2:43" ht="12.75">
      <c r="B137" s="184" t="s">
        <v>129</v>
      </c>
      <c r="C137" s="149"/>
      <c r="D137" s="149"/>
      <c r="E137" s="149"/>
      <c r="F137" s="149"/>
      <c r="Q137" s="212" t="e">
        <v>#DIV/0!</v>
      </c>
      <c r="R137" s="210"/>
      <c r="W137" s="212">
        <v>0.832579185520362</v>
      </c>
      <c r="AH137" s="212">
        <v>0.8321167883211679</v>
      </c>
      <c r="AO137" s="212">
        <v>0.8266666666666667</v>
      </c>
      <c r="AQ137" s="212">
        <v>0.8330206378986866</v>
      </c>
    </row>
    <row r="138" spans="3:6" ht="12.75">
      <c r="C138" s="149"/>
      <c r="D138" s="149"/>
      <c r="E138" s="149"/>
      <c r="F138" s="149"/>
    </row>
    <row r="139" spans="1:6" ht="15.75">
      <c r="A139" s="153" t="s">
        <v>218</v>
      </c>
      <c r="C139" s="149"/>
      <c r="D139" s="149"/>
      <c r="E139" s="149"/>
      <c r="F139" s="149"/>
    </row>
    <row r="140" spans="2:43" ht="12.75">
      <c r="B140" s="185" t="s">
        <v>133</v>
      </c>
      <c r="C140" s="213"/>
      <c r="D140" s="214"/>
      <c r="E140" s="214"/>
      <c r="F140" s="214"/>
      <c r="G140" s="215"/>
      <c r="H140" s="215"/>
      <c r="I140" s="215"/>
      <c r="J140" s="215"/>
      <c r="K140" s="215"/>
      <c r="L140" s="215"/>
      <c r="M140" s="215"/>
      <c r="N140" s="215"/>
      <c r="O140" s="215"/>
      <c r="P140" s="215"/>
      <c r="Q140" s="215"/>
      <c r="R140" s="215"/>
      <c r="S140" s="215">
        <v>0.06824311610111021</v>
      </c>
      <c r="T140" s="215">
        <v>0.08724689165186501</v>
      </c>
      <c r="U140" s="215">
        <v>0.10780149470401634</v>
      </c>
      <c r="V140" s="215">
        <v>0.09969924812030075</v>
      </c>
      <c r="W140" s="215">
        <v>0.09676904242295205</v>
      </c>
      <c r="X140" s="215">
        <v>0.10368872092404322</v>
      </c>
      <c r="Y140" s="215">
        <v>0.10490394337714863</v>
      </c>
      <c r="Z140" s="215">
        <v>0.11101227539583704</v>
      </c>
      <c r="AA140" s="215">
        <v>0.113245395416692</v>
      </c>
      <c r="AB140" s="215">
        <v>0.08732033864934043</v>
      </c>
      <c r="AC140" s="215">
        <v>0.10253137630291427</v>
      </c>
      <c r="AD140" s="215">
        <v>0.09042797016293704</v>
      </c>
      <c r="AE140" s="215">
        <v>0.09181710814914797</v>
      </c>
      <c r="AF140" s="215">
        <v>0.09814237727143955</v>
      </c>
      <c r="AG140" s="215">
        <v>0.0838130997079683</v>
      </c>
      <c r="AH140" s="215">
        <v>0.07501867463451073</v>
      </c>
      <c r="AI140" s="215">
        <v>0.16850047154982709</v>
      </c>
      <c r="AJ140" s="215">
        <v>0.16506384991329023</v>
      </c>
      <c r="AK140" s="215">
        <v>0.13839321119835038</v>
      </c>
      <c r="AL140" s="215">
        <v>0.10150214592274678</v>
      </c>
      <c r="AM140" s="215">
        <v>0.11019421522047178</v>
      </c>
      <c r="AN140" s="215">
        <v>0.1379346570017859</v>
      </c>
      <c r="AO140" s="215">
        <v>0.13127114548090865</v>
      </c>
      <c r="AQ140" s="215">
        <v>0.1034398960492774</v>
      </c>
    </row>
    <row r="141" spans="2:43" ht="12.75">
      <c r="B141" s="182" t="s">
        <v>134</v>
      </c>
      <c r="C141" s="192"/>
      <c r="D141" s="193"/>
      <c r="E141" s="193"/>
      <c r="F141" s="193"/>
      <c r="G141" s="195"/>
      <c r="H141" s="195"/>
      <c r="I141" s="195"/>
      <c r="J141" s="195"/>
      <c r="K141" s="195"/>
      <c r="L141" s="195"/>
      <c r="M141" s="195"/>
      <c r="N141" s="195"/>
      <c r="O141" s="195"/>
      <c r="P141" s="195"/>
      <c r="Q141" s="195"/>
      <c r="R141" s="195"/>
      <c r="S141" s="195">
        <v>0.03725773066549583</v>
      </c>
      <c r="T141" s="195">
        <v>0.05442273534635879</v>
      </c>
      <c r="U141" s="195">
        <v>0.06731544706704662</v>
      </c>
      <c r="V141" s="195">
        <v>0.07197994987468671</v>
      </c>
      <c r="W141" s="195">
        <v>0.06531111939106829</v>
      </c>
      <c r="X141" s="195">
        <v>0.07345504870389098</v>
      </c>
      <c r="Y141" s="195">
        <v>0.06359959555106168</v>
      </c>
      <c r="Z141" s="195">
        <v>0.07145822214315364</v>
      </c>
      <c r="AA141" s="195">
        <v>0.07251838793994286</v>
      </c>
      <c r="AB141" s="195">
        <v>0.053406182319354206</v>
      </c>
      <c r="AC141" s="195">
        <v>0.058976813443948096</v>
      </c>
      <c r="AD141" s="195">
        <v>0.055256907113389174</v>
      </c>
      <c r="AE141" s="195">
        <v>0.05186434958663742</v>
      </c>
      <c r="AF141" s="195">
        <v>0.056416690274798655</v>
      </c>
      <c r="AG141" s="195">
        <v>0.05219023779724656</v>
      </c>
      <c r="AH141" s="195">
        <v>0.04545939600896382</v>
      </c>
      <c r="AI141" s="195">
        <v>0.12063816409933983</v>
      </c>
      <c r="AJ141" s="195">
        <v>0.13424247201639603</v>
      </c>
      <c r="AK141" s="195">
        <v>0.12863827424855262</v>
      </c>
      <c r="AL141" s="195">
        <v>0.09656652360515021</v>
      </c>
      <c r="AM141" s="195">
        <v>0.1001083604234392</v>
      </c>
      <c r="AN141" s="195">
        <v>0.10011555835697027</v>
      </c>
      <c r="AO141" s="195">
        <v>0.08728854519091349</v>
      </c>
      <c r="AQ141" s="195">
        <v>0.06976006030728944</v>
      </c>
    </row>
    <row r="142" spans="2:43" ht="12.75">
      <c r="B142" s="181" t="s">
        <v>20</v>
      </c>
      <c r="C142" s="192"/>
      <c r="D142" s="193"/>
      <c r="E142" s="193"/>
      <c r="F142" s="193"/>
      <c r="G142" s="195"/>
      <c r="H142" s="195"/>
      <c r="I142" s="195"/>
      <c r="J142" s="195"/>
      <c r="K142" s="195"/>
      <c r="L142" s="195"/>
      <c r="M142" s="195"/>
      <c r="N142" s="195"/>
      <c r="O142" s="195"/>
      <c r="P142" s="195"/>
      <c r="Q142" s="195"/>
      <c r="R142" s="195"/>
      <c r="S142" s="195">
        <v>0.5496456124945117</v>
      </c>
      <c r="T142" s="195">
        <v>0.5736412078152753</v>
      </c>
      <c r="U142" s="195">
        <v>0.5549760739824722</v>
      </c>
      <c r="V142" s="195">
        <v>0.5630075187969925</v>
      </c>
      <c r="W142" s="195">
        <v>0.5811997657954969</v>
      </c>
      <c r="X142" s="195">
        <v>0.5527226273486986</v>
      </c>
      <c r="Y142" s="195">
        <v>0.5687563195146613</v>
      </c>
      <c r="Z142" s="195">
        <v>0.5694123228369804</v>
      </c>
      <c r="AA142" s="195">
        <v>0.5667740562883715</v>
      </c>
      <c r="AB142" s="195">
        <v>0.43276235479425085</v>
      </c>
      <c r="AC142" s="195">
        <v>0.4840991278451393</v>
      </c>
      <c r="AD142" s="195">
        <v>0.4440555069383673</v>
      </c>
      <c r="AE142" s="195">
        <v>0.5168888139024802</v>
      </c>
      <c r="AF142" s="195">
        <v>0.5042696992998502</v>
      </c>
      <c r="AG142" s="195">
        <v>0.47204839382561536</v>
      </c>
      <c r="AH142" s="195">
        <v>0.43181090598655425</v>
      </c>
      <c r="AI142" s="195">
        <v>0.932646966362779</v>
      </c>
      <c r="AJ142" s="195">
        <v>0.9664196752325398</v>
      </c>
      <c r="AK142" s="195">
        <v>0.8391625029740661</v>
      </c>
      <c r="AL142" s="195">
        <v>0.6160228898426323</v>
      </c>
      <c r="AM142" s="195">
        <v>0.6129032258064516</v>
      </c>
      <c r="AN142" s="195">
        <v>0.6565815736947158</v>
      </c>
      <c r="AO142" s="195">
        <v>0.5597873368777188</v>
      </c>
      <c r="AQ142" s="195">
        <v>0.5661768352559589</v>
      </c>
    </row>
    <row r="143" spans="2:43" ht="12.75">
      <c r="B143" s="182" t="s">
        <v>22</v>
      </c>
      <c r="C143" s="192"/>
      <c r="D143" s="193"/>
      <c r="E143" s="193"/>
      <c r="F143" s="193"/>
      <c r="G143" s="195"/>
      <c r="H143" s="195"/>
      <c r="I143" s="195"/>
      <c r="J143" s="195"/>
      <c r="K143" s="195"/>
      <c r="L143" s="195"/>
      <c r="M143" s="195"/>
      <c r="N143" s="195"/>
      <c r="O143" s="195"/>
      <c r="P143" s="195"/>
      <c r="Q143" s="195"/>
      <c r="R143" s="195"/>
      <c r="S143" s="195">
        <v>0.41548014802734745</v>
      </c>
      <c r="T143" s="195">
        <v>0.42678507992895204</v>
      </c>
      <c r="U143" s="195">
        <v>0.41582880800043015</v>
      </c>
      <c r="V143" s="195">
        <v>0.42295739348370925</v>
      </c>
      <c r="W143" s="195">
        <v>0.43838824719220737</v>
      </c>
      <c r="X143" s="195">
        <v>0.41496779688082186</v>
      </c>
      <c r="Y143" s="195">
        <v>0.42229524772497473</v>
      </c>
      <c r="Z143" s="195">
        <v>0.4294609500088952</v>
      </c>
      <c r="AA143" s="195">
        <v>0.4297003221688651</v>
      </c>
      <c r="AB143" s="195">
        <v>0.32762354794250836</v>
      </c>
      <c r="AC143" s="195">
        <v>0.36460327589874497</v>
      </c>
      <c r="AD143" s="195">
        <v>0.33741717714714337</v>
      </c>
      <c r="AE143" s="195">
        <v>0.4009448287497891</v>
      </c>
      <c r="AF143" s="195">
        <v>0.38860334291148974</v>
      </c>
      <c r="AG143" s="195">
        <v>0.3667083854818523</v>
      </c>
      <c r="AH143" s="195">
        <v>0.33384910895315334</v>
      </c>
      <c r="AI143" s="195">
        <v>0.6729801949072619</v>
      </c>
      <c r="AJ143" s="195">
        <v>0.6811445688160177</v>
      </c>
      <c r="AK143" s="195">
        <v>0.5869616940280752</v>
      </c>
      <c r="AL143" s="195">
        <v>0.42782546494992846</v>
      </c>
      <c r="AM143" s="195">
        <v>0.4126865049595732</v>
      </c>
      <c r="AN143" s="195">
        <v>0.4334488916903036</v>
      </c>
      <c r="AO143" s="195">
        <v>0.3763170613823103</v>
      </c>
      <c r="AQ143" s="195">
        <v>0.4195596972732773</v>
      </c>
    </row>
    <row r="144" spans="2:43" ht="12.75">
      <c r="B144" s="182" t="s">
        <v>23</v>
      </c>
      <c r="C144" s="192"/>
      <c r="D144" s="193"/>
      <c r="E144" s="193"/>
      <c r="F144" s="193"/>
      <c r="G144" s="195"/>
      <c r="H144" s="195"/>
      <c r="I144" s="195"/>
      <c r="J144" s="195"/>
      <c r="K144" s="195"/>
      <c r="L144" s="195"/>
      <c r="M144" s="195"/>
      <c r="N144" s="195"/>
      <c r="O144" s="195"/>
      <c r="P144" s="195"/>
      <c r="Q144" s="195"/>
      <c r="R144" s="195"/>
      <c r="S144" s="195">
        <v>0.11196136235338393</v>
      </c>
      <c r="T144" s="195">
        <v>0.12227353463587921</v>
      </c>
      <c r="U144" s="195">
        <v>0.11371579117156837</v>
      </c>
      <c r="V144" s="195">
        <v>0.1131829573934837</v>
      </c>
      <c r="W144" s="195">
        <v>0.1124713897908128</v>
      </c>
      <c r="X144" s="195">
        <v>0.11055517112897216</v>
      </c>
      <c r="Y144" s="195">
        <v>0.11425682507583418</v>
      </c>
      <c r="Z144" s="195">
        <v>0.11166459111664591</v>
      </c>
      <c r="AA144" s="195">
        <v>0.10649808522278281</v>
      </c>
      <c r="AB144" s="195">
        <v>0.08505611340815121</v>
      </c>
      <c r="AC144" s="195">
        <v>0.09646883641778345</v>
      </c>
      <c r="AD144" s="195">
        <v>0.08526065758219778</v>
      </c>
      <c r="AE144" s="195">
        <v>0.091850852033069</v>
      </c>
      <c r="AF144" s="195">
        <v>0.0944595086810474</v>
      </c>
      <c r="AG144" s="195">
        <v>0.08343763037129745</v>
      </c>
      <c r="AH144" s="195">
        <v>0.07683278198698111</v>
      </c>
      <c r="AI144" s="195">
        <v>0.13792832442628106</v>
      </c>
      <c r="AJ144" s="195">
        <v>0.14701245467444427</v>
      </c>
      <c r="AK144" s="195">
        <v>0.13062098501070663</v>
      </c>
      <c r="AL144" s="195">
        <v>0.09306151645207439</v>
      </c>
      <c r="AM144" s="195">
        <v>0.08960573476702509</v>
      </c>
      <c r="AN144" s="195">
        <v>0.11125118184683265</v>
      </c>
      <c r="AO144" s="195">
        <v>0.09637506041565974</v>
      </c>
      <c r="AQ144" s="195">
        <v>0.10352172748643582</v>
      </c>
    </row>
    <row r="145" spans="2:43" ht="12.75">
      <c r="B145" s="182" t="s">
        <v>4</v>
      </c>
      <c r="C145" s="192"/>
      <c r="D145" s="193"/>
      <c r="E145" s="193"/>
      <c r="F145" s="193"/>
      <c r="G145" s="195"/>
      <c r="H145" s="195"/>
      <c r="I145" s="195"/>
      <c r="J145" s="195"/>
      <c r="K145" s="195"/>
      <c r="L145" s="195"/>
      <c r="M145" s="195"/>
      <c r="N145" s="195"/>
      <c r="O145" s="195"/>
      <c r="P145" s="195"/>
      <c r="Q145" s="195"/>
      <c r="R145" s="195"/>
      <c r="S145" s="195">
        <v>0.022204102113780343</v>
      </c>
      <c r="T145" s="195">
        <v>0.02458259325044405</v>
      </c>
      <c r="U145" s="195">
        <v>0.02543147481047368</v>
      </c>
      <c r="V145" s="195">
        <v>0.026867167919799498</v>
      </c>
      <c r="W145" s="195">
        <v>0.030340128812476712</v>
      </c>
      <c r="X145" s="195">
        <v>0.02719965933890456</v>
      </c>
      <c r="Y145" s="195">
        <v>0.03220424671385238</v>
      </c>
      <c r="Z145" s="195">
        <v>0.028286781711439245</v>
      </c>
      <c r="AA145" s="195">
        <v>0.030575648896723602</v>
      </c>
      <c r="AB145" s="195">
        <v>0.02008269344359126</v>
      </c>
      <c r="AC145" s="195">
        <v>0.023027015528610934</v>
      </c>
      <c r="AD145" s="195">
        <v>0.021377672209026127</v>
      </c>
      <c r="AE145" s="195">
        <v>0.02409313311962207</v>
      </c>
      <c r="AF145" s="195">
        <v>0.021206847707313126</v>
      </c>
      <c r="AG145" s="195">
        <v>0.02190237797246558</v>
      </c>
      <c r="AH145" s="195">
        <v>0.021129015046419806</v>
      </c>
      <c r="AI145" s="195">
        <v>0.12173844702923609</v>
      </c>
      <c r="AJ145" s="195">
        <v>0.13826265174207789</v>
      </c>
      <c r="AK145" s="195">
        <v>0.12157982393528433</v>
      </c>
      <c r="AL145" s="195">
        <v>0.09513590844062947</v>
      </c>
      <c r="AM145" s="195">
        <v>0.1106109860798533</v>
      </c>
      <c r="AN145" s="195">
        <v>0.11188150015757958</v>
      </c>
      <c r="AO145" s="195">
        <v>0.08709521507974867</v>
      </c>
      <c r="AQ145" s="195">
        <v>0.04309541049624567</v>
      </c>
    </row>
    <row r="146" spans="2:43" ht="12.75">
      <c r="B146" s="182" t="s">
        <v>135</v>
      </c>
      <c r="C146" s="192"/>
      <c r="D146" s="193"/>
      <c r="E146" s="193"/>
      <c r="F146" s="193"/>
      <c r="G146" s="195"/>
      <c r="H146" s="195"/>
      <c r="I146" s="195"/>
      <c r="J146" s="195"/>
      <c r="K146" s="195"/>
      <c r="L146" s="195"/>
      <c r="M146" s="195"/>
      <c r="N146" s="195"/>
      <c r="O146" s="195"/>
      <c r="P146" s="195"/>
      <c r="Q146" s="195"/>
      <c r="R146" s="195"/>
      <c r="S146" s="195">
        <v>0.02991908674653453</v>
      </c>
      <c r="T146" s="195">
        <v>0.026927175843694494</v>
      </c>
      <c r="U146" s="195">
        <v>0.023011989891929673</v>
      </c>
      <c r="V146" s="195">
        <v>0.019097744360902256</v>
      </c>
      <c r="W146" s="195">
        <v>0.022888167349763133</v>
      </c>
      <c r="X146" s="195">
        <v>0.022941395645925376</v>
      </c>
      <c r="Y146" s="195">
        <v>0.02633973710819009</v>
      </c>
      <c r="Z146" s="195">
        <v>0.02443218881575046</v>
      </c>
      <c r="AA146" s="195">
        <v>0.024193058172755456</v>
      </c>
      <c r="AB146" s="195">
        <v>0.01914746997440441</v>
      </c>
      <c r="AC146" s="195">
        <v>0.021378430121250798</v>
      </c>
      <c r="AD146" s="195">
        <v>0.013668375213568363</v>
      </c>
      <c r="AE146" s="195">
        <v>0.016973173612282774</v>
      </c>
      <c r="AF146" s="195">
        <v>0.01849528511878263</v>
      </c>
      <c r="AG146" s="195">
        <v>0.014059240717563622</v>
      </c>
      <c r="AH146" s="195">
        <v>0.016326966172233486</v>
      </c>
      <c r="AI146" s="195">
        <v>0.023498899717070105</v>
      </c>
      <c r="AJ146" s="195">
        <v>0.018524357559514426</v>
      </c>
      <c r="AK146" s="195">
        <v>0.01720992941549687</v>
      </c>
      <c r="AL146" s="195">
        <v>0.012732474964234622</v>
      </c>
      <c r="AM146" s="195">
        <v>0.01417020921897141</v>
      </c>
      <c r="AN146" s="195">
        <v>0.017123647441958188</v>
      </c>
      <c r="AO146" s="195">
        <v>0.01681971967133881</v>
      </c>
      <c r="AQ146" s="195">
        <v>0.019875120267415218</v>
      </c>
    </row>
    <row r="147" spans="2:43" ht="12.75">
      <c r="B147" s="182" t="s">
        <v>136</v>
      </c>
      <c r="C147" s="192"/>
      <c r="D147" s="193"/>
      <c r="E147" s="193"/>
      <c r="F147" s="193"/>
      <c r="G147" s="194"/>
      <c r="H147" s="194"/>
      <c r="I147" s="194"/>
      <c r="J147" s="194"/>
      <c r="K147" s="194"/>
      <c r="L147" s="194"/>
      <c r="M147" s="194"/>
      <c r="N147" s="194"/>
      <c r="O147" s="194"/>
      <c r="P147" s="194"/>
      <c r="Q147" s="194"/>
      <c r="R147" s="194"/>
      <c r="S147" s="194">
        <v>0.31493445399234776</v>
      </c>
      <c r="T147" s="194">
        <v>0.2577619893428064</v>
      </c>
      <c r="U147" s="194">
        <v>0.24689499435453519</v>
      </c>
      <c r="V147" s="194">
        <v>0.2462155388471178</v>
      </c>
      <c r="W147" s="194">
        <v>0.23383190504071966</v>
      </c>
      <c r="X147" s="194">
        <v>0.24719220737744185</v>
      </c>
      <c r="Y147" s="194">
        <v>0.2364004044489383</v>
      </c>
      <c r="Z147" s="194">
        <v>0.22368499080827847</v>
      </c>
      <c r="AA147" s="194">
        <v>0.22326910218223817</v>
      </c>
      <c r="AB147" s="194">
        <v>0.40736365426265014</v>
      </c>
      <c r="AC147" s="194">
        <v>0.3330142522867475</v>
      </c>
      <c r="AD147" s="194">
        <v>0.3965912405717381</v>
      </c>
      <c r="AE147" s="194">
        <v>0.3224565547494517</v>
      </c>
      <c r="AF147" s="194">
        <v>0.3226759480351289</v>
      </c>
      <c r="AG147" s="194">
        <v>0.37788902795160617</v>
      </c>
      <c r="AH147" s="194">
        <v>0.4313840571977377</v>
      </c>
      <c r="AI147" s="194">
        <v>-0.24528450172901603</v>
      </c>
      <c r="AJ147" s="194">
        <v>-0.2842503547217405</v>
      </c>
      <c r="AK147" s="194">
        <v>-0.12340391783646601</v>
      </c>
      <c r="AL147" s="194">
        <v>0.17317596566523605</v>
      </c>
      <c r="AM147" s="194">
        <v>0.162623989330666</v>
      </c>
      <c r="AN147" s="194">
        <v>0.08824456350456981</v>
      </c>
      <c r="AO147" s="194">
        <v>0.20483325277912035</v>
      </c>
      <c r="AQ147" s="195">
        <v>0.24074808812005913</v>
      </c>
    </row>
    <row r="148" spans="2:43" ht="12.75">
      <c r="B148" s="182" t="s">
        <v>5</v>
      </c>
      <c r="C148" s="192"/>
      <c r="D148" s="193"/>
      <c r="E148" s="193"/>
      <c r="F148" s="193"/>
      <c r="G148" s="195"/>
      <c r="H148" s="195"/>
      <c r="I148" s="195"/>
      <c r="J148" s="195"/>
      <c r="K148" s="195"/>
      <c r="L148" s="195"/>
      <c r="M148" s="195"/>
      <c r="N148" s="195"/>
      <c r="O148" s="195"/>
      <c r="P148" s="195"/>
      <c r="Q148" s="195"/>
      <c r="R148" s="195"/>
      <c r="S148" s="195">
        <v>0.014300947124129711</v>
      </c>
      <c r="T148" s="195">
        <v>0.015204262877442273</v>
      </c>
      <c r="U148" s="195">
        <v>0.014947040163449648</v>
      </c>
      <c r="V148" s="195">
        <v>0.01368421052631579</v>
      </c>
      <c r="W148" s="195">
        <v>0.012668334486613083</v>
      </c>
      <c r="X148" s="195">
        <v>0.015382977590887316</v>
      </c>
      <c r="Y148" s="195">
        <v>0.014206268958543983</v>
      </c>
      <c r="Z148" s="195">
        <v>0.010674257249599715</v>
      </c>
      <c r="AA148" s="195">
        <v>0.011245516989848641</v>
      </c>
      <c r="AB148" s="195">
        <v>0.00915534554046072</v>
      </c>
      <c r="AC148" s="195">
        <v>0.01047649436290151</v>
      </c>
      <c r="AD148" s="195">
        <v>0.008334375130224612</v>
      </c>
      <c r="AE148" s="195">
        <v>0.011202969461785051</v>
      </c>
      <c r="AF148" s="195">
        <v>0.010198713019547534</v>
      </c>
      <c r="AG148" s="195">
        <v>0.008427200667501043</v>
      </c>
      <c r="AH148" s="195">
        <v>0.007096361114075338</v>
      </c>
      <c r="AI148" s="195">
        <v>0.04731216598553914</v>
      </c>
      <c r="AJ148" s="195">
        <v>0.038546429134478956</v>
      </c>
      <c r="AK148" s="195">
        <v>0.030454437306685702</v>
      </c>
      <c r="AL148" s="195">
        <v>0.023605150214592276</v>
      </c>
      <c r="AM148" s="195">
        <v>0.023672584812869883</v>
      </c>
      <c r="AN148" s="195">
        <v>0.026263262947788635</v>
      </c>
      <c r="AO148" s="195">
        <v>0.022136297728371192</v>
      </c>
      <c r="AQ148" s="195">
        <v>0.015463661882420623</v>
      </c>
    </row>
    <row r="149" spans="2:43" ht="12.75">
      <c r="B149" s="182" t="s">
        <v>6</v>
      </c>
      <c r="C149" s="192"/>
      <c r="D149" s="193"/>
      <c r="E149" s="193"/>
      <c r="F149" s="193"/>
      <c r="G149" s="195"/>
      <c r="H149" s="195"/>
      <c r="I149" s="195"/>
      <c r="J149" s="195"/>
      <c r="K149" s="195"/>
      <c r="L149" s="195"/>
      <c r="M149" s="195"/>
      <c r="N149" s="195"/>
      <c r="O149" s="195"/>
      <c r="P149" s="195"/>
      <c r="Q149" s="195"/>
      <c r="R149" s="195"/>
      <c r="S149" s="195">
        <v>0.05475757385686508</v>
      </c>
      <c r="T149" s="195">
        <v>0.06564831261101244</v>
      </c>
      <c r="U149" s="195">
        <v>0.07726221839883865</v>
      </c>
      <c r="V149" s="195">
        <v>0.0850125313283208</v>
      </c>
      <c r="W149" s="195">
        <v>0.08138606483206473</v>
      </c>
      <c r="X149" s="195">
        <v>0.08026827061265769</v>
      </c>
      <c r="Y149" s="195">
        <v>0.06870576339737108</v>
      </c>
      <c r="Z149" s="195">
        <v>0.06956057640989148</v>
      </c>
      <c r="AA149" s="195">
        <v>0.06571029116771017</v>
      </c>
      <c r="AB149" s="195">
        <v>0.046367395156526874</v>
      </c>
      <c r="AC149" s="195">
        <v>0.056636885768985325</v>
      </c>
      <c r="AD149" s="195">
        <v>0.05371504771429762</v>
      </c>
      <c r="AE149" s="195">
        <v>0.06266239244137001</v>
      </c>
      <c r="AF149" s="195">
        <v>0.06038285644906714</v>
      </c>
      <c r="AG149" s="195">
        <v>0.05185648727576137</v>
      </c>
      <c r="AH149" s="195">
        <v>0.047593639953046635</v>
      </c>
      <c r="AI149" s="195">
        <v>0.12370323797547941</v>
      </c>
      <c r="AJ149" s="195">
        <v>0.12123600819801356</v>
      </c>
      <c r="AK149" s="195">
        <v>0.11372828931715441</v>
      </c>
      <c r="AL149" s="195">
        <v>0.0896280400572246</v>
      </c>
      <c r="AM149" s="195">
        <v>0.07535217137617738</v>
      </c>
      <c r="AN149" s="195">
        <v>0.07374724235739048</v>
      </c>
      <c r="AO149" s="195">
        <v>0.06892218463025616</v>
      </c>
      <c r="AQ149" s="195">
        <v>0.07061805052719283</v>
      </c>
    </row>
    <row r="150" spans="2:43" ht="12.75">
      <c r="B150" s="216" t="s">
        <v>7</v>
      </c>
      <c r="C150" s="217"/>
      <c r="D150" s="218"/>
      <c r="E150" s="218"/>
      <c r="F150" s="218"/>
      <c r="G150" s="195"/>
      <c r="H150" s="195"/>
      <c r="I150" s="195"/>
      <c r="J150" s="195"/>
      <c r="K150" s="195"/>
      <c r="L150" s="195"/>
      <c r="M150" s="195"/>
      <c r="N150" s="195"/>
      <c r="O150" s="195"/>
      <c r="P150" s="195"/>
      <c r="Q150" s="195"/>
      <c r="R150" s="195"/>
      <c r="S150" s="195">
        <v>0.054694850404566266</v>
      </c>
      <c r="T150" s="195">
        <v>0.07147424511545293</v>
      </c>
      <c r="U150" s="195">
        <v>0.0616162159255874</v>
      </c>
      <c r="V150" s="195">
        <v>0.045664160401002504</v>
      </c>
      <c r="W150" s="195">
        <v>0.04540373662639059</v>
      </c>
      <c r="X150" s="195">
        <v>0.03821791664448821</v>
      </c>
      <c r="Y150" s="195">
        <v>0.033367037411526794</v>
      </c>
      <c r="Z150" s="195">
        <v>0.03771570894858566</v>
      </c>
      <c r="AA150" s="195">
        <v>0.03501306911433955</v>
      </c>
      <c r="AB150" s="195">
        <v>0.035144713526284704</v>
      </c>
      <c r="AC150" s="195">
        <v>0.03477983407785577</v>
      </c>
      <c r="AD150" s="195">
        <v>0.02804517231320582</v>
      </c>
      <c r="AE150" s="195">
        <v>0.030133288341488106</v>
      </c>
      <c r="AF150" s="195">
        <v>0.036383503986401715</v>
      </c>
      <c r="AG150" s="195">
        <v>0.02987067167292449</v>
      </c>
      <c r="AH150" s="195">
        <v>0.023690107779319177</v>
      </c>
      <c r="AI150" s="195">
        <v>0.09831813895001572</v>
      </c>
      <c r="AJ150" s="195">
        <v>0.10081980135582531</v>
      </c>
      <c r="AK150" s="195">
        <v>0.08232215084463479</v>
      </c>
      <c r="AL150" s="195">
        <v>0.05994277539341917</v>
      </c>
      <c r="AM150" s="195">
        <v>0.06359923314161874</v>
      </c>
      <c r="AN150" s="195">
        <v>0.06408236159260426</v>
      </c>
      <c r="AO150" s="195">
        <v>0.10884485258579024</v>
      </c>
      <c r="AQ150" s="195">
        <v>0.047799478262594605</v>
      </c>
    </row>
    <row r="151" spans="2:43" ht="12.75">
      <c r="B151" s="184" t="s">
        <v>37</v>
      </c>
      <c r="C151" s="219"/>
      <c r="D151" s="219"/>
      <c r="E151" s="219"/>
      <c r="F151" s="219"/>
      <c r="G151" s="219"/>
      <c r="H151" s="219"/>
      <c r="I151" s="219"/>
      <c r="J151" s="219"/>
      <c r="K151" s="219"/>
      <c r="L151" s="219"/>
      <c r="M151" s="219"/>
      <c r="N151" s="219"/>
      <c r="O151" s="219"/>
      <c r="P151" s="219"/>
      <c r="Q151" s="219"/>
      <c r="R151" s="219"/>
      <c r="S151" s="219">
        <v>0.19118108260678668</v>
      </c>
      <c r="T151" s="219">
        <v>0.10543516873889876</v>
      </c>
      <c r="U151" s="219">
        <v>0.0930695198666595</v>
      </c>
      <c r="V151" s="219">
        <v>0.1018546365914787</v>
      </c>
      <c r="W151" s="219">
        <v>0.09437376909565125</v>
      </c>
      <c r="X151" s="219">
        <v>0.11332304252940863</v>
      </c>
      <c r="Y151" s="219">
        <v>0.12012133468149647</v>
      </c>
      <c r="Z151" s="219">
        <v>0.10573444820020163</v>
      </c>
      <c r="AA151" s="219">
        <v>0.11130022491033979</v>
      </c>
      <c r="AB151" s="219">
        <v>0.3166962000393778</v>
      </c>
      <c r="AC151" s="219">
        <v>0.2311210380770049</v>
      </c>
      <c r="AD151" s="219">
        <v>0.30649664541401006</v>
      </c>
      <c r="AE151" s="219">
        <v>0.2184579045048085</v>
      </c>
      <c r="AF151" s="219">
        <v>0.2157108745801125</v>
      </c>
      <c r="AG151" s="219">
        <v>0.2877346683354193</v>
      </c>
      <c r="AH151" s="219">
        <v>0.35300394835129656</v>
      </c>
      <c r="AI151" s="219">
        <v>-0.5146180446400503</v>
      </c>
      <c r="AJ151" s="219">
        <v>-0.5448525934100583</v>
      </c>
      <c r="AK151" s="219">
        <v>-0.3499087953049409</v>
      </c>
      <c r="AL151" s="219">
        <v>0</v>
      </c>
      <c r="AM151" s="219">
        <v>0</v>
      </c>
      <c r="AN151" s="219">
        <v>-0.07584830339321358</v>
      </c>
      <c r="AO151" s="219">
        <v>0.004929917834702755</v>
      </c>
      <c r="AQ151" s="219">
        <v>0.1068449067933388</v>
      </c>
    </row>
    <row r="152" spans="2:43" ht="12.75">
      <c r="B152" s="284"/>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Q152" s="287"/>
    </row>
    <row r="153" spans="1:43" s="259" customFormat="1" ht="15.75">
      <c r="A153" s="272" t="s">
        <v>219</v>
      </c>
      <c r="B153" s="273"/>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147"/>
      <c r="AQ153" s="273"/>
    </row>
    <row r="154" spans="2:43" s="259" customFormat="1" ht="12.75">
      <c r="B154" s="274" t="s">
        <v>133</v>
      </c>
      <c r="C154" s="275" t="e">
        <v>#DIV/0!</v>
      </c>
      <c r="D154" s="275" t="e">
        <v>#DIV/0!</v>
      </c>
      <c r="E154" s="275" t="e">
        <v>#DIV/0!</v>
      </c>
      <c r="F154" s="275" t="e">
        <v>#DIV/0!</v>
      </c>
      <c r="G154" s="275" t="e">
        <v>#DIV/0!</v>
      </c>
      <c r="H154" s="275" t="e">
        <v>#DIV/0!</v>
      </c>
      <c r="I154" s="275" t="e">
        <v>#DIV/0!</v>
      </c>
      <c r="J154" s="275" t="e">
        <v>#DIV/0!</v>
      </c>
      <c r="K154" s="275" t="e">
        <v>#DIV/0!</v>
      </c>
      <c r="L154" s="275" t="e">
        <v>#DIV/0!</v>
      </c>
      <c r="M154" s="275" t="e">
        <v>#DIV/0!</v>
      </c>
      <c r="N154" s="275" t="e">
        <v>#DIV/0!</v>
      </c>
      <c r="O154" s="275" t="e">
        <v>#DIV/0!</v>
      </c>
      <c r="P154" s="275" t="e">
        <v>#DIV/0!</v>
      </c>
      <c r="Q154" s="275" t="e">
        <v>#DIV/0!</v>
      </c>
      <c r="R154" s="275" t="e">
        <v>#DIV/0!</v>
      </c>
      <c r="S154" s="275">
        <v>0.0843737882900349</v>
      </c>
      <c r="T154" s="275">
        <v>0.09752998173298388</v>
      </c>
      <c r="U154" s="275">
        <v>0.11886412141332701</v>
      </c>
      <c r="V154" s="275">
        <v>0.1110056925996205</v>
      </c>
      <c r="W154" s="275">
        <v>0.10685317973433643</v>
      </c>
      <c r="X154" s="275">
        <v>0.11694080922079482</v>
      </c>
      <c r="Y154" s="275">
        <v>0.11922546541025052</v>
      </c>
      <c r="Z154" s="275">
        <v>0.12413793103448276</v>
      </c>
      <c r="AA154" s="275">
        <v>0.1274281805745554</v>
      </c>
      <c r="AB154" s="275">
        <v>0.12779138452672525</v>
      </c>
      <c r="AC154" s="275">
        <v>0.13335177756259511</v>
      </c>
      <c r="AD154" s="275">
        <v>0.13039298161278692</v>
      </c>
      <c r="AE154" s="275">
        <v>0.11748197400803075</v>
      </c>
      <c r="AF154" s="275">
        <v>0.1251354559058775</v>
      </c>
      <c r="AG154" s="275">
        <v>0.11767117671176712</v>
      </c>
      <c r="AH154" s="275">
        <v>0.11594920006597394</v>
      </c>
      <c r="AI154" s="275">
        <v>0.11124948111249482</v>
      </c>
      <c r="AJ154" s="275">
        <v>0.10684763751403205</v>
      </c>
      <c r="AK154" s="275">
        <v>0.1025204159567593</v>
      </c>
      <c r="AL154" s="275">
        <v>0.1009030790016355</v>
      </c>
      <c r="AM154" s="275">
        <v>0.11019421522047178</v>
      </c>
      <c r="AN154" s="275">
        <v>0.12821013572893272</v>
      </c>
      <c r="AO154" s="275">
        <v>0.1319215076743734</v>
      </c>
      <c r="AP154" s="147"/>
      <c r="AQ154" s="275">
        <v>0.11579020416094156</v>
      </c>
    </row>
    <row r="155" spans="2:43" s="259" customFormat="1" ht="12.75">
      <c r="B155" s="276" t="s">
        <v>134</v>
      </c>
      <c r="C155" s="277" t="e">
        <v>#DIV/0!</v>
      </c>
      <c r="D155" s="277" t="e">
        <v>#DIV/0!</v>
      </c>
      <c r="E155" s="277" t="e">
        <v>#DIV/0!</v>
      </c>
      <c r="F155" s="277" t="e">
        <v>#DIV/0!</v>
      </c>
      <c r="G155" s="277" t="e">
        <v>#DIV/0!</v>
      </c>
      <c r="H155" s="277" t="e">
        <v>#DIV/0!</v>
      </c>
      <c r="I155" s="277" t="e">
        <v>#DIV/0!</v>
      </c>
      <c r="J155" s="277" t="e">
        <v>#DIV/0!</v>
      </c>
      <c r="K155" s="277" t="e">
        <v>#DIV/0!</v>
      </c>
      <c r="L155" s="277" t="e">
        <v>#DIV/0!</v>
      </c>
      <c r="M155" s="277" t="e">
        <v>#DIV/0!</v>
      </c>
      <c r="N155" s="277" t="e">
        <v>#DIV/0!</v>
      </c>
      <c r="O155" s="277" t="e">
        <v>#DIV/0!</v>
      </c>
      <c r="P155" s="277" t="e">
        <v>#DIV/0!</v>
      </c>
      <c r="Q155" s="277" t="e">
        <v>#DIV/0!</v>
      </c>
      <c r="R155" s="277" t="e">
        <v>#DIV/0!</v>
      </c>
      <c r="S155" s="277">
        <v>0.04606436603334626</v>
      </c>
      <c r="T155" s="277">
        <v>0.0608371058692717</v>
      </c>
      <c r="U155" s="277">
        <v>0.07422338155086554</v>
      </c>
      <c r="V155" s="277">
        <v>0.08014287308851434</v>
      </c>
      <c r="W155" s="277">
        <v>0.07211708005172211</v>
      </c>
      <c r="X155" s="277">
        <v>0.0828430784007684</v>
      </c>
      <c r="Y155" s="277">
        <v>0.07228223396920248</v>
      </c>
      <c r="Z155" s="277">
        <v>0.07990716180371353</v>
      </c>
      <c r="AA155" s="277">
        <v>0.08160054719562243</v>
      </c>
      <c r="AB155" s="277">
        <v>0.07815876674830716</v>
      </c>
      <c r="AC155" s="277">
        <v>0.07670493844238484</v>
      </c>
      <c r="AD155" s="277">
        <v>0.07967792332652325</v>
      </c>
      <c r="AE155" s="277">
        <v>0.06636155606407322</v>
      </c>
      <c r="AF155" s="277">
        <v>0.07193353630218277</v>
      </c>
      <c r="AG155" s="277">
        <v>0.07327358987875593</v>
      </c>
      <c r="AH155" s="277">
        <v>0.070262246412667</v>
      </c>
      <c r="AI155" s="277">
        <v>0.07964923204649232</v>
      </c>
      <c r="AJ155" s="277">
        <v>0.08689662210429636</v>
      </c>
      <c r="AK155" s="277">
        <v>0.09529404852828859</v>
      </c>
      <c r="AL155" s="277">
        <v>0.09599658678802532</v>
      </c>
      <c r="AM155" s="277">
        <v>0.1001083604234392</v>
      </c>
      <c r="AN155" s="277">
        <v>0.0930573186212284</v>
      </c>
      <c r="AO155" s="277">
        <v>0.08772100252574315</v>
      </c>
      <c r="AP155" s="147"/>
      <c r="AQ155" s="277">
        <v>0.07808913130976669</v>
      </c>
    </row>
    <row r="156" spans="2:43" s="259" customFormat="1" ht="12.75">
      <c r="B156" s="278" t="s">
        <v>21</v>
      </c>
      <c r="C156" s="277" t="e">
        <v>#DIV/0!</v>
      </c>
      <c r="D156" s="277" t="e">
        <v>#DIV/0!</v>
      </c>
      <c r="E156" s="277" t="e">
        <v>#DIV/0!</v>
      </c>
      <c r="F156" s="277" t="e">
        <v>#DIV/0!</v>
      </c>
      <c r="G156" s="277" t="e">
        <v>#DIV/0!</v>
      </c>
      <c r="H156" s="277" t="e">
        <v>#DIV/0!</v>
      </c>
      <c r="I156" s="277" t="e">
        <v>#DIV/0!</v>
      </c>
      <c r="J156" s="277" t="e">
        <v>#DIV/0!</v>
      </c>
      <c r="K156" s="277" t="e">
        <v>#DIV/0!</v>
      </c>
      <c r="L156" s="277" t="e">
        <v>#DIV/0!</v>
      </c>
      <c r="M156" s="277" t="e">
        <v>#DIV/0!</v>
      </c>
      <c r="N156" s="277" t="e">
        <v>#DIV/0!</v>
      </c>
      <c r="O156" s="277" t="e">
        <v>#DIV/0!</v>
      </c>
      <c r="P156" s="277" t="e">
        <v>#DIV/0!</v>
      </c>
      <c r="Q156" s="277" t="e">
        <v>#DIV/0!</v>
      </c>
      <c r="R156" s="277" t="e">
        <v>#DIV/0!</v>
      </c>
      <c r="S156" s="277">
        <v>0.6795657231485072</v>
      </c>
      <c r="T156" s="277">
        <v>0.6412516877134461</v>
      </c>
      <c r="U156" s="277">
        <v>0.611927910837088</v>
      </c>
      <c r="V156" s="277">
        <v>0.6268556758566804</v>
      </c>
      <c r="W156" s="277">
        <v>0.6417656047960503</v>
      </c>
      <c r="X156" s="277">
        <v>0.6233641493576659</v>
      </c>
      <c r="Y156" s="277">
        <v>0.6464031257182257</v>
      </c>
      <c r="Z156" s="277">
        <v>0.636737400530504</v>
      </c>
      <c r="AA156" s="277">
        <v>0.6377564979480164</v>
      </c>
      <c r="AB156" s="277">
        <v>0.6333381357153148</v>
      </c>
      <c r="AC156" s="277">
        <v>0.6296168211370867</v>
      </c>
      <c r="AD156" s="277">
        <v>0.6403076553298882</v>
      </c>
      <c r="AE156" s="277">
        <v>0.6613704071499503</v>
      </c>
      <c r="AF156" s="277">
        <v>0.6429640332318489</v>
      </c>
      <c r="AG156" s="277">
        <v>0.6627423417091314</v>
      </c>
      <c r="AH156" s="277">
        <v>0.6674088734949695</v>
      </c>
      <c r="AI156" s="277">
        <v>0.6157638024076381</v>
      </c>
      <c r="AJ156" s="277">
        <v>0.62557403816716</v>
      </c>
      <c r="AK156" s="277">
        <v>0.6216438517125903</v>
      </c>
      <c r="AL156" s="277">
        <v>0.6123871151247956</v>
      </c>
      <c r="AM156" s="277">
        <v>0.6129032258064516</v>
      </c>
      <c r="AN156" s="277">
        <v>0.6102919636754223</v>
      </c>
      <c r="AO156" s="277">
        <v>0.5625607149795998</v>
      </c>
      <c r="AP156" s="147"/>
      <c r="AQ156" s="277">
        <v>0.63377607528001</v>
      </c>
    </row>
    <row r="157" spans="2:43" s="259" customFormat="1" ht="12.75">
      <c r="B157" s="279" t="s">
        <v>22</v>
      </c>
      <c r="C157" s="280" t="e">
        <v>#DIV/0!</v>
      </c>
      <c r="D157" s="280" t="e">
        <v>#DIV/0!</v>
      </c>
      <c r="E157" s="280" t="e">
        <v>#DIV/0!</v>
      </c>
      <c r="F157" s="280" t="e">
        <v>#DIV/0!</v>
      </c>
      <c r="G157" s="280" t="e">
        <v>#DIV/0!</v>
      </c>
      <c r="H157" s="280" t="e">
        <v>#DIV/0!</v>
      </c>
      <c r="I157" s="280" t="e">
        <v>#DIV/0!</v>
      </c>
      <c r="J157" s="280" t="e">
        <v>#DIV/0!</v>
      </c>
      <c r="K157" s="280" t="e">
        <v>#DIV/0!</v>
      </c>
      <c r="L157" s="280" t="e">
        <v>#DIV/0!</v>
      </c>
      <c r="M157" s="280" t="e">
        <v>#DIV/0!</v>
      </c>
      <c r="N157" s="280" t="e">
        <v>#DIV/0!</v>
      </c>
      <c r="O157" s="280" t="e">
        <v>#DIV/0!</v>
      </c>
      <c r="P157" s="280" t="e">
        <v>#DIV/0!</v>
      </c>
      <c r="Q157" s="280" t="e">
        <v>#DIV/0!</v>
      </c>
      <c r="R157" s="280" t="e">
        <v>#DIV/0!</v>
      </c>
      <c r="S157" s="280">
        <v>0.5136874757658006</v>
      </c>
      <c r="T157" s="280">
        <v>0.4770868080374871</v>
      </c>
      <c r="U157" s="280">
        <v>0.45850130424472374</v>
      </c>
      <c r="V157" s="280">
        <v>0.4709230940953231</v>
      </c>
      <c r="W157" s="280">
        <v>0.48407194075467264</v>
      </c>
      <c r="X157" s="280">
        <v>0.468003361748109</v>
      </c>
      <c r="Y157" s="280">
        <v>0.47994713858883015</v>
      </c>
      <c r="Z157" s="280">
        <v>0.48023872679045093</v>
      </c>
      <c r="AA157" s="280">
        <v>0.483515731874145</v>
      </c>
      <c r="AB157" s="280">
        <v>0.4794698170292465</v>
      </c>
      <c r="AC157" s="280">
        <v>0.4742011343200996</v>
      </c>
      <c r="AD157" s="280">
        <v>0.48654007931738974</v>
      </c>
      <c r="AE157" s="280">
        <v>0.5130175726436682</v>
      </c>
      <c r="AF157" s="280">
        <v>0.4954848031374168</v>
      </c>
      <c r="AG157" s="280">
        <v>0.5148480056229133</v>
      </c>
      <c r="AH157" s="280">
        <v>0.5159986805211941</v>
      </c>
      <c r="AI157" s="280">
        <v>0.4443233706932337</v>
      </c>
      <c r="AJ157" s="280">
        <v>0.4409123379936728</v>
      </c>
      <c r="AK157" s="280">
        <v>0.43481581575700606</v>
      </c>
      <c r="AL157" s="280">
        <v>0.4253004337623551</v>
      </c>
      <c r="AM157" s="280">
        <v>0.4126865049595732</v>
      </c>
      <c r="AN157" s="280">
        <v>0.4028903427399668</v>
      </c>
      <c r="AO157" s="280">
        <v>0.3781814649310278</v>
      </c>
      <c r="AP157" s="147"/>
      <c r="AQ157" s="280">
        <v>0.46965343992449793</v>
      </c>
    </row>
    <row r="158" spans="2:43" s="259" customFormat="1" ht="12.75">
      <c r="B158" s="279" t="s">
        <v>23</v>
      </c>
      <c r="C158" s="280" t="e">
        <v>#DIV/0!</v>
      </c>
      <c r="D158" s="280" t="e">
        <v>#DIV/0!</v>
      </c>
      <c r="E158" s="280" t="e">
        <v>#DIV/0!</v>
      </c>
      <c r="F158" s="280" t="e">
        <v>#DIV/0!</v>
      </c>
      <c r="G158" s="280" t="e">
        <v>#DIV/0!</v>
      </c>
      <c r="H158" s="280" t="e">
        <v>#DIV/0!</v>
      </c>
      <c r="I158" s="280" t="e">
        <v>#DIV/0!</v>
      </c>
      <c r="J158" s="280" t="e">
        <v>#DIV/0!</v>
      </c>
      <c r="K158" s="280" t="e">
        <v>#DIV/0!</v>
      </c>
      <c r="L158" s="280" t="e">
        <v>#DIV/0!</v>
      </c>
      <c r="M158" s="280" t="e">
        <v>#DIV/0!</v>
      </c>
      <c r="N158" s="280" t="e">
        <v>#DIV/0!</v>
      </c>
      <c r="O158" s="280" t="e">
        <v>#DIV/0!</v>
      </c>
      <c r="P158" s="280" t="e">
        <v>#DIV/0!</v>
      </c>
      <c r="Q158" s="280" t="e">
        <v>#DIV/0!</v>
      </c>
      <c r="R158" s="280" t="e">
        <v>#DIV/0!</v>
      </c>
      <c r="S158" s="280">
        <v>0.1384257464133385</v>
      </c>
      <c r="T158" s="280">
        <v>0.1366849336827893</v>
      </c>
      <c r="U158" s="280">
        <v>0.1253853450320133</v>
      </c>
      <c r="V158" s="280">
        <v>0.1260185288536667</v>
      </c>
      <c r="W158" s="280">
        <v>0.12419184201246032</v>
      </c>
      <c r="X158" s="280">
        <v>0.12468483611477968</v>
      </c>
      <c r="Y158" s="280">
        <v>0.1298552056998391</v>
      </c>
      <c r="Z158" s="280">
        <v>0.12486737400530504</v>
      </c>
      <c r="AA158" s="280">
        <v>0.11983584131326949</v>
      </c>
      <c r="AB158" s="280">
        <v>0.12447774095951591</v>
      </c>
      <c r="AC158" s="280">
        <v>0.12546686955318856</v>
      </c>
      <c r="AD158" s="280">
        <v>0.12294195409205624</v>
      </c>
      <c r="AE158" s="280">
        <v>0.11752515003669962</v>
      </c>
      <c r="AF158" s="280">
        <v>0.12043965116879096</v>
      </c>
      <c r="AG158" s="280">
        <v>0.11714402858314298</v>
      </c>
      <c r="AH158" s="280">
        <v>0.11875309252845126</v>
      </c>
      <c r="AI158" s="280">
        <v>0.09106475716064757</v>
      </c>
      <c r="AJ158" s="280">
        <v>0.09516277171139913</v>
      </c>
      <c r="AK158" s="280">
        <v>0.09676282239586394</v>
      </c>
      <c r="AL158" s="280">
        <v>0.09251226623053403</v>
      </c>
      <c r="AM158" s="280">
        <v>0.08960573476702509</v>
      </c>
      <c r="AN158" s="280">
        <v>0.10340787032516356</v>
      </c>
      <c r="AO158" s="280">
        <v>0.09685253545754809</v>
      </c>
      <c r="AP158" s="147"/>
      <c r="AQ158" s="280">
        <v>0.11588180594301259</v>
      </c>
    </row>
    <row r="159" spans="2:43" s="259" customFormat="1" ht="12.75">
      <c r="B159" s="279" t="s">
        <v>4</v>
      </c>
      <c r="C159" s="280" t="e">
        <v>#DIV/0!</v>
      </c>
      <c r="D159" s="280" t="e">
        <v>#DIV/0!</v>
      </c>
      <c r="E159" s="280" t="e">
        <v>#DIV/0!</v>
      </c>
      <c r="F159" s="280" t="e">
        <v>#DIV/0!</v>
      </c>
      <c r="G159" s="280" t="e">
        <v>#DIV/0!</v>
      </c>
      <c r="H159" s="280" t="e">
        <v>#DIV/0!</v>
      </c>
      <c r="I159" s="280" t="e">
        <v>#DIV/0!</v>
      </c>
      <c r="J159" s="280" t="e">
        <v>#DIV/0!</v>
      </c>
      <c r="K159" s="280" t="e">
        <v>#DIV/0!</v>
      </c>
      <c r="L159" s="280" t="e">
        <v>#DIV/0!</v>
      </c>
      <c r="M159" s="280" t="e">
        <v>#DIV/0!</v>
      </c>
      <c r="N159" s="280" t="e">
        <v>#DIV/0!</v>
      </c>
      <c r="O159" s="280" t="e">
        <v>#DIV/0!</v>
      </c>
      <c r="P159" s="280" t="e">
        <v>#DIV/0!</v>
      </c>
      <c r="Q159" s="280" t="e">
        <v>#DIV/0!</v>
      </c>
      <c r="R159" s="280" t="e">
        <v>#DIV/0!</v>
      </c>
      <c r="S159" s="280">
        <v>0.027452500969367973</v>
      </c>
      <c r="T159" s="280">
        <v>0.027479945993169726</v>
      </c>
      <c r="U159" s="280">
        <v>0.02804126156035096</v>
      </c>
      <c r="V159" s="280">
        <v>0.02991405290769059</v>
      </c>
      <c r="W159" s="280">
        <v>0.03350182202891736</v>
      </c>
      <c r="X159" s="280">
        <v>0.030675951494777285</v>
      </c>
      <c r="Y159" s="280">
        <v>0.036600781429556424</v>
      </c>
      <c r="Z159" s="280">
        <v>0.031631299734748014</v>
      </c>
      <c r="AA159" s="280">
        <v>0.03440492476060192</v>
      </c>
      <c r="AB159" s="280">
        <v>0.02939057772655237</v>
      </c>
      <c r="AC159" s="280">
        <v>0.02994881726379859</v>
      </c>
      <c r="AD159" s="280">
        <v>0.030825621920442255</v>
      </c>
      <c r="AE159" s="280">
        <v>0.03082768446958249</v>
      </c>
      <c r="AF159" s="280">
        <v>0.02703957892564116</v>
      </c>
      <c r="AG159" s="280">
        <v>0.03075030750307503</v>
      </c>
      <c r="AH159" s="280">
        <v>0.0326571004453241</v>
      </c>
      <c r="AI159" s="280">
        <v>0.08037567455375674</v>
      </c>
      <c r="AJ159" s="280">
        <v>0.08949892846208797</v>
      </c>
      <c r="AK159" s="280">
        <v>0.09006521355972034</v>
      </c>
      <c r="AL159" s="280">
        <v>0.09457441513190643</v>
      </c>
      <c r="AM159" s="280">
        <v>0.1106109860798533</v>
      </c>
      <c r="AN159" s="280">
        <v>0.10399375061029197</v>
      </c>
      <c r="AO159" s="280">
        <v>0.0875267145910239</v>
      </c>
      <c r="AP159" s="147"/>
      <c r="AQ159" s="280">
        <v>0.04824082941249948</v>
      </c>
    </row>
    <row r="160" spans="2:43" s="259" customFormat="1" ht="12.75">
      <c r="B160" s="276" t="s">
        <v>135</v>
      </c>
      <c r="C160" s="277" t="e">
        <v>#DIV/0!</v>
      </c>
      <c r="D160" s="277" t="e">
        <v>#DIV/0!</v>
      </c>
      <c r="E160" s="277" t="e">
        <v>#DIV/0!</v>
      </c>
      <c r="F160" s="277" t="e">
        <v>#DIV/0!</v>
      </c>
      <c r="G160" s="277" t="e">
        <v>#DIV/0!</v>
      </c>
      <c r="H160" s="277" t="e">
        <v>#DIV/0!</v>
      </c>
      <c r="I160" s="277" t="e">
        <v>#DIV/0!</v>
      </c>
      <c r="J160" s="277" t="e">
        <v>#DIV/0!</v>
      </c>
      <c r="K160" s="277" t="e">
        <v>#DIV/0!</v>
      </c>
      <c r="L160" s="277" t="e">
        <v>#DIV/0!</v>
      </c>
      <c r="M160" s="277" t="e">
        <v>#DIV/0!</v>
      </c>
      <c r="N160" s="277" t="e">
        <v>#DIV/0!</v>
      </c>
      <c r="O160" s="277" t="e">
        <v>#DIV/0!</v>
      </c>
      <c r="P160" s="277" t="e">
        <v>#DIV/0!</v>
      </c>
      <c r="Q160" s="277" t="e">
        <v>#DIV/0!</v>
      </c>
      <c r="R160" s="277" t="e">
        <v>#DIV/0!</v>
      </c>
      <c r="S160" s="277">
        <v>0.036991081814656844</v>
      </c>
      <c r="T160" s="277">
        <v>0.030100865697720594</v>
      </c>
      <c r="U160" s="277">
        <v>0.025373488261797486</v>
      </c>
      <c r="V160" s="277">
        <v>0.021263533876548724</v>
      </c>
      <c r="W160" s="277">
        <v>0.025273304337604326</v>
      </c>
      <c r="X160" s="277">
        <v>0.025873454196182016</v>
      </c>
      <c r="Y160" s="277">
        <v>0.029935646977706273</v>
      </c>
      <c r="Z160" s="277">
        <v>0.027320954907161802</v>
      </c>
      <c r="AA160" s="277">
        <v>0.02722298221614227</v>
      </c>
      <c r="AB160" s="277">
        <v>0.02802189886183547</v>
      </c>
      <c r="AC160" s="277">
        <v>0.027804675612117857</v>
      </c>
      <c r="AD160" s="277">
        <v>0.019709169570965027</v>
      </c>
      <c r="AE160" s="277">
        <v>0.02171754242044817</v>
      </c>
      <c r="AF160" s="277">
        <v>0.023582228185148872</v>
      </c>
      <c r="AG160" s="277">
        <v>0.01973876881625959</v>
      </c>
      <c r="AH160" s="277">
        <v>0.025235032162295893</v>
      </c>
      <c r="AI160" s="277">
        <v>0.015514736405147365</v>
      </c>
      <c r="AJ160" s="277">
        <v>0.011991019491784875</v>
      </c>
      <c r="AK160" s="277">
        <v>0.012748957170554022</v>
      </c>
      <c r="AL160" s="277">
        <v>0.012657327739458152</v>
      </c>
      <c r="AM160" s="277">
        <v>0.01417020921897141</v>
      </c>
      <c r="AN160" s="277">
        <v>0.015916414412655015</v>
      </c>
      <c r="AO160" s="277">
        <v>0.016903050320575094</v>
      </c>
      <c r="AP160" s="147"/>
      <c r="AQ160" s="277">
        <v>0.022248129796949383</v>
      </c>
    </row>
    <row r="161" spans="2:43" s="259" customFormat="1" ht="12.75">
      <c r="B161" s="276" t="s">
        <v>136</v>
      </c>
      <c r="C161" s="281" t="e">
        <v>#DIV/0!</v>
      </c>
      <c r="D161" s="281" t="e">
        <v>#DIV/0!</v>
      </c>
      <c r="E161" s="281" t="e">
        <v>#DIV/0!</v>
      </c>
      <c r="F161" s="281" t="e">
        <v>#DIV/0!</v>
      </c>
      <c r="G161" s="281" t="e">
        <v>#DIV/0!</v>
      </c>
      <c r="H161" s="281" t="e">
        <v>#DIV/0!</v>
      </c>
      <c r="I161" s="281" t="e">
        <v>#DIV/0!</v>
      </c>
      <c r="J161" s="281" t="e">
        <v>#DIV/0!</v>
      </c>
      <c r="K161" s="281" t="e">
        <v>#DIV/0!</v>
      </c>
      <c r="L161" s="281" t="e">
        <v>#DIV/0!</v>
      </c>
      <c r="M161" s="281" t="e">
        <v>#DIV/0!</v>
      </c>
      <c r="N161" s="281" t="e">
        <v>#DIV/0!</v>
      </c>
      <c r="O161" s="281" t="e">
        <v>#DIV/0!</v>
      </c>
      <c r="P161" s="281" t="e">
        <v>#DIV/0!</v>
      </c>
      <c r="Q161" s="281" t="e">
        <v>#DIV/0!</v>
      </c>
      <c r="R161" s="281" t="e">
        <v>#DIV/0!</v>
      </c>
      <c r="S161" s="281">
        <v>0.15300504071345483</v>
      </c>
      <c r="T161" s="281">
        <v>0.1702803589865777</v>
      </c>
      <c r="U161" s="281">
        <v>0.16961109793692197</v>
      </c>
      <c r="V161" s="281">
        <v>0.160732224578636</v>
      </c>
      <c r="W161" s="281">
        <v>0.15399083108028683</v>
      </c>
      <c r="X161" s="281">
        <v>0.1509785088245888</v>
      </c>
      <c r="Y161" s="281">
        <v>0.13215352792461504</v>
      </c>
      <c r="Z161" s="281">
        <v>0.13189655172413794</v>
      </c>
      <c r="AA161" s="281">
        <v>0.12599179206566347</v>
      </c>
      <c r="AB161" s="281">
        <v>0.13268981414781733</v>
      </c>
      <c r="AC161" s="281">
        <v>0.13252178724581545</v>
      </c>
      <c r="AD161" s="281">
        <v>0.12991227015983656</v>
      </c>
      <c r="AE161" s="281">
        <v>0.13306852035749753</v>
      </c>
      <c r="AF161" s="281">
        <v>0.13638474637494194</v>
      </c>
      <c r="AG161" s="281">
        <v>0.12657412288408598</v>
      </c>
      <c r="AH161" s="281">
        <v>0.12114464786409368</v>
      </c>
      <c r="AI161" s="281">
        <v>0.17782274802822748</v>
      </c>
      <c r="AJ161" s="281">
        <v>0.1686906827227268</v>
      </c>
      <c r="AK161" s="281">
        <v>0.16779272663180778</v>
      </c>
      <c r="AL161" s="281">
        <v>0.17215387897319206</v>
      </c>
      <c r="AM161" s="281">
        <v>0.162623989330666</v>
      </c>
      <c r="AN161" s="281">
        <v>0.15252416756176154</v>
      </c>
      <c r="AO161" s="281">
        <v>0.20089372449970858</v>
      </c>
      <c r="AP161" s="147"/>
      <c r="AQ161" s="281">
        <v>0.14986606709136585</v>
      </c>
    </row>
    <row r="162" spans="2:43" s="259" customFormat="1" ht="12.75">
      <c r="B162" s="279" t="s">
        <v>5</v>
      </c>
      <c r="C162" s="280" t="e">
        <v>#DIV/0!</v>
      </c>
      <c r="D162" s="280" t="e">
        <v>#DIV/0!</v>
      </c>
      <c r="E162" s="280" t="e">
        <v>#DIV/0!</v>
      </c>
      <c r="F162" s="280" t="e">
        <v>#DIV/0!</v>
      </c>
      <c r="G162" s="280" t="e">
        <v>#DIV/0!</v>
      </c>
      <c r="H162" s="280" t="e">
        <v>#DIV/0!</v>
      </c>
      <c r="I162" s="280" t="e">
        <v>#DIV/0!</v>
      </c>
      <c r="J162" s="280" t="e">
        <v>#DIV/0!</v>
      </c>
      <c r="K162" s="280" t="e">
        <v>#DIV/0!</v>
      </c>
      <c r="L162" s="280" t="e">
        <v>#DIV/0!</v>
      </c>
      <c r="M162" s="280" t="e">
        <v>#DIV/0!</v>
      </c>
      <c r="N162" s="280" t="e">
        <v>#DIV/0!</v>
      </c>
      <c r="O162" s="280" t="e">
        <v>#DIV/0!</v>
      </c>
      <c r="P162" s="280" t="e">
        <v>#DIV/0!</v>
      </c>
      <c r="Q162" s="280" t="e">
        <v>#DIV/0!</v>
      </c>
      <c r="R162" s="280" t="e">
        <v>#DIV/0!</v>
      </c>
      <c r="S162" s="280">
        <v>0.017681271810779373</v>
      </c>
      <c r="T162" s="280">
        <v>0.016996267174966245</v>
      </c>
      <c r="U162" s="280">
        <v>0.01648091059995257</v>
      </c>
      <c r="V162" s="280">
        <v>0.015236075454849871</v>
      </c>
      <c r="W162" s="280">
        <v>0.013988480075232162</v>
      </c>
      <c r="X162" s="280">
        <v>0.017349021491175412</v>
      </c>
      <c r="Y162" s="280">
        <v>0.016145713629050793</v>
      </c>
      <c r="Z162" s="280">
        <v>0.011936339522546418</v>
      </c>
      <c r="AA162" s="280">
        <v>0.01265389876880985</v>
      </c>
      <c r="AB162" s="280">
        <v>0.013398645728281228</v>
      </c>
      <c r="AC162" s="280">
        <v>0.013625674367132383</v>
      </c>
      <c r="AD162" s="280">
        <v>0.012017786323759164</v>
      </c>
      <c r="AE162" s="280">
        <v>0.014334441518069167</v>
      </c>
      <c r="AF162" s="280">
        <v>0.013003766964239641</v>
      </c>
      <c r="AG162" s="280">
        <v>0.011831546886897441</v>
      </c>
      <c r="AH162" s="280">
        <v>0.010968167573808345</v>
      </c>
      <c r="AI162" s="280">
        <v>0.03123702781237028</v>
      </c>
      <c r="AJ162" s="280">
        <v>0.024951525665884274</v>
      </c>
      <c r="AK162" s="280">
        <v>0.022560366605957345</v>
      </c>
      <c r="AL162" s="280">
        <v>0.023465832325961743</v>
      </c>
      <c r="AM162" s="280">
        <v>0.023672584812869883</v>
      </c>
      <c r="AN162" s="280">
        <v>0.024411678547016893</v>
      </c>
      <c r="AO162" s="280">
        <v>0.022245968525354577</v>
      </c>
      <c r="AP162" s="147"/>
      <c r="AQ162" s="280">
        <v>0.01730996099984733</v>
      </c>
    </row>
    <row r="163" spans="2:43" s="259" customFormat="1" ht="12.75">
      <c r="B163" s="279" t="s">
        <v>6</v>
      </c>
      <c r="C163" s="280" t="e">
        <v>#DIV/0!</v>
      </c>
      <c r="D163" s="280" t="e">
        <v>#DIV/0!</v>
      </c>
      <c r="E163" s="280" t="e">
        <v>#DIV/0!</v>
      </c>
      <c r="F163" s="280" t="e">
        <v>#DIV/0!</v>
      </c>
      <c r="G163" s="280" t="e">
        <v>#DIV/0!</v>
      </c>
      <c r="H163" s="280" t="e">
        <v>#DIV/0!</v>
      </c>
      <c r="I163" s="280" t="e">
        <v>#DIV/0!</v>
      </c>
      <c r="J163" s="280" t="e">
        <v>#DIV/0!</v>
      </c>
      <c r="K163" s="280" t="e">
        <v>#DIV/0!</v>
      </c>
      <c r="L163" s="280" t="e">
        <v>#DIV/0!</v>
      </c>
      <c r="M163" s="280" t="e">
        <v>#DIV/0!</v>
      </c>
      <c r="N163" s="280" t="e">
        <v>#DIV/0!</v>
      </c>
      <c r="O163" s="280" t="e">
        <v>#DIV/0!</v>
      </c>
      <c r="P163" s="280" t="e">
        <v>#DIV/0!</v>
      </c>
      <c r="Q163" s="280" t="e">
        <v>#DIV/0!</v>
      </c>
      <c r="R163" s="280" t="e">
        <v>#DIV/0!</v>
      </c>
      <c r="S163" s="280">
        <v>0.06770065917022101</v>
      </c>
      <c r="T163" s="280">
        <v>0.07338575172742436</v>
      </c>
      <c r="U163" s="280">
        <v>0.08519089400047428</v>
      </c>
      <c r="V163" s="280">
        <v>0.09465342114075231</v>
      </c>
      <c r="W163" s="280">
        <v>0.08986716821441167</v>
      </c>
      <c r="X163" s="280">
        <v>0.09052707407852083</v>
      </c>
      <c r="Y163" s="280">
        <v>0.07808549758676167</v>
      </c>
      <c r="Z163" s="280">
        <v>0.07778514588859417</v>
      </c>
      <c r="AA163" s="280">
        <v>0.07393980848153214</v>
      </c>
      <c r="AB163" s="280">
        <v>0.06785765739806944</v>
      </c>
      <c r="AC163" s="280">
        <v>0.07366164061419284</v>
      </c>
      <c r="AD163" s="280">
        <v>0.0774546328566278</v>
      </c>
      <c r="AE163" s="280">
        <v>0.0801778852381158</v>
      </c>
      <c r="AF163" s="280">
        <v>0.07699055678827597</v>
      </c>
      <c r="AG163" s="280">
        <v>0.07280501376442336</v>
      </c>
      <c r="AH163" s="280">
        <v>0.0735609434273462</v>
      </c>
      <c r="AI163" s="280">
        <v>0.08167289331672893</v>
      </c>
      <c r="AJ163" s="280">
        <v>0.07847739565261762</v>
      </c>
      <c r="AK163" s="280">
        <v>0.08424886904412196</v>
      </c>
      <c r="AL163" s="280">
        <v>0.08909905425584869</v>
      </c>
      <c r="AM163" s="280">
        <v>0.07535217137617738</v>
      </c>
      <c r="AN163" s="280">
        <v>0.06854799336002343</v>
      </c>
      <c r="AO163" s="280">
        <v>0.06926364872741403</v>
      </c>
      <c r="AP163" s="147"/>
      <c r="AQ163" s="280">
        <v>0.07904956211572359</v>
      </c>
    </row>
    <row r="164" spans="2:43" s="259" customFormat="1" ht="12.75">
      <c r="B164" s="282" t="s">
        <v>7</v>
      </c>
      <c r="C164" s="283" t="e">
        <v>#DIV/0!</v>
      </c>
      <c r="D164" s="283" t="e">
        <v>#DIV/0!</v>
      </c>
      <c r="E164" s="283" t="e">
        <v>#DIV/0!</v>
      </c>
      <c r="F164" s="283" t="e">
        <v>#DIV/0!</v>
      </c>
      <c r="G164" s="283" t="e">
        <v>#DIV/0!</v>
      </c>
      <c r="H164" s="283" t="e">
        <v>#DIV/0!</v>
      </c>
      <c r="I164" s="283" t="e">
        <v>#DIV/0!</v>
      </c>
      <c r="J164" s="283" t="e">
        <v>#DIV/0!</v>
      </c>
      <c r="K164" s="283" t="e">
        <v>#DIV/0!</v>
      </c>
      <c r="L164" s="283" t="e">
        <v>#DIV/0!</v>
      </c>
      <c r="M164" s="283" t="e">
        <v>#DIV/0!</v>
      </c>
      <c r="N164" s="283" t="e">
        <v>#DIV/0!</v>
      </c>
      <c r="O164" s="283" t="e">
        <v>#DIV/0!</v>
      </c>
      <c r="P164" s="283" t="e">
        <v>#DIV/0!</v>
      </c>
      <c r="Q164" s="283" t="e">
        <v>#DIV/0!</v>
      </c>
      <c r="R164" s="283" t="e">
        <v>#DIV/0!</v>
      </c>
      <c r="S164" s="283">
        <v>0.06762310973245445</v>
      </c>
      <c r="T164" s="283">
        <v>0.07989834008418711</v>
      </c>
      <c r="U164" s="283">
        <v>0.06793929333649514</v>
      </c>
      <c r="V164" s="283">
        <v>0.05084272798303382</v>
      </c>
      <c r="W164" s="283">
        <v>0.050135182790643</v>
      </c>
      <c r="X164" s="283">
        <v>0.043102413254892544</v>
      </c>
      <c r="Y164" s="283">
        <v>0.03792231670880258</v>
      </c>
      <c r="Z164" s="283">
        <v>0.04217506631299735</v>
      </c>
      <c r="AA164" s="283">
        <v>0.03939808481532148</v>
      </c>
      <c r="AB164" s="283">
        <v>0.05143351102146665</v>
      </c>
      <c r="AC164" s="283">
        <v>0.04523447226449025</v>
      </c>
      <c r="AD164" s="283">
        <v>0.04043985097944958</v>
      </c>
      <c r="AE164" s="283">
        <v>0.03855619360131255</v>
      </c>
      <c r="AF164" s="283">
        <v>0.04639042262242634</v>
      </c>
      <c r="AG164" s="283">
        <v>0.04193756223276519</v>
      </c>
      <c r="AH164" s="283">
        <v>0.03661553686293914</v>
      </c>
      <c r="AI164" s="283">
        <v>0.06491282689912826</v>
      </c>
      <c r="AJ164" s="283">
        <v>0.06526176140422492</v>
      </c>
      <c r="AK164" s="283">
        <v>0.06098349098172845</v>
      </c>
      <c r="AL164" s="283">
        <v>0.05958899239138164</v>
      </c>
      <c r="AM164" s="283">
        <v>0.06359923314161874</v>
      </c>
      <c r="AN164" s="283">
        <v>0.05956449565472122</v>
      </c>
      <c r="AO164" s="283">
        <v>0.10938410724693996</v>
      </c>
      <c r="AP164" s="147"/>
      <c r="AQ164" s="283">
        <v>0.05350654397579492</v>
      </c>
    </row>
    <row r="165" spans="3:6" ht="12.75">
      <c r="C165" s="149"/>
      <c r="D165" s="149"/>
      <c r="E165" s="149"/>
      <c r="F165" s="149"/>
    </row>
    <row r="166" ht="12.75">
      <c r="A166" s="180" t="s">
        <v>148</v>
      </c>
    </row>
    <row r="167" spans="1:16" s="259" customFormat="1" ht="12.75">
      <c r="A167" s="259" t="s">
        <v>212</v>
      </c>
      <c r="B167" s="260"/>
      <c r="C167" s="260"/>
      <c r="D167" s="260"/>
      <c r="E167" s="260"/>
      <c r="F167" s="260"/>
      <c r="G167" s="260"/>
      <c r="H167" s="260"/>
      <c r="I167" s="260"/>
      <c r="J167" s="260"/>
      <c r="K167" s="260"/>
      <c r="L167" s="260"/>
      <c r="M167" s="260"/>
      <c r="N167" s="260"/>
      <c r="O167" s="260"/>
      <c r="P167" s="260"/>
    </row>
    <row r="168" s="261" customFormat="1" ht="12.75">
      <c r="A168" s="261" t="s">
        <v>213</v>
      </c>
    </row>
    <row r="169" s="258" customFormat="1" ht="12.75">
      <c r="A169" s="259" t="s">
        <v>214</v>
      </c>
    </row>
  </sheetData>
  <sheetProtection/>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AQ169"/>
  <sheetViews>
    <sheetView showGridLines="0" zoomScale="75" zoomScaleNormal="75" zoomScalePageLayoutView="0" workbookViewId="0" topLeftCell="A1">
      <pane xSplit="18" ySplit="6" topLeftCell="AC7" activePane="bottomRight" state="frozen"/>
      <selection pane="topLeft" activeCell="N28" sqref="N28"/>
      <selection pane="topRight" activeCell="N28" sqref="N28"/>
      <selection pane="bottomLeft" activeCell="N28" sqref="N28"/>
      <selection pane="bottomRight" activeCell="AQ6" sqref="AQ6"/>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41" width="11.57421875" style="2" customWidth="1"/>
    <col min="42" max="42" width="1.7109375" style="2" customWidth="1"/>
    <col min="43" max="43" width="10.8515625" style="2" customWidth="1"/>
    <col min="44" max="16384" width="9.140625" style="2" customWidth="1"/>
  </cols>
  <sheetData>
    <row r="1" ht="34.5" customHeight="1">
      <c r="B1" s="102" t="s">
        <v>281</v>
      </c>
    </row>
    <row r="2" spans="2:43" ht="34.5" customHeight="1">
      <c r="B2" s="101" t="s">
        <v>194</v>
      </c>
      <c r="AQ2" s="21"/>
    </row>
    <row r="3" spans="42:43" s="21" customFormat="1" ht="15" customHeight="1">
      <c r="AP3" s="2"/>
      <c r="AQ3" s="2"/>
    </row>
    <row r="4" spans="1:42" s="21" customFormat="1" ht="15" customHeight="1">
      <c r="A4" s="122" t="s">
        <v>74</v>
      </c>
      <c r="B4" s="21" t="e">
        <v>#REF!</v>
      </c>
      <c r="C4" s="21" t="s">
        <v>490</v>
      </c>
      <c r="D4" s="21" t="s">
        <v>491</v>
      </c>
      <c r="E4" s="21" t="s">
        <v>492</v>
      </c>
      <c r="F4" s="21" t="s">
        <v>493</v>
      </c>
      <c r="G4" s="21" t="s">
        <v>494</v>
      </c>
      <c r="H4" s="21" t="s">
        <v>495</v>
      </c>
      <c r="I4" s="21" t="s">
        <v>496</v>
      </c>
      <c r="J4" s="21" t="s">
        <v>497</v>
      </c>
      <c r="K4" s="21" t="s">
        <v>498</v>
      </c>
      <c r="L4" s="21" t="s">
        <v>499</v>
      </c>
      <c r="M4" s="21" t="s">
        <v>500</v>
      </c>
      <c r="N4" s="21" t="s">
        <v>501</v>
      </c>
      <c r="O4" s="21" t="s">
        <v>502</v>
      </c>
      <c r="P4" s="21" t="s">
        <v>503</v>
      </c>
      <c r="Q4" s="21" t="s">
        <v>504</v>
      </c>
      <c r="S4" s="21" t="s">
        <v>505</v>
      </c>
      <c r="T4" s="21" t="s">
        <v>506</v>
      </c>
      <c r="U4" s="21" t="s">
        <v>507</v>
      </c>
      <c r="V4" s="21" t="s">
        <v>508</v>
      </c>
      <c r="W4" s="21" t="s">
        <v>509</v>
      </c>
      <c r="X4" s="21" t="s">
        <v>510</v>
      </c>
      <c r="Y4" s="21" t="s">
        <v>511</v>
      </c>
      <c r="Z4" s="21" t="s">
        <v>512</v>
      </c>
      <c r="AA4" s="21" t="s">
        <v>513</v>
      </c>
      <c r="AB4" s="21" t="s">
        <v>514</v>
      </c>
      <c r="AC4" s="21" t="s">
        <v>515</v>
      </c>
      <c r="AD4" s="21" t="s">
        <v>516</v>
      </c>
      <c r="AE4" s="21" t="s">
        <v>517</v>
      </c>
      <c r="AF4" s="21" t="s">
        <v>518</v>
      </c>
      <c r="AG4" s="21" t="s">
        <v>519</v>
      </c>
      <c r="AH4" s="21" t="s">
        <v>520</v>
      </c>
      <c r="AI4" s="21" t="s">
        <v>521</v>
      </c>
      <c r="AJ4" s="21" t="s">
        <v>522</v>
      </c>
      <c r="AK4" s="21" t="s">
        <v>523</v>
      </c>
      <c r="AL4" s="21" t="s">
        <v>524</v>
      </c>
      <c r="AM4" s="21" t="s">
        <v>525</v>
      </c>
      <c r="AN4" s="21" t="s">
        <v>526</v>
      </c>
      <c r="AO4" s="21" t="s">
        <v>527</v>
      </c>
      <c r="AP4" s="2"/>
    </row>
    <row r="5" spans="19:42" s="21" customFormat="1" ht="15" customHeight="1">
      <c r="S5" s="21" t="s">
        <v>528</v>
      </c>
      <c r="T5" s="21" t="s">
        <v>529</v>
      </c>
      <c r="U5" s="21" t="s">
        <v>530</v>
      </c>
      <c r="V5" s="21" t="s">
        <v>531</v>
      </c>
      <c r="W5" s="21" t="s">
        <v>532</v>
      </c>
      <c r="X5" s="21" t="s">
        <v>533</v>
      </c>
      <c r="Y5" s="21" t="s">
        <v>534</v>
      </c>
      <c r="Z5" s="21" t="s">
        <v>535</v>
      </c>
      <c r="AA5" s="21" t="s">
        <v>536</v>
      </c>
      <c r="AB5" s="21" t="s">
        <v>537</v>
      </c>
      <c r="AC5" s="21" t="s">
        <v>538</v>
      </c>
      <c r="AD5" s="21" t="s">
        <v>539</v>
      </c>
      <c r="AE5" s="21" t="s">
        <v>505</v>
      </c>
      <c r="AF5" s="21" t="s">
        <v>506</v>
      </c>
      <c r="AG5" s="21" t="s">
        <v>507</v>
      </c>
      <c r="AH5" s="21" t="s">
        <v>508</v>
      </c>
      <c r="AI5" s="21" t="s">
        <v>509</v>
      </c>
      <c r="AJ5" s="21" t="s">
        <v>510</v>
      </c>
      <c r="AK5" s="21" t="s">
        <v>511</v>
      </c>
      <c r="AL5" s="21" t="s">
        <v>512</v>
      </c>
      <c r="AM5" s="21" t="s">
        <v>513</v>
      </c>
      <c r="AN5" s="21" t="s">
        <v>514</v>
      </c>
      <c r="AO5" s="21" t="s">
        <v>515</v>
      </c>
      <c r="AP5" s="2"/>
    </row>
    <row r="6" spans="2:43" s="249" customFormat="1" ht="12.75">
      <c r="B6" s="250"/>
      <c r="C6" s="152">
        <v>40391</v>
      </c>
      <c r="D6" s="152">
        <v>40422</v>
      </c>
      <c r="E6" s="152">
        <v>40452</v>
      </c>
      <c r="F6" s="152">
        <v>40483</v>
      </c>
      <c r="G6" s="152">
        <v>40513</v>
      </c>
      <c r="H6" s="152">
        <v>40544</v>
      </c>
      <c r="I6" s="152">
        <v>40575</v>
      </c>
      <c r="J6" s="152">
        <v>40603</v>
      </c>
      <c r="K6" s="152">
        <v>40634</v>
      </c>
      <c r="L6" s="152">
        <v>40664</v>
      </c>
      <c r="M6" s="152">
        <v>40695</v>
      </c>
      <c r="N6" s="152">
        <v>40725</v>
      </c>
      <c r="O6" s="152">
        <v>40756</v>
      </c>
      <c r="P6" s="152">
        <v>40787</v>
      </c>
      <c r="Q6" s="152">
        <v>40817</v>
      </c>
      <c r="R6" s="152">
        <v>40848</v>
      </c>
      <c r="S6" s="152">
        <v>40878</v>
      </c>
      <c r="T6" s="152">
        <v>40909</v>
      </c>
      <c r="U6" s="152">
        <v>40940</v>
      </c>
      <c r="V6" s="152">
        <v>40969</v>
      </c>
      <c r="W6" s="152">
        <v>41000</v>
      </c>
      <c r="X6" s="152">
        <v>41030</v>
      </c>
      <c r="Y6" s="152">
        <v>41061</v>
      </c>
      <c r="Z6" s="152">
        <v>41091</v>
      </c>
      <c r="AA6" s="152">
        <v>41122</v>
      </c>
      <c r="AB6" s="152">
        <v>41153</v>
      </c>
      <c r="AC6" s="152">
        <v>41183</v>
      </c>
      <c r="AD6" s="152">
        <v>41214</v>
      </c>
      <c r="AE6" s="152">
        <v>41244</v>
      </c>
      <c r="AF6" s="152">
        <v>41275</v>
      </c>
      <c r="AG6" s="152">
        <v>41306</v>
      </c>
      <c r="AH6" s="152">
        <v>41334</v>
      </c>
      <c r="AI6" s="152">
        <v>41365</v>
      </c>
      <c r="AJ6" s="152">
        <v>41395</v>
      </c>
      <c r="AK6" s="152">
        <v>41426</v>
      </c>
      <c r="AL6" s="152">
        <v>41456</v>
      </c>
      <c r="AM6" s="152">
        <v>41487</v>
      </c>
      <c r="AN6" s="152">
        <v>41518</v>
      </c>
      <c r="AO6" s="152">
        <v>41548</v>
      </c>
      <c r="AP6" s="152"/>
      <c r="AQ6" s="250" t="s">
        <v>96</v>
      </c>
    </row>
    <row r="7" spans="1:43" ht="15.75">
      <c r="A7" s="153" t="s">
        <v>77</v>
      </c>
      <c r="B7" s="154"/>
      <c r="C7" s="127" t="s">
        <v>150</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Q7" s="5"/>
    </row>
    <row r="8" spans="1:43" ht="14.25">
      <c r="A8" s="147">
        <v>4.3</v>
      </c>
      <c r="B8" s="395" t="s">
        <v>264</v>
      </c>
      <c r="C8" s="14"/>
      <c r="D8" s="14"/>
      <c r="E8" s="14"/>
      <c r="F8" s="14"/>
      <c r="G8" s="14"/>
      <c r="H8" s="14"/>
      <c r="I8" s="14"/>
      <c r="J8" s="14"/>
      <c r="K8" s="14"/>
      <c r="L8" s="14"/>
      <c r="M8" s="14"/>
      <c r="N8" s="14"/>
      <c r="O8" s="14"/>
      <c r="P8" s="14"/>
      <c r="Q8" s="14"/>
      <c r="R8" s="14"/>
      <c r="S8" s="14"/>
      <c r="T8" s="14"/>
      <c r="U8" s="14"/>
      <c r="V8" s="14"/>
      <c r="W8" s="98"/>
      <c r="X8" s="98"/>
      <c r="Y8" s="98"/>
      <c r="Z8" s="98"/>
      <c r="AA8" s="98"/>
      <c r="AB8" s="98"/>
      <c r="AC8" s="98"/>
      <c r="AD8" s="98"/>
      <c r="AE8" s="98"/>
      <c r="AF8" s="98"/>
      <c r="AG8" s="98"/>
      <c r="AH8" s="98"/>
      <c r="AI8" s="98">
        <v>2421401</v>
      </c>
      <c r="AJ8" s="98">
        <v>2421401</v>
      </c>
      <c r="AK8" s="98">
        <v>2421401</v>
      </c>
      <c r="AL8" s="98">
        <v>2421401</v>
      </c>
      <c r="AM8" s="98">
        <v>2421401</v>
      </c>
      <c r="AN8" s="98">
        <v>2421401</v>
      </c>
      <c r="AO8" s="98">
        <v>2421401</v>
      </c>
      <c r="AP8" s="76"/>
      <c r="AQ8" s="103">
        <v>2421401</v>
      </c>
    </row>
    <row r="9" spans="1:43" ht="12.75">
      <c r="A9" s="147"/>
      <c r="B9" s="158" t="s">
        <v>64</v>
      </c>
      <c r="W9" s="76"/>
      <c r="X9" s="76"/>
      <c r="Y9" s="76"/>
      <c r="Z9" s="76"/>
      <c r="AA9" s="76"/>
      <c r="AB9" s="76"/>
      <c r="AC9" s="76"/>
      <c r="AD9" s="76"/>
      <c r="AE9" s="76"/>
      <c r="AF9" s="76"/>
      <c r="AG9" s="76"/>
      <c r="AH9" s="76"/>
      <c r="AI9" s="76"/>
      <c r="AJ9" s="76"/>
      <c r="AK9" s="76"/>
      <c r="AL9" s="76"/>
      <c r="AM9" s="76"/>
      <c r="AN9" s="76"/>
      <c r="AO9" s="76"/>
      <c r="AP9" s="76"/>
      <c r="AQ9" s="98">
        <v>7</v>
      </c>
    </row>
    <row r="10" spans="1:43" ht="15.75">
      <c r="A10" s="153" t="s">
        <v>82</v>
      </c>
      <c r="B10" s="159"/>
      <c r="C10" s="6"/>
      <c r="D10" s="6"/>
      <c r="E10" s="6"/>
      <c r="F10" s="6"/>
      <c r="G10" s="6"/>
      <c r="H10" s="6"/>
      <c r="I10" s="6"/>
      <c r="J10" s="6"/>
      <c r="K10" s="6"/>
      <c r="L10" s="6"/>
      <c r="M10" s="6"/>
      <c r="N10" s="6"/>
      <c r="O10" s="6"/>
      <c r="P10" s="6"/>
      <c r="Q10" s="6"/>
      <c r="R10" s="6"/>
      <c r="S10" s="6"/>
      <c r="T10" s="6"/>
      <c r="U10" s="6"/>
      <c r="V10" s="6"/>
      <c r="W10" s="104"/>
      <c r="X10" s="104"/>
      <c r="Y10" s="104"/>
      <c r="Z10" s="104"/>
      <c r="AA10" s="104"/>
      <c r="AB10" s="104"/>
      <c r="AC10" s="104"/>
      <c r="AD10" s="104"/>
      <c r="AE10" s="104"/>
      <c r="AF10" s="104"/>
      <c r="AG10" s="104"/>
      <c r="AH10" s="104"/>
      <c r="AI10" s="104"/>
      <c r="AJ10" s="104"/>
      <c r="AK10" s="104"/>
      <c r="AL10" s="104"/>
      <c r="AM10" s="104"/>
      <c r="AN10" s="104"/>
      <c r="AO10" s="104"/>
      <c r="AP10" s="76"/>
      <c r="AQ10" s="104"/>
    </row>
    <row r="11" spans="1:43" ht="12.75">
      <c r="A11" s="147">
        <v>5.3</v>
      </c>
      <c r="B11" s="158" t="s">
        <v>78</v>
      </c>
      <c r="C11" s="14"/>
      <c r="D11" s="14"/>
      <c r="E11" s="14"/>
      <c r="F11" s="14"/>
      <c r="G11" s="14"/>
      <c r="H11" s="14"/>
      <c r="I11" s="14"/>
      <c r="J11" s="14"/>
      <c r="K11" s="14"/>
      <c r="L11" s="14"/>
      <c r="M11" s="14"/>
      <c r="N11" s="14"/>
      <c r="O11" s="14"/>
      <c r="P11" s="14"/>
      <c r="Q11" s="14"/>
      <c r="R11" s="14"/>
      <c r="S11" s="14"/>
      <c r="T11" s="14"/>
      <c r="U11" s="14"/>
      <c r="V11" s="14"/>
      <c r="W11" s="98"/>
      <c r="X11" s="98"/>
      <c r="Y11" s="98"/>
      <c r="Z11" s="98"/>
      <c r="AA11" s="98"/>
      <c r="AB11" s="98"/>
      <c r="AC11" s="98"/>
      <c r="AD11" s="98"/>
      <c r="AE11" s="98"/>
      <c r="AF11" s="98"/>
      <c r="AG11" s="98"/>
      <c r="AH11" s="98"/>
      <c r="AI11" s="98">
        <v>12660</v>
      </c>
      <c r="AJ11" s="98">
        <v>16803</v>
      </c>
      <c r="AK11" s="98">
        <v>18129</v>
      </c>
      <c r="AL11" s="98">
        <v>20376</v>
      </c>
      <c r="AM11" s="98">
        <v>14627</v>
      </c>
      <c r="AN11" s="98">
        <v>13071</v>
      </c>
      <c r="AO11" s="98">
        <v>12674</v>
      </c>
      <c r="AP11" s="76"/>
      <c r="AQ11" s="98">
        <v>108340</v>
      </c>
    </row>
    <row r="12" spans="1:43" ht="12.75">
      <c r="A12" s="147"/>
      <c r="B12" s="147" t="s">
        <v>79</v>
      </c>
      <c r="W12" s="76"/>
      <c r="X12" s="76"/>
      <c r="Y12" s="76"/>
      <c r="Z12" s="76"/>
      <c r="AA12" s="76"/>
      <c r="AB12" s="76"/>
      <c r="AC12" s="76"/>
      <c r="AD12" s="76"/>
      <c r="AE12" s="76"/>
      <c r="AF12" s="76"/>
      <c r="AG12" s="76"/>
      <c r="AH12" s="76"/>
      <c r="AI12" s="76"/>
      <c r="AJ12" s="76"/>
      <c r="AK12" s="76"/>
      <c r="AL12" s="76"/>
      <c r="AM12" s="76"/>
      <c r="AN12" s="76"/>
      <c r="AO12" s="76"/>
      <c r="AP12" s="76"/>
      <c r="AQ12" s="76"/>
    </row>
    <row r="13" spans="1:43" ht="12.75">
      <c r="A13" s="147">
        <v>5.4</v>
      </c>
      <c r="B13" s="160" t="s">
        <v>80</v>
      </c>
      <c r="C13" s="12"/>
      <c r="D13" s="12"/>
      <c r="E13" s="12"/>
      <c r="F13" s="12"/>
      <c r="G13" s="12"/>
      <c r="H13" s="12"/>
      <c r="I13" s="12"/>
      <c r="J13" s="12"/>
      <c r="K13" s="12"/>
      <c r="L13" s="12"/>
      <c r="M13" s="12"/>
      <c r="N13" s="12"/>
      <c r="O13" s="12"/>
      <c r="P13" s="12"/>
      <c r="Q13" s="12"/>
      <c r="R13" s="12"/>
      <c r="S13" s="12"/>
      <c r="T13" s="12"/>
      <c r="U13" s="12"/>
      <c r="V13" s="12"/>
      <c r="W13" s="22"/>
      <c r="X13" s="22"/>
      <c r="Y13" s="22"/>
      <c r="Z13" s="22"/>
      <c r="AA13" s="22"/>
      <c r="AB13" s="22"/>
      <c r="AC13" s="22"/>
      <c r="AD13" s="22"/>
      <c r="AE13" s="22"/>
      <c r="AF13" s="22"/>
      <c r="AG13" s="22"/>
      <c r="AH13" s="22"/>
      <c r="AI13" s="22">
        <v>12660</v>
      </c>
      <c r="AJ13" s="22">
        <v>16803</v>
      </c>
      <c r="AK13" s="22">
        <v>18129</v>
      </c>
      <c r="AL13" s="22">
        <v>20376</v>
      </c>
      <c r="AM13" s="22">
        <v>14627</v>
      </c>
      <c r="AN13" s="22">
        <v>13071</v>
      </c>
      <c r="AO13" s="22">
        <v>12674</v>
      </c>
      <c r="AP13" s="76"/>
      <c r="AQ13" s="22">
        <v>108340</v>
      </c>
    </row>
    <row r="14" spans="1:43" ht="12.75">
      <c r="A14" s="147">
        <v>5.5</v>
      </c>
      <c r="B14" s="161" t="s">
        <v>81</v>
      </c>
      <c r="C14" s="13"/>
      <c r="D14" s="13"/>
      <c r="E14" s="13"/>
      <c r="F14" s="13"/>
      <c r="G14" s="13"/>
      <c r="H14" s="13"/>
      <c r="I14" s="13"/>
      <c r="J14" s="13"/>
      <c r="K14" s="13"/>
      <c r="L14" s="13"/>
      <c r="M14" s="13"/>
      <c r="N14" s="13"/>
      <c r="O14" s="13"/>
      <c r="P14" s="13"/>
      <c r="Q14" s="13"/>
      <c r="R14" s="13"/>
      <c r="S14" s="13"/>
      <c r="T14" s="13"/>
      <c r="U14" s="13"/>
      <c r="V14" s="13"/>
      <c r="W14" s="68"/>
      <c r="X14" s="68"/>
      <c r="Y14" s="68"/>
      <c r="Z14" s="68"/>
      <c r="AA14" s="68"/>
      <c r="AB14" s="68"/>
      <c r="AC14" s="68"/>
      <c r="AD14" s="68"/>
      <c r="AE14" s="68"/>
      <c r="AF14" s="68"/>
      <c r="AG14" s="68"/>
      <c r="AH14" s="68"/>
      <c r="AI14" s="68">
        <v>0</v>
      </c>
      <c r="AJ14" s="68">
        <v>0</v>
      </c>
      <c r="AK14" s="68">
        <v>0</v>
      </c>
      <c r="AL14" s="68">
        <v>0</v>
      </c>
      <c r="AM14" s="68">
        <v>0</v>
      </c>
      <c r="AN14" s="68">
        <v>0</v>
      </c>
      <c r="AO14" s="68">
        <v>0</v>
      </c>
      <c r="AP14" s="76"/>
      <c r="AQ14" s="68">
        <v>0</v>
      </c>
    </row>
    <row r="15" spans="1:43" ht="6" customHeight="1">
      <c r="A15" s="147"/>
      <c r="B15" s="147"/>
      <c r="W15" s="76"/>
      <c r="X15" s="76"/>
      <c r="Y15" s="76"/>
      <c r="Z15" s="76"/>
      <c r="AA15" s="76"/>
      <c r="AB15" s="76"/>
      <c r="AC15" s="76"/>
      <c r="AD15" s="76"/>
      <c r="AE15" s="76"/>
      <c r="AF15" s="76"/>
      <c r="AG15" s="76"/>
      <c r="AH15" s="76"/>
      <c r="AI15" s="76"/>
      <c r="AJ15" s="76"/>
      <c r="AK15" s="76"/>
      <c r="AL15" s="76"/>
      <c r="AM15" s="76"/>
      <c r="AN15" s="76"/>
      <c r="AO15" s="76"/>
      <c r="AP15" s="76"/>
      <c r="AQ15" s="76"/>
    </row>
    <row r="16" spans="1:43" ht="12.75">
      <c r="A16" s="147">
        <v>5.6</v>
      </c>
      <c r="B16" s="160" t="s">
        <v>26</v>
      </c>
      <c r="C16" s="12"/>
      <c r="D16" s="12"/>
      <c r="E16" s="12"/>
      <c r="F16" s="12"/>
      <c r="G16" s="12"/>
      <c r="H16" s="12"/>
      <c r="I16" s="12"/>
      <c r="J16" s="12"/>
      <c r="K16" s="12"/>
      <c r="L16" s="12"/>
      <c r="M16" s="12"/>
      <c r="N16" s="12"/>
      <c r="O16" s="12"/>
      <c r="P16" s="12"/>
      <c r="Q16" s="12"/>
      <c r="R16" s="12"/>
      <c r="S16" s="12"/>
      <c r="T16" s="12"/>
      <c r="U16" s="12"/>
      <c r="V16" s="12"/>
      <c r="W16" s="22"/>
      <c r="X16" s="22"/>
      <c r="Y16" s="22"/>
      <c r="Z16" s="22"/>
      <c r="AA16" s="22"/>
      <c r="AB16" s="22"/>
      <c r="AC16" s="22"/>
      <c r="AD16" s="22"/>
      <c r="AE16" s="22"/>
      <c r="AF16" s="22"/>
      <c r="AG16" s="22"/>
      <c r="AH16" s="22"/>
      <c r="AI16" s="22">
        <v>70</v>
      </c>
      <c r="AJ16" s="22">
        <v>13</v>
      </c>
      <c r="AK16" s="22">
        <v>8</v>
      </c>
      <c r="AL16" s="22">
        <v>5</v>
      </c>
      <c r="AM16" s="22">
        <v>31</v>
      </c>
      <c r="AN16" s="22">
        <v>3</v>
      </c>
      <c r="AO16" s="22">
        <v>53</v>
      </c>
      <c r="AP16" s="76"/>
      <c r="AQ16" s="22">
        <v>183</v>
      </c>
    </row>
    <row r="17" spans="1:43" ht="12.75">
      <c r="A17" s="162" t="s">
        <v>63</v>
      </c>
      <c r="B17" s="163" t="s">
        <v>27</v>
      </c>
      <c r="C17" s="75"/>
      <c r="D17" s="75"/>
      <c r="E17" s="75"/>
      <c r="F17" s="75"/>
      <c r="G17" s="75"/>
      <c r="H17" s="75"/>
      <c r="I17" s="75"/>
      <c r="J17" s="75"/>
      <c r="K17" s="75"/>
      <c r="L17" s="75"/>
      <c r="M17" s="75"/>
      <c r="N17" s="75"/>
      <c r="O17" s="75"/>
      <c r="P17" s="75"/>
      <c r="Q17" s="75"/>
      <c r="R17" s="75"/>
      <c r="S17" s="75"/>
      <c r="T17" s="75"/>
      <c r="U17" s="75"/>
      <c r="V17" s="75"/>
      <c r="W17" s="105"/>
      <c r="X17" s="105"/>
      <c r="Y17" s="105"/>
      <c r="Z17" s="105"/>
      <c r="AA17" s="105"/>
      <c r="AB17" s="105"/>
      <c r="AC17" s="105"/>
      <c r="AD17" s="105"/>
      <c r="AE17" s="105"/>
      <c r="AF17" s="105"/>
      <c r="AG17" s="105"/>
      <c r="AH17" s="105"/>
      <c r="AI17" s="105">
        <v>107</v>
      </c>
      <c r="AJ17" s="105">
        <v>104</v>
      </c>
      <c r="AK17" s="105">
        <v>84</v>
      </c>
      <c r="AL17" s="105">
        <v>90</v>
      </c>
      <c r="AM17" s="105">
        <v>86</v>
      </c>
      <c r="AN17" s="105">
        <v>74</v>
      </c>
      <c r="AO17" s="105">
        <v>97</v>
      </c>
      <c r="AP17" s="76"/>
      <c r="AQ17" s="105">
        <v>642</v>
      </c>
    </row>
    <row r="18" spans="1:43" ht="12.75">
      <c r="A18" s="147">
        <v>5.7</v>
      </c>
      <c r="B18" s="161" t="s">
        <v>83</v>
      </c>
      <c r="C18" s="13"/>
      <c r="D18" s="13"/>
      <c r="E18" s="13"/>
      <c r="F18" s="13"/>
      <c r="G18" s="13"/>
      <c r="H18" s="13"/>
      <c r="I18" s="13"/>
      <c r="J18" s="13"/>
      <c r="K18" s="13"/>
      <c r="L18" s="13"/>
      <c r="M18" s="13"/>
      <c r="N18" s="13"/>
      <c r="O18" s="13"/>
      <c r="P18" s="13"/>
      <c r="Q18" s="13"/>
      <c r="R18" s="13"/>
      <c r="S18" s="13"/>
      <c r="T18" s="13"/>
      <c r="U18" s="13"/>
      <c r="V18" s="13"/>
      <c r="W18" s="68"/>
      <c r="X18" s="68"/>
      <c r="Y18" s="68"/>
      <c r="Z18" s="68"/>
      <c r="AA18" s="68"/>
      <c r="AB18" s="68"/>
      <c r="AC18" s="68"/>
      <c r="AD18" s="68"/>
      <c r="AE18" s="68"/>
      <c r="AF18" s="68"/>
      <c r="AG18" s="68"/>
      <c r="AH18" s="68"/>
      <c r="AI18" s="68">
        <v>12483</v>
      </c>
      <c r="AJ18" s="68">
        <v>16686</v>
      </c>
      <c r="AK18" s="68">
        <v>18037</v>
      </c>
      <c r="AL18" s="68">
        <v>20281</v>
      </c>
      <c r="AM18" s="68">
        <v>14510</v>
      </c>
      <c r="AN18" s="68">
        <v>12994</v>
      </c>
      <c r="AO18" s="68">
        <v>12524</v>
      </c>
      <c r="AP18" s="76"/>
      <c r="AQ18" s="68">
        <v>107515</v>
      </c>
    </row>
    <row r="19" spans="1:43" ht="12.75">
      <c r="A19" s="147"/>
      <c r="B19" s="147" t="s">
        <v>79</v>
      </c>
      <c r="W19" s="76"/>
      <c r="X19" s="76"/>
      <c r="Y19" s="76"/>
      <c r="Z19" s="76"/>
      <c r="AA19" s="76"/>
      <c r="AB19" s="76"/>
      <c r="AC19" s="76"/>
      <c r="AD19" s="76"/>
      <c r="AE19" s="76"/>
      <c r="AF19" s="76"/>
      <c r="AG19" s="76"/>
      <c r="AH19" s="76"/>
      <c r="AI19" s="76"/>
      <c r="AJ19" s="76"/>
      <c r="AK19" s="76"/>
      <c r="AL19" s="76"/>
      <c r="AM19" s="76"/>
      <c r="AN19" s="76"/>
      <c r="AO19" s="76"/>
      <c r="AP19" s="76"/>
      <c r="AQ19" s="76"/>
    </row>
    <row r="20" spans="1:43" ht="12.75">
      <c r="A20" s="147">
        <v>5.8</v>
      </c>
      <c r="B20" s="160" t="s">
        <v>85</v>
      </c>
      <c r="C20" s="12"/>
      <c r="D20" s="12"/>
      <c r="E20" s="12"/>
      <c r="F20" s="12"/>
      <c r="G20" s="12"/>
      <c r="H20" s="12"/>
      <c r="I20" s="12"/>
      <c r="J20" s="12"/>
      <c r="K20" s="12"/>
      <c r="L20" s="12"/>
      <c r="M20" s="12"/>
      <c r="N20" s="12"/>
      <c r="O20" s="12"/>
      <c r="P20" s="12"/>
      <c r="Q20" s="12"/>
      <c r="R20" s="12"/>
      <c r="S20" s="12"/>
      <c r="T20" s="12"/>
      <c r="U20" s="12"/>
      <c r="V20" s="12"/>
      <c r="W20" s="22"/>
      <c r="X20" s="22"/>
      <c r="Y20" s="22"/>
      <c r="Z20" s="22"/>
      <c r="AA20" s="22"/>
      <c r="AB20" s="22"/>
      <c r="AC20" s="22"/>
      <c r="AD20" s="22"/>
      <c r="AE20" s="22"/>
      <c r="AF20" s="22"/>
      <c r="AG20" s="22"/>
      <c r="AH20" s="22"/>
      <c r="AI20" s="22">
        <v>12483</v>
      </c>
      <c r="AJ20" s="22">
        <v>16686</v>
      </c>
      <c r="AK20" s="22">
        <v>18037</v>
      </c>
      <c r="AL20" s="22">
        <v>20281</v>
      </c>
      <c r="AM20" s="22">
        <v>14510</v>
      </c>
      <c r="AN20" s="22">
        <v>12994</v>
      </c>
      <c r="AO20" s="22">
        <v>12524</v>
      </c>
      <c r="AP20" s="76"/>
      <c r="AQ20" s="22">
        <v>107515</v>
      </c>
    </row>
    <row r="21" spans="1:43" ht="12.75">
      <c r="A21" s="147">
        <v>5.9</v>
      </c>
      <c r="B21" s="164" t="s">
        <v>84</v>
      </c>
      <c r="C21" s="35"/>
      <c r="D21" s="35"/>
      <c r="E21" s="35"/>
      <c r="F21" s="35"/>
      <c r="G21" s="35"/>
      <c r="H21" s="35"/>
      <c r="I21" s="35"/>
      <c r="J21" s="35"/>
      <c r="K21" s="35"/>
      <c r="L21" s="35"/>
      <c r="M21" s="35"/>
      <c r="N21" s="35"/>
      <c r="O21" s="35"/>
      <c r="P21" s="35"/>
      <c r="Q21" s="35"/>
      <c r="R21" s="35"/>
      <c r="S21" s="75"/>
      <c r="T21" s="75"/>
      <c r="U21" s="75"/>
      <c r="V21" s="75"/>
      <c r="W21" s="105"/>
      <c r="X21" s="105"/>
      <c r="Y21" s="105"/>
      <c r="Z21" s="105"/>
      <c r="AA21" s="105"/>
      <c r="AB21" s="105"/>
      <c r="AC21" s="105"/>
      <c r="AD21" s="105"/>
      <c r="AE21" s="105"/>
      <c r="AF21" s="105"/>
      <c r="AG21" s="105"/>
      <c r="AH21" s="105"/>
      <c r="AI21" s="105">
        <v>0</v>
      </c>
      <c r="AJ21" s="105">
        <v>0</v>
      </c>
      <c r="AK21" s="105">
        <v>0</v>
      </c>
      <c r="AL21" s="105">
        <v>0</v>
      </c>
      <c r="AM21" s="105">
        <v>0</v>
      </c>
      <c r="AN21" s="105">
        <v>0</v>
      </c>
      <c r="AO21" s="105">
        <v>0</v>
      </c>
      <c r="AP21" s="76"/>
      <c r="AQ21" s="105">
        <v>0</v>
      </c>
    </row>
    <row r="22" spans="1:43" ht="12.75">
      <c r="A22" s="165">
        <v>5.1</v>
      </c>
      <c r="B22" s="161" t="s">
        <v>86</v>
      </c>
      <c r="C22" s="14"/>
      <c r="D22" s="14"/>
      <c r="E22" s="14"/>
      <c r="F22" s="14"/>
      <c r="G22" s="14"/>
      <c r="H22" s="14"/>
      <c r="I22" s="14"/>
      <c r="J22" s="14"/>
      <c r="K22" s="14"/>
      <c r="L22" s="14"/>
      <c r="M22" s="14"/>
      <c r="N22" s="14"/>
      <c r="O22" s="14"/>
      <c r="P22" s="14"/>
      <c r="Q22" s="14"/>
      <c r="R22" s="14"/>
      <c r="S22" s="13"/>
      <c r="T22" s="13"/>
      <c r="U22" s="13"/>
      <c r="V22" s="13"/>
      <c r="W22" s="68"/>
      <c r="X22" s="68"/>
      <c r="Y22" s="68"/>
      <c r="Z22" s="68"/>
      <c r="AA22" s="68"/>
      <c r="AB22" s="68"/>
      <c r="AC22" s="68"/>
      <c r="AD22" s="68"/>
      <c r="AE22" s="68"/>
      <c r="AF22" s="68"/>
      <c r="AG22" s="68"/>
      <c r="AH22" s="68"/>
      <c r="AI22" s="68">
        <v>12278</v>
      </c>
      <c r="AJ22" s="68">
        <v>16521</v>
      </c>
      <c r="AK22" s="68">
        <v>18014</v>
      </c>
      <c r="AL22" s="68">
        <v>20235</v>
      </c>
      <c r="AM22" s="68">
        <v>14460</v>
      </c>
      <c r="AN22" s="68">
        <v>12978</v>
      </c>
      <c r="AO22" s="68">
        <v>12278</v>
      </c>
      <c r="AP22" s="76"/>
      <c r="AQ22" s="68">
        <v>106764</v>
      </c>
    </row>
    <row r="23" spans="1:43" ht="12.75">
      <c r="A23" s="147"/>
      <c r="B23" s="147"/>
      <c r="W23" s="76"/>
      <c r="X23" s="76"/>
      <c r="Y23" s="76"/>
      <c r="Z23" s="76"/>
      <c r="AA23" s="76"/>
      <c r="AB23" s="76"/>
      <c r="AC23" s="76"/>
      <c r="AD23" s="76"/>
      <c r="AE23" s="76"/>
      <c r="AF23" s="76"/>
      <c r="AG23" s="76"/>
      <c r="AH23" s="76"/>
      <c r="AI23" s="76"/>
      <c r="AJ23" s="76"/>
      <c r="AK23" s="76"/>
      <c r="AL23" s="76"/>
      <c r="AM23" s="76"/>
      <c r="AN23" s="76"/>
      <c r="AO23" s="76"/>
      <c r="AP23" s="76"/>
      <c r="AQ23" s="76"/>
    </row>
    <row r="24" spans="1:43" ht="12.75">
      <c r="A24" s="165">
        <v>5.11</v>
      </c>
      <c r="B24" s="160" t="s">
        <v>87</v>
      </c>
      <c r="C24" s="12"/>
      <c r="D24" s="12"/>
      <c r="E24" s="12"/>
      <c r="F24" s="12"/>
      <c r="G24" s="12"/>
      <c r="H24" s="12"/>
      <c r="I24" s="12"/>
      <c r="J24" s="12"/>
      <c r="K24" s="12"/>
      <c r="L24" s="12"/>
      <c r="M24" s="12"/>
      <c r="N24" s="12"/>
      <c r="O24" s="12"/>
      <c r="P24" s="12"/>
      <c r="Q24" s="12"/>
      <c r="R24" s="12"/>
      <c r="S24" s="12"/>
      <c r="T24" s="12"/>
      <c r="U24" s="12"/>
      <c r="V24" s="12"/>
      <c r="W24" s="22"/>
      <c r="X24" s="22"/>
      <c r="Y24" s="22"/>
      <c r="Z24" s="22"/>
      <c r="AA24" s="22"/>
      <c r="AB24" s="22"/>
      <c r="AC24" s="22"/>
      <c r="AD24" s="22"/>
      <c r="AE24" s="22"/>
      <c r="AF24" s="22"/>
      <c r="AG24" s="22"/>
      <c r="AH24" s="22"/>
      <c r="AI24" s="22">
        <v>11920</v>
      </c>
      <c r="AJ24" s="22">
        <v>13007</v>
      </c>
      <c r="AK24" s="22">
        <v>11855</v>
      </c>
      <c r="AL24" s="22">
        <v>12321</v>
      </c>
      <c r="AM24" s="22">
        <v>11452</v>
      </c>
      <c r="AN24" s="22">
        <v>10650</v>
      </c>
      <c r="AO24" s="22">
        <v>10830</v>
      </c>
      <c r="AP24" s="76"/>
      <c r="AQ24" s="22">
        <v>82035</v>
      </c>
    </row>
    <row r="25" spans="1:43" ht="12.75">
      <c r="A25" s="165">
        <v>5.12</v>
      </c>
      <c r="B25" s="166" t="s">
        <v>88</v>
      </c>
      <c r="C25" s="15"/>
      <c r="D25" s="15"/>
      <c r="E25" s="15"/>
      <c r="F25" s="15"/>
      <c r="G25" s="15"/>
      <c r="H25" s="15"/>
      <c r="I25" s="15"/>
      <c r="J25" s="15"/>
      <c r="K25" s="15"/>
      <c r="L25" s="15"/>
      <c r="M25" s="15"/>
      <c r="N25" s="15"/>
      <c r="O25" s="15"/>
      <c r="P25" s="15"/>
      <c r="Q25" s="15"/>
      <c r="R25" s="15"/>
      <c r="S25" s="15"/>
      <c r="T25" s="15"/>
      <c r="U25" s="15"/>
      <c r="V25" s="15"/>
      <c r="W25" s="23"/>
      <c r="X25" s="23"/>
      <c r="Y25" s="23"/>
      <c r="Z25" s="23"/>
      <c r="AA25" s="23"/>
      <c r="AB25" s="23"/>
      <c r="AC25" s="23"/>
      <c r="AD25" s="23"/>
      <c r="AE25" s="23"/>
      <c r="AF25" s="23"/>
      <c r="AG25" s="23"/>
      <c r="AH25" s="23"/>
      <c r="AI25" s="23">
        <v>0</v>
      </c>
      <c r="AJ25" s="23">
        <v>0</v>
      </c>
      <c r="AK25" s="23">
        <v>0</v>
      </c>
      <c r="AL25" s="23">
        <v>0</v>
      </c>
      <c r="AM25" s="23">
        <v>0</v>
      </c>
      <c r="AN25" s="23">
        <v>0</v>
      </c>
      <c r="AO25" s="23">
        <v>0</v>
      </c>
      <c r="AP25" s="76"/>
      <c r="AQ25" s="23">
        <v>0</v>
      </c>
    </row>
    <row r="26" spans="1:43" ht="12.75">
      <c r="A26" s="165">
        <v>5.13</v>
      </c>
      <c r="B26" s="166" t="s">
        <v>91</v>
      </c>
      <c r="C26" s="15"/>
      <c r="D26" s="15"/>
      <c r="E26" s="15"/>
      <c r="F26" s="15"/>
      <c r="G26" s="15"/>
      <c r="H26" s="15"/>
      <c r="I26" s="15"/>
      <c r="J26" s="15"/>
      <c r="K26" s="15"/>
      <c r="L26" s="15"/>
      <c r="M26" s="15"/>
      <c r="N26" s="15"/>
      <c r="O26" s="15"/>
      <c r="P26" s="15"/>
      <c r="Q26" s="15"/>
      <c r="R26" s="15"/>
      <c r="S26" s="15"/>
      <c r="T26" s="15"/>
      <c r="U26" s="15"/>
      <c r="V26" s="15"/>
      <c r="W26" s="23"/>
      <c r="X26" s="23"/>
      <c r="Y26" s="23"/>
      <c r="Z26" s="23"/>
      <c r="AA26" s="23"/>
      <c r="AB26" s="23"/>
      <c r="AC26" s="23"/>
      <c r="AD26" s="23"/>
      <c r="AE26" s="23"/>
      <c r="AF26" s="23"/>
      <c r="AG26" s="23"/>
      <c r="AH26" s="23"/>
      <c r="AI26" s="23">
        <v>0</v>
      </c>
      <c r="AJ26" s="23">
        <v>0</v>
      </c>
      <c r="AK26" s="23">
        <v>0</v>
      </c>
      <c r="AL26" s="23">
        <v>0</v>
      </c>
      <c r="AM26" s="23">
        <v>0</v>
      </c>
      <c r="AN26" s="23">
        <v>0</v>
      </c>
      <c r="AO26" s="23">
        <v>0</v>
      </c>
      <c r="AP26" s="76"/>
      <c r="AQ26" s="23">
        <v>0</v>
      </c>
    </row>
    <row r="27" spans="1:43" ht="12.75">
      <c r="A27" s="165">
        <v>5.14</v>
      </c>
      <c r="B27" s="166" t="s">
        <v>90</v>
      </c>
      <c r="C27" s="15"/>
      <c r="D27" s="15"/>
      <c r="E27" s="15"/>
      <c r="F27" s="15"/>
      <c r="G27" s="15"/>
      <c r="H27" s="15"/>
      <c r="I27" s="15"/>
      <c r="J27" s="15"/>
      <c r="K27" s="15"/>
      <c r="L27" s="15"/>
      <c r="M27" s="15"/>
      <c r="N27" s="15"/>
      <c r="O27" s="15"/>
      <c r="P27" s="15"/>
      <c r="Q27" s="15"/>
      <c r="R27" s="15"/>
      <c r="S27" s="15"/>
      <c r="T27" s="15"/>
      <c r="U27" s="15"/>
      <c r="V27" s="15"/>
      <c r="W27" s="23"/>
      <c r="X27" s="23"/>
      <c r="Y27" s="23"/>
      <c r="Z27" s="23"/>
      <c r="AA27" s="23"/>
      <c r="AB27" s="23"/>
      <c r="AC27" s="23"/>
      <c r="AD27" s="23"/>
      <c r="AE27" s="23"/>
      <c r="AF27" s="23"/>
      <c r="AG27" s="23"/>
      <c r="AH27" s="23"/>
      <c r="AI27" s="23">
        <v>0</v>
      </c>
      <c r="AJ27" s="23">
        <v>0</v>
      </c>
      <c r="AK27" s="23">
        <v>0</v>
      </c>
      <c r="AL27" s="23">
        <v>0</v>
      </c>
      <c r="AM27" s="23">
        <v>0</v>
      </c>
      <c r="AN27" s="23">
        <v>0</v>
      </c>
      <c r="AO27" s="23">
        <v>0</v>
      </c>
      <c r="AP27" s="76"/>
      <c r="AQ27" s="23">
        <v>0</v>
      </c>
    </row>
    <row r="28" spans="1:43" ht="12.75">
      <c r="A28" s="165">
        <v>5.15</v>
      </c>
      <c r="B28" s="161" t="s">
        <v>89</v>
      </c>
      <c r="C28" s="13"/>
      <c r="D28" s="13"/>
      <c r="E28" s="13"/>
      <c r="F28" s="13"/>
      <c r="G28" s="13"/>
      <c r="H28" s="13"/>
      <c r="I28" s="13"/>
      <c r="J28" s="13"/>
      <c r="K28" s="13"/>
      <c r="L28" s="13"/>
      <c r="M28" s="13"/>
      <c r="N28" s="13"/>
      <c r="O28" s="13"/>
      <c r="P28" s="13"/>
      <c r="Q28" s="13"/>
      <c r="R28" s="13"/>
      <c r="S28" s="13"/>
      <c r="T28" s="13"/>
      <c r="U28" s="13"/>
      <c r="V28" s="13"/>
      <c r="W28" s="68"/>
      <c r="X28" s="68"/>
      <c r="Y28" s="68"/>
      <c r="Z28" s="68"/>
      <c r="AA28" s="68"/>
      <c r="AB28" s="68"/>
      <c r="AC28" s="68"/>
      <c r="AD28" s="68"/>
      <c r="AE28" s="68"/>
      <c r="AF28" s="68"/>
      <c r="AG28" s="68"/>
      <c r="AH28" s="68"/>
      <c r="AI28" s="68">
        <v>563</v>
      </c>
      <c r="AJ28" s="68">
        <v>3679</v>
      </c>
      <c r="AK28" s="68">
        <v>6182</v>
      </c>
      <c r="AL28" s="68">
        <v>7960</v>
      </c>
      <c r="AM28" s="68">
        <v>3058</v>
      </c>
      <c r="AN28" s="68">
        <v>2344</v>
      </c>
      <c r="AO28" s="68">
        <v>1694</v>
      </c>
      <c r="AP28" s="76"/>
      <c r="AQ28" s="68">
        <v>25480</v>
      </c>
    </row>
    <row r="29" spans="1:43" ht="4.5" customHeight="1">
      <c r="A29" s="147"/>
      <c r="B29" s="147"/>
      <c r="W29" s="76"/>
      <c r="X29" s="76"/>
      <c r="Y29" s="76"/>
      <c r="Z29" s="76"/>
      <c r="AA29" s="76"/>
      <c r="AB29" s="76"/>
      <c r="AC29" s="76"/>
      <c r="AD29" s="76"/>
      <c r="AE29" s="76"/>
      <c r="AF29" s="76"/>
      <c r="AG29" s="76"/>
      <c r="AH29" s="76"/>
      <c r="AI29" s="76"/>
      <c r="AJ29" s="76"/>
      <c r="AK29" s="76"/>
      <c r="AL29" s="76"/>
      <c r="AM29" s="76"/>
      <c r="AN29" s="76"/>
      <c r="AO29" s="76"/>
      <c r="AP29" s="76"/>
      <c r="AQ29" s="76"/>
    </row>
    <row r="30" spans="1:43" ht="12.75">
      <c r="A30" s="165">
        <v>5.16</v>
      </c>
      <c r="B30" s="158" t="s">
        <v>92</v>
      </c>
      <c r="C30" s="14"/>
      <c r="D30" s="14"/>
      <c r="E30" s="14"/>
      <c r="F30" s="14"/>
      <c r="G30" s="14"/>
      <c r="H30" s="14"/>
      <c r="I30" s="14"/>
      <c r="J30" s="14"/>
      <c r="K30" s="14"/>
      <c r="L30" s="14"/>
      <c r="M30" s="14"/>
      <c r="N30" s="14"/>
      <c r="O30" s="14"/>
      <c r="P30" s="14"/>
      <c r="Q30" s="14"/>
      <c r="R30" s="14"/>
      <c r="S30" s="14"/>
      <c r="T30" s="14"/>
      <c r="U30" s="14"/>
      <c r="V30" s="14"/>
      <c r="W30" s="98"/>
      <c r="X30" s="98"/>
      <c r="Y30" s="98"/>
      <c r="Z30" s="98"/>
      <c r="AA30" s="98"/>
      <c r="AB30" s="98"/>
      <c r="AC30" s="98"/>
      <c r="AD30" s="98"/>
      <c r="AE30" s="98"/>
      <c r="AF30" s="98"/>
      <c r="AG30" s="98"/>
      <c r="AH30" s="98"/>
      <c r="AI30" s="98">
        <v>3768</v>
      </c>
      <c r="AJ30" s="98">
        <v>4303</v>
      </c>
      <c r="AK30" s="98">
        <v>4188</v>
      </c>
      <c r="AL30" s="98">
        <v>4256</v>
      </c>
      <c r="AM30" s="98">
        <v>3919</v>
      </c>
      <c r="AN30" s="98">
        <v>3491</v>
      </c>
      <c r="AO30" s="98">
        <v>3249</v>
      </c>
      <c r="AP30" s="76"/>
      <c r="AQ30" s="98">
        <v>27174</v>
      </c>
    </row>
    <row r="31" spans="1:43" ht="12.75">
      <c r="A31" s="165"/>
      <c r="B31" s="147" t="s">
        <v>79</v>
      </c>
      <c r="W31" s="76"/>
      <c r="X31" s="76"/>
      <c r="Y31" s="76"/>
      <c r="Z31" s="76"/>
      <c r="AA31" s="76"/>
      <c r="AB31" s="76"/>
      <c r="AC31" s="76"/>
      <c r="AD31" s="76"/>
      <c r="AE31" s="76"/>
      <c r="AF31" s="76"/>
      <c r="AG31" s="76"/>
      <c r="AH31" s="76"/>
      <c r="AI31" s="76"/>
      <c r="AJ31" s="76"/>
      <c r="AK31" s="76"/>
      <c r="AL31" s="76"/>
      <c r="AM31" s="76"/>
      <c r="AN31" s="76"/>
      <c r="AO31" s="76"/>
      <c r="AP31" s="76"/>
      <c r="AQ31" s="76"/>
    </row>
    <row r="32" spans="1:43" ht="12.75">
      <c r="A32" s="165">
        <v>5.17</v>
      </c>
      <c r="B32" s="160" t="s">
        <v>39</v>
      </c>
      <c r="C32" s="12"/>
      <c r="D32" s="12"/>
      <c r="E32" s="12"/>
      <c r="F32" s="12"/>
      <c r="G32" s="12"/>
      <c r="H32" s="12"/>
      <c r="I32" s="12"/>
      <c r="J32" s="12"/>
      <c r="K32" s="12"/>
      <c r="L32" s="12"/>
      <c r="M32" s="12"/>
      <c r="N32" s="12"/>
      <c r="O32" s="12"/>
      <c r="P32" s="12"/>
      <c r="Q32" s="12"/>
      <c r="R32" s="12"/>
      <c r="S32" s="12"/>
      <c r="T32" s="12"/>
      <c r="U32" s="12"/>
      <c r="V32" s="12"/>
      <c r="W32" s="22"/>
      <c r="X32" s="22"/>
      <c r="Y32" s="22"/>
      <c r="Z32" s="22"/>
      <c r="AA32" s="22"/>
      <c r="AB32" s="22"/>
      <c r="AC32" s="22"/>
      <c r="AD32" s="22"/>
      <c r="AE32" s="22"/>
      <c r="AF32" s="22"/>
      <c r="AG32" s="22"/>
      <c r="AH32" s="22"/>
      <c r="AI32" s="22">
        <v>2863</v>
      </c>
      <c r="AJ32" s="22">
        <v>3430</v>
      </c>
      <c r="AK32" s="22">
        <v>3709</v>
      </c>
      <c r="AL32" s="22">
        <v>3689</v>
      </c>
      <c r="AM32" s="22">
        <v>3676</v>
      </c>
      <c r="AN32" s="22">
        <v>3301</v>
      </c>
      <c r="AO32" s="22">
        <v>3065</v>
      </c>
      <c r="AP32" s="76"/>
      <c r="AQ32" s="22">
        <v>23733</v>
      </c>
    </row>
    <row r="33" spans="1:43" ht="12.75">
      <c r="A33" s="165">
        <v>5.18</v>
      </c>
      <c r="B33" s="305" t="s">
        <v>253</v>
      </c>
      <c r="C33" s="15"/>
      <c r="D33" s="15"/>
      <c r="E33" s="15"/>
      <c r="F33" s="15"/>
      <c r="G33" s="67"/>
      <c r="H33" s="67"/>
      <c r="I33" s="67"/>
      <c r="J33" s="67"/>
      <c r="K33" s="67"/>
      <c r="L33" s="67"/>
      <c r="M33" s="67"/>
      <c r="N33" s="67"/>
      <c r="O33" s="67"/>
      <c r="P33" s="67"/>
      <c r="Q33" s="67"/>
      <c r="R33" s="67"/>
      <c r="S33" s="67"/>
      <c r="T33" s="67"/>
      <c r="U33" s="67"/>
      <c r="V33" s="67"/>
      <c r="W33" s="25"/>
      <c r="X33" s="25"/>
      <c r="Y33" s="25"/>
      <c r="Z33" s="25"/>
      <c r="AA33" s="25"/>
      <c r="AB33" s="25"/>
      <c r="AC33" s="25"/>
      <c r="AD33" s="25"/>
      <c r="AE33" s="25"/>
      <c r="AF33" s="25"/>
      <c r="AG33" s="25"/>
      <c r="AH33" s="25"/>
      <c r="AI33" s="25">
        <v>0.0003125</v>
      </c>
      <c r="AJ33" s="25">
        <v>0.00024305555555555552</v>
      </c>
      <c r="AK33" s="25">
        <v>0.00017361111111111112</v>
      </c>
      <c r="AL33" s="25">
        <v>0.00018518518518518518</v>
      </c>
      <c r="AM33" s="25">
        <v>9.259259259259259E-05</v>
      </c>
      <c r="AN33" s="25">
        <v>5.7870370370370366E-05</v>
      </c>
      <c r="AO33" s="25">
        <v>9.259259259259259E-05</v>
      </c>
      <c r="AP33" s="76"/>
      <c r="AQ33" s="25">
        <v>0.00016309091029680504</v>
      </c>
    </row>
    <row r="34" spans="1:43" ht="12.75">
      <c r="A34" s="165" t="s">
        <v>59</v>
      </c>
      <c r="B34" s="168" t="s">
        <v>65</v>
      </c>
      <c r="C34" s="71"/>
      <c r="D34" s="71"/>
      <c r="E34" s="71"/>
      <c r="F34" s="71"/>
      <c r="G34" s="128"/>
      <c r="H34" s="128"/>
      <c r="I34" s="128"/>
      <c r="J34" s="128"/>
      <c r="K34" s="128"/>
      <c r="L34" s="128"/>
      <c r="M34" s="128"/>
      <c r="N34" s="128"/>
      <c r="O34" s="128"/>
      <c r="P34" s="128"/>
      <c r="Q34" s="128"/>
      <c r="R34" s="128"/>
      <c r="S34" s="128"/>
      <c r="T34" s="128"/>
      <c r="U34" s="128"/>
      <c r="V34" s="128"/>
      <c r="W34" s="73"/>
      <c r="X34" s="73"/>
      <c r="Y34" s="73"/>
      <c r="Z34" s="73"/>
      <c r="AA34" s="73"/>
      <c r="AB34" s="73"/>
      <c r="AC34" s="73"/>
      <c r="AD34" s="73"/>
      <c r="AE34" s="73"/>
      <c r="AF34" s="73"/>
      <c r="AG34" s="73"/>
      <c r="AH34" s="73"/>
      <c r="AI34" s="73" t="s">
        <v>147</v>
      </c>
      <c r="AJ34" s="73" t="s">
        <v>147</v>
      </c>
      <c r="AK34" s="73" t="s">
        <v>147</v>
      </c>
      <c r="AL34" s="73" t="s">
        <v>147</v>
      </c>
      <c r="AM34" s="73" t="s">
        <v>147</v>
      </c>
      <c r="AN34" s="73" t="s">
        <v>147</v>
      </c>
      <c r="AO34" s="73" t="s">
        <v>147</v>
      </c>
      <c r="AP34" s="76"/>
      <c r="AQ34" s="73" t="s">
        <v>147</v>
      </c>
    </row>
    <row r="35" spans="1:43" ht="5.25" customHeight="1">
      <c r="A35" s="165"/>
      <c r="B35" s="147"/>
      <c r="W35" s="76"/>
      <c r="X35" s="76"/>
      <c r="Y35" s="76"/>
      <c r="Z35" s="76"/>
      <c r="AA35" s="76"/>
      <c r="AB35" s="76"/>
      <c r="AC35" s="76"/>
      <c r="AD35" s="76"/>
      <c r="AE35" s="76"/>
      <c r="AF35" s="76"/>
      <c r="AG35" s="76"/>
      <c r="AH35" s="76"/>
      <c r="AI35" s="76"/>
      <c r="AJ35" s="76"/>
      <c r="AK35" s="76"/>
      <c r="AL35" s="76"/>
      <c r="AM35" s="76"/>
      <c r="AN35" s="76"/>
      <c r="AO35" s="76"/>
      <c r="AP35" s="76"/>
      <c r="AQ35" s="76"/>
    </row>
    <row r="36" spans="1:43" ht="12.75">
      <c r="A36" s="165">
        <v>5.19</v>
      </c>
      <c r="B36" s="158" t="s">
        <v>94</v>
      </c>
      <c r="C36" s="14"/>
      <c r="D36" s="14"/>
      <c r="E36" s="14"/>
      <c r="F36" s="14"/>
      <c r="G36" s="14"/>
      <c r="H36" s="14"/>
      <c r="I36" s="14"/>
      <c r="J36" s="14"/>
      <c r="K36" s="14"/>
      <c r="L36" s="14"/>
      <c r="M36" s="14"/>
      <c r="N36" s="14"/>
      <c r="O36" s="14"/>
      <c r="P36" s="14"/>
      <c r="Q36" s="14"/>
      <c r="R36" s="14"/>
      <c r="S36" s="14"/>
      <c r="T36" s="14"/>
      <c r="U36" s="14"/>
      <c r="V36" s="14"/>
      <c r="W36" s="98"/>
      <c r="X36" s="98"/>
      <c r="Y36" s="98"/>
      <c r="Z36" s="98"/>
      <c r="AA36" s="98"/>
      <c r="AB36" s="98"/>
      <c r="AC36" s="98"/>
      <c r="AD36" s="98"/>
      <c r="AE36" s="98"/>
      <c r="AF36" s="98"/>
      <c r="AG36" s="98"/>
      <c r="AH36" s="98"/>
      <c r="AI36" s="98">
        <v>905</v>
      </c>
      <c r="AJ36" s="98">
        <v>873</v>
      </c>
      <c r="AK36" s="98">
        <v>479</v>
      </c>
      <c r="AL36" s="98">
        <v>567</v>
      </c>
      <c r="AM36" s="98">
        <v>243</v>
      </c>
      <c r="AN36" s="98">
        <v>190</v>
      </c>
      <c r="AO36" s="98">
        <v>184</v>
      </c>
      <c r="AP36" s="76"/>
      <c r="AQ36" s="98">
        <v>3441</v>
      </c>
    </row>
    <row r="37" spans="1:43" ht="12.75">
      <c r="A37" s="147"/>
      <c r="B37" s="147" t="s">
        <v>79</v>
      </c>
      <c r="W37" s="76"/>
      <c r="X37" s="76"/>
      <c r="Y37" s="76"/>
      <c r="Z37" s="76"/>
      <c r="AA37" s="76"/>
      <c r="AB37" s="76"/>
      <c r="AC37" s="76"/>
      <c r="AD37" s="76"/>
      <c r="AE37" s="76"/>
      <c r="AF37" s="76"/>
      <c r="AG37" s="76"/>
      <c r="AH37" s="76"/>
      <c r="AI37" s="76"/>
      <c r="AJ37" s="76"/>
      <c r="AK37" s="76"/>
      <c r="AL37" s="76"/>
      <c r="AM37" s="76"/>
      <c r="AN37" s="76"/>
      <c r="AO37" s="76"/>
      <c r="AP37" s="76"/>
      <c r="AQ37" s="76"/>
    </row>
    <row r="38" spans="1:43" ht="12.75">
      <c r="A38" s="165">
        <v>5.2</v>
      </c>
      <c r="B38" s="158" t="s">
        <v>66</v>
      </c>
      <c r="C38" s="14"/>
      <c r="D38" s="14"/>
      <c r="E38" s="14"/>
      <c r="F38" s="14"/>
      <c r="G38" s="14"/>
      <c r="H38" s="14"/>
      <c r="I38" s="14"/>
      <c r="J38" s="14"/>
      <c r="K38" s="14"/>
      <c r="L38" s="14"/>
      <c r="M38" s="14"/>
      <c r="N38" s="14"/>
      <c r="O38" s="14"/>
      <c r="P38" s="14"/>
      <c r="Q38" s="14"/>
      <c r="R38" s="14"/>
      <c r="S38" s="14"/>
      <c r="T38" s="14"/>
      <c r="U38" s="14"/>
      <c r="V38" s="14"/>
      <c r="W38" s="98"/>
      <c r="X38" s="98"/>
      <c r="Y38" s="98"/>
      <c r="Z38" s="98"/>
      <c r="AA38" s="98"/>
      <c r="AB38" s="98"/>
      <c r="AC38" s="98"/>
      <c r="AD38" s="98"/>
      <c r="AE38" s="98"/>
      <c r="AF38" s="98"/>
      <c r="AG38" s="98"/>
      <c r="AH38" s="98"/>
      <c r="AI38" s="98">
        <v>623</v>
      </c>
      <c r="AJ38" s="98">
        <v>571</v>
      </c>
      <c r="AK38" s="98">
        <v>278</v>
      </c>
      <c r="AL38" s="98">
        <v>314</v>
      </c>
      <c r="AM38" s="98">
        <v>136</v>
      </c>
      <c r="AN38" s="98">
        <v>131</v>
      </c>
      <c r="AO38" s="98">
        <v>126</v>
      </c>
      <c r="AP38" s="76"/>
      <c r="AQ38" s="98">
        <v>2179</v>
      </c>
    </row>
    <row r="39" spans="1:43" ht="5.25" customHeight="1">
      <c r="A39" s="147"/>
      <c r="B39" s="147"/>
      <c r="W39" s="76"/>
      <c r="X39" s="76"/>
      <c r="Y39" s="76"/>
      <c r="Z39" s="76"/>
      <c r="AA39" s="76"/>
      <c r="AB39" s="76"/>
      <c r="AC39" s="76"/>
      <c r="AD39" s="76"/>
      <c r="AE39" s="76"/>
      <c r="AF39" s="76"/>
      <c r="AG39" s="76"/>
      <c r="AH39" s="76"/>
      <c r="AI39" s="76"/>
      <c r="AJ39" s="76"/>
      <c r="AK39" s="76"/>
      <c r="AL39" s="76"/>
      <c r="AM39" s="76"/>
      <c r="AN39" s="76"/>
      <c r="AO39" s="76"/>
      <c r="AP39" s="76"/>
      <c r="AQ39" s="76"/>
    </row>
    <row r="40" spans="1:43" ht="12.75">
      <c r="A40" s="165">
        <v>5.21</v>
      </c>
      <c r="B40" s="173" t="s">
        <v>95</v>
      </c>
      <c r="C40" s="33"/>
      <c r="D40" s="33"/>
      <c r="E40" s="33"/>
      <c r="F40" s="33"/>
      <c r="G40" s="77"/>
      <c r="H40" s="77"/>
      <c r="I40" s="77"/>
      <c r="J40" s="77"/>
      <c r="K40" s="77"/>
      <c r="L40" s="77"/>
      <c r="M40" s="77"/>
      <c r="N40" s="77"/>
      <c r="O40" s="77"/>
      <c r="P40" s="77"/>
      <c r="Q40" s="77"/>
      <c r="R40" s="77"/>
      <c r="S40" s="77"/>
      <c r="T40" s="77"/>
      <c r="U40" s="77"/>
      <c r="V40" s="77"/>
      <c r="W40" s="99"/>
      <c r="X40" s="99"/>
      <c r="Y40" s="99"/>
      <c r="Z40" s="99"/>
      <c r="AA40" s="99"/>
      <c r="AB40" s="99"/>
      <c r="AC40" s="99"/>
      <c r="AD40" s="99"/>
      <c r="AE40" s="99"/>
      <c r="AF40" s="99"/>
      <c r="AG40" s="99"/>
      <c r="AH40" s="99"/>
      <c r="AI40" s="99">
        <v>0.007777777777777777</v>
      </c>
      <c r="AJ40" s="99">
        <v>0.007534722222222221</v>
      </c>
      <c r="AK40" s="99">
        <v>0.007407407407407407</v>
      </c>
      <c r="AL40" s="99">
        <v>0.0072106481481481475</v>
      </c>
      <c r="AM40" s="99">
        <v>0.0069097222222222225</v>
      </c>
      <c r="AN40" s="99">
        <v>0.0066550925925925935</v>
      </c>
      <c r="AO40" s="99">
        <v>0.006516203703703704</v>
      </c>
      <c r="AP40" s="76"/>
      <c r="AQ40" s="106">
        <v>0.007171150214181999</v>
      </c>
    </row>
    <row r="41" spans="1:43" ht="6" customHeight="1">
      <c r="A41" s="165"/>
      <c r="B41" s="147"/>
      <c r="W41" s="76"/>
      <c r="X41" s="76"/>
      <c r="Y41" s="76"/>
      <c r="Z41" s="76"/>
      <c r="AA41" s="76"/>
      <c r="AB41" s="76"/>
      <c r="AC41" s="76"/>
      <c r="AD41" s="76"/>
      <c r="AE41" s="76"/>
      <c r="AF41" s="76"/>
      <c r="AG41" s="76"/>
      <c r="AH41" s="76"/>
      <c r="AI41" s="76"/>
      <c r="AJ41" s="76"/>
      <c r="AK41" s="76"/>
      <c r="AL41" s="76"/>
      <c r="AM41" s="76"/>
      <c r="AN41" s="76"/>
      <c r="AO41" s="76"/>
      <c r="AP41" s="76"/>
      <c r="AQ41" s="76"/>
    </row>
    <row r="42" spans="1:43" ht="12.75">
      <c r="A42" s="165"/>
      <c r="B42" s="147"/>
      <c r="W42" s="76"/>
      <c r="X42" s="76"/>
      <c r="Y42" s="76"/>
      <c r="Z42" s="76"/>
      <c r="AA42" s="76"/>
      <c r="AB42" s="76"/>
      <c r="AC42" s="76"/>
      <c r="AD42" s="76"/>
      <c r="AE42" s="76"/>
      <c r="AF42" s="76"/>
      <c r="AG42" s="76"/>
      <c r="AH42" s="76"/>
      <c r="AI42" s="76"/>
      <c r="AJ42" s="76"/>
      <c r="AK42" s="76"/>
      <c r="AL42" s="76"/>
      <c r="AM42" s="76"/>
      <c r="AN42" s="76"/>
      <c r="AO42" s="76"/>
      <c r="AP42" s="76"/>
      <c r="AQ42" s="76"/>
    </row>
    <row r="43" spans="1:43" ht="15.75">
      <c r="A43" s="153" t="s">
        <v>101</v>
      </c>
      <c r="B43" s="147"/>
      <c r="W43" s="76"/>
      <c r="X43" s="76"/>
      <c r="Y43" s="76"/>
      <c r="Z43" s="76"/>
      <c r="AA43" s="76"/>
      <c r="AB43" s="76"/>
      <c r="AC43" s="76"/>
      <c r="AD43" s="76"/>
      <c r="AE43" s="76"/>
      <c r="AF43" s="76"/>
      <c r="AG43" s="76"/>
      <c r="AH43" s="76"/>
      <c r="AI43" s="76"/>
      <c r="AJ43" s="76"/>
      <c r="AK43" s="76"/>
      <c r="AL43" s="76"/>
      <c r="AM43" s="76"/>
      <c r="AN43" s="76"/>
      <c r="AO43" s="76"/>
      <c r="AP43" s="76"/>
      <c r="AQ43" s="76"/>
    </row>
    <row r="44" spans="1:43" ht="14.25">
      <c r="A44" s="176">
        <v>6.2</v>
      </c>
      <c r="B44" s="268" t="s">
        <v>216</v>
      </c>
      <c r="C44" s="12"/>
      <c r="D44" s="12"/>
      <c r="E44" s="12"/>
      <c r="F44" s="12"/>
      <c r="G44" s="12"/>
      <c r="H44" s="12"/>
      <c r="I44" s="12"/>
      <c r="J44" s="12"/>
      <c r="K44" s="12"/>
      <c r="L44" s="12"/>
      <c r="M44" s="12"/>
      <c r="N44" s="12"/>
      <c r="O44" s="12"/>
      <c r="P44" s="12"/>
      <c r="Q44" s="12"/>
      <c r="R44" s="12"/>
      <c r="S44" s="12"/>
      <c r="T44" s="12"/>
      <c r="U44" s="12"/>
      <c r="V44" s="12"/>
      <c r="W44" s="22"/>
      <c r="X44" s="22"/>
      <c r="Y44" s="22"/>
      <c r="Z44" s="22"/>
      <c r="AA44" s="22"/>
      <c r="AB44" s="22"/>
      <c r="AC44" s="22"/>
      <c r="AD44" s="22"/>
      <c r="AE44" s="22"/>
      <c r="AF44" s="22"/>
      <c r="AG44" s="22"/>
      <c r="AH44" s="22"/>
      <c r="AI44" s="177" t="s">
        <v>147</v>
      </c>
      <c r="AJ44" s="177" t="s">
        <v>147</v>
      </c>
      <c r="AK44" s="177" t="s">
        <v>147</v>
      </c>
      <c r="AL44" s="177" t="s">
        <v>147</v>
      </c>
      <c r="AM44" s="177" t="s">
        <v>147</v>
      </c>
      <c r="AN44" s="177" t="s">
        <v>147</v>
      </c>
      <c r="AO44" s="177" t="s">
        <v>147</v>
      </c>
      <c r="AP44" s="76"/>
      <c r="AQ44" s="22" t="s">
        <v>147</v>
      </c>
    </row>
    <row r="45" spans="1:43" ht="14.25">
      <c r="A45" s="176">
        <v>6.3</v>
      </c>
      <c r="B45" s="269" t="s">
        <v>217</v>
      </c>
      <c r="C45" s="13"/>
      <c r="D45" s="13"/>
      <c r="E45" s="13"/>
      <c r="F45" s="13"/>
      <c r="G45" s="13"/>
      <c r="H45" s="13"/>
      <c r="I45" s="13"/>
      <c r="J45" s="13"/>
      <c r="K45" s="13"/>
      <c r="L45" s="13"/>
      <c r="M45" s="13"/>
      <c r="N45" s="13"/>
      <c r="O45" s="13"/>
      <c r="P45" s="13"/>
      <c r="Q45" s="13"/>
      <c r="R45" s="13"/>
      <c r="S45" s="13"/>
      <c r="T45" s="13"/>
      <c r="U45" s="13"/>
      <c r="V45" s="13"/>
      <c r="W45" s="68"/>
      <c r="X45" s="68"/>
      <c r="Y45" s="68"/>
      <c r="Z45" s="68"/>
      <c r="AA45" s="68"/>
      <c r="AB45" s="68"/>
      <c r="AC45" s="68"/>
      <c r="AD45" s="68"/>
      <c r="AE45" s="68"/>
      <c r="AF45" s="68"/>
      <c r="AG45" s="68"/>
      <c r="AH45" s="68"/>
      <c r="AI45" s="178" t="s">
        <v>147</v>
      </c>
      <c r="AJ45" s="178" t="s">
        <v>147</v>
      </c>
      <c r="AK45" s="178" t="s">
        <v>147</v>
      </c>
      <c r="AL45" s="178" t="s">
        <v>147</v>
      </c>
      <c r="AM45" s="178" t="s">
        <v>147</v>
      </c>
      <c r="AN45" s="178" t="s">
        <v>147</v>
      </c>
      <c r="AO45" s="178" t="s">
        <v>147</v>
      </c>
      <c r="AP45" s="76"/>
      <c r="AQ45" s="68" t="s">
        <v>147</v>
      </c>
    </row>
    <row r="46" spans="1:43" ht="12.75">
      <c r="A46" s="176"/>
      <c r="B46" s="147"/>
      <c r="W46" s="76"/>
      <c r="X46" s="76"/>
      <c r="Y46" s="76"/>
      <c r="Z46" s="76"/>
      <c r="AA46" s="76"/>
      <c r="AB46" s="76"/>
      <c r="AC46" s="76"/>
      <c r="AD46" s="76"/>
      <c r="AE46" s="76"/>
      <c r="AF46" s="76"/>
      <c r="AG46" s="76"/>
      <c r="AH46" s="76"/>
      <c r="AI46" s="76"/>
      <c r="AJ46" s="76"/>
      <c r="AK46" s="76"/>
      <c r="AL46" s="76"/>
      <c r="AM46" s="76"/>
      <c r="AN46" s="76"/>
      <c r="AO46" s="76"/>
      <c r="AP46" s="76"/>
      <c r="AQ46" s="76"/>
    </row>
    <row r="47" spans="1:43" ht="15.75">
      <c r="A47" s="153" t="s">
        <v>102</v>
      </c>
      <c r="B47" s="147"/>
      <c r="W47" s="76"/>
      <c r="X47" s="76"/>
      <c r="Y47" s="76"/>
      <c r="Z47" s="76"/>
      <c r="AA47" s="76"/>
      <c r="AB47" s="76"/>
      <c r="AC47" s="76"/>
      <c r="AD47" s="76"/>
      <c r="AE47" s="76"/>
      <c r="AF47" s="76"/>
      <c r="AG47" s="76"/>
      <c r="AH47" s="76"/>
      <c r="AI47" s="76"/>
      <c r="AJ47" s="76"/>
      <c r="AK47" s="76"/>
      <c r="AL47" s="76"/>
      <c r="AM47" s="76"/>
      <c r="AN47" s="76"/>
      <c r="AO47" s="251" t="s">
        <v>200</v>
      </c>
      <c r="AP47" s="76"/>
      <c r="AQ47" s="76"/>
    </row>
    <row r="48" spans="1:43" ht="12.75">
      <c r="A48" s="176">
        <v>7.2</v>
      </c>
      <c r="B48" s="158" t="s">
        <v>103</v>
      </c>
      <c r="Q48" s="14"/>
      <c r="R48" s="95"/>
      <c r="W48" s="76"/>
      <c r="X48" s="76"/>
      <c r="Y48" s="76"/>
      <c r="Z48" s="76"/>
      <c r="AA48" s="76"/>
      <c r="AB48" s="76"/>
      <c r="AC48" s="76"/>
      <c r="AD48" s="76"/>
      <c r="AE48" s="76"/>
      <c r="AF48" s="76"/>
      <c r="AG48" s="76"/>
      <c r="AH48" s="76"/>
      <c r="AI48" s="76"/>
      <c r="AJ48" s="76"/>
      <c r="AK48" s="76"/>
      <c r="AL48" s="76"/>
      <c r="AM48" s="76"/>
      <c r="AN48" s="76"/>
      <c r="AO48" s="98">
        <v>380</v>
      </c>
      <c r="AP48" s="76"/>
      <c r="AQ48" s="98">
        <v>380</v>
      </c>
    </row>
    <row r="49" spans="1:43" ht="12.75">
      <c r="A49" s="176"/>
      <c r="B49" s="147" t="s">
        <v>79</v>
      </c>
      <c r="W49" s="76"/>
      <c r="X49" s="76"/>
      <c r="Y49" s="76"/>
      <c r="Z49" s="76"/>
      <c r="AA49" s="76"/>
      <c r="AB49" s="76"/>
      <c r="AC49" s="76"/>
      <c r="AD49" s="76"/>
      <c r="AE49" s="76"/>
      <c r="AF49" s="76"/>
      <c r="AG49" s="76"/>
      <c r="AH49" s="76"/>
      <c r="AI49" s="76"/>
      <c r="AJ49" s="76"/>
      <c r="AK49" s="76"/>
      <c r="AL49" s="76"/>
      <c r="AM49" s="76"/>
      <c r="AN49" s="76"/>
      <c r="AO49" s="76"/>
      <c r="AP49" s="76"/>
      <c r="AQ49" s="76"/>
    </row>
    <row r="50" spans="1:43" ht="12.75">
      <c r="A50" s="176">
        <v>7.3</v>
      </c>
      <c r="B50" s="160" t="s">
        <v>104</v>
      </c>
      <c r="Q50" s="12"/>
      <c r="R50" s="95"/>
      <c r="W50" s="76"/>
      <c r="X50" s="76"/>
      <c r="Y50" s="76"/>
      <c r="Z50" s="76"/>
      <c r="AA50" s="76"/>
      <c r="AB50" s="76"/>
      <c r="AC50" s="76"/>
      <c r="AD50" s="76"/>
      <c r="AE50" s="76"/>
      <c r="AF50" s="76"/>
      <c r="AG50" s="76"/>
      <c r="AH50" s="76"/>
      <c r="AI50" s="76"/>
      <c r="AJ50" s="76"/>
      <c r="AK50" s="76"/>
      <c r="AL50" s="76"/>
      <c r="AM50" s="76"/>
      <c r="AN50" s="76"/>
      <c r="AO50" s="22">
        <v>272</v>
      </c>
      <c r="AP50" s="76"/>
      <c r="AQ50" s="22">
        <v>272</v>
      </c>
    </row>
    <row r="51" spans="1:43" ht="12.75">
      <c r="A51" s="176">
        <v>7.4</v>
      </c>
      <c r="B51" s="166" t="s">
        <v>105</v>
      </c>
      <c r="Q51" s="15"/>
      <c r="R51" s="95"/>
      <c r="W51" s="76"/>
      <c r="X51" s="76"/>
      <c r="Y51" s="76"/>
      <c r="Z51" s="76"/>
      <c r="AA51" s="76"/>
      <c r="AB51" s="76"/>
      <c r="AC51" s="76"/>
      <c r="AD51" s="76"/>
      <c r="AE51" s="76"/>
      <c r="AF51" s="76"/>
      <c r="AG51" s="76"/>
      <c r="AH51" s="76"/>
      <c r="AI51" s="76"/>
      <c r="AJ51" s="76"/>
      <c r="AK51" s="76"/>
      <c r="AL51" s="76"/>
      <c r="AM51" s="76"/>
      <c r="AN51" s="76"/>
      <c r="AO51" s="23">
        <v>58</v>
      </c>
      <c r="AP51" s="76"/>
      <c r="AQ51" s="23">
        <v>58</v>
      </c>
    </row>
    <row r="52" spans="1:43" ht="12.75">
      <c r="A52" s="176">
        <v>7.5</v>
      </c>
      <c r="B52" s="166" t="s">
        <v>106</v>
      </c>
      <c r="Q52" s="15"/>
      <c r="R52" s="95"/>
      <c r="W52" s="76"/>
      <c r="X52" s="76"/>
      <c r="Y52" s="76"/>
      <c r="Z52" s="76"/>
      <c r="AA52" s="76"/>
      <c r="AB52" s="76"/>
      <c r="AC52" s="76"/>
      <c r="AD52" s="76"/>
      <c r="AE52" s="76"/>
      <c r="AF52" s="76"/>
      <c r="AG52" s="76"/>
      <c r="AH52" s="76"/>
      <c r="AI52" s="76"/>
      <c r="AJ52" s="76"/>
      <c r="AK52" s="76"/>
      <c r="AL52" s="76"/>
      <c r="AM52" s="76"/>
      <c r="AN52" s="76"/>
      <c r="AO52" s="23">
        <v>15</v>
      </c>
      <c r="AP52" s="76"/>
      <c r="AQ52" s="23">
        <v>15</v>
      </c>
    </row>
    <row r="53" spans="1:43" ht="12.75">
      <c r="A53" s="176">
        <v>7.6</v>
      </c>
      <c r="B53" s="166" t="s">
        <v>107</v>
      </c>
      <c r="Q53" s="15"/>
      <c r="R53" s="95"/>
      <c r="W53" s="76"/>
      <c r="X53" s="76"/>
      <c r="Y53" s="76"/>
      <c r="Z53" s="76"/>
      <c r="AA53" s="76"/>
      <c r="AB53" s="76"/>
      <c r="AC53" s="76"/>
      <c r="AD53" s="76"/>
      <c r="AE53" s="76"/>
      <c r="AF53" s="76"/>
      <c r="AG53" s="76"/>
      <c r="AH53" s="76"/>
      <c r="AI53" s="76"/>
      <c r="AJ53" s="76"/>
      <c r="AK53" s="76"/>
      <c r="AL53" s="76"/>
      <c r="AM53" s="76"/>
      <c r="AN53" s="76"/>
      <c r="AO53" s="23">
        <v>30</v>
      </c>
      <c r="AP53" s="76"/>
      <c r="AQ53" s="23">
        <v>30</v>
      </c>
    </row>
    <row r="54" spans="1:43" ht="12.75">
      <c r="A54" s="176">
        <v>7.7</v>
      </c>
      <c r="B54" s="161" t="s">
        <v>67</v>
      </c>
      <c r="Q54" s="13"/>
      <c r="R54" s="95"/>
      <c r="W54" s="76"/>
      <c r="X54" s="76"/>
      <c r="Y54" s="76"/>
      <c r="Z54" s="76"/>
      <c r="AA54" s="76"/>
      <c r="AB54" s="76"/>
      <c r="AC54" s="76"/>
      <c r="AD54" s="76"/>
      <c r="AE54" s="76"/>
      <c r="AF54" s="76"/>
      <c r="AG54" s="76"/>
      <c r="AH54" s="76"/>
      <c r="AI54" s="76"/>
      <c r="AJ54" s="76"/>
      <c r="AK54" s="76"/>
      <c r="AL54" s="76"/>
      <c r="AM54" s="76"/>
      <c r="AN54" s="76"/>
      <c r="AO54" s="68">
        <v>5</v>
      </c>
      <c r="AP54" s="76"/>
      <c r="AQ54" s="68">
        <v>5</v>
      </c>
    </row>
    <row r="55" spans="1:43" ht="12.75">
      <c r="A55" s="176"/>
      <c r="B55" s="147"/>
      <c r="W55" s="76"/>
      <c r="X55" s="76"/>
      <c r="Y55" s="76"/>
      <c r="Z55" s="76"/>
      <c r="AA55" s="76"/>
      <c r="AB55" s="76"/>
      <c r="AC55" s="76"/>
      <c r="AD55" s="76"/>
      <c r="AE55" s="76"/>
      <c r="AF55" s="76"/>
      <c r="AG55" s="76"/>
      <c r="AH55" s="76"/>
      <c r="AI55" s="76"/>
      <c r="AJ55" s="76"/>
      <c r="AK55" s="76"/>
      <c r="AL55" s="76"/>
      <c r="AM55" s="76"/>
      <c r="AN55" s="76"/>
      <c r="AO55" s="76"/>
      <c r="AP55" s="76"/>
      <c r="AQ55" s="76"/>
    </row>
    <row r="56" spans="1:43" ht="12.75">
      <c r="A56" s="176">
        <v>7.8</v>
      </c>
      <c r="B56" s="160" t="s">
        <v>108</v>
      </c>
      <c r="Q56" s="12"/>
      <c r="R56" s="95"/>
      <c r="W56" s="76"/>
      <c r="X56" s="76"/>
      <c r="Y56" s="76"/>
      <c r="Z56" s="76"/>
      <c r="AA56" s="76"/>
      <c r="AB56" s="76"/>
      <c r="AC56" s="76"/>
      <c r="AD56" s="76"/>
      <c r="AE56" s="76"/>
      <c r="AF56" s="76"/>
      <c r="AG56" s="76"/>
      <c r="AH56" s="76"/>
      <c r="AI56" s="76"/>
      <c r="AJ56" s="76"/>
      <c r="AK56" s="76"/>
      <c r="AL56" s="76"/>
      <c r="AM56" s="76"/>
      <c r="AN56" s="76"/>
      <c r="AO56" s="22">
        <v>325</v>
      </c>
      <c r="AP56" s="76"/>
      <c r="AQ56" s="22">
        <v>325</v>
      </c>
    </row>
    <row r="57" spans="1:43" ht="12.75">
      <c r="A57" s="176">
        <v>7.9</v>
      </c>
      <c r="B57" s="166" t="s">
        <v>109</v>
      </c>
      <c r="Q57" s="15"/>
      <c r="R57" s="95"/>
      <c r="W57" s="76"/>
      <c r="X57" s="76"/>
      <c r="Y57" s="76"/>
      <c r="Z57" s="76"/>
      <c r="AA57" s="76"/>
      <c r="AB57" s="76"/>
      <c r="AC57" s="76"/>
      <c r="AD57" s="76"/>
      <c r="AE57" s="76"/>
      <c r="AF57" s="76"/>
      <c r="AG57" s="76"/>
      <c r="AH57" s="76"/>
      <c r="AI57" s="76"/>
      <c r="AJ57" s="76"/>
      <c r="AK57" s="76"/>
      <c r="AL57" s="76"/>
      <c r="AM57" s="76"/>
      <c r="AN57" s="76"/>
      <c r="AO57" s="23">
        <v>28</v>
      </c>
      <c r="AP57" s="76"/>
      <c r="AQ57" s="23">
        <v>28</v>
      </c>
    </row>
    <row r="58" spans="1:43" ht="12.75">
      <c r="A58" s="165">
        <v>7.1</v>
      </c>
      <c r="B58" s="166" t="s">
        <v>110</v>
      </c>
      <c r="Q58" s="15"/>
      <c r="R58" s="95"/>
      <c r="W58" s="76"/>
      <c r="X58" s="76"/>
      <c r="Y58" s="76"/>
      <c r="Z58" s="76"/>
      <c r="AA58" s="76"/>
      <c r="AB58" s="76"/>
      <c r="AC58" s="76"/>
      <c r="AD58" s="76"/>
      <c r="AE58" s="76"/>
      <c r="AF58" s="76"/>
      <c r="AG58" s="76"/>
      <c r="AH58" s="76"/>
      <c r="AI58" s="76"/>
      <c r="AJ58" s="76"/>
      <c r="AK58" s="76"/>
      <c r="AL58" s="76"/>
      <c r="AM58" s="76"/>
      <c r="AN58" s="76"/>
      <c r="AO58" s="23">
        <v>14</v>
      </c>
      <c r="AP58" s="76"/>
      <c r="AQ58" s="23">
        <v>14</v>
      </c>
    </row>
    <row r="59" spans="1:43" ht="12.75">
      <c r="A59" s="165">
        <v>7.11</v>
      </c>
      <c r="B59" s="161" t="s">
        <v>116</v>
      </c>
      <c r="Q59" s="13"/>
      <c r="R59" s="95"/>
      <c r="W59" s="76"/>
      <c r="X59" s="76"/>
      <c r="Y59" s="76"/>
      <c r="Z59" s="76"/>
      <c r="AA59" s="76"/>
      <c r="AB59" s="76"/>
      <c r="AC59" s="76"/>
      <c r="AD59" s="76"/>
      <c r="AE59" s="76"/>
      <c r="AF59" s="76"/>
      <c r="AG59" s="76"/>
      <c r="AH59" s="76"/>
      <c r="AI59" s="76"/>
      <c r="AJ59" s="76"/>
      <c r="AK59" s="76"/>
      <c r="AL59" s="76"/>
      <c r="AM59" s="76"/>
      <c r="AN59" s="76"/>
      <c r="AO59" s="68">
        <v>13</v>
      </c>
      <c r="AP59" s="76"/>
      <c r="AQ59" s="68">
        <v>13</v>
      </c>
    </row>
    <row r="60" spans="1:43" ht="12.75">
      <c r="A60" s="176"/>
      <c r="B60" s="147"/>
      <c r="W60" s="76"/>
      <c r="X60" s="76"/>
      <c r="Y60" s="76"/>
      <c r="Z60" s="76"/>
      <c r="AA60" s="76"/>
      <c r="AB60" s="76"/>
      <c r="AC60" s="76"/>
      <c r="AD60" s="76"/>
      <c r="AE60" s="76"/>
      <c r="AF60" s="76"/>
      <c r="AG60" s="76"/>
      <c r="AH60" s="76"/>
      <c r="AI60" s="76"/>
      <c r="AJ60" s="76"/>
      <c r="AK60" s="76"/>
      <c r="AL60" s="76"/>
      <c r="AM60" s="76"/>
      <c r="AN60" s="76"/>
      <c r="AO60" s="76"/>
      <c r="AP60" s="76"/>
      <c r="AQ60" s="76"/>
    </row>
    <row r="61" spans="1:43" ht="12.75">
      <c r="A61" s="165">
        <v>7.12</v>
      </c>
      <c r="B61" s="160" t="s">
        <v>111</v>
      </c>
      <c r="Q61" s="12"/>
      <c r="R61" s="95"/>
      <c r="W61" s="76"/>
      <c r="X61" s="76"/>
      <c r="Y61" s="76"/>
      <c r="Z61" s="76"/>
      <c r="AA61" s="76"/>
      <c r="AB61" s="76"/>
      <c r="AC61" s="76"/>
      <c r="AD61" s="76"/>
      <c r="AE61" s="76"/>
      <c r="AF61" s="76"/>
      <c r="AG61" s="76"/>
      <c r="AH61" s="76"/>
      <c r="AI61" s="76"/>
      <c r="AJ61" s="76"/>
      <c r="AK61" s="76"/>
      <c r="AL61" s="76"/>
      <c r="AM61" s="76"/>
      <c r="AN61" s="76"/>
      <c r="AO61" s="22">
        <v>141</v>
      </c>
      <c r="AP61" s="76"/>
      <c r="AQ61" s="22">
        <v>141</v>
      </c>
    </row>
    <row r="62" spans="1:43" ht="12.75">
      <c r="A62" s="165">
        <v>7.13</v>
      </c>
      <c r="B62" s="166" t="s">
        <v>112</v>
      </c>
      <c r="Q62" s="15"/>
      <c r="R62" s="95"/>
      <c r="W62" s="76"/>
      <c r="X62" s="76"/>
      <c r="Y62" s="76"/>
      <c r="Z62" s="76"/>
      <c r="AA62" s="76"/>
      <c r="AB62" s="76"/>
      <c r="AC62" s="76"/>
      <c r="AD62" s="76"/>
      <c r="AE62" s="76"/>
      <c r="AF62" s="76"/>
      <c r="AG62" s="76"/>
      <c r="AH62" s="76"/>
      <c r="AI62" s="76"/>
      <c r="AJ62" s="76"/>
      <c r="AK62" s="76"/>
      <c r="AL62" s="76"/>
      <c r="AM62" s="76"/>
      <c r="AN62" s="76"/>
      <c r="AO62" s="23">
        <v>166</v>
      </c>
      <c r="AP62" s="76"/>
      <c r="AQ62" s="23">
        <v>166</v>
      </c>
    </row>
    <row r="63" spans="1:43" ht="12.75">
      <c r="A63" s="165">
        <v>7.14</v>
      </c>
      <c r="B63" s="166" t="s">
        <v>113</v>
      </c>
      <c r="Q63" s="15"/>
      <c r="R63" s="95"/>
      <c r="W63" s="76"/>
      <c r="X63" s="76"/>
      <c r="Y63" s="76"/>
      <c r="Z63" s="76"/>
      <c r="AA63" s="76"/>
      <c r="AB63" s="76"/>
      <c r="AC63" s="76"/>
      <c r="AD63" s="76"/>
      <c r="AE63" s="76"/>
      <c r="AF63" s="76"/>
      <c r="AG63" s="76"/>
      <c r="AH63" s="76"/>
      <c r="AI63" s="76"/>
      <c r="AJ63" s="76"/>
      <c r="AK63" s="76"/>
      <c r="AL63" s="76"/>
      <c r="AM63" s="76"/>
      <c r="AN63" s="76"/>
      <c r="AO63" s="23">
        <v>47</v>
      </c>
      <c r="AP63" s="76"/>
      <c r="AQ63" s="23">
        <v>47</v>
      </c>
    </row>
    <row r="64" spans="1:43" ht="12.75">
      <c r="A64" s="165">
        <v>7.15</v>
      </c>
      <c r="B64" s="166" t="s">
        <v>114</v>
      </c>
      <c r="Q64" s="15"/>
      <c r="R64" s="95"/>
      <c r="W64" s="76"/>
      <c r="X64" s="76"/>
      <c r="Y64" s="76"/>
      <c r="Z64" s="76"/>
      <c r="AA64" s="76"/>
      <c r="AB64" s="76"/>
      <c r="AC64" s="76"/>
      <c r="AD64" s="76"/>
      <c r="AE64" s="76"/>
      <c r="AF64" s="76"/>
      <c r="AG64" s="76"/>
      <c r="AH64" s="76"/>
      <c r="AI64" s="76"/>
      <c r="AJ64" s="76"/>
      <c r="AK64" s="76"/>
      <c r="AL64" s="76"/>
      <c r="AM64" s="76"/>
      <c r="AN64" s="76"/>
      <c r="AO64" s="23">
        <v>12</v>
      </c>
      <c r="AP64" s="76"/>
      <c r="AQ64" s="23">
        <v>12</v>
      </c>
    </row>
    <row r="65" spans="1:43" ht="12.75">
      <c r="A65" s="165">
        <v>7.16</v>
      </c>
      <c r="B65" s="161" t="s">
        <v>115</v>
      </c>
      <c r="Q65" s="13"/>
      <c r="R65" s="95"/>
      <c r="W65" s="76"/>
      <c r="X65" s="76"/>
      <c r="Y65" s="76"/>
      <c r="Z65" s="76"/>
      <c r="AA65" s="76"/>
      <c r="AB65" s="76"/>
      <c r="AC65" s="76"/>
      <c r="AD65" s="76"/>
      <c r="AE65" s="76"/>
      <c r="AF65" s="76"/>
      <c r="AG65" s="76"/>
      <c r="AH65" s="76"/>
      <c r="AI65" s="76"/>
      <c r="AJ65" s="76"/>
      <c r="AK65" s="76"/>
      <c r="AL65" s="76"/>
      <c r="AM65" s="76"/>
      <c r="AN65" s="76"/>
      <c r="AO65" s="68">
        <v>14</v>
      </c>
      <c r="AP65" s="76"/>
      <c r="AQ65" s="68">
        <v>14</v>
      </c>
    </row>
    <row r="66" spans="1:43" ht="12.75">
      <c r="A66" s="176"/>
      <c r="B66" s="147"/>
      <c r="W66" s="76"/>
      <c r="X66" s="76"/>
      <c r="Y66" s="76"/>
      <c r="Z66" s="76"/>
      <c r="AA66" s="76"/>
      <c r="AB66" s="76"/>
      <c r="AC66" s="76"/>
      <c r="AD66" s="76"/>
      <c r="AE66" s="76"/>
      <c r="AF66" s="76"/>
      <c r="AG66" s="76"/>
      <c r="AH66" s="76"/>
      <c r="AI66" s="76"/>
      <c r="AJ66" s="76"/>
      <c r="AK66" s="76"/>
      <c r="AL66" s="76"/>
      <c r="AM66" s="76"/>
      <c r="AN66" s="76"/>
      <c r="AO66" s="76"/>
      <c r="AP66" s="76"/>
      <c r="AQ66" s="76"/>
    </row>
    <row r="67" spans="1:43" ht="12.75">
      <c r="A67" s="165">
        <v>7.17</v>
      </c>
      <c r="B67" s="158" t="s">
        <v>117</v>
      </c>
      <c r="Q67" s="14"/>
      <c r="R67" s="95"/>
      <c r="W67" s="76"/>
      <c r="X67" s="76"/>
      <c r="Y67" s="76"/>
      <c r="Z67" s="76"/>
      <c r="AA67" s="76"/>
      <c r="AB67" s="76"/>
      <c r="AC67" s="76"/>
      <c r="AD67" s="76"/>
      <c r="AE67" s="76"/>
      <c r="AF67" s="76"/>
      <c r="AG67" s="76"/>
      <c r="AH67" s="76"/>
      <c r="AI67" s="76"/>
      <c r="AJ67" s="76"/>
      <c r="AK67" s="76"/>
      <c r="AL67" s="76"/>
      <c r="AM67" s="76"/>
      <c r="AN67" s="76"/>
      <c r="AO67" s="98">
        <v>24</v>
      </c>
      <c r="AP67" s="76"/>
      <c r="AQ67" s="98">
        <v>24</v>
      </c>
    </row>
    <row r="68" spans="1:43" ht="12.75">
      <c r="A68" s="165"/>
      <c r="B68" s="147" t="s">
        <v>79</v>
      </c>
      <c r="W68" s="76"/>
      <c r="X68" s="76"/>
      <c r="Y68" s="76"/>
      <c r="Z68" s="76"/>
      <c r="AA68" s="76"/>
      <c r="AB68" s="76"/>
      <c r="AC68" s="76"/>
      <c r="AD68" s="76"/>
      <c r="AE68" s="76"/>
      <c r="AF68" s="76"/>
      <c r="AG68" s="76"/>
      <c r="AH68" s="76"/>
      <c r="AI68" s="76"/>
      <c r="AJ68" s="76"/>
      <c r="AK68" s="76"/>
      <c r="AL68" s="76"/>
      <c r="AM68" s="76"/>
      <c r="AN68" s="76"/>
      <c r="AO68" s="76"/>
      <c r="AP68" s="76"/>
      <c r="AQ68" s="76"/>
    </row>
    <row r="69" spans="1:43" ht="12.75">
      <c r="A69" s="165">
        <v>7.18</v>
      </c>
      <c r="B69" s="160" t="s">
        <v>118</v>
      </c>
      <c r="Q69" s="12"/>
      <c r="R69" s="95"/>
      <c r="W69" s="76"/>
      <c r="X69" s="76"/>
      <c r="Y69" s="76"/>
      <c r="Z69" s="76"/>
      <c r="AA69" s="76"/>
      <c r="AB69" s="76"/>
      <c r="AC69" s="76"/>
      <c r="AD69" s="76"/>
      <c r="AE69" s="76"/>
      <c r="AF69" s="76"/>
      <c r="AG69" s="76"/>
      <c r="AH69" s="76"/>
      <c r="AI69" s="76"/>
      <c r="AJ69" s="76"/>
      <c r="AK69" s="76"/>
      <c r="AL69" s="76"/>
      <c r="AM69" s="76"/>
      <c r="AN69" s="76"/>
      <c r="AO69" s="22">
        <v>1</v>
      </c>
      <c r="AP69" s="76"/>
      <c r="AQ69" s="22">
        <v>1</v>
      </c>
    </row>
    <row r="70" spans="1:43" ht="12.75">
      <c r="A70" s="165">
        <v>7.1899999999999995</v>
      </c>
      <c r="B70" s="166" t="s">
        <v>119</v>
      </c>
      <c r="Q70" s="15"/>
      <c r="R70" s="95"/>
      <c r="W70" s="76"/>
      <c r="X70" s="76"/>
      <c r="Y70" s="76"/>
      <c r="Z70" s="76"/>
      <c r="AA70" s="76"/>
      <c r="AB70" s="76"/>
      <c r="AC70" s="76"/>
      <c r="AD70" s="76"/>
      <c r="AE70" s="76"/>
      <c r="AF70" s="76"/>
      <c r="AG70" s="76"/>
      <c r="AH70" s="76"/>
      <c r="AI70" s="76"/>
      <c r="AJ70" s="76"/>
      <c r="AK70" s="76"/>
      <c r="AL70" s="76"/>
      <c r="AM70" s="76"/>
      <c r="AN70" s="76"/>
      <c r="AO70" s="23">
        <v>7</v>
      </c>
      <c r="AP70" s="76"/>
      <c r="AQ70" s="23">
        <v>7</v>
      </c>
    </row>
    <row r="71" spans="1:43" ht="12.75">
      <c r="A71" s="165">
        <v>7.199999999999999</v>
      </c>
      <c r="B71" s="166" t="s">
        <v>120</v>
      </c>
      <c r="Q71" s="15"/>
      <c r="R71" s="95"/>
      <c r="W71" s="76"/>
      <c r="X71" s="76"/>
      <c r="Y71" s="76"/>
      <c r="Z71" s="76"/>
      <c r="AA71" s="76"/>
      <c r="AB71" s="76"/>
      <c r="AC71" s="76"/>
      <c r="AD71" s="76"/>
      <c r="AE71" s="76"/>
      <c r="AF71" s="76"/>
      <c r="AG71" s="76"/>
      <c r="AH71" s="76"/>
      <c r="AI71" s="76"/>
      <c r="AJ71" s="76"/>
      <c r="AK71" s="76"/>
      <c r="AL71" s="76"/>
      <c r="AM71" s="76"/>
      <c r="AN71" s="76"/>
      <c r="AO71" s="23">
        <v>7</v>
      </c>
      <c r="AP71" s="76"/>
      <c r="AQ71" s="23">
        <v>7</v>
      </c>
    </row>
    <row r="72" spans="1:43" ht="12.75">
      <c r="A72" s="165">
        <v>7.209999999999999</v>
      </c>
      <c r="B72" s="161" t="s">
        <v>121</v>
      </c>
      <c r="Q72" s="13"/>
      <c r="R72" s="95"/>
      <c r="W72" s="76"/>
      <c r="X72" s="76"/>
      <c r="Y72" s="76"/>
      <c r="Z72" s="76"/>
      <c r="AA72" s="76"/>
      <c r="AB72" s="76"/>
      <c r="AC72" s="76"/>
      <c r="AD72" s="76"/>
      <c r="AE72" s="76"/>
      <c r="AF72" s="76"/>
      <c r="AG72" s="76"/>
      <c r="AH72" s="76"/>
      <c r="AI72" s="76"/>
      <c r="AJ72" s="76"/>
      <c r="AK72" s="76"/>
      <c r="AL72" s="76"/>
      <c r="AM72" s="76"/>
      <c r="AN72" s="76"/>
      <c r="AO72" s="68">
        <v>0</v>
      </c>
      <c r="AP72" s="76"/>
      <c r="AQ72" s="68">
        <v>0</v>
      </c>
    </row>
    <row r="73" spans="1:43" ht="12.75">
      <c r="A73" s="176"/>
      <c r="B73" s="147"/>
      <c r="W73" s="76"/>
      <c r="X73" s="76"/>
      <c r="Y73" s="76"/>
      <c r="Z73" s="76"/>
      <c r="AA73" s="76"/>
      <c r="AB73" s="76"/>
      <c r="AC73" s="76"/>
      <c r="AD73" s="76"/>
      <c r="AE73" s="76"/>
      <c r="AF73" s="76"/>
      <c r="AG73" s="76"/>
      <c r="AH73" s="76"/>
      <c r="AI73" s="76"/>
      <c r="AJ73" s="76"/>
      <c r="AK73" s="76"/>
      <c r="AL73" s="76"/>
      <c r="AM73" s="76"/>
      <c r="AN73" s="76"/>
      <c r="AO73" s="76"/>
      <c r="AP73" s="76"/>
      <c r="AQ73" s="76"/>
    </row>
    <row r="74" spans="1:43" ht="12.75">
      <c r="A74" s="165">
        <v>7.219999999999999</v>
      </c>
      <c r="B74" s="158" t="s">
        <v>122</v>
      </c>
      <c r="Q74" s="14"/>
      <c r="R74" s="95"/>
      <c r="W74" s="76"/>
      <c r="X74" s="76"/>
      <c r="Y74" s="76"/>
      <c r="Z74" s="76"/>
      <c r="AA74" s="76"/>
      <c r="AB74" s="76"/>
      <c r="AC74" s="76"/>
      <c r="AD74" s="76"/>
      <c r="AE74" s="76"/>
      <c r="AF74" s="76"/>
      <c r="AG74" s="76"/>
      <c r="AH74" s="76"/>
      <c r="AI74" s="76"/>
      <c r="AJ74" s="76"/>
      <c r="AK74" s="76"/>
      <c r="AL74" s="76"/>
      <c r="AM74" s="76"/>
      <c r="AN74" s="76"/>
      <c r="AO74" s="98">
        <v>71</v>
      </c>
      <c r="AP74" s="76"/>
      <c r="AQ74" s="98">
        <v>71</v>
      </c>
    </row>
    <row r="75" spans="1:43" ht="12.75">
      <c r="A75" s="165"/>
      <c r="B75" s="147" t="s">
        <v>79</v>
      </c>
      <c r="W75" s="76"/>
      <c r="X75" s="76"/>
      <c r="Y75" s="76"/>
      <c r="Z75" s="76"/>
      <c r="AA75" s="76"/>
      <c r="AB75" s="76"/>
      <c r="AC75" s="76"/>
      <c r="AD75" s="76"/>
      <c r="AE75" s="76"/>
      <c r="AF75" s="76"/>
      <c r="AG75" s="76"/>
      <c r="AH75" s="76"/>
      <c r="AI75" s="76"/>
      <c r="AJ75" s="76"/>
      <c r="AK75" s="76"/>
      <c r="AL75" s="76"/>
      <c r="AM75" s="76"/>
      <c r="AN75" s="76"/>
      <c r="AO75" s="76"/>
      <c r="AP75" s="76"/>
      <c r="AQ75" s="76"/>
    </row>
    <row r="76" spans="1:43" ht="12.75">
      <c r="A76" s="165">
        <v>7.229999999999999</v>
      </c>
      <c r="B76" s="160" t="s">
        <v>118</v>
      </c>
      <c r="Q76" s="12"/>
      <c r="R76" s="95"/>
      <c r="W76" s="76"/>
      <c r="X76" s="76"/>
      <c r="Y76" s="76"/>
      <c r="Z76" s="76"/>
      <c r="AA76" s="76"/>
      <c r="AB76" s="76"/>
      <c r="AC76" s="76"/>
      <c r="AD76" s="76"/>
      <c r="AE76" s="76"/>
      <c r="AF76" s="76"/>
      <c r="AG76" s="76"/>
      <c r="AH76" s="76"/>
      <c r="AI76" s="76"/>
      <c r="AJ76" s="76"/>
      <c r="AK76" s="76"/>
      <c r="AL76" s="76"/>
      <c r="AM76" s="76"/>
      <c r="AN76" s="76"/>
      <c r="AO76" s="22">
        <v>2</v>
      </c>
      <c r="AP76" s="76"/>
      <c r="AQ76" s="22">
        <v>2</v>
      </c>
    </row>
    <row r="77" spans="1:43" ht="12.75">
      <c r="A77" s="165">
        <v>7.239999999999998</v>
      </c>
      <c r="B77" s="166" t="s">
        <v>119</v>
      </c>
      <c r="Q77" s="15"/>
      <c r="R77" s="95"/>
      <c r="W77" s="76"/>
      <c r="X77" s="76"/>
      <c r="Y77" s="76"/>
      <c r="Z77" s="76"/>
      <c r="AA77" s="76"/>
      <c r="AB77" s="76"/>
      <c r="AC77" s="76"/>
      <c r="AD77" s="76"/>
      <c r="AE77" s="76"/>
      <c r="AF77" s="76"/>
      <c r="AG77" s="76"/>
      <c r="AH77" s="76"/>
      <c r="AI77" s="76"/>
      <c r="AJ77" s="76"/>
      <c r="AK77" s="76"/>
      <c r="AL77" s="76"/>
      <c r="AM77" s="76"/>
      <c r="AN77" s="76"/>
      <c r="AO77" s="23">
        <v>7</v>
      </c>
      <c r="AP77" s="76"/>
      <c r="AQ77" s="23">
        <v>7</v>
      </c>
    </row>
    <row r="78" spans="1:43" ht="12.75">
      <c r="A78" s="165">
        <v>7.249999999999998</v>
      </c>
      <c r="B78" s="166" t="s">
        <v>120</v>
      </c>
      <c r="Q78" s="15"/>
      <c r="R78" s="95"/>
      <c r="W78" s="76"/>
      <c r="X78" s="76"/>
      <c r="Y78" s="76"/>
      <c r="Z78" s="76"/>
      <c r="AA78" s="76"/>
      <c r="AB78" s="76"/>
      <c r="AC78" s="76"/>
      <c r="AD78" s="76"/>
      <c r="AE78" s="76"/>
      <c r="AF78" s="76"/>
      <c r="AG78" s="76"/>
      <c r="AH78" s="76"/>
      <c r="AI78" s="76"/>
      <c r="AJ78" s="76"/>
      <c r="AK78" s="76"/>
      <c r="AL78" s="76"/>
      <c r="AM78" s="76"/>
      <c r="AN78" s="76"/>
      <c r="AO78" s="23">
        <v>26</v>
      </c>
      <c r="AP78" s="76"/>
      <c r="AQ78" s="23">
        <v>26</v>
      </c>
    </row>
    <row r="79" spans="1:43" ht="12.75">
      <c r="A79" s="165">
        <v>7.259999999999998</v>
      </c>
      <c r="B79" s="161" t="s">
        <v>121</v>
      </c>
      <c r="Q79" s="13"/>
      <c r="R79" s="95"/>
      <c r="W79" s="76"/>
      <c r="X79" s="76"/>
      <c r="Y79" s="76"/>
      <c r="Z79" s="76"/>
      <c r="AA79" s="76"/>
      <c r="AB79" s="76"/>
      <c r="AC79" s="76"/>
      <c r="AD79" s="76"/>
      <c r="AE79" s="76"/>
      <c r="AF79" s="76"/>
      <c r="AG79" s="76"/>
      <c r="AH79" s="76"/>
      <c r="AI79" s="76"/>
      <c r="AJ79" s="76"/>
      <c r="AK79" s="76"/>
      <c r="AL79" s="76"/>
      <c r="AM79" s="76"/>
      <c r="AN79" s="76"/>
      <c r="AO79" s="68">
        <v>2</v>
      </c>
      <c r="AP79" s="76"/>
      <c r="AQ79" s="68">
        <v>2</v>
      </c>
    </row>
    <row r="80" spans="1:43" ht="12.75">
      <c r="A80" s="176"/>
      <c r="B80" s="147"/>
      <c r="W80" s="76"/>
      <c r="X80" s="76"/>
      <c r="Y80" s="76"/>
      <c r="Z80" s="76"/>
      <c r="AA80" s="76"/>
      <c r="AB80" s="76"/>
      <c r="AC80" s="76"/>
      <c r="AD80" s="76"/>
      <c r="AE80" s="76"/>
      <c r="AF80" s="76"/>
      <c r="AG80" s="76"/>
      <c r="AH80" s="76"/>
      <c r="AI80" s="76"/>
      <c r="AJ80" s="76"/>
      <c r="AK80" s="76"/>
      <c r="AL80" s="76"/>
      <c r="AM80" s="76"/>
      <c r="AN80" s="76"/>
      <c r="AO80" s="76"/>
      <c r="AP80" s="76"/>
      <c r="AQ80" s="76"/>
    </row>
    <row r="81" spans="1:43" ht="12.75">
      <c r="A81" s="165">
        <v>7.269999999999998</v>
      </c>
      <c r="B81" s="158" t="s">
        <v>123</v>
      </c>
      <c r="Q81" s="14"/>
      <c r="R81" s="95"/>
      <c r="W81" s="76"/>
      <c r="X81" s="76"/>
      <c r="Y81" s="76"/>
      <c r="Z81" s="76"/>
      <c r="AA81" s="76"/>
      <c r="AB81" s="76"/>
      <c r="AC81" s="76"/>
      <c r="AD81" s="76"/>
      <c r="AE81" s="76"/>
      <c r="AF81" s="76"/>
      <c r="AG81" s="76"/>
      <c r="AH81" s="76"/>
      <c r="AI81" s="76"/>
      <c r="AJ81" s="76"/>
      <c r="AK81" s="76"/>
      <c r="AL81" s="76"/>
      <c r="AM81" s="76"/>
      <c r="AN81" s="76"/>
      <c r="AO81" s="98">
        <v>225</v>
      </c>
      <c r="AP81" s="76"/>
      <c r="AQ81" s="98">
        <v>225</v>
      </c>
    </row>
    <row r="82" spans="1:43" ht="12.75">
      <c r="A82" s="165"/>
      <c r="B82" s="147" t="s">
        <v>79</v>
      </c>
      <c r="W82" s="76"/>
      <c r="X82" s="76"/>
      <c r="Y82" s="76"/>
      <c r="Z82" s="76"/>
      <c r="AA82" s="76"/>
      <c r="AB82" s="76"/>
      <c r="AC82" s="76"/>
      <c r="AD82" s="76"/>
      <c r="AE82" s="76"/>
      <c r="AF82" s="76"/>
      <c r="AG82" s="76"/>
      <c r="AH82" s="76"/>
      <c r="AI82" s="76"/>
      <c r="AJ82" s="76"/>
      <c r="AK82" s="76"/>
      <c r="AL82" s="76"/>
      <c r="AM82" s="76"/>
      <c r="AN82" s="76"/>
      <c r="AO82" s="76"/>
      <c r="AP82" s="76"/>
      <c r="AQ82" s="76"/>
    </row>
    <row r="83" spans="1:43" ht="12.75">
      <c r="A83" s="165">
        <v>7.279999999999998</v>
      </c>
      <c r="B83" s="160" t="s">
        <v>118</v>
      </c>
      <c r="Q83" s="12"/>
      <c r="R83" s="95"/>
      <c r="W83" s="76"/>
      <c r="X83" s="76"/>
      <c r="Y83" s="76"/>
      <c r="Z83" s="76"/>
      <c r="AA83" s="76"/>
      <c r="AB83" s="76"/>
      <c r="AC83" s="76"/>
      <c r="AD83" s="76"/>
      <c r="AE83" s="76"/>
      <c r="AF83" s="76"/>
      <c r="AG83" s="76"/>
      <c r="AH83" s="76"/>
      <c r="AI83" s="76"/>
      <c r="AJ83" s="76"/>
      <c r="AK83" s="76"/>
      <c r="AL83" s="76"/>
      <c r="AM83" s="76"/>
      <c r="AN83" s="76"/>
      <c r="AO83" s="22">
        <v>3</v>
      </c>
      <c r="AP83" s="76"/>
      <c r="AQ83" s="22">
        <v>3</v>
      </c>
    </row>
    <row r="84" spans="1:43" ht="12.75">
      <c r="A84" s="165">
        <v>7.289999999999997</v>
      </c>
      <c r="B84" s="166" t="s">
        <v>119</v>
      </c>
      <c r="Q84" s="15"/>
      <c r="R84" s="95"/>
      <c r="W84" s="76"/>
      <c r="X84" s="76"/>
      <c r="Y84" s="76"/>
      <c r="Z84" s="76"/>
      <c r="AA84" s="76"/>
      <c r="AB84" s="76"/>
      <c r="AC84" s="76"/>
      <c r="AD84" s="76"/>
      <c r="AE84" s="76"/>
      <c r="AF84" s="76"/>
      <c r="AG84" s="76"/>
      <c r="AH84" s="76"/>
      <c r="AI84" s="76"/>
      <c r="AJ84" s="76"/>
      <c r="AK84" s="76"/>
      <c r="AL84" s="76"/>
      <c r="AM84" s="76"/>
      <c r="AN84" s="76"/>
      <c r="AO84" s="23">
        <v>10</v>
      </c>
      <c r="AP84" s="76"/>
      <c r="AQ84" s="23">
        <v>10</v>
      </c>
    </row>
    <row r="85" spans="1:43" ht="12.75">
      <c r="A85" s="165">
        <v>7.299999999999997</v>
      </c>
      <c r="B85" s="166" t="s">
        <v>120</v>
      </c>
      <c r="Q85" s="15"/>
      <c r="R85" s="95"/>
      <c r="W85" s="76"/>
      <c r="X85" s="76"/>
      <c r="Y85" s="76"/>
      <c r="Z85" s="76"/>
      <c r="AA85" s="76"/>
      <c r="AB85" s="76"/>
      <c r="AC85" s="76"/>
      <c r="AD85" s="76"/>
      <c r="AE85" s="76"/>
      <c r="AF85" s="76"/>
      <c r="AG85" s="76"/>
      <c r="AH85" s="76"/>
      <c r="AI85" s="76"/>
      <c r="AJ85" s="76"/>
      <c r="AK85" s="76"/>
      <c r="AL85" s="76"/>
      <c r="AM85" s="76"/>
      <c r="AN85" s="76"/>
      <c r="AO85" s="23">
        <v>96</v>
      </c>
      <c r="AP85" s="76"/>
      <c r="AQ85" s="23">
        <v>96</v>
      </c>
    </row>
    <row r="86" spans="1:43" ht="12.75">
      <c r="A86" s="165">
        <v>7.309999999999997</v>
      </c>
      <c r="B86" s="161" t="s">
        <v>121</v>
      </c>
      <c r="Q86" s="13"/>
      <c r="R86" s="95"/>
      <c r="W86" s="76"/>
      <c r="X86" s="76"/>
      <c r="Y86" s="76"/>
      <c r="Z86" s="76"/>
      <c r="AA86" s="76"/>
      <c r="AB86" s="76"/>
      <c r="AC86" s="76"/>
      <c r="AD86" s="76"/>
      <c r="AE86" s="76"/>
      <c r="AF86" s="76"/>
      <c r="AG86" s="76"/>
      <c r="AH86" s="76"/>
      <c r="AI86" s="76"/>
      <c r="AJ86" s="76"/>
      <c r="AK86" s="76"/>
      <c r="AL86" s="76"/>
      <c r="AM86" s="76"/>
      <c r="AN86" s="76"/>
      <c r="AO86" s="68">
        <v>3</v>
      </c>
      <c r="AP86" s="76"/>
      <c r="AQ86" s="68">
        <v>3</v>
      </c>
    </row>
    <row r="87" spans="1:43" ht="12.75">
      <c r="A87" s="176"/>
      <c r="B87" s="147"/>
      <c r="W87" s="76"/>
      <c r="X87" s="76"/>
      <c r="Y87" s="76"/>
      <c r="Z87" s="76"/>
      <c r="AA87" s="76"/>
      <c r="AB87" s="76"/>
      <c r="AC87" s="76"/>
      <c r="AD87" s="76"/>
      <c r="AE87" s="76"/>
      <c r="AF87" s="76"/>
      <c r="AG87" s="76"/>
      <c r="AH87" s="76"/>
      <c r="AI87" s="76"/>
      <c r="AJ87" s="76"/>
      <c r="AK87" s="76"/>
      <c r="AL87" s="76"/>
      <c r="AM87" s="76"/>
      <c r="AN87" s="76"/>
      <c r="AO87" s="76"/>
      <c r="AP87" s="76"/>
      <c r="AQ87" s="76"/>
    </row>
    <row r="88" spans="1:43" ht="12.75">
      <c r="A88" s="165">
        <v>7.319999999999997</v>
      </c>
      <c r="B88" s="158" t="s">
        <v>124</v>
      </c>
      <c r="Q88" s="14"/>
      <c r="R88" s="95"/>
      <c r="W88" s="76"/>
      <c r="X88" s="76"/>
      <c r="Y88" s="76"/>
      <c r="Z88" s="76"/>
      <c r="AA88" s="76"/>
      <c r="AB88" s="76"/>
      <c r="AC88" s="76"/>
      <c r="AD88" s="76"/>
      <c r="AE88" s="76"/>
      <c r="AF88" s="76"/>
      <c r="AG88" s="76"/>
      <c r="AH88" s="76"/>
      <c r="AI88" s="76"/>
      <c r="AJ88" s="76"/>
      <c r="AK88" s="76"/>
      <c r="AL88" s="76"/>
      <c r="AM88" s="76"/>
      <c r="AN88" s="76"/>
      <c r="AO88" s="98">
        <v>3</v>
      </c>
      <c r="AP88" s="76"/>
      <c r="AQ88" s="98">
        <v>3</v>
      </c>
    </row>
    <row r="89" spans="1:43" ht="12.75">
      <c r="A89" s="165"/>
      <c r="B89" s="147" t="s">
        <v>79</v>
      </c>
      <c r="W89" s="76"/>
      <c r="X89" s="76"/>
      <c r="Y89" s="76"/>
      <c r="Z89" s="76"/>
      <c r="AA89" s="76"/>
      <c r="AB89" s="76"/>
      <c r="AC89" s="76"/>
      <c r="AD89" s="76"/>
      <c r="AE89" s="76"/>
      <c r="AF89" s="76"/>
      <c r="AG89" s="76"/>
      <c r="AH89" s="76"/>
      <c r="AI89" s="76"/>
      <c r="AJ89" s="76"/>
      <c r="AK89" s="76"/>
      <c r="AL89" s="76"/>
      <c r="AM89" s="76"/>
      <c r="AN89" s="76"/>
      <c r="AO89" s="76"/>
      <c r="AP89" s="76"/>
      <c r="AQ89" s="76"/>
    </row>
    <row r="90" spans="1:43" ht="12.75">
      <c r="A90" s="165">
        <v>7.3299999999999965</v>
      </c>
      <c r="B90" s="160" t="s">
        <v>118</v>
      </c>
      <c r="Q90" s="12"/>
      <c r="R90" s="95"/>
      <c r="W90" s="76"/>
      <c r="X90" s="76"/>
      <c r="Y90" s="76"/>
      <c r="Z90" s="76"/>
      <c r="AA90" s="76"/>
      <c r="AB90" s="76"/>
      <c r="AC90" s="76"/>
      <c r="AD90" s="76"/>
      <c r="AE90" s="76"/>
      <c r="AF90" s="76"/>
      <c r="AG90" s="76"/>
      <c r="AH90" s="76"/>
      <c r="AI90" s="76"/>
      <c r="AJ90" s="76"/>
      <c r="AK90" s="76"/>
      <c r="AL90" s="76"/>
      <c r="AM90" s="76"/>
      <c r="AN90" s="76"/>
      <c r="AO90" s="22">
        <v>0</v>
      </c>
      <c r="AP90" s="76"/>
      <c r="AQ90" s="22">
        <v>0</v>
      </c>
    </row>
    <row r="91" spans="1:43" ht="12.75">
      <c r="A91" s="165">
        <v>7.339999999999996</v>
      </c>
      <c r="B91" s="166" t="s">
        <v>119</v>
      </c>
      <c r="Q91" s="15"/>
      <c r="R91" s="95"/>
      <c r="W91" s="76"/>
      <c r="X91" s="76"/>
      <c r="Y91" s="76"/>
      <c r="Z91" s="76"/>
      <c r="AA91" s="76"/>
      <c r="AB91" s="76"/>
      <c r="AC91" s="76"/>
      <c r="AD91" s="76"/>
      <c r="AE91" s="76"/>
      <c r="AF91" s="76"/>
      <c r="AG91" s="76"/>
      <c r="AH91" s="76"/>
      <c r="AI91" s="76"/>
      <c r="AJ91" s="76"/>
      <c r="AK91" s="76"/>
      <c r="AL91" s="76"/>
      <c r="AM91" s="76"/>
      <c r="AN91" s="76"/>
      <c r="AO91" s="23">
        <v>2</v>
      </c>
      <c r="AP91" s="76"/>
      <c r="AQ91" s="23">
        <v>2</v>
      </c>
    </row>
    <row r="92" spans="1:43" ht="12.75">
      <c r="A92" s="165">
        <v>7.349999999999996</v>
      </c>
      <c r="B92" s="166" t="s">
        <v>120</v>
      </c>
      <c r="Q92" s="15"/>
      <c r="R92" s="95"/>
      <c r="W92" s="76"/>
      <c r="X92" s="76"/>
      <c r="Y92" s="76"/>
      <c r="Z92" s="76"/>
      <c r="AA92" s="76"/>
      <c r="AB92" s="76"/>
      <c r="AC92" s="76"/>
      <c r="AD92" s="76"/>
      <c r="AE92" s="76"/>
      <c r="AF92" s="76"/>
      <c r="AG92" s="76"/>
      <c r="AH92" s="76"/>
      <c r="AI92" s="76"/>
      <c r="AJ92" s="76"/>
      <c r="AK92" s="76"/>
      <c r="AL92" s="76"/>
      <c r="AM92" s="76"/>
      <c r="AN92" s="76"/>
      <c r="AO92" s="23">
        <v>3</v>
      </c>
      <c r="AP92" s="76"/>
      <c r="AQ92" s="23">
        <v>3</v>
      </c>
    </row>
    <row r="93" spans="1:43" ht="12.75">
      <c r="A93" s="165">
        <v>7.359999999999996</v>
      </c>
      <c r="B93" s="161" t="s">
        <v>121</v>
      </c>
      <c r="Q93" s="13"/>
      <c r="R93" s="95"/>
      <c r="W93" s="76"/>
      <c r="X93" s="76"/>
      <c r="Y93" s="76"/>
      <c r="Z93" s="76"/>
      <c r="AA93" s="76"/>
      <c r="AB93" s="76"/>
      <c r="AC93" s="76"/>
      <c r="AD93" s="76"/>
      <c r="AE93" s="76"/>
      <c r="AF93" s="76"/>
      <c r="AG93" s="76"/>
      <c r="AH93" s="76"/>
      <c r="AI93" s="76"/>
      <c r="AJ93" s="76"/>
      <c r="AK93" s="76"/>
      <c r="AL93" s="76"/>
      <c r="AM93" s="76"/>
      <c r="AN93" s="76"/>
      <c r="AO93" s="68">
        <v>0</v>
      </c>
      <c r="AP93" s="76"/>
      <c r="AQ93" s="68">
        <v>0</v>
      </c>
    </row>
    <row r="94" spans="1:43" ht="12.75">
      <c r="A94" s="176"/>
      <c r="B94" s="147"/>
      <c r="W94" s="76"/>
      <c r="X94" s="76"/>
      <c r="Y94" s="76"/>
      <c r="Z94" s="76"/>
      <c r="AA94" s="76"/>
      <c r="AB94" s="76"/>
      <c r="AC94" s="76"/>
      <c r="AD94" s="76"/>
      <c r="AE94" s="76"/>
      <c r="AF94" s="76"/>
      <c r="AG94" s="76"/>
      <c r="AH94" s="76"/>
      <c r="AI94" s="76"/>
      <c r="AJ94" s="76"/>
      <c r="AK94" s="76"/>
      <c r="AL94" s="76"/>
      <c r="AM94" s="76"/>
      <c r="AN94" s="76"/>
      <c r="AO94" s="76"/>
      <c r="AP94" s="76"/>
      <c r="AQ94" s="76"/>
    </row>
    <row r="95" spans="1:43" ht="12.75">
      <c r="A95" s="165">
        <v>7.369999999999996</v>
      </c>
      <c r="B95" s="158" t="s">
        <v>125</v>
      </c>
      <c r="Q95" s="14"/>
      <c r="R95" s="95"/>
      <c r="W95" s="76"/>
      <c r="X95" s="76"/>
      <c r="Y95" s="76"/>
      <c r="Z95" s="76"/>
      <c r="AA95" s="76"/>
      <c r="AB95" s="76"/>
      <c r="AC95" s="76"/>
      <c r="AD95" s="76"/>
      <c r="AE95" s="76"/>
      <c r="AF95" s="76"/>
      <c r="AG95" s="76"/>
      <c r="AH95" s="76"/>
      <c r="AI95" s="76"/>
      <c r="AJ95" s="76"/>
      <c r="AK95" s="76"/>
      <c r="AL95" s="76"/>
      <c r="AM95" s="76"/>
      <c r="AN95" s="76"/>
      <c r="AO95" s="98">
        <v>17</v>
      </c>
      <c r="AP95" s="76"/>
      <c r="AQ95" s="98">
        <v>17</v>
      </c>
    </row>
    <row r="96" spans="1:43" ht="12.75">
      <c r="A96" s="165"/>
      <c r="B96" s="147" t="s">
        <v>79</v>
      </c>
      <c r="W96" s="76"/>
      <c r="X96" s="76"/>
      <c r="Y96" s="76"/>
      <c r="Z96" s="76"/>
      <c r="AA96" s="76"/>
      <c r="AB96" s="76"/>
      <c r="AC96" s="76"/>
      <c r="AD96" s="76"/>
      <c r="AE96" s="76"/>
      <c r="AF96" s="76"/>
      <c r="AG96" s="76"/>
      <c r="AH96" s="76"/>
      <c r="AI96" s="76"/>
      <c r="AJ96" s="76"/>
      <c r="AK96" s="76"/>
      <c r="AL96" s="76"/>
      <c r="AM96" s="76"/>
      <c r="AN96" s="76"/>
      <c r="AO96" s="76"/>
      <c r="AP96" s="76"/>
      <c r="AQ96" s="76"/>
    </row>
    <row r="97" spans="1:43" ht="12.75">
      <c r="A97" s="165">
        <v>7.3799999999999955</v>
      </c>
      <c r="B97" s="160" t="s">
        <v>118</v>
      </c>
      <c r="Q97" s="12"/>
      <c r="R97" s="95"/>
      <c r="W97" s="76"/>
      <c r="X97" s="76"/>
      <c r="Y97" s="76"/>
      <c r="Z97" s="76"/>
      <c r="AA97" s="76"/>
      <c r="AB97" s="76"/>
      <c r="AC97" s="76"/>
      <c r="AD97" s="76"/>
      <c r="AE97" s="76"/>
      <c r="AF97" s="76"/>
      <c r="AG97" s="76"/>
      <c r="AH97" s="76"/>
      <c r="AI97" s="76"/>
      <c r="AJ97" s="76"/>
      <c r="AK97" s="76"/>
      <c r="AL97" s="76"/>
      <c r="AM97" s="76"/>
      <c r="AN97" s="76"/>
      <c r="AO97" s="22">
        <v>0</v>
      </c>
      <c r="AP97" s="76"/>
      <c r="AQ97" s="22">
        <v>0</v>
      </c>
    </row>
    <row r="98" spans="1:43" ht="12.75">
      <c r="A98" s="165">
        <v>7.389999999999995</v>
      </c>
      <c r="B98" s="166" t="s">
        <v>119</v>
      </c>
      <c r="Q98" s="15"/>
      <c r="R98" s="95"/>
      <c r="W98" s="76"/>
      <c r="X98" s="76"/>
      <c r="Y98" s="76"/>
      <c r="Z98" s="76"/>
      <c r="AA98" s="76"/>
      <c r="AB98" s="76"/>
      <c r="AC98" s="76"/>
      <c r="AD98" s="76"/>
      <c r="AE98" s="76"/>
      <c r="AF98" s="76"/>
      <c r="AG98" s="76"/>
      <c r="AH98" s="76"/>
      <c r="AI98" s="76"/>
      <c r="AJ98" s="76"/>
      <c r="AK98" s="76"/>
      <c r="AL98" s="76"/>
      <c r="AM98" s="76"/>
      <c r="AN98" s="76"/>
      <c r="AO98" s="23">
        <v>0</v>
      </c>
      <c r="AP98" s="76"/>
      <c r="AQ98" s="23">
        <v>0</v>
      </c>
    </row>
    <row r="99" spans="1:43" ht="12.75">
      <c r="A99" s="165">
        <v>7.399999999999995</v>
      </c>
      <c r="B99" s="166" t="s">
        <v>120</v>
      </c>
      <c r="Q99" s="15"/>
      <c r="R99" s="95"/>
      <c r="W99" s="76"/>
      <c r="X99" s="76"/>
      <c r="Y99" s="76"/>
      <c r="Z99" s="76"/>
      <c r="AA99" s="76"/>
      <c r="AB99" s="76"/>
      <c r="AC99" s="76"/>
      <c r="AD99" s="76"/>
      <c r="AE99" s="76"/>
      <c r="AF99" s="76"/>
      <c r="AG99" s="76"/>
      <c r="AH99" s="76"/>
      <c r="AI99" s="76"/>
      <c r="AJ99" s="76"/>
      <c r="AK99" s="76"/>
      <c r="AL99" s="76"/>
      <c r="AM99" s="76"/>
      <c r="AN99" s="76"/>
      <c r="AO99" s="23">
        <v>5</v>
      </c>
      <c r="AP99" s="76"/>
      <c r="AQ99" s="23">
        <v>5</v>
      </c>
    </row>
    <row r="100" spans="1:43" ht="12.75">
      <c r="A100" s="165">
        <v>7.409999999999995</v>
      </c>
      <c r="B100" s="161" t="s">
        <v>121</v>
      </c>
      <c r="Q100" s="13"/>
      <c r="R100" s="95"/>
      <c r="W100" s="76"/>
      <c r="X100" s="76"/>
      <c r="Y100" s="76"/>
      <c r="Z100" s="76"/>
      <c r="AA100" s="76"/>
      <c r="AB100" s="76"/>
      <c r="AC100" s="76"/>
      <c r="AD100" s="76"/>
      <c r="AE100" s="76"/>
      <c r="AF100" s="76"/>
      <c r="AG100" s="76"/>
      <c r="AH100" s="76"/>
      <c r="AI100" s="76"/>
      <c r="AJ100" s="76"/>
      <c r="AK100" s="76"/>
      <c r="AL100" s="76"/>
      <c r="AM100" s="76"/>
      <c r="AN100" s="76"/>
      <c r="AO100" s="68">
        <v>1</v>
      </c>
      <c r="AP100" s="76"/>
      <c r="AQ100" s="68">
        <v>1</v>
      </c>
    </row>
    <row r="101" spans="1:43" ht="12.75">
      <c r="A101" s="147"/>
      <c r="B101" s="147"/>
      <c r="W101" s="76"/>
      <c r="X101" s="76"/>
      <c r="Y101" s="76"/>
      <c r="Z101" s="76"/>
      <c r="AA101" s="76"/>
      <c r="AB101" s="76"/>
      <c r="AC101" s="76"/>
      <c r="AD101" s="76"/>
      <c r="AE101" s="76"/>
      <c r="AF101" s="76"/>
      <c r="AG101" s="76"/>
      <c r="AH101" s="76"/>
      <c r="AI101" s="76"/>
      <c r="AJ101" s="76"/>
      <c r="AK101" s="76"/>
      <c r="AL101" s="76"/>
      <c r="AM101" s="76"/>
      <c r="AN101" s="76"/>
      <c r="AO101" s="76"/>
      <c r="AP101" s="76"/>
      <c r="AQ101" s="76"/>
    </row>
    <row r="102" spans="1:43" ht="15.75">
      <c r="A102" s="153" t="s">
        <v>126</v>
      </c>
      <c r="B102" s="147"/>
      <c r="W102" s="76"/>
      <c r="X102" s="76"/>
      <c r="Y102" s="76"/>
      <c r="Z102" s="76"/>
      <c r="AA102" s="76"/>
      <c r="AB102" s="76"/>
      <c r="AC102" s="76"/>
      <c r="AD102" s="76"/>
      <c r="AE102" s="76"/>
      <c r="AF102" s="76"/>
      <c r="AG102" s="76"/>
      <c r="AH102" s="76"/>
      <c r="AI102" s="76"/>
      <c r="AJ102" s="76"/>
      <c r="AK102" s="76"/>
      <c r="AL102" s="76"/>
      <c r="AM102" s="76"/>
      <c r="AN102" s="76"/>
      <c r="AO102" s="76"/>
      <c r="AP102" s="76"/>
      <c r="AQ102" s="76"/>
    </row>
    <row r="103" spans="1:43" ht="12.75">
      <c r="A103" s="180" t="s">
        <v>130</v>
      </c>
      <c r="B103" s="147"/>
      <c r="W103" s="76"/>
      <c r="X103" s="76"/>
      <c r="Y103" s="76"/>
      <c r="Z103" s="76"/>
      <c r="AA103" s="76"/>
      <c r="AB103" s="76"/>
      <c r="AC103" s="76"/>
      <c r="AD103" s="76"/>
      <c r="AE103" s="76"/>
      <c r="AF103" s="76"/>
      <c r="AG103" s="76"/>
      <c r="AH103" s="76"/>
      <c r="AI103" s="76"/>
      <c r="AJ103" s="76"/>
      <c r="AK103" s="76"/>
      <c r="AL103" s="76"/>
      <c r="AM103" s="76"/>
      <c r="AN103" s="76"/>
      <c r="AO103" s="76"/>
      <c r="AP103" s="76"/>
      <c r="AQ103" s="76"/>
    </row>
    <row r="104" spans="1:43" ht="12.75">
      <c r="A104" s="165">
        <v>5.23</v>
      </c>
      <c r="B104" s="160" t="s">
        <v>97</v>
      </c>
      <c r="C104" s="12"/>
      <c r="D104" s="12"/>
      <c r="E104" s="12"/>
      <c r="F104" s="12"/>
      <c r="G104" s="12"/>
      <c r="H104" s="12"/>
      <c r="I104" s="12"/>
      <c r="J104" s="12"/>
      <c r="K104" s="12"/>
      <c r="L104" s="12"/>
      <c r="M104" s="12"/>
      <c r="N104" s="12"/>
      <c r="O104" s="12"/>
      <c r="P104" s="12"/>
      <c r="Q104" s="12"/>
      <c r="R104" s="12"/>
      <c r="S104" s="12"/>
      <c r="T104" s="12"/>
      <c r="U104" s="12"/>
      <c r="V104" s="12"/>
      <c r="W104" s="22"/>
      <c r="X104" s="22"/>
      <c r="Y104" s="22"/>
      <c r="Z104" s="22"/>
      <c r="AA104" s="22"/>
      <c r="AB104" s="22"/>
      <c r="AC104" s="22"/>
      <c r="AD104" s="22"/>
      <c r="AE104" s="22"/>
      <c r="AF104" s="22"/>
      <c r="AG104" s="22"/>
      <c r="AH104" s="22"/>
      <c r="AI104" s="22">
        <v>1120</v>
      </c>
      <c r="AJ104" s="22">
        <v>1191</v>
      </c>
      <c r="AK104" s="22">
        <v>963</v>
      </c>
      <c r="AL104" s="22">
        <v>1042</v>
      </c>
      <c r="AM104" s="22">
        <v>1037</v>
      </c>
      <c r="AN104" s="22">
        <v>1100</v>
      </c>
      <c r="AO104" s="22">
        <v>1112</v>
      </c>
      <c r="AP104" s="76"/>
      <c r="AQ104" s="22">
        <v>7565</v>
      </c>
    </row>
    <row r="105" spans="1:43" ht="12.75">
      <c r="A105" s="165">
        <v>5.24</v>
      </c>
      <c r="B105" s="166" t="s">
        <v>98</v>
      </c>
      <c r="C105" s="15"/>
      <c r="D105" s="15"/>
      <c r="E105" s="15"/>
      <c r="F105" s="15"/>
      <c r="G105" s="15"/>
      <c r="H105" s="15"/>
      <c r="I105" s="15"/>
      <c r="J105" s="15"/>
      <c r="K105" s="15"/>
      <c r="L105" s="15"/>
      <c r="M105" s="15"/>
      <c r="N105" s="15"/>
      <c r="O105" s="15"/>
      <c r="P105" s="15"/>
      <c r="Q105" s="15"/>
      <c r="R105" s="15"/>
      <c r="S105" s="15"/>
      <c r="T105" s="15"/>
      <c r="U105" s="15"/>
      <c r="V105" s="15"/>
      <c r="W105" s="23"/>
      <c r="X105" s="23"/>
      <c r="Y105" s="23"/>
      <c r="Z105" s="23"/>
      <c r="AA105" s="23"/>
      <c r="AB105" s="23"/>
      <c r="AC105" s="23"/>
      <c r="AD105" s="23"/>
      <c r="AE105" s="23"/>
      <c r="AF105" s="23"/>
      <c r="AG105" s="23"/>
      <c r="AH105" s="23"/>
      <c r="AI105" s="23">
        <v>1123</v>
      </c>
      <c r="AJ105" s="23">
        <v>1207</v>
      </c>
      <c r="AK105" s="23">
        <v>1294</v>
      </c>
      <c r="AL105" s="23">
        <v>1303</v>
      </c>
      <c r="AM105" s="23">
        <v>1196</v>
      </c>
      <c r="AN105" s="23">
        <v>1143</v>
      </c>
      <c r="AO105" s="23">
        <v>983</v>
      </c>
      <c r="AP105" s="76"/>
      <c r="AQ105" s="23">
        <v>8249</v>
      </c>
    </row>
    <row r="106" spans="1:43" ht="12.75">
      <c r="A106" s="165">
        <v>5.25</v>
      </c>
      <c r="B106" s="181" t="s">
        <v>21</v>
      </c>
      <c r="C106" s="15"/>
      <c r="D106" s="15"/>
      <c r="E106" s="15"/>
      <c r="F106" s="15"/>
      <c r="G106" s="15"/>
      <c r="H106" s="15"/>
      <c r="I106" s="15"/>
      <c r="J106" s="15"/>
      <c r="K106" s="15"/>
      <c r="L106" s="15"/>
      <c r="M106" s="15"/>
      <c r="N106" s="15"/>
      <c r="O106" s="15"/>
      <c r="P106" s="15"/>
      <c r="Q106" s="15"/>
      <c r="R106" s="15"/>
      <c r="S106" s="15"/>
      <c r="T106" s="15"/>
      <c r="U106" s="15"/>
      <c r="V106" s="15"/>
      <c r="W106" s="23"/>
      <c r="X106" s="23"/>
      <c r="Y106" s="23"/>
      <c r="Z106" s="23"/>
      <c r="AA106" s="23"/>
      <c r="AB106" s="23"/>
      <c r="AC106" s="23"/>
      <c r="AD106" s="23"/>
      <c r="AE106" s="23"/>
      <c r="AF106" s="23"/>
      <c r="AG106" s="23"/>
      <c r="AH106" s="23"/>
      <c r="AI106" s="23">
        <v>7004</v>
      </c>
      <c r="AJ106" s="23">
        <v>7680</v>
      </c>
      <c r="AK106" s="23">
        <v>7022</v>
      </c>
      <c r="AL106" s="23">
        <v>6981</v>
      </c>
      <c r="AM106" s="23">
        <v>6942</v>
      </c>
      <c r="AN106" s="23">
        <v>6389</v>
      </c>
      <c r="AO106" s="23">
        <v>6308</v>
      </c>
      <c r="AP106" s="76"/>
      <c r="AQ106" s="23">
        <v>48326</v>
      </c>
    </row>
    <row r="107" spans="1:43" ht="12.75">
      <c r="A107" s="270" t="s">
        <v>8</v>
      </c>
      <c r="B107" s="182" t="s">
        <v>28</v>
      </c>
      <c r="C107" s="15"/>
      <c r="D107" s="15"/>
      <c r="E107" s="15"/>
      <c r="F107" s="15"/>
      <c r="G107" s="15"/>
      <c r="H107" s="15"/>
      <c r="I107" s="15"/>
      <c r="J107" s="15"/>
      <c r="K107" s="15"/>
      <c r="L107" s="15"/>
      <c r="M107" s="15"/>
      <c r="N107" s="15"/>
      <c r="O107" s="15"/>
      <c r="P107" s="15"/>
      <c r="Q107" s="15"/>
      <c r="R107" s="15"/>
      <c r="S107" s="15"/>
      <c r="T107" s="15"/>
      <c r="U107" s="15"/>
      <c r="V107" s="15"/>
      <c r="W107" s="129"/>
      <c r="X107" s="129"/>
      <c r="Y107" s="129"/>
      <c r="Z107" s="129"/>
      <c r="AA107" s="129"/>
      <c r="AB107" s="129"/>
      <c r="AC107" s="129"/>
      <c r="AD107" s="129"/>
      <c r="AE107" s="129"/>
      <c r="AF107" s="129"/>
      <c r="AG107" s="129"/>
      <c r="AH107" s="129"/>
      <c r="AI107" s="129">
        <v>5264</v>
      </c>
      <c r="AJ107" s="129">
        <v>5573</v>
      </c>
      <c r="AK107" s="129">
        <v>5087</v>
      </c>
      <c r="AL107" s="129">
        <v>5025</v>
      </c>
      <c r="AM107" s="129">
        <v>4976</v>
      </c>
      <c r="AN107" s="129">
        <v>4678</v>
      </c>
      <c r="AO107" s="129">
        <v>4516</v>
      </c>
      <c r="AP107" s="76"/>
      <c r="AQ107" s="129">
        <v>35119</v>
      </c>
    </row>
    <row r="108" spans="1:43" ht="12.75">
      <c r="A108" s="270" t="s">
        <v>9</v>
      </c>
      <c r="B108" s="182" t="s">
        <v>29</v>
      </c>
      <c r="C108" s="15"/>
      <c r="D108" s="15"/>
      <c r="E108" s="15"/>
      <c r="F108" s="15"/>
      <c r="G108" s="15"/>
      <c r="H108" s="15"/>
      <c r="I108" s="15"/>
      <c r="J108" s="15"/>
      <c r="K108" s="15"/>
      <c r="L108" s="15"/>
      <c r="M108" s="15"/>
      <c r="N108" s="15"/>
      <c r="O108" s="15"/>
      <c r="P108" s="15"/>
      <c r="Q108" s="15"/>
      <c r="R108" s="15"/>
      <c r="S108" s="15"/>
      <c r="T108" s="15"/>
      <c r="U108" s="15"/>
      <c r="V108" s="15"/>
      <c r="W108" s="129"/>
      <c r="X108" s="129"/>
      <c r="Y108" s="129"/>
      <c r="Z108" s="129"/>
      <c r="AA108" s="129"/>
      <c r="AB108" s="129"/>
      <c r="AC108" s="129"/>
      <c r="AD108" s="129"/>
      <c r="AE108" s="129"/>
      <c r="AF108" s="129"/>
      <c r="AG108" s="129"/>
      <c r="AH108" s="129"/>
      <c r="AI108" s="129">
        <v>1074</v>
      </c>
      <c r="AJ108" s="129">
        <v>1236</v>
      </c>
      <c r="AK108" s="129">
        <v>1068</v>
      </c>
      <c r="AL108" s="129">
        <v>1106</v>
      </c>
      <c r="AM108" s="129">
        <v>1064</v>
      </c>
      <c r="AN108" s="129">
        <v>987</v>
      </c>
      <c r="AO108" s="129">
        <v>1041</v>
      </c>
      <c r="AP108" s="76"/>
      <c r="AQ108" s="129">
        <v>7576</v>
      </c>
    </row>
    <row r="109" spans="1:43" ht="12.75">
      <c r="A109" s="270" t="s">
        <v>10</v>
      </c>
      <c r="B109" s="182" t="s">
        <v>30</v>
      </c>
      <c r="C109" s="15"/>
      <c r="D109" s="15"/>
      <c r="E109" s="15"/>
      <c r="F109" s="15"/>
      <c r="G109" s="15"/>
      <c r="H109" s="15"/>
      <c r="I109" s="15"/>
      <c r="J109" s="15"/>
      <c r="K109" s="15"/>
      <c r="L109" s="15"/>
      <c r="M109" s="15"/>
      <c r="N109" s="15"/>
      <c r="O109" s="15"/>
      <c r="P109" s="15"/>
      <c r="Q109" s="15"/>
      <c r="R109" s="15"/>
      <c r="S109" s="15"/>
      <c r="T109" s="15"/>
      <c r="U109" s="15"/>
      <c r="V109" s="15"/>
      <c r="W109" s="129"/>
      <c r="X109" s="129"/>
      <c r="Y109" s="129"/>
      <c r="Z109" s="129"/>
      <c r="AA109" s="129"/>
      <c r="AB109" s="129"/>
      <c r="AC109" s="129"/>
      <c r="AD109" s="129"/>
      <c r="AE109" s="129"/>
      <c r="AF109" s="129"/>
      <c r="AG109" s="129"/>
      <c r="AH109" s="129"/>
      <c r="AI109" s="129">
        <v>666</v>
      </c>
      <c r="AJ109" s="129">
        <v>871</v>
      </c>
      <c r="AK109" s="129">
        <v>867</v>
      </c>
      <c r="AL109" s="129">
        <v>850</v>
      </c>
      <c r="AM109" s="129">
        <v>902</v>
      </c>
      <c r="AN109" s="129">
        <v>724</v>
      </c>
      <c r="AO109" s="129">
        <v>751</v>
      </c>
      <c r="AP109" s="76"/>
      <c r="AQ109" s="129">
        <v>5631</v>
      </c>
    </row>
    <row r="110" spans="1:43" ht="12.75">
      <c r="A110" s="165">
        <v>5.26</v>
      </c>
      <c r="B110" s="181" t="s">
        <v>99</v>
      </c>
      <c r="C110" s="15"/>
      <c r="D110" s="15"/>
      <c r="E110" s="15"/>
      <c r="F110" s="15"/>
      <c r="G110" s="15"/>
      <c r="H110" s="15"/>
      <c r="I110" s="15"/>
      <c r="J110" s="15"/>
      <c r="K110" s="15"/>
      <c r="L110" s="15"/>
      <c r="M110" s="15"/>
      <c r="N110" s="15"/>
      <c r="O110" s="15"/>
      <c r="P110" s="15"/>
      <c r="Q110" s="15"/>
      <c r="R110" s="15"/>
      <c r="S110" s="15"/>
      <c r="T110" s="15"/>
      <c r="U110" s="15"/>
      <c r="V110" s="15"/>
      <c r="W110" s="23"/>
      <c r="X110" s="23"/>
      <c r="Y110" s="23"/>
      <c r="Z110" s="23"/>
      <c r="AA110" s="23"/>
      <c r="AB110" s="23"/>
      <c r="AC110" s="23"/>
      <c r="AD110" s="23"/>
      <c r="AE110" s="23"/>
      <c r="AF110" s="23"/>
      <c r="AG110" s="23"/>
      <c r="AH110" s="23"/>
      <c r="AI110" s="23">
        <v>205</v>
      </c>
      <c r="AJ110" s="23">
        <v>166</v>
      </c>
      <c r="AK110" s="23">
        <v>141</v>
      </c>
      <c r="AL110" s="23">
        <v>132</v>
      </c>
      <c r="AM110" s="23">
        <v>179</v>
      </c>
      <c r="AN110" s="23">
        <v>163</v>
      </c>
      <c r="AO110" s="23">
        <v>159</v>
      </c>
      <c r="AP110" s="76"/>
      <c r="AQ110" s="23">
        <v>1145</v>
      </c>
    </row>
    <row r="111" spans="1:43" ht="12.75">
      <c r="A111" s="165">
        <v>5.27</v>
      </c>
      <c r="B111" s="182" t="s">
        <v>100</v>
      </c>
      <c r="C111" s="15"/>
      <c r="D111" s="15"/>
      <c r="E111" s="15"/>
      <c r="F111" s="15"/>
      <c r="G111" s="15"/>
      <c r="H111" s="15"/>
      <c r="I111" s="15"/>
      <c r="J111" s="15"/>
      <c r="K111" s="15"/>
      <c r="L111" s="15"/>
      <c r="M111" s="15"/>
      <c r="N111" s="15"/>
      <c r="O111" s="15"/>
      <c r="P111" s="15"/>
      <c r="Q111" s="15"/>
      <c r="R111" s="15"/>
      <c r="S111" s="15"/>
      <c r="T111" s="15"/>
      <c r="U111" s="15"/>
      <c r="V111" s="15"/>
      <c r="W111" s="23"/>
      <c r="X111" s="23"/>
      <c r="Y111" s="23"/>
      <c r="Z111" s="23"/>
      <c r="AA111" s="23"/>
      <c r="AB111" s="23"/>
      <c r="AC111" s="23"/>
      <c r="AD111" s="23"/>
      <c r="AE111" s="23"/>
      <c r="AF111" s="23"/>
      <c r="AG111" s="23"/>
      <c r="AH111" s="23"/>
      <c r="AI111" s="23">
        <v>2468</v>
      </c>
      <c r="AJ111" s="23">
        <v>2763</v>
      </c>
      <c r="AK111" s="23">
        <v>2435</v>
      </c>
      <c r="AL111" s="23">
        <v>2863</v>
      </c>
      <c r="AM111" s="23">
        <v>2098</v>
      </c>
      <c r="AN111" s="23">
        <v>1855</v>
      </c>
      <c r="AO111" s="23">
        <v>2268</v>
      </c>
      <c r="AP111" s="76"/>
      <c r="AQ111" s="23">
        <v>16750</v>
      </c>
    </row>
    <row r="112" spans="1:43" ht="12.75">
      <c r="A112" s="270" t="s">
        <v>11</v>
      </c>
      <c r="B112" s="182" t="s">
        <v>31</v>
      </c>
      <c r="C112" s="15"/>
      <c r="D112" s="15"/>
      <c r="E112" s="15"/>
      <c r="F112" s="15"/>
      <c r="G112" s="15"/>
      <c r="H112" s="15"/>
      <c r="I112" s="15"/>
      <c r="J112" s="15"/>
      <c r="K112" s="15"/>
      <c r="L112" s="15"/>
      <c r="M112" s="15"/>
      <c r="N112" s="15"/>
      <c r="O112" s="15"/>
      <c r="P112" s="15"/>
      <c r="Q112" s="15"/>
      <c r="R112" s="15"/>
      <c r="S112" s="15"/>
      <c r="T112" s="15"/>
      <c r="U112" s="15"/>
      <c r="V112" s="15"/>
      <c r="W112" s="23"/>
      <c r="X112" s="23"/>
      <c r="Y112" s="23"/>
      <c r="Z112" s="23"/>
      <c r="AA112" s="23"/>
      <c r="AB112" s="23"/>
      <c r="AC112" s="23"/>
      <c r="AD112" s="23"/>
      <c r="AE112" s="23"/>
      <c r="AF112" s="23"/>
      <c r="AG112" s="23"/>
      <c r="AH112" s="23"/>
      <c r="AI112" s="23">
        <v>447</v>
      </c>
      <c r="AJ112" s="23">
        <v>432</v>
      </c>
      <c r="AK112" s="23">
        <v>379</v>
      </c>
      <c r="AL112" s="23">
        <v>378</v>
      </c>
      <c r="AM112" s="23">
        <v>347</v>
      </c>
      <c r="AN112" s="23">
        <v>307</v>
      </c>
      <c r="AO112" s="23">
        <v>326</v>
      </c>
      <c r="AP112" s="76"/>
      <c r="AQ112" s="23">
        <v>2616</v>
      </c>
    </row>
    <row r="113" spans="1:43" ht="12.75">
      <c r="A113" s="270" t="s">
        <v>12</v>
      </c>
      <c r="B113" s="182" t="s">
        <v>32</v>
      </c>
      <c r="C113" s="15"/>
      <c r="D113" s="15"/>
      <c r="E113" s="15"/>
      <c r="F113" s="15"/>
      <c r="G113" s="15"/>
      <c r="H113" s="15"/>
      <c r="I113" s="15"/>
      <c r="J113" s="15"/>
      <c r="K113" s="15"/>
      <c r="L113" s="15"/>
      <c r="M113" s="15"/>
      <c r="N113" s="15"/>
      <c r="O113" s="15"/>
      <c r="P113" s="15"/>
      <c r="Q113" s="15"/>
      <c r="R113" s="15"/>
      <c r="S113" s="15"/>
      <c r="T113" s="15"/>
      <c r="U113" s="15"/>
      <c r="V113" s="15"/>
      <c r="W113" s="23"/>
      <c r="X113" s="23"/>
      <c r="Y113" s="23"/>
      <c r="Z113" s="23"/>
      <c r="AA113" s="23"/>
      <c r="AB113" s="23"/>
      <c r="AC113" s="23"/>
      <c r="AD113" s="23"/>
      <c r="AE113" s="23"/>
      <c r="AF113" s="23"/>
      <c r="AG113" s="23"/>
      <c r="AH113" s="23"/>
      <c r="AI113" s="23">
        <v>1220</v>
      </c>
      <c r="AJ113" s="23">
        <v>1257</v>
      </c>
      <c r="AK113" s="23">
        <v>1177</v>
      </c>
      <c r="AL113" s="23">
        <v>1193</v>
      </c>
      <c r="AM113" s="23">
        <v>961</v>
      </c>
      <c r="AN113" s="23">
        <v>922</v>
      </c>
      <c r="AO113" s="23">
        <v>896</v>
      </c>
      <c r="AP113" s="76"/>
      <c r="AQ113" s="23">
        <v>7626</v>
      </c>
    </row>
    <row r="114" spans="1:43" ht="12.75">
      <c r="A114" s="270" t="s">
        <v>13</v>
      </c>
      <c r="B114" s="184" t="s">
        <v>33</v>
      </c>
      <c r="C114" s="13"/>
      <c r="D114" s="13"/>
      <c r="E114" s="13"/>
      <c r="F114" s="13"/>
      <c r="G114" s="13"/>
      <c r="H114" s="13"/>
      <c r="I114" s="13"/>
      <c r="J114" s="13"/>
      <c r="K114" s="13"/>
      <c r="L114" s="13"/>
      <c r="M114" s="13"/>
      <c r="N114" s="13"/>
      <c r="O114" s="13"/>
      <c r="P114" s="13"/>
      <c r="Q114" s="13"/>
      <c r="R114" s="13"/>
      <c r="S114" s="13"/>
      <c r="T114" s="13"/>
      <c r="U114" s="13"/>
      <c r="V114" s="13"/>
      <c r="W114" s="68"/>
      <c r="X114" s="68"/>
      <c r="Y114" s="68"/>
      <c r="Z114" s="68"/>
      <c r="AA114" s="68"/>
      <c r="AB114" s="68"/>
      <c r="AC114" s="68"/>
      <c r="AD114" s="68"/>
      <c r="AE114" s="68"/>
      <c r="AF114" s="68"/>
      <c r="AG114" s="68"/>
      <c r="AH114" s="68"/>
      <c r="AI114" s="68">
        <v>801</v>
      </c>
      <c r="AJ114" s="68">
        <v>1074</v>
      </c>
      <c r="AK114" s="68">
        <v>879</v>
      </c>
      <c r="AL114" s="68">
        <v>1292</v>
      </c>
      <c r="AM114" s="68">
        <v>790</v>
      </c>
      <c r="AN114" s="68">
        <v>626</v>
      </c>
      <c r="AO114" s="68">
        <v>1046</v>
      </c>
      <c r="AP114" s="76"/>
      <c r="AQ114" s="68">
        <v>6508</v>
      </c>
    </row>
    <row r="115" spans="1:43" ht="12.75">
      <c r="A115" s="147"/>
      <c r="B115" s="147"/>
      <c r="W115" s="76"/>
      <c r="X115" s="76"/>
      <c r="Y115" s="76"/>
      <c r="Z115" s="76"/>
      <c r="AA115" s="76"/>
      <c r="AB115" s="76"/>
      <c r="AC115" s="76"/>
      <c r="AD115" s="76"/>
      <c r="AE115" s="76"/>
      <c r="AF115" s="76"/>
      <c r="AG115" s="76"/>
      <c r="AH115" s="76"/>
      <c r="AI115" s="76"/>
      <c r="AJ115" s="76"/>
      <c r="AK115" s="76"/>
      <c r="AL115" s="76"/>
      <c r="AM115" s="76"/>
      <c r="AN115" s="76"/>
      <c r="AO115" s="76"/>
      <c r="AP115" s="76"/>
      <c r="AQ115" s="76"/>
    </row>
    <row r="116" spans="1:43" ht="15.75">
      <c r="A116" s="153" t="s">
        <v>139</v>
      </c>
      <c r="B116" s="147"/>
      <c r="C116" s="21"/>
      <c r="D116" s="21"/>
      <c r="E116" s="21"/>
      <c r="F116" s="21"/>
      <c r="W116" s="76"/>
      <c r="X116" s="76"/>
      <c r="Y116" s="76"/>
      <c r="Z116" s="76"/>
      <c r="AA116" s="76"/>
      <c r="AB116" s="76"/>
      <c r="AC116" s="76"/>
      <c r="AD116" s="76"/>
      <c r="AE116" s="76"/>
      <c r="AF116" s="76"/>
      <c r="AG116" s="76"/>
      <c r="AH116" s="76"/>
      <c r="AI116" s="76"/>
      <c r="AJ116" s="76"/>
      <c r="AK116" s="76"/>
      <c r="AL116" s="76"/>
      <c r="AM116" s="76"/>
      <c r="AN116" s="76"/>
      <c r="AO116" s="76"/>
      <c r="AP116" s="76"/>
      <c r="AQ116" s="76"/>
    </row>
    <row r="117" spans="1:43" ht="12.75">
      <c r="A117" s="147"/>
      <c r="B117" s="185" t="s">
        <v>18</v>
      </c>
      <c r="C117" s="130"/>
      <c r="D117" s="131"/>
      <c r="E117" s="131"/>
      <c r="F117" s="131"/>
      <c r="G117" s="31" t="e">
        <v>#DIV/0!</v>
      </c>
      <c r="H117" s="31" t="e">
        <v>#DIV/0!</v>
      </c>
      <c r="I117" s="31" t="e">
        <v>#DIV/0!</v>
      </c>
      <c r="J117" s="31" t="e">
        <v>#DIV/0!</v>
      </c>
      <c r="K117" s="31" t="e">
        <v>#DIV/0!</v>
      </c>
      <c r="L117" s="31" t="e">
        <v>#DIV/0!</v>
      </c>
      <c r="M117" s="31" t="e">
        <v>#DIV/0!</v>
      </c>
      <c r="N117" s="31" t="e">
        <v>#DIV/0!</v>
      </c>
      <c r="O117" s="31" t="e">
        <v>#DIV/0!</v>
      </c>
      <c r="P117" s="31" t="e">
        <v>#DIV/0!</v>
      </c>
      <c r="Q117" s="31" t="e">
        <v>#DIV/0!</v>
      </c>
      <c r="R117" s="31"/>
      <c r="S117" s="31"/>
      <c r="T117" s="31"/>
      <c r="U117" s="31"/>
      <c r="V117" s="31"/>
      <c r="W117" s="31"/>
      <c r="X117" s="31"/>
      <c r="Y117" s="31"/>
      <c r="Z117" s="31"/>
      <c r="AA117" s="31"/>
      <c r="AB117" s="31"/>
      <c r="AC117" s="31"/>
      <c r="AD117" s="31"/>
      <c r="AE117" s="31"/>
      <c r="AF117" s="31"/>
      <c r="AG117" s="31"/>
      <c r="AH117" s="31"/>
      <c r="AI117" s="31">
        <v>5.228378116635782</v>
      </c>
      <c r="AJ117" s="31">
        <v>6.939371050065644</v>
      </c>
      <c r="AK117" s="31">
        <v>7.486987904936027</v>
      </c>
      <c r="AL117" s="31">
        <v>8.414963073030862</v>
      </c>
      <c r="AM117" s="31">
        <v>6.040717749765529</v>
      </c>
      <c r="AN117" s="31">
        <v>5.3981145626023945</v>
      </c>
      <c r="AO117" s="31">
        <v>5.234159893384037</v>
      </c>
      <c r="AP117" s="76"/>
      <c r="AQ117" s="31">
        <v>6.391813192917182</v>
      </c>
    </row>
    <row r="118" spans="1:43" ht="12.75">
      <c r="A118" s="147"/>
      <c r="B118" s="182" t="s">
        <v>19</v>
      </c>
      <c r="C118" s="132"/>
      <c r="D118" s="133"/>
      <c r="E118" s="133"/>
      <c r="F118" s="133"/>
      <c r="G118" s="32" t="e">
        <v>#DIV/0!</v>
      </c>
      <c r="H118" s="32" t="e">
        <v>#DIV/0!</v>
      </c>
      <c r="I118" s="32" t="e">
        <v>#DIV/0!</v>
      </c>
      <c r="J118" s="32" t="e">
        <v>#DIV/0!</v>
      </c>
      <c r="K118" s="32" t="e">
        <v>#DIV/0!</v>
      </c>
      <c r="L118" s="32" t="e">
        <v>#DIV/0!</v>
      </c>
      <c r="M118" s="32" t="e">
        <v>#DIV/0!</v>
      </c>
      <c r="N118" s="32" t="e">
        <v>#DIV/0!</v>
      </c>
      <c r="O118" s="32" t="e">
        <v>#DIV/0!</v>
      </c>
      <c r="P118" s="32" t="e">
        <v>#DIV/0!</v>
      </c>
      <c r="Q118" s="32" t="e">
        <v>#DIV/0!</v>
      </c>
      <c r="R118" s="32"/>
      <c r="S118" s="32"/>
      <c r="T118" s="32"/>
      <c r="U118" s="32"/>
      <c r="V118" s="32"/>
      <c r="W118" s="32"/>
      <c r="X118" s="32"/>
      <c r="Y118" s="32"/>
      <c r="Z118" s="32"/>
      <c r="AA118" s="32"/>
      <c r="AB118" s="32"/>
      <c r="AC118" s="32"/>
      <c r="AD118" s="32"/>
      <c r="AE118" s="32"/>
      <c r="AF118" s="32"/>
      <c r="AG118" s="32"/>
      <c r="AH118" s="32"/>
      <c r="AI118" s="32">
        <v>5.228378116635782</v>
      </c>
      <c r="AJ118" s="32">
        <v>6.939371050065644</v>
      </c>
      <c r="AK118" s="32">
        <v>7.486987904936027</v>
      </c>
      <c r="AL118" s="32">
        <v>8.414963073030862</v>
      </c>
      <c r="AM118" s="32">
        <v>6.040717749765529</v>
      </c>
      <c r="AN118" s="32">
        <v>5.3981145626023945</v>
      </c>
      <c r="AO118" s="32">
        <v>5.234159893384037</v>
      </c>
      <c r="AP118" s="76"/>
      <c r="AQ118" s="32">
        <v>6.391813192917182</v>
      </c>
    </row>
    <row r="119" spans="1:43" ht="14.25">
      <c r="A119" s="147"/>
      <c r="B119" s="289" t="s">
        <v>226</v>
      </c>
      <c r="C119" s="134" t="e">
        <v>#DIV/0!</v>
      </c>
      <c r="D119" s="135" t="e">
        <v>#DIV/0!</v>
      </c>
      <c r="E119" s="135" t="e">
        <v>#DIV/0!</v>
      </c>
      <c r="F119" s="135" t="e">
        <v>#DIV/0!</v>
      </c>
      <c r="G119" s="24" t="e">
        <v>#DIV/0!</v>
      </c>
      <c r="H119" s="24" t="e">
        <v>#DIV/0!</v>
      </c>
      <c r="I119" s="24" t="e">
        <v>#DIV/0!</v>
      </c>
      <c r="J119" s="24" t="e">
        <v>#DIV/0!</v>
      </c>
      <c r="K119" s="24" t="e">
        <v>#DIV/0!</v>
      </c>
      <c r="L119" s="24" t="e">
        <v>#DIV/0!</v>
      </c>
      <c r="M119" s="24" t="e">
        <v>#DIV/0!</v>
      </c>
      <c r="N119" s="24" t="e">
        <v>#DIV/0!</v>
      </c>
      <c r="O119" s="24" t="e">
        <v>#DIV/0!</v>
      </c>
      <c r="P119" s="24" t="e">
        <v>#DIV/0!</v>
      </c>
      <c r="Q119" s="24" t="e">
        <v>#DIV/0!</v>
      </c>
      <c r="R119" s="24"/>
      <c r="S119" s="24"/>
      <c r="T119" s="24"/>
      <c r="U119" s="24"/>
      <c r="V119" s="24"/>
      <c r="W119" s="61"/>
      <c r="X119" s="61"/>
      <c r="Y119" s="61"/>
      <c r="Z119" s="61"/>
      <c r="AA119" s="61"/>
      <c r="AB119" s="61"/>
      <c r="AC119" s="61"/>
      <c r="AD119" s="61"/>
      <c r="AE119" s="61"/>
      <c r="AF119" s="61"/>
      <c r="AG119" s="61"/>
      <c r="AH119" s="61"/>
      <c r="AI119" s="61">
        <v>0.005529225908372828</v>
      </c>
      <c r="AJ119" s="61">
        <v>0.0007736713682080581</v>
      </c>
      <c r="AK119" s="61">
        <v>0.00044128192398918857</v>
      </c>
      <c r="AL119" s="61">
        <v>0.0002453867294856694</v>
      </c>
      <c r="AM119" s="61">
        <v>0.00211936829151569</v>
      </c>
      <c r="AN119" s="61">
        <v>0.00022951572182694515</v>
      </c>
      <c r="AO119" s="61">
        <v>0.004181789490295093</v>
      </c>
      <c r="AP119" s="76"/>
      <c r="AQ119" s="24">
        <v>0.0016891268229647406</v>
      </c>
    </row>
    <row r="120" spans="1:43" ht="12.75">
      <c r="A120" s="147"/>
      <c r="B120" s="276" t="s">
        <v>220</v>
      </c>
      <c r="C120" s="134" t="e">
        <v>#DIV/0!</v>
      </c>
      <c r="D120" s="135" t="e">
        <v>#DIV/0!</v>
      </c>
      <c r="E120" s="135" t="e">
        <v>#DIV/0!</v>
      </c>
      <c r="F120" s="135" t="e">
        <v>#DIV/0!</v>
      </c>
      <c r="G120" s="24" t="e">
        <v>#DIV/0!</v>
      </c>
      <c r="H120" s="24" t="e">
        <v>#DIV/0!</v>
      </c>
      <c r="I120" s="24" t="e">
        <v>#DIV/0!</v>
      </c>
      <c r="J120" s="24" t="e">
        <v>#DIV/0!</v>
      </c>
      <c r="K120" s="24" t="e">
        <v>#DIV/0!</v>
      </c>
      <c r="L120" s="24" t="e">
        <v>#DIV/0!</v>
      </c>
      <c r="M120" s="24" t="e">
        <v>#DIV/0!</v>
      </c>
      <c r="N120" s="24" t="e">
        <v>#DIV/0!</v>
      </c>
      <c r="O120" s="24" t="e">
        <v>#DIV/0!</v>
      </c>
      <c r="P120" s="24" t="e">
        <v>#DIV/0!</v>
      </c>
      <c r="Q120" s="24" t="e">
        <v>#DIV/0!</v>
      </c>
      <c r="R120" s="24"/>
      <c r="S120" s="24"/>
      <c r="T120" s="24"/>
      <c r="U120" s="24"/>
      <c r="V120" s="24"/>
      <c r="W120" s="24"/>
      <c r="X120" s="24"/>
      <c r="Y120" s="24"/>
      <c r="Z120" s="24"/>
      <c r="AA120" s="24"/>
      <c r="AB120" s="24"/>
      <c r="AC120" s="24"/>
      <c r="AD120" s="24"/>
      <c r="AE120" s="24"/>
      <c r="AF120" s="24"/>
      <c r="AG120" s="24"/>
      <c r="AH120" s="24"/>
      <c r="AI120" s="24">
        <v>0.9835776656252503</v>
      </c>
      <c r="AJ120" s="24">
        <v>0.990111470693995</v>
      </c>
      <c r="AK120" s="24">
        <v>0.9987248433775018</v>
      </c>
      <c r="AL120" s="24">
        <v>0.9977318672649278</v>
      </c>
      <c r="AM120" s="24">
        <v>0.9965541006202618</v>
      </c>
      <c r="AN120" s="24">
        <v>0.9987686624595967</v>
      </c>
      <c r="AO120" s="24">
        <v>0.9803577131906739</v>
      </c>
      <c r="AP120" s="76"/>
      <c r="AQ120" s="24">
        <v>0.9930149281495605</v>
      </c>
    </row>
    <row r="121" spans="1:43" ht="12.75">
      <c r="A121" s="147"/>
      <c r="B121" s="276" t="s">
        <v>221</v>
      </c>
      <c r="C121" s="134" t="e">
        <v>#DIV/0!</v>
      </c>
      <c r="D121" s="135" t="e">
        <v>#DIV/0!</v>
      </c>
      <c r="E121" s="135" t="e">
        <v>#DIV/0!</v>
      </c>
      <c r="F121" s="135" t="e">
        <v>#DIV/0!</v>
      </c>
      <c r="G121" s="24" t="e">
        <v>#DIV/0!</v>
      </c>
      <c r="H121" s="24" t="e">
        <v>#DIV/0!</v>
      </c>
      <c r="I121" s="24" t="e">
        <v>#DIV/0!</v>
      </c>
      <c r="J121" s="24" t="e">
        <v>#DIV/0!</v>
      </c>
      <c r="K121" s="24" t="e">
        <v>#DIV/0!</v>
      </c>
      <c r="L121" s="24" t="e">
        <v>#DIV/0!</v>
      </c>
      <c r="M121" s="24" t="e">
        <v>#DIV/0!</v>
      </c>
      <c r="N121" s="24" t="e">
        <v>#DIV/0!</v>
      </c>
      <c r="O121" s="24" t="e">
        <v>#DIV/0!</v>
      </c>
      <c r="P121" s="24" t="e">
        <v>#DIV/0!</v>
      </c>
      <c r="Q121" s="24" t="e">
        <v>#DIV/0!</v>
      </c>
      <c r="R121" s="24"/>
      <c r="S121" s="24"/>
      <c r="T121" s="24"/>
      <c r="U121" s="24"/>
      <c r="V121" s="24"/>
      <c r="W121" s="24"/>
      <c r="X121" s="24"/>
      <c r="Y121" s="24"/>
      <c r="Z121" s="24"/>
      <c r="AA121" s="24"/>
      <c r="AB121" s="24"/>
      <c r="AC121" s="24"/>
      <c r="AD121" s="24"/>
      <c r="AE121" s="24"/>
      <c r="AF121" s="24"/>
      <c r="AG121" s="24"/>
      <c r="AH121" s="24"/>
      <c r="AI121" s="24">
        <v>0.9548986621805655</v>
      </c>
      <c r="AJ121" s="24">
        <v>0.779515761716409</v>
      </c>
      <c r="AK121" s="24">
        <v>0.6572600765093973</v>
      </c>
      <c r="AL121" s="24">
        <v>0.607514422365761</v>
      </c>
      <c r="AM121" s="24">
        <v>0.7892487939352171</v>
      </c>
      <c r="AN121" s="24">
        <v>0.819609050330922</v>
      </c>
      <c r="AO121" s="24">
        <v>0.8647396997764293</v>
      </c>
      <c r="AP121" s="76"/>
      <c r="AQ121" s="24">
        <v>0.7630098125842906</v>
      </c>
    </row>
    <row r="122" spans="1:43" ht="12.75">
      <c r="A122" s="147"/>
      <c r="B122" s="276" t="s">
        <v>222</v>
      </c>
      <c r="C122" s="134" t="e">
        <v>#DIV/0!</v>
      </c>
      <c r="D122" s="135" t="e">
        <v>#DIV/0!</v>
      </c>
      <c r="E122" s="135" t="e">
        <v>#DIV/0!</v>
      </c>
      <c r="F122" s="135" t="e">
        <v>#DIV/0!</v>
      </c>
      <c r="G122" s="24" t="e">
        <v>#DIV/0!</v>
      </c>
      <c r="H122" s="24" t="e">
        <v>#DIV/0!</v>
      </c>
      <c r="I122" s="24" t="e">
        <v>#DIV/0!</v>
      </c>
      <c r="J122" s="24" t="e">
        <v>#DIV/0!</v>
      </c>
      <c r="K122" s="24" t="e">
        <v>#DIV/0!</v>
      </c>
      <c r="L122" s="24" t="e">
        <v>#DIV/0!</v>
      </c>
      <c r="M122" s="24" t="e">
        <v>#DIV/0!</v>
      </c>
      <c r="N122" s="24" t="e">
        <v>#DIV/0!</v>
      </c>
      <c r="O122" s="24" t="e">
        <v>#DIV/0!</v>
      </c>
      <c r="P122" s="24" t="e">
        <v>#DIV/0!</v>
      </c>
      <c r="Q122" s="24" t="e">
        <v>#DIV/0!</v>
      </c>
      <c r="R122" s="24"/>
      <c r="S122" s="24"/>
      <c r="T122" s="24"/>
      <c r="U122" s="24"/>
      <c r="V122" s="24"/>
      <c r="W122" s="24"/>
      <c r="X122" s="24"/>
      <c r="Y122" s="24"/>
      <c r="Z122" s="24"/>
      <c r="AA122" s="24"/>
      <c r="AB122" s="24"/>
      <c r="AC122" s="24"/>
      <c r="AD122" s="24"/>
      <c r="AE122" s="24"/>
      <c r="AF122" s="24"/>
      <c r="AG122" s="24"/>
      <c r="AH122" s="24"/>
      <c r="AI122" s="24">
        <v>0.3018505167027157</v>
      </c>
      <c r="AJ122" s="24">
        <v>0.2578808582044828</v>
      </c>
      <c r="AK122" s="24">
        <v>0.23218938847923712</v>
      </c>
      <c r="AL122" s="24">
        <v>0.20985158522755287</v>
      </c>
      <c r="AM122" s="24">
        <v>0.27008959338387317</v>
      </c>
      <c r="AN122" s="24">
        <v>0.26866245959673696</v>
      </c>
      <c r="AO122" s="24">
        <v>0.2594219099329288</v>
      </c>
      <c r="AP122" s="76"/>
      <c r="AQ122" s="24">
        <v>0.2527461284471934</v>
      </c>
    </row>
    <row r="123" spans="1:43" ht="12.75">
      <c r="A123" s="147"/>
      <c r="B123" s="276" t="s">
        <v>223</v>
      </c>
      <c r="C123" s="134" t="e">
        <v>#DIV/0!</v>
      </c>
      <c r="D123" s="135" t="e">
        <v>#DIV/0!</v>
      </c>
      <c r="E123" s="135" t="e">
        <v>#DIV/0!</v>
      </c>
      <c r="F123" s="135" t="e">
        <v>#DIV/0!</v>
      </c>
      <c r="G123" s="24" t="e">
        <v>#DIV/0!</v>
      </c>
      <c r="H123" s="24" t="e">
        <v>#DIV/0!</v>
      </c>
      <c r="I123" s="24" t="e">
        <v>#DIV/0!</v>
      </c>
      <c r="J123" s="24" t="e">
        <v>#DIV/0!</v>
      </c>
      <c r="K123" s="24" t="e">
        <v>#DIV/0!</v>
      </c>
      <c r="L123" s="24" t="e">
        <v>#DIV/0!</v>
      </c>
      <c r="M123" s="24" t="e">
        <v>#DIV/0!</v>
      </c>
      <c r="N123" s="24" t="e">
        <v>#DIV/0!</v>
      </c>
      <c r="O123" s="24" t="e">
        <v>#DIV/0!</v>
      </c>
      <c r="P123" s="24" t="e">
        <v>#DIV/0!</v>
      </c>
      <c r="Q123" s="24" t="e">
        <v>#DIV/0!</v>
      </c>
      <c r="R123" s="24"/>
      <c r="S123" s="24"/>
      <c r="T123" s="24"/>
      <c r="U123" s="24"/>
      <c r="V123" s="24"/>
      <c r="W123" s="24"/>
      <c r="X123" s="24"/>
      <c r="Y123" s="24"/>
      <c r="Z123" s="24"/>
      <c r="AA123" s="24"/>
      <c r="AB123" s="24"/>
      <c r="AC123" s="24"/>
      <c r="AD123" s="24"/>
      <c r="AE123" s="24"/>
      <c r="AF123" s="24"/>
      <c r="AG123" s="24"/>
      <c r="AH123" s="24"/>
      <c r="AI123" s="24">
        <v>0.7598195329087049</v>
      </c>
      <c r="AJ123" s="24">
        <v>0.7971182895654195</v>
      </c>
      <c r="AK123" s="24">
        <v>0.8856255969436485</v>
      </c>
      <c r="AL123" s="24">
        <v>0.8667763157894737</v>
      </c>
      <c r="AM123" s="24">
        <v>0.9379943863230416</v>
      </c>
      <c r="AN123" s="24">
        <v>0.9455743340017188</v>
      </c>
      <c r="AO123" s="24">
        <v>0.943367189904586</v>
      </c>
      <c r="AP123" s="76"/>
      <c r="AQ123" s="24">
        <v>0.8733716052108633</v>
      </c>
    </row>
    <row r="124" spans="1:43" ht="14.25">
      <c r="A124" s="147"/>
      <c r="B124" s="276" t="s">
        <v>227</v>
      </c>
      <c r="C124" s="136">
        <v>0</v>
      </c>
      <c r="D124" s="137">
        <v>0</v>
      </c>
      <c r="E124" s="137">
        <v>0</v>
      </c>
      <c r="F124" s="137">
        <v>0</v>
      </c>
      <c r="G124" s="25">
        <v>0</v>
      </c>
      <c r="H124" s="25">
        <v>0</v>
      </c>
      <c r="I124" s="25">
        <v>0</v>
      </c>
      <c r="J124" s="25">
        <v>0</v>
      </c>
      <c r="K124" s="25">
        <v>0</v>
      </c>
      <c r="L124" s="25">
        <v>0</v>
      </c>
      <c r="M124" s="25">
        <v>0</v>
      </c>
      <c r="N124" s="25">
        <v>0</v>
      </c>
      <c r="O124" s="25">
        <v>0</v>
      </c>
      <c r="P124" s="25">
        <v>0</v>
      </c>
      <c r="Q124" s="25">
        <v>0</v>
      </c>
      <c r="R124" s="25"/>
      <c r="S124" s="25"/>
      <c r="T124" s="25"/>
      <c r="U124" s="25"/>
      <c r="V124" s="25"/>
      <c r="W124" s="25"/>
      <c r="X124" s="25"/>
      <c r="Y124" s="25"/>
      <c r="Z124" s="25"/>
      <c r="AA124" s="25"/>
      <c r="AB124" s="25"/>
      <c r="AC124" s="25"/>
      <c r="AD124" s="25"/>
      <c r="AE124" s="25"/>
      <c r="AF124" s="25"/>
      <c r="AG124" s="25"/>
      <c r="AH124" s="25"/>
      <c r="AI124" s="25">
        <v>0.0003125</v>
      </c>
      <c r="AJ124" s="25">
        <v>0.00024305555555555552</v>
      </c>
      <c r="AK124" s="25">
        <v>0.00017361111111111112</v>
      </c>
      <c r="AL124" s="25">
        <v>0.00018518518518518518</v>
      </c>
      <c r="AM124" s="25">
        <v>9.259259259259259E-05</v>
      </c>
      <c r="AN124" s="25">
        <v>5.7870370370370366E-05</v>
      </c>
      <c r="AO124" s="25">
        <v>9.259259259259259E-05</v>
      </c>
      <c r="AP124" s="76"/>
      <c r="AQ124" s="25">
        <v>0.00016309091029680504</v>
      </c>
    </row>
    <row r="125" spans="1:43" ht="12.75">
      <c r="A125" s="147"/>
      <c r="B125" s="276" t="s">
        <v>65</v>
      </c>
      <c r="C125" s="136"/>
      <c r="D125" s="137"/>
      <c r="E125" s="137"/>
      <c r="F125" s="137"/>
      <c r="G125" s="25">
        <v>0</v>
      </c>
      <c r="H125" s="25">
        <v>0</v>
      </c>
      <c r="I125" s="25">
        <v>0</v>
      </c>
      <c r="J125" s="25">
        <v>0</v>
      </c>
      <c r="K125" s="25">
        <v>0</v>
      </c>
      <c r="L125" s="25">
        <v>0</v>
      </c>
      <c r="M125" s="25">
        <v>0</v>
      </c>
      <c r="N125" s="25">
        <v>0</v>
      </c>
      <c r="O125" s="25">
        <v>0</v>
      </c>
      <c r="P125" s="25">
        <v>0</v>
      </c>
      <c r="Q125" s="25">
        <v>0</v>
      </c>
      <c r="R125" s="25"/>
      <c r="S125" s="25"/>
      <c r="T125" s="25"/>
      <c r="U125" s="25"/>
      <c r="V125" s="25"/>
      <c r="W125" s="25"/>
      <c r="X125" s="25"/>
      <c r="Y125" s="25"/>
      <c r="Z125" s="25"/>
      <c r="AA125" s="25"/>
      <c r="AB125" s="25"/>
      <c r="AC125" s="25"/>
      <c r="AD125" s="25"/>
      <c r="AE125" s="25"/>
      <c r="AF125" s="25"/>
      <c r="AG125" s="25"/>
      <c r="AH125" s="25"/>
      <c r="AI125" s="25" t="s">
        <v>147</v>
      </c>
      <c r="AJ125" s="25" t="s">
        <v>147</v>
      </c>
      <c r="AK125" s="25" t="s">
        <v>147</v>
      </c>
      <c r="AL125" s="25" t="s">
        <v>147</v>
      </c>
      <c r="AM125" s="25" t="s">
        <v>147</v>
      </c>
      <c r="AN125" s="25" t="s">
        <v>147</v>
      </c>
      <c r="AO125" s="25" t="s">
        <v>147</v>
      </c>
      <c r="AP125" s="76"/>
      <c r="AQ125" s="25" t="s">
        <v>147</v>
      </c>
    </row>
    <row r="126" spans="1:43" ht="12.75">
      <c r="A126" s="147"/>
      <c r="B126" s="276" t="s">
        <v>224</v>
      </c>
      <c r="C126" s="134" t="e">
        <v>#DIV/0!</v>
      </c>
      <c r="D126" s="135" t="e">
        <v>#DIV/0!</v>
      </c>
      <c r="E126" s="135" t="e">
        <v>#DIV/0!</v>
      </c>
      <c r="F126" s="135" t="e">
        <v>#DIV/0!</v>
      </c>
      <c r="G126" s="24" t="e">
        <v>#DIV/0!</v>
      </c>
      <c r="H126" s="24" t="e">
        <v>#DIV/0!</v>
      </c>
      <c r="I126" s="24" t="e">
        <v>#DIV/0!</v>
      </c>
      <c r="J126" s="24" t="e">
        <v>#DIV/0!</v>
      </c>
      <c r="K126" s="24" t="e">
        <v>#DIV/0!</v>
      </c>
      <c r="L126" s="24" t="e">
        <v>#DIV/0!</v>
      </c>
      <c r="M126" s="24" t="e">
        <v>#DIV/0!</v>
      </c>
      <c r="N126" s="24" t="e">
        <v>#DIV/0!</v>
      </c>
      <c r="O126" s="24" t="e">
        <v>#DIV/0!</v>
      </c>
      <c r="P126" s="24" t="e">
        <v>#DIV/0!</v>
      </c>
      <c r="Q126" s="24" t="e">
        <v>#DIV/0!</v>
      </c>
      <c r="R126" s="24"/>
      <c r="S126" s="24"/>
      <c r="T126" s="24"/>
      <c r="U126" s="24"/>
      <c r="V126" s="24"/>
      <c r="W126" s="24"/>
      <c r="X126" s="24"/>
      <c r="Y126" s="24"/>
      <c r="Z126" s="24"/>
      <c r="AA126" s="24"/>
      <c r="AB126" s="24"/>
      <c r="AC126" s="24"/>
      <c r="AD126" s="24"/>
      <c r="AE126" s="24"/>
      <c r="AF126" s="24"/>
      <c r="AG126" s="24"/>
      <c r="AH126" s="24"/>
      <c r="AI126" s="24">
        <v>0.07249859809340703</v>
      </c>
      <c r="AJ126" s="24">
        <v>0.052319309600863</v>
      </c>
      <c r="AK126" s="24">
        <v>0.02655652270333204</v>
      </c>
      <c r="AL126" s="24">
        <v>0.027957201321433853</v>
      </c>
      <c r="AM126" s="24">
        <v>0.01674707098552722</v>
      </c>
      <c r="AN126" s="24">
        <v>0.01462213329228875</v>
      </c>
      <c r="AO126" s="24">
        <v>0.014691791759821143</v>
      </c>
      <c r="AP126" s="76"/>
      <c r="AQ126" s="24">
        <v>0.03200483653443705</v>
      </c>
    </row>
    <row r="127" spans="1:43" ht="12.75">
      <c r="A127" s="147"/>
      <c r="B127" s="276" t="s">
        <v>225</v>
      </c>
      <c r="C127" s="134" t="e">
        <v>#DIV/0!</v>
      </c>
      <c r="D127" s="135" t="e">
        <v>#DIV/0!</v>
      </c>
      <c r="E127" s="135" t="e">
        <v>#DIV/0!</v>
      </c>
      <c r="F127" s="135" t="e">
        <v>#DIV/0!</v>
      </c>
      <c r="G127" s="24" t="e">
        <v>#DIV/0!</v>
      </c>
      <c r="H127" s="24" t="e">
        <v>#DIV/0!</v>
      </c>
      <c r="I127" s="24" t="e">
        <v>#DIV/0!</v>
      </c>
      <c r="J127" s="24" t="e">
        <v>#DIV/0!</v>
      </c>
      <c r="K127" s="24" t="e">
        <v>#DIV/0!</v>
      </c>
      <c r="L127" s="24" t="e">
        <v>#DIV/0!</v>
      </c>
      <c r="M127" s="24" t="e">
        <v>#DIV/0!</v>
      </c>
      <c r="N127" s="24" t="e">
        <v>#DIV/0!</v>
      </c>
      <c r="O127" s="24" t="e">
        <v>#DIV/0!</v>
      </c>
      <c r="P127" s="24" t="e">
        <v>#DIV/0!</v>
      </c>
      <c r="Q127" s="24" t="e">
        <v>#DIV/0!</v>
      </c>
      <c r="R127" s="24"/>
      <c r="S127" s="24"/>
      <c r="T127" s="24"/>
      <c r="U127" s="24"/>
      <c r="V127" s="24"/>
      <c r="W127" s="24"/>
      <c r="X127" s="24"/>
      <c r="Y127" s="24"/>
      <c r="Z127" s="24"/>
      <c r="AA127" s="24"/>
      <c r="AB127" s="24"/>
      <c r="AC127" s="24"/>
      <c r="AD127" s="24"/>
      <c r="AE127" s="24"/>
      <c r="AF127" s="24"/>
      <c r="AG127" s="24"/>
      <c r="AH127" s="24"/>
      <c r="AI127" s="24">
        <v>0.6883977900552486</v>
      </c>
      <c r="AJ127" s="24">
        <v>0.6540664375715922</v>
      </c>
      <c r="AK127" s="24">
        <v>0.5803757828810021</v>
      </c>
      <c r="AL127" s="24">
        <v>0.5537918871252204</v>
      </c>
      <c r="AM127" s="24">
        <v>0.5596707818930041</v>
      </c>
      <c r="AN127" s="24">
        <v>0.6894736842105263</v>
      </c>
      <c r="AO127" s="24">
        <v>0.6847826086956522</v>
      </c>
      <c r="AP127" s="76"/>
      <c r="AQ127" s="24">
        <v>0.6332461493751816</v>
      </c>
    </row>
    <row r="128" spans="1:43" ht="12.75">
      <c r="A128" s="147"/>
      <c r="B128" s="290" t="s">
        <v>95</v>
      </c>
      <c r="C128" s="138">
        <v>0</v>
      </c>
      <c r="D128" s="139">
        <v>0</v>
      </c>
      <c r="E128" s="139">
        <v>0</v>
      </c>
      <c r="F128" s="139">
        <v>0</v>
      </c>
      <c r="G128" s="26">
        <v>0</v>
      </c>
      <c r="H128" s="26">
        <v>0</v>
      </c>
      <c r="I128" s="26">
        <v>0</v>
      </c>
      <c r="J128" s="26">
        <v>0</v>
      </c>
      <c r="K128" s="26">
        <v>0</v>
      </c>
      <c r="L128" s="26">
        <v>0</v>
      </c>
      <c r="M128" s="26">
        <v>0</v>
      </c>
      <c r="N128" s="26">
        <v>0</v>
      </c>
      <c r="O128" s="26">
        <v>0</v>
      </c>
      <c r="P128" s="26">
        <v>0</v>
      </c>
      <c r="Q128" s="26">
        <v>0</v>
      </c>
      <c r="R128" s="26"/>
      <c r="S128" s="26"/>
      <c r="T128" s="26"/>
      <c r="U128" s="26"/>
      <c r="V128" s="26"/>
      <c r="W128" s="26"/>
      <c r="X128" s="26"/>
      <c r="Y128" s="26"/>
      <c r="Z128" s="26"/>
      <c r="AA128" s="26"/>
      <c r="AB128" s="26"/>
      <c r="AC128" s="26"/>
      <c r="AD128" s="26"/>
      <c r="AE128" s="26"/>
      <c r="AF128" s="26"/>
      <c r="AG128" s="26"/>
      <c r="AH128" s="26"/>
      <c r="AI128" s="26">
        <v>0.007777777777777777</v>
      </c>
      <c r="AJ128" s="26">
        <v>0.007534722222222221</v>
      </c>
      <c r="AK128" s="26">
        <v>0.007407407407407407</v>
      </c>
      <c r="AL128" s="26">
        <v>0.0072106481481481475</v>
      </c>
      <c r="AM128" s="26">
        <v>0.0069097222222222225</v>
      </c>
      <c r="AN128" s="26">
        <v>0.0066550925925925935</v>
      </c>
      <c r="AO128" s="26">
        <v>0.006516203703703704</v>
      </c>
      <c r="AP128" s="76"/>
      <c r="AQ128" s="26">
        <v>0.007171150214181999</v>
      </c>
    </row>
    <row r="129" spans="1:43" ht="12.75">
      <c r="A129" s="147"/>
      <c r="B129" s="147"/>
      <c r="C129" s="21"/>
      <c r="D129" s="21"/>
      <c r="E129" s="21"/>
      <c r="F129" s="21"/>
      <c r="G129" s="80"/>
      <c r="H129" s="80"/>
      <c r="I129" s="80"/>
      <c r="J129" s="80"/>
      <c r="K129" s="80"/>
      <c r="L129" s="80"/>
      <c r="M129" s="80"/>
      <c r="N129" s="80"/>
      <c r="O129" s="80"/>
      <c r="P129" s="80"/>
      <c r="Q129" s="80"/>
      <c r="R129" s="80"/>
      <c r="S129" s="80"/>
      <c r="T129" s="80"/>
      <c r="U129" s="80"/>
      <c r="V129" s="80"/>
      <c r="W129" s="110"/>
      <c r="X129" s="110"/>
      <c r="Y129" s="110"/>
      <c r="Z129" s="110"/>
      <c r="AA129" s="110"/>
      <c r="AB129" s="110"/>
      <c r="AC129" s="110"/>
      <c r="AD129" s="110"/>
      <c r="AE129" s="110"/>
      <c r="AF129" s="110"/>
      <c r="AG129" s="110"/>
      <c r="AH129" s="110"/>
      <c r="AI129" s="110"/>
      <c r="AJ129" s="110"/>
      <c r="AK129" s="110"/>
      <c r="AL129" s="110"/>
      <c r="AM129" s="110"/>
      <c r="AN129" s="110"/>
      <c r="AO129" s="110"/>
      <c r="AP129" s="76"/>
      <c r="AQ129" s="76"/>
    </row>
    <row r="130" spans="1:43" ht="15.75">
      <c r="A130" s="153" t="s">
        <v>140</v>
      </c>
      <c r="B130" s="147"/>
      <c r="C130" s="21"/>
      <c r="D130" s="21"/>
      <c r="E130" s="21"/>
      <c r="F130" s="21"/>
      <c r="W130" s="76"/>
      <c r="X130" s="76"/>
      <c r="Y130" s="76"/>
      <c r="Z130" s="76"/>
      <c r="AA130" s="76"/>
      <c r="AB130" s="76"/>
      <c r="AC130" s="76"/>
      <c r="AD130" s="76"/>
      <c r="AE130" s="76"/>
      <c r="AF130" s="76"/>
      <c r="AG130" s="76"/>
      <c r="AH130" s="76"/>
      <c r="AI130" s="76"/>
      <c r="AJ130" s="76"/>
      <c r="AK130" s="76"/>
      <c r="AL130" s="76"/>
      <c r="AM130" s="76"/>
      <c r="AN130" s="76"/>
      <c r="AO130" s="76"/>
      <c r="AP130" s="76"/>
      <c r="AQ130" s="76"/>
    </row>
    <row r="131" spans="1:43" ht="12.75">
      <c r="A131" s="147"/>
      <c r="B131" s="204" t="s">
        <v>128</v>
      </c>
      <c r="C131" s="140" t="e">
        <v>#DIV/0!</v>
      </c>
      <c r="D131" s="141" t="e">
        <v>#DIV/0!</v>
      </c>
      <c r="E131" s="141" t="e">
        <v>#DIV/0!</v>
      </c>
      <c r="F131" s="141" t="e">
        <v>#DIV/0!</v>
      </c>
      <c r="G131" s="124" t="e">
        <v>#DIV/0!</v>
      </c>
      <c r="H131" s="124" t="e">
        <v>#DIV/0!</v>
      </c>
      <c r="I131" s="124" t="e">
        <v>#DIV/0!</v>
      </c>
      <c r="J131" s="124" t="e">
        <v>#DIV/0!</v>
      </c>
      <c r="K131" s="124" t="e">
        <v>#DIV/0!</v>
      </c>
      <c r="L131" s="124" t="e">
        <v>#DIV/0!</v>
      </c>
      <c r="M131" s="124" t="e">
        <v>#DIV/0!</v>
      </c>
      <c r="N131" s="124" t="e">
        <v>#DIV/0!</v>
      </c>
      <c r="O131" s="124" t="e">
        <v>#DIV/0!</v>
      </c>
      <c r="P131" s="124" t="e">
        <v>#DIV/0!</v>
      </c>
      <c r="Q131" s="124" t="e">
        <v>#DIV/0!</v>
      </c>
      <c r="R131" s="124"/>
      <c r="S131" s="124"/>
      <c r="T131" s="124"/>
      <c r="U131" s="124"/>
      <c r="V131" s="124"/>
      <c r="W131" s="124"/>
      <c r="X131" s="124"/>
      <c r="Y131" s="124"/>
      <c r="Z131" s="124"/>
      <c r="AA131" s="124"/>
      <c r="AB131" s="124"/>
      <c r="AC131" s="124"/>
      <c r="AD131" s="124"/>
      <c r="AE131" s="124"/>
      <c r="AF131" s="124"/>
      <c r="AG131" s="124"/>
      <c r="AH131" s="124"/>
      <c r="AI131" s="124" t="s">
        <v>147</v>
      </c>
      <c r="AJ131" s="124" t="s">
        <v>147</v>
      </c>
      <c r="AK131" s="124" t="s">
        <v>147</v>
      </c>
      <c r="AL131" s="124" t="s">
        <v>147</v>
      </c>
      <c r="AM131" s="124" t="s">
        <v>147</v>
      </c>
      <c r="AN131" s="124" t="s">
        <v>147</v>
      </c>
      <c r="AO131" s="124" t="s">
        <v>147</v>
      </c>
      <c r="AP131" s="76"/>
      <c r="AQ131" s="124" t="s">
        <v>147</v>
      </c>
    </row>
    <row r="132" spans="1:43" ht="12.75">
      <c r="A132" s="147"/>
      <c r="B132" s="147"/>
      <c r="C132" s="21"/>
      <c r="D132" s="21"/>
      <c r="E132" s="21"/>
      <c r="F132" s="21"/>
      <c r="W132" s="76"/>
      <c r="X132" s="76"/>
      <c r="Y132" s="76"/>
      <c r="Z132" s="76"/>
      <c r="AA132" s="76"/>
      <c r="AB132" s="76"/>
      <c r="AC132" s="76"/>
      <c r="AD132" s="76"/>
      <c r="AE132" s="76"/>
      <c r="AF132" s="76"/>
      <c r="AG132" s="76"/>
      <c r="AH132" s="76"/>
      <c r="AI132" s="76"/>
      <c r="AJ132" s="76"/>
      <c r="AK132" s="76"/>
      <c r="AL132" s="76"/>
      <c r="AM132" s="76"/>
      <c r="AN132" s="76"/>
      <c r="AO132" s="76"/>
      <c r="AP132" s="76"/>
      <c r="AQ132" s="76"/>
    </row>
    <row r="133" spans="1:43" ht="15.75">
      <c r="A133" s="153" t="s">
        <v>141</v>
      </c>
      <c r="B133" s="147"/>
      <c r="C133" s="21"/>
      <c r="D133" s="21"/>
      <c r="E133" s="21"/>
      <c r="F133" s="21"/>
      <c r="W133" s="76"/>
      <c r="X133" s="76"/>
      <c r="Y133" s="76"/>
      <c r="Z133" s="76"/>
      <c r="AA133" s="76"/>
      <c r="AB133" s="76"/>
      <c r="AC133" s="76"/>
      <c r="AD133" s="76"/>
      <c r="AE133" s="76"/>
      <c r="AF133" s="76"/>
      <c r="AG133" s="76"/>
      <c r="AH133" s="76"/>
      <c r="AI133" s="76"/>
      <c r="AJ133" s="76"/>
      <c r="AK133" s="76"/>
      <c r="AL133" s="76"/>
      <c r="AM133" s="76"/>
      <c r="AN133" s="76"/>
      <c r="AO133" s="76"/>
      <c r="AP133" s="76"/>
      <c r="AQ133" s="76"/>
    </row>
    <row r="134" spans="1:43" ht="12.75">
      <c r="A134" s="147"/>
      <c r="B134" s="185" t="s">
        <v>131</v>
      </c>
      <c r="C134" s="21"/>
      <c r="D134" s="21"/>
      <c r="E134" s="21"/>
      <c r="F134" s="21"/>
      <c r="Q134" s="30" t="e">
        <v>#DIV/0!</v>
      </c>
      <c r="R134" s="94"/>
      <c r="W134" s="76"/>
      <c r="X134" s="76"/>
      <c r="Y134" s="76"/>
      <c r="Z134" s="76"/>
      <c r="AA134" s="76"/>
      <c r="AB134" s="76"/>
      <c r="AC134" s="76"/>
      <c r="AD134" s="76"/>
      <c r="AE134" s="76"/>
      <c r="AF134" s="76"/>
      <c r="AG134" s="76"/>
      <c r="AH134" s="76"/>
      <c r="AI134" s="76"/>
      <c r="AJ134" s="76"/>
      <c r="AK134" s="76"/>
      <c r="AL134" s="76"/>
      <c r="AM134" s="76"/>
      <c r="AN134" s="76"/>
      <c r="AO134" s="30">
        <v>0.08</v>
      </c>
      <c r="AP134" s="76"/>
      <c r="AQ134" s="30">
        <v>0.08</v>
      </c>
    </row>
    <row r="135" spans="1:43" ht="12.75">
      <c r="A135" s="147"/>
      <c r="B135" s="182" t="s">
        <v>52</v>
      </c>
      <c r="C135" s="21"/>
      <c r="D135" s="21"/>
      <c r="E135" s="21"/>
      <c r="F135" s="21"/>
      <c r="Q135" s="27" t="e">
        <v>#DIV/0!</v>
      </c>
      <c r="R135" s="94"/>
      <c r="W135" s="76"/>
      <c r="X135" s="76"/>
      <c r="Y135" s="76"/>
      <c r="Z135" s="76"/>
      <c r="AA135" s="76"/>
      <c r="AB135" s="76"/>
      <c r="AC135" s="76"/>
      <c r="AD135" s="76"/>
      <c r="AE135" s="76"/>
      <c r="AF135" s="76"/>
      <c r="AG135" s="76"/>
      <c r="AH135" s="76"/>
      <c r="AI135" s="76"/>
      <c r="AJ135" s="76"/>
      <c r="AK135" s="76"/>
      <c r="AL135" s="76"/>
      <c r="AM135" s="76"/>
      <c r="AN135" s="76"/>
      <c r="AO135" s="27">
        <v>0.88</v>
      </c>
      <c r="AP135" s="76"/>
      <c r="AQ135" s="27">
        <v>0.88</v>
      </c>
    </row>
    <row r="136" spans="1:43" ht="12.75">
      <c r="A136" s="147"/>
      <c r="B136" s="182" t="s">
        <v>132</v>
      </c>
      <c r="C136" s="21"/>
      <c r="D136" s="21"/>
      <c r="E136" s="21"/>
      <c r="F136" s="21"/>
      <c r="Q136" s="27" t="e">
        <v>#DIV/0!</v>
      </c>
      <c r="R136" s="94"/>
      <c r="W136" s="76"/>
      <c r="X136" s="76"/>
      <c r="Y136" s="76"/>
      <c r="Z136" s="76"/>
      <c r="AA136" s="76"/>
      <c r="AB136" s="76"/>
      <c r="AC136" s="76"/>
      <c r="AD136" s="76"/>
      <c r="AE136" s="76"/>
      <c r="AF136" s="76"/>
      <c r="AG136" s="76"/>
      <c r="AH136" s="76"/>
      <c r="AI136" s="76"/>
      <c r="AJ136" s="76"/>
      <c r="AK136" s="76"/>
      <c r="AL136" s="76"/>
      <c r="AM136" s="76"/>
      <c r="AN136" s="76"/>
      <c r="AO136" s="27">
        <v>0.885558583106267</v>
      </c>
      <c r="AP136" s="76"/>
      <c r="AQ136" s="27">
        <v>0.885558583106267</v>
      </c>
    </row>
    <row r="137" spans="1:43" ht="12.75">
      <c r="A137" s="147"/>
      <c r="B137" s="184" t="s">
        <v>129</v>
      </c>
      <c r="C137" s="21"/>
      <c r="D137" s="21"/>
      <c r="E137" s="21"/>
      <c r="F137" s="21"/>
      <c r="Q137" s="28" t="e">
        <v>#DIV/0!</v>
      </c>
      <c r="R137" s="94"/>
      <c r="W137" s="76"/>
      <c r="X137" s="76"/>
      <c r="Y137" s="76"/>
      <c r="Z137" s="76"/>
      <c r="AA137" s="76"/>
      <c r="AB137" s="76"/>
      <c r="AC137" s="76"/>
      <c r="AD137" s="76"/>
      <c r="AE137" s="76"/>
      <c r="AF137" s="76"/>
      <c r="AG137" s="76"/>
      <c r="AH137" s="76"/>
      <c r="AI137" s="76"/>
      <c r="AJ137" s="76"/>
      <c r="AK137" s="76"/>
      <c r="AL137" s="76"/>
      <c r="AM137" s="76"/>
      <c r="AN137" s="76"/>
      <c r="AO137" s="28">
        <v>0.8387978142076503</v>
      </c>
      <c r="AP137" s="76"/>
      <c r="AQ137" s="28">
        <v>0.8387978142076503</v>
      </c>
    </row>
    <row r="138" spans="1:43" ht="12.75">
      <c r="A138" s="147"/>
      <c r="B138" s="147"/>
      <c r="C138" s="21"/>
      <c r="D138" s="21"/>
      <c r="E138" s="21"/>
      <c r="F138" s="21"/>
      <c r="W138" s="76"/>
      <c r="X138" s="76"/>
      <c r="Y138" s="76"/>
      <c r="Z138" s="76"/>
      <c r="AA138" s="76"/>
      <c r="AB138" s="76"/>
      <c r="AC138" s="76"/>
      <c r="AD138" s="76"/>
      <c r="AE138" s="76"/>
      <c r="AF138" s="76"/>
      <c r="AG138" s="76"/>
      <c r="AH138" s="76"/>
      <c r="AI138" s="76"/>
      <c r="AJ138" s="76"/>
      <c r="AK138" s="76"/>
      <c r="AL138" s="76"/>
      <c r="AM138" s="76"/>
      <c r="AN138" s="76"/>
      <c r="AO138" s="76"/>
      <c r="AP138" s="76"/>
      <c r="AQ138" s="76"/>
    </row>
    <row r="139" spans="1:43" ht="15.75">
      <c r="A139" s="153" t="s">
        <v>218</v>
      </c>
      <c r="B139" s="147"/>
      <c r="C139" s="21"/>
      <c r="D139" s="21"/>
      <c r="E139" s="21"/>
      <c r="F139" s="21"/>
      <c r="W139" s="76"/>
      <c r="X139" s="76"/>
      <c r="Y139" s="76"/>
      <c r="Z139" s="76"/>
      <c r="AA139" s="76"/>
      <c r="AB139" s="76"/>
      <c r="AC139" s="76"/>
      <c r="AD139" s="76"/>
      <c r="AE139" s="76"/>
      <c r="AF139" s="76"/>
      <c r="AG139" s="76"/>
      <c r="AH139" s="76"/>
      <c r="AI139" s="76"/>
      <c r="AJ139" s="76"/>
      <c r="AK139" s="76"/>
      <c r="AL139" s="76"/>
      <c r="AM139" s="76"/>
      <c r="AN139" s="76"/>
      <c r="AO139" s="76"/>
      <c r="AP139" s="76"/>
      <c r="AQ139" s="76"/>
    </row>
    <row r="140" spans="1:43" ht="12.75">
      <c r="A140" s="147"/>
      <c r="B140" s="185" t="s">
        <v>133</v>
      </c>
      <c r="C140" s="142"/>
      <c r="D140" s="143"/>
      <c r="E140" s="143"/>
      <c r="F140" s="143"/>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v>0.0897220219498518</v>
      </c>
      <c r="AJ140" s="70">
        <v>0.07137720244516362</v>
      </c>
      <c r="AK140" s="70">
        <v>0.053390253368076734</v>
      </c>
      <c r="AL140" s="70">
        <v>0.051378137172723236</v>
      </c>
      <c r="AM140" s="70">
        <v>0.07146795313576844</v>
      </c>
      <c r="AN140" s="70">
        <v>0.08465445590272433</v>
      </c>
      <c r="AO140" s="70">
        <v>0.0887895241137017</v>
      </c>
      <c r="AP140" s="76"/>
      <c r="AQ140" s="70">
        <v>0.07036227503139098</v>
      </c>
    </row>
    <row r="141" spans="1:43" ht="12.75">
      <c r="A141" s="147"/>
      <c r="B141" s="182" t="s">
        <v>134</v>
      </c>
      <c r="C141" s="134"/>
      <c r="D141" s="135"/>
      <c r="E141" s="135"/>
      <c r="F141" s="135"/>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v>0.08996234879436033</v>
      </c>
      <c r="AJ141" s="61">
        <v>0.07233609013544288</v>
      </c>
      <c r="AK141" s="61">
        <v>0.07174142041359428</v>
      </c>
      <c r="AL141" s="61">
        <v>0.06424732508258961</v>
      </c>
      <c r="AM141" s="61">
        <v>0.08242591316333563</v>
      </c>
      <c r="AN141" s="61">
        <v>0.0879636755425581</v>
      </c>
      <c r="AO141" s="61">
        <v>0.07848930054295752</v>
      </c>
      <c r="AP141" s="76"/>
      <c r="AQ141" s="61">
        <v>0.07672417802167139</v>
      </c>
    </row>
    <row r="142" spans="1:43" ht="12.75">
      <c r="A142" s="147"/>
      <c r="B142" s="181" t="s">
        <v>20</v>
      </c>
      <c r="C142" s="134"/>
      <c r="D142" s="135"/>
      <c r="E142" s="135"/>
      <c r="F142" s="135"/>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v>0.5610830729792518</v>
      </c>
      <c r="AJ142" s="61">
        <v>0.4602660913340525</v>
      </c>
      <c r="AK142" s="61">
        <v>0.38931086100792817</v>
      </c>
      <c r="AL142" s="61">
        <v>0.34421379616389725</v>
      </c>
      <c r="AM142" s="61">
        <v>0.47842866988283944</v>
      </c>
      <c r="AN142" s="61">
        <v>0.49168847160227797</v>
      </c>
      <c r="AO142" s="61">
        <v>0.5036729479399553</v>
      </c>
      <c r="AP142" s="76"/>
      <c r="AQ142" s="61">
        <v>0.4494814677021811</v>
      </c>
    </row>
    <row r="143" spans="1:43" ht="12.75">
      <c r="A143" s="147"/>
      <c r="B143" s="182" t="s">
        <v>22</v>
      </c>
      <c r="C143" s="134"/>
      <c r="D143" s="135"/>
      <c r="E143" s="135"/>
      <c r="F143" s="135"/>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v>0.42169350316430343</v>
      </c>
      <c r="AJ143" s="61">
        <v>0.33399256862040033</v>
      </c>
      <c r="AK143" s="61">
        <v>0.2820313799412319</v>
      </c>
      <c r="AL143" s="61">
        <v>0.2477688476899561</v>
      </c>
      <c r="AM143" s="61">
        <v>0.34293590627153686</v>
      </c>
      <c r="AN143" s="61">
        <v>0.360012313375404</v>
      </c>
      <c r="AO143" s="61">
        <v>0.36058767167039285</v>
      </c>
      <c r="AP143" s="76"/>
      <c r="AQ143" s="61">
        <v>0.3266427940287402</v>
      </c>
    </row>
    <row r="144" spans="1:43" ht="12.75">
      <c r="A144" s="147"/>
      <c r="B144" s="182" t="s">
        <v>23</v>
      </c>
      <c r="C144" s="134"/>
      <c r="D144" s="135"/>
      <c r="E144" s="135"/>
      <c r="F144" s="135"/>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v>0.08603701033405431</v>
      </c>
      <c r="AJ144" s="61">
        <v>0.07407407407407407</v>
      </c>
      <c r="AK144" s="61">
        <v>0.05921162055774242</v>
      </c>
      <c r="AL144" s="61">
        <v>0.054533800108475916</v>
      </c>
      <c r="AM144" s="61">
        <v>0.07332873880082702</v>
      </c>
      <c r="AN144" s="61">
        <v>0.07595813452362629</v>
      </c>
      <c r="AO144" s="61">
        <v>0.08312040881507506</v>
      </c>
      <c r="AP144" s="76"/>
      <c r="AQ144" s="61">
        <v>0.07046458633679022</v>
      </c>
    </row>
    <row r="145" spans="1:43" ht="12.75">
      <c r="A145" s="147"/>
      <c r="B145" s="182" t="s">
        <v>4</v>
      </c>
      <c r="C145" s="134"/>
      <c r="D145" s="135"/>
      <c r="E145" s="135"/>
      <c r="F145" s="135"/>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v>0.05335255948089401</v>
      </c>
      <c r="AJ145" s="61">
        <v>0.05219944863957809</v>
      </c>
      <c r="AK145" s="61">
        <v>0.04806786050895382</v>
      </c>
      <c r="AL145" s="61">
        <v>0.041911148365465216</v>
      </c>
      <c r="AM145" s="61">
        <v>0.06216402481047553</v>
      </c>
      <c r="AN145" s="61">
        <v>0.05571802370324765</v>
      </c>
      <c r="AO145" s="61">
        <v>0.05996486745448738</v>
      </c>
      <c r="AP145" s="76"/>
      <c r="AQ145" s="61">
        <v>0.0523740873366507</v>
      </c>
    </row>
    <row r="146" spans="1:43" ht="12.75">
      <c r="A146" s="147"/>
      <c r="B146" s="182" t="s">
        <v>135</v>
      </c>
      <c r="C146" s="134"/>
      <c r="D146" s="135"/>
      <c r="E146" s="135"/>
      <c r="F146" s="135"/>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v>0.01642233437474966</v>
      </c>
      <c r="AJ146" s="61">
        <v>0.009948459786647488</v>
      </c>
      <c r="AK146" s="61">
        <v>0.00781726451183678</v>
      </c>
      <c r="AL146" s="61">
        <v>0.006508554804989892</v>
      </c>
      <c r="AM146" s="61">
        <v>0.01233631977946244</v>
      </c>
      <c r="AN146" s="61">
        <v>0.012544251192858243</v>
      </c>
      <c r="AO146" s="61">
        <v>0.012695624401149793</v>
      </c>
      <c r="AP146" s="76"/>
      <c r="AQ146" s="61">
        <v>0.010649676789285216</v>
      </c>
    </row>
    <row r="147" spans="1:43" ht="12.75">
      <c r="A147" s="147"/>
      <c r="B147" s="182" t="s">
        <v>136</v>
      </c>
      <c r="C147" s="134"/>
      <c r="D147" s="135"/>
      <c r="E147" s="135"/>
      <c r="F147" s="135"/>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v>0.24281022190178642</v>
      </c>
      <c r="AJ147" s="24">
        <v>0.3860721562986935</v>
      </c>
      <c r="AK147" s="24">
        <v>0.47774020069856404</v>
      </c>
      <c r="AL147" s="24">
        <v>0.5336521867758001</v>
      </c>
      <c r="AM147" s="24">
        <v>0.35534114403859407</v>
      </c>
      <c r="AN147" s="24">
        <v>0.32314914575958137</v>
      </c>
      <c r="AO147" s="24">
        <v>0.3163526030022357</v>
      </c>
      <c r="AP147" s="76"/>
      <c r="AQ147" s="61">
        <v>0.3927824024554713</v>
      </c>
    </row>
    <row r="148" spans="1:43" ht="12.75">
      <c r="A148" s="147"/>
      <c r="B148" s="182" t="s">
        <v>5</v>
      </c>
      <c r="C148" s="134"/>
      <c r="D148" s="135"/>
      <c r="E148" s="135"/>
      <c r="F148" s="135"/>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v>0.03580869983177121</v>
      </c>
      <c r="AJ148" s="61">
        <v>0.025889967637540454</v>
      </c>
      <c r="AK148" s="61">
        <v>0.021012363475079003</v>
      </c>
      <c r="AL148" s="61">
        <v>0.018638134214289236</v>
      </c>
      <c r="AM148" s="61">
        <v>0.023914541695382496</v>
      </c>
      <c r="AN148" s="61">
        <v>0.023626289056487608</v>
      </c>
      <c r="AO148" s="61">
        <v>0.02603002235707442</v>
      </c>
      <c r="AP148" s="76"/>
      <c r="AQ148" s="61">
        <v>0.02433148862949356</v>
      </c>
    </row>
    <row r="149" spans="1:43" ht="12.75">
      <c r="A149" s="147"/>
      <c r="B149" s="182" t="s">
        <v>6</v>
      </c>
      <c r="C149" s="134"/>
      <c r="D149" s="135"/>
      <c r="E149" s="135"/>
      <c r="F149" s="135"/>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v>0.09773291676680285</v>
      </c>
      <c r="AJ149" s="61">
        <v>0.07533261416756562</v>
      </c>
      <c r="AK149" s="61">
        <v>0.06525475411653822</v>
      </c>
      <c r="AL149" s="61">
        <v>0.058823529411764705</v>
      </c>
      <c r="AM149" s="61">
        <v>0.06623018607856651</v>
      </c>
      <c r="AN149" s="61">
        <v>0.07095582576573803</v>
      </c>
      <c r="AO149" s="61">
        <v>0.07154263813478122</v>
      </c>
      <c r="AP149" s="76"/>
      <c r="AQ149" s="61">
        <v>0.0709296377249686</v>
      </c>
    </row>
    <row r="150" spans="1:43" ht="12.75">
      <c r="A150" s="147"/>
      <c r="B150" s="216" t="s">
        <v>7</v>
      </c>
      <c r="C150" s="144"/>
      <c r="D150" s="145"/>
      <c r="E150" s="145"/>
      <c r="F150" s="145"/>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v>0.06416726748377793</v>
      </c>
      <c r="AJ150" s="61">
        <v>0.0643653362099964</v>
      </c>
      <c r="AK150" s="61">
        <v>0.04873315961634418</v>
      </c>
      <c r="AL150" s="61">
        <v>0.06370494551550712</v>
      </c>
      <c r="AM150" s="61">
        <v>0.05444521019986216</v>
      </c>
      <c r="AN150" s="61">
        <v>0.048176081268277667</v>
      </c>
      <c r="AO150" s="61">
        <v>0.08351964228680933</v>
      </c>
      <c r="AP150" s="76"/>
      <c r="AQ150" s="61">
        <v>0.060531088685299723</v>
      </c>
    </row>
    <row r="151" spans="1:43" ht="12.75">
      <c r="A151" s="147"/>
      <c r="B151" s="184" t="s">
        <v>37</v>
      </c>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v>0.04510133781943443</v>
      </c>
      <c r="AJ151" s="146">
        <v>0.22048423828359104</v>
      </c>
      <c r="AK151" s="146">
        <v>0.34273992349060267</v>
      </c>
      <c r="AL151" s="146">
        <v>0.39248557763423897</v>
      </c>
      <c r="AM151" s="146">
        <v>0.2107512060647829</v>
      </c>
      <c r="AN151" s="146">
        <v>0.18039094966907804</v>
      </c>
      <c r="AO151" s="146">
        <v>0.13526030022357075</v>
      </c>
      <c r="AP151" s="76"/>
      <c r="AQ151" s="146">
        <v>0.23699018741570943</v>
      </c>
    </row>
    <row r="152" spans="1:43" ht="12.75">
      <c r="A152" s="147"/>
      <c r="B152" s="284"/>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76"/>
      <c r="AQ152" s="288"/>
    </row>
    <row r="153" spans="1:43" s="259" customFormat="1" ht="15.75">
      <c r="A153" s="272" t="s">
        <v>219</v>
      </c>
      <c r="B153" s="273"/>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76"/>
      <c r="AQ153" s="273"/>
    </row>
    <row r="154" spans="2:43" s="259" customFormat="1" ht="12.75">
      <c r="B154" s="274" t="s">
        <v>133</v>
      </c>
      <c r="C154" s="275" t="e">
        <v>#DIV/0!</v>
      </c>
      <c r="D154" s="275" t="e">
        <v>#DIV/0!</v>
      </c>
      <c r="E154" s="275" t="e">
        <v>#DIV/0!</v>
      </c>
      <c r="F154" s="275" t="e">
        <v>#DIV/0!</v>
      </c>
      <c r="G154" s="275" t="e">
        <v>#DIV/0!</v>
      </c>
      <c r="H154" s="275" t="e">
        <v>#DIV/0!</v>
      </c>
      <c r="I154" s="275" t="e">
        <v>#DIV/0!</v>
      </c>
      <c r="J154" s="275" t="e">
        <v>#DIV/0!</v>
      </c>
      <c r="K154" s="275" t="e">
        <v>#DIV/0!</v>
      </c>
      <c r="L154" s="275" t="e">
        <v>#DIV/0!</v>
      </c>
      <c r="M154" s="275" t="e">
        <v>#DIV/0!</v>
      </c>
      <c r="N154" s="275" t="e">
        <v>#DIV/0!</v>
      </c>
      <c r="O154" s="275" t="e">
        <v>#DIV/0!</v>
      </c>
      <c r="P154" s="275" t="e">
        <v>#DIV/0!</v>
      </c>
      <c r="Q154" s="275" t="e">
        <v>#DIV/0!</v>
      </c>
      <c r="R154" s="275" t="e">
        <v>#DIV/0!</v>
      </c>
      <c r="S154" s="275"/>
      <c r="T154" s="275"/>
      <c r="U154" s="275"/>
      <c r="V154" s="275"/>
      <c r="W154" s="275"/>
      <c r="X154" s="275"/>
      <c r="Y154" s="275"/>
      <c r="Z154" s="275"/>
      <c r="AA154" s="275"/>
      <c r="AB154" s="275"/>
      <c r="AC154" s="275"/>
      <c r="AD154" s="275"/>
      <c r="AE154" s="275"/>
      <c r="AF154" s="275"/>
      <c r="AG154" s="275"/>
      <c r="AH154" s="275"/>
      <c r="AI154" s="275">
        <v>0.09395973154362416</v>
      </c>
      <c r="AJ154" s="275">
        <v>0.0915660798031829</v>
      </c>
      <c r="AK154" s="275">
        <v>0.08123154787009701</v>
      </c>
      <c r="AL154" s="275">
        <v>0.08457105754403052</v>
      </c>
      <c r="AM154" s="275">
        <v>0.09055186866922808</v>
      </c>
      <c r="AN154" s="275">
        <v>0.10328638497652583</v>
      </c>
      <c r="AO154" s="275">
        <v>0.10267774699907664</v>
      </c>
      <c r="AP154" s="76"/>
      <c r="AQ154" s="275">
        <v>0.09221673675870055</v>
      </c>
    </row>
    <row r="155" spans="2:43" s="259" customFormat="1" ht="12.75">
      <c r="B155" s="276" t="s">
        <v>134</v>
      </c>
      <c r="C155" s="277" t="e">
        <v>#DIV/0!</v>
      </c>
      <c r="D155" s="277" t="e">
        <v>#DIV/0!</v>
      </c>
      <c r="E155" s="277" t="e">
        <v>#DIV/0!</v>
      </c>
      <c r="F155" s="277" t="e">
        <v>#DIV/0!</v>
      </c>
      <c r="G155" s="277" t="e">
        <v>#DIV/0!</v>
      </c>
      <c r="H155" s="277" t="e">
        <v>#DIV/0!</v>
      </c>
      <c r="I155" s="277" t="e">
        <v>#DIV/0!</v>
      </c>
      <c r="J155" s="277" t="e">
        <v>#DIV/0!</v>
      </c>
      <c r="K155" s="277" t="e">
        <v>#DIV/0!</v>
      </c>
      <c r="L155" s="277" t="e">
        <v>#DIV/0!</v>
      </c>
      <c r="M155" s="277" t="e">
        <v>#DIV/0!</v>
      </c>
      <c r="N155" s="277" t="e">
        <v>#DIV/0!</v>
      </c>
      <c r="O155" s="277" t="e">
        <v>#DIV/0!</v>
      </c>
      <c r="P155" s="277" t="e">
        <v>#DIV/0!</v>
      </c>
      <c r="Q155" s="277" t="e">
        <v>#DIV/0!</v>
      </c>
      <c r="R155" s="277" t="e">
        <v>#DIV/0!</v>
      </c>
      <c r="S155" s="277"/>
      <c r="T155" s="277"/>
      <c r="U155" s="277"/>
      <c r="V155" s="277"/>
      <c r="W155" s="277"/>
      <c r="X155" s="277"/>
      <c r="Y155" s="277"/>
      <c r="Z155" s="277"/>
      <c r="AA155" s="277"/>
      <c r="AB155" s="277"/>
      <c r="AC155" s="277"/>
      <c r="AD155" s="277"/>
      <c r="AE155" s="277"/>
      <c r="AF155" s="277"/>
      <c r="AG155" s="277"/>
      <c r="AH155" s="277"/>
      <c r="AI155" s="277">
        <v>0.09421140939597315</v>
      </c>
      <c r="AJ155" s="277">
        <v>0.09279618666871685</v>
      </c>
      <c r="AK155" s="277">
        <v>0.10915225643188528</v>
      </c>
      <c r="AL155" s="277">
        <v>0.10575440305170035</v>
      </c>
      <c r="AM155" s="277">
        <v>0.10443590639189661</v>
      </c>
      <c r="AN155" s="277">
        <v>0.10732394366197183</v>
      </c>
      <c r="AO155" s="277">
        <v>0.09076638965835641</v>
      </c>
      <c r="AP155" s="76"/>
      <c r="AQ155" s="277">
        <v>0.10055464131163527</v>
      </c>
    </row>
    <row r="156" spans="2:43" s="259" customFormat="1" ht="12.75">
      <c r="B156" s="278" t="s">
        <v>21</v>
      </c>
      <c r="C156" s="277" t="e">
        <v>#DIV/0!</v>
      </c>
      <c r="D156" s="277" t="e">
        <v>#DIV/0!</v>
      </c>
      <c r="E156" s="277" t="e">
        <v>#DIV/0!</v>
      </c>
      <c r="F156" s="277" t="e">
        <v>#DIV/0!</v>
      </c>
      <c r="G156" s="277" t="e">
        <v>#DIV/0!</v>
      </c>
      <c r="H156" s="277" t="e">
        <v>#DIV/0!</v>
      </c>
      <c r="I156" s="277" t="e">
        <v>#DIV/0!</v>
      </c>
      <c r="J156" s="277" t="e">
        <v>#DIV/0!</v>
      </c>
      <c r="K156" s="277" t="e">
        <v>#DIV/0!</v>
      </c>
      <c r="L156" s="277" t="e">
        <v>#DIV/0!</v>
      </c>
      <c r="M156" s="277" t="e">
        <v>#DIV/0!</v>
      </c>
      <c r="N156" s="277" t="e">
        <v>#DIV/0!</v>
      </c>
      <c r="O156" s="277" t="e">
        <v>#DIV/0!</v>
      </c>
      <c r="P156" s="277" t="e">
        <v>#DIV/0!</v>
      </c>
      <c r="Q156" s="277" t="e">
        <v>#DIV/0!</v>
      </c>
      <c r="R156" s="277" t="e">
        <v>#DIV/0!</v>
      </c>
      <c r="S156" s="277"/>
      <c r="T156" s="277"/>
      <c r="U156" s="277"/>
      <c r="V156" s="277"/>
      <c r="W156" s="277"/>
      <c r="X156" s="277"/>
      <c r="Y156" s="277"/>
      <c r="Z156" s="277"/>
      <c r="AA156" s="277"/>
      <c r="AB156" s="277"/>
      <c r="AC156" s="277"/>
      <c r="AD156" s="277"/>
      <c r="AE156" s="277"/>
      <c r="AF156" s="277"/>
      <c r="AG156" s="277"/>
      <c r="AH156" s="277"/>
      <c r="AI156" s="277">
        <v>0.5875838926174497</v>
      </c>
      <c r="AJ156" s="277">
        <v>0.5904512954562927</v>
      </c>
      <c r="AK156" s="277">
        <v>0.5923239139603543</v>
      </c>
      <c r="AL156" s="277">
        <v>0.5665936206476747</v>
      </c>
      <c r="AM156" s="277">
        <v>0.606182326231226</v>
      </c>
      <c r="AN156" s="277">
        <v>0.5999061032863849</v>
      </c>
      <c r="AO156" s="277">
        <v>0.5824561403508772</v>
      </c>
      <c r="AP156" s="76"/>
      <c r="AQ156" s="277">
        <v>0.58909002255135</v>
      </c>
    </row>
    <row r="157" spans="2:43" s="259" customFormat="1" ht="12.75">
      <c r="B157" s="279" t="s">
        <v>22</v>
      </c>
      <c r="C157" s="280" t="e">
        <v>#DIV/0!</v>
      </c>
      <c r="D157" s="280" t="e">
        <v>#DIV/0!</v>
      </c>
      <c r="E157" s="280" t="e">
        <v>#DIV/0!</v>
      </c>
      <c r="F157" s="280" t="e">
        <v>#DIV/0!</v>
      </c>
      <c r="G157" s="280" t="e">
        <v>#DIV/0!</v>
      </c>
      <c r="H157" s="280" t="e">
        <v>#DIV/0!</v>
      </c>
      <c r="I157" s="280" t="e">
        <v>#DIV/0!</v>
      </c>
      <c r="J157" s="280" t="e">
        <v>#DIV/0!</v>
      </c>
      <c r="K157" s="280" t="e">
        <v>#DIV/0!</v>
      </c>
      <c r="L157" s="280" t="e">
        <v>#DIV/0!</v>
      </c>
      <c r="M157" s="280" t="e">
        <v>#DIV/0!</v>
      </c>
      <c r="N157" s="280" t="e">
        <v>#DIV/0!</v>
      </c>
      <c r="O157" s="280" t="e">
        <v>#DIV/0!</v>
      </c>
      <c r="P157" s="280" t="e">
        <v>#DIV/0!</v>
      </c>
      <c r="Q157" s="280" t="e">
        <v>#DIV/0!</v>
      </c>
      <c r="R157" s="280" t="e">
        <v>#DIV/0!</v>
      </c>
      <c r="S157" s="280"/>
      <c r="T157" s="280"/>
      <c r="U157" s="280"/>
      <c r="V157" s="280"/>
      <c r="W157" s="280"/>
      <c r="X157" s="280"/>
      <c r="Y157" s="280"/>
      <c r="Z157" s="280"/>
      <c r="AA157" s="280"/>
      <c r="AB157" s="280"/>
      <c r="AC157" s="280"/>
      <c r="AD157" s="280"/>
      <c r="AE157" s="280"/>
      <c r="AF157" s="280"/>
      <c r="AG157" s="280"/>
      <c r="AH157" s="280"/>
      <c r="AI157" s="280">
        <v>0.44161073825503355</v>
      </c>
      <c r="AJ157" s="280">
        <v>0.4284615976012916</v>
      </c>
      <c r="AK157" s="280">
        <v>0.42910164487557995</v>
      </c>
      <c r="AL157" s="280">
        <v>0.40784027270513756</v>
      </c>
      <c r="AM157" s="280">
        <v>0.43450925602514845</v>
      </c>
      <c r="AN157" s="280">
        <v>0.4392488262910798</v>
      </c>
      <c r="AO157" s="280">
        <v>0.4169898430286242</v>
      </c>
      <c r="AP157" s="76"/>
      <c r="AQ157" s="280">
        <v>0.4280977631498751</v>
      </c>
    </row>
    <row r="158" spans="2:43" s="259" customFormat="1" ht="12.75">
      <c r="B158" s="279" t="s">
        <v>23</v>
      </c>
      <c r="C158" s="280" t="e">
        <v>#DIV/0!</v>
      </c>
      <c r="D158" s="280" t="e">
        <v>#DIV/0!</v>
      </c>
      <c r="E158" s="280" t="e">
        <v>#DIV/0!</v>
      </c>
      <c r="F158" s="280" t="e">
        <v>#DIV/0!</v>
      </c>
      <c r="G158" s="280" t="e">
        <v>#DIV/0!</v>
      </c>
      <c r="H158" s="280" t="e">
        <v>#DIV/0!</v>
      </c>
      <c r="I158" s="280" t="e">
        <v>#DIV/0!</v>
      </c>
      <c r="J158" s="280" t="e">
        <v>#DIV/0!</v>
      </c>
      <c r="K158" s="280" t="e">
        <v>#DIV/0!</v>
      </c>
      <c r="L158" s="280" t="e">
        <v>#DIV/0!</v>
      </c>
      <c r="M158" s="280" t="e">
        <v>#DIV/0!</v>
      </c>
      <c r="N158" s="280" t="e">
        <v>#DIV/0!</v>
      </c>
      <c r="O158" s="280" t="e">
        <v>#DIV/0!</v>
      </c>
      <c r="P158" s="280" t="e">
        <v>#DIV/0!</v>
      </c>
      <c r="Q158" s="280" t="e">
        <v>#DIV/0!</v>
      </c>
      <c r="R158" s="280" t="e">
        <v>#DIV/0!</v>
      </c>
      <c r="S158" s="280"/>
      <c r="T158" s="280"/>
      <c r="U158" s="280"/>
      <c r="V158" s="280"/>
      <c r="W158" s="280"/>
      <c r="X158" s="280"/>
      <c r="Y158" s="280"/>
      <c r="Z158" s="280"/>
      <c r="AA158" s="280"/>
      <c r="AB158" s="280"/>
      <c r="AC158" s="280"/>
      <c r="AD158" s="280"/>
      <c r="AE158" s="280"/>
      <c r="AF158" s="280"/>
      <c r="AG158" s="280"/>
      <c r="AH158" s="280"/>
      <c r="AI158" s="280">
        <v>0.0901006711409396</v>
      </c>
      <c r="AJ158" s="280">
        <v>0.09502575536249712</v>
      </c>
      <c r="AK158" s="280">
        <v>0.09008857022353438</v>
      </c>
      <c r="AL158" s="280">
        <v>0.08976544111679247</v>
      </c>
      <c r="AM158" s="280">
        <v>0.09290953545232274</v>
      </c>
      <c r="AN158" s="280">
        <v>0.09267605633802817</v>
      </c>
      <c r="AO158" s="280">
        <v>0.0961218836565097</v>
      </c>
      <c r="AP158" s="76"/>
      <c r="AQ158" s="280">
        <v>0.09235082586700799</v>
      </c>
    </row>
    <row r="159" spans="2:43" s="259" customFormat="1" ht="12.75">
      <c r="B159" s="279" t="s">
        <v>4</v>
      </c>
      <c r="C159" s="280" t="e">
        <v>#DIV/0!</v>
      </c>
      <c r="D159" s="280" t="e">
        <v>#DIV/0!</v>
      </c>
      <c r="E159" s="280" t="e">
        <v>#DIV/0!</v>
      </c>
      <c r="F159" s="280" t="e">
        <v>#DIV/0!</v>
      </c>
      <c r="G159" s="280" t="e">
        <v>#DIV/0!</v>
      </c>
      <c r="H159" s="280" t="e">
        <v>#DIV/0!</v>
      </c>
      <c r="I159" s="280" t="e">
        <v>#DIV/0!</v>
      </c>
      <c r="J159" s="280" t="e">
        <v>#DIV/0!</v>
      </c>
      <c r="K159" s="280" t="e">
        <v>#DIV/0!</v>
      </c>
      <c r="L159" s="280" t="e">
        <v>#DIV/0!</v>
      </c>
      <c r="M159" s="280" t="e">
        <v>#DIV/0!</v>
      </c>
      <c r="N159" s="280" t="e">
        <v>#DIV/0!</v>
      </c>
      <c r="O159" s="280" t="e">
        <v>#DIV/0!</v>
      </c>
      <c r="P159" s="280" t="e">
        <v>#DIV/0!</v>
      </c>
      <c r="Q159" s="280" t="e">
        <v>#DIV/0!</v>
      </c>
      <c r="R159" s="280" t="e">
        <v>#DIV/0!</v>
      </c>
      <c r="S159" s="280"/>
      <c r="T159" s="280"/>
      <c r="U159" s="280"/>
      <c r="V159" s="280"/>
      <c r="W159" s="280"/>
      <c r="X159" s="280"/>
      <c r="Y159" s="280"/>
      <c r="Z159" s="280"/>
      <c r="AA159" s="280"/>
      <c r="AB159" s="280"/>
      <c r="AC159" s="280"/>
      <c r="AD159" s="280"/>
      <c r="AE159" s="280"/>
      <c r="AF159" s="280"/>
      <c r="AG159" s="280"/>
      <c r="AH159" s="280"/>
      <c r="AI159" s="280">
        <v>0.05587248322147651</v>
      </c>
      <c r="AJ159" s="280">
        <v>0.06696394249250404</v>
      </c>
      <c r="AK159" s="280">
        <v>0.07313369886123998</v>
      </c>
      <c r="AL159" s="280">
        <v>0.06898790682574467</v>
      </c>
      <c r="AM159" s="280">
        <v>0.0787635347537548</v>
      </c>
      <c r="AN159" s="280">
        <v>0.06798122065727699</v>
      </c>
      <c r="AO159" s="280">
        <v>0.0693444136657433</v>
      </c>
      <c r="AP159" s="76"/>
      <c r="AQ159" s="280">
        <v>0.068641433534467</v>
      </c>
    </row>
    <row r="160" spans="2:43" s="259" customFormat="1" ht="12.75">
      <c r="B160" s="276" t="s">
        <v>135</v>
      </c>
      <c r="C160" s="277" t="e">
        <v>#DIV/0!</v>
      </c>
      <c r="D160" s="277" t="e">
        <v>#DIV/0!</v>
      </c>
      <c r="E160" s="277" t="e">
        <v>#DIV/0!</v>
      </c>
      <c r="F160" s="277" t="e">
        <v>#DIV/0!</v>
      </c>
      <c r="G160" s="277" t="e">
        <v>#DIV/0!</v>
      </c>
      <c r="H160" s="277" t="e">
        <v>#DIV/0!</v>
      </c>
      <c r="I160" s="277" t="e">
        <v>#DIV/0!</v>
      </c>
      <c r="J160" s="277" t="e">
        <v>#DIV/0!</v>
      </c>
      <c r="K160" s="277" t="e">
        <v>#DIV/0!</v>
      </c>
      <c r="L160" s="277" t="e">
        <v>#DIV/0!</v>
      </c>
      <c r="M160" s="277" t="e">
        <v>#DIV/0!</v>
      </c>
      <c r="N160" s="277" t="e">
        <v>#DIV/0!</v>
      </c>
      <c r="O160" s="277" t="e">
        <v>#DIV/0!</v>
      </c>
      <c r="P160" s="277" t="e">
        <v>#DIV/0!</v>
      </c>
      <c r="Q160" s="277" t="e">
        <v>#DIV/0!</v>
      </c>
      <c r="R160" s="277" t="e">
        <v>#DIV/0!</v>
      </c>
      <c r="S160" s="277"/>
      <c r="T160" s="277"/>
      <c r="U160" s="277"/>
      <c r="V160" s="277"/>
      <c r="W160" s="277"/>
      <c r="X160" s="277"/>
      <c r="Y160" s="277"/>
      <c r="Z160" s="277"/>
      <c r="AA160" s="277"/>
      <c r="AB160" s="277"/>
      <c r="AC160" s="277"/>
      <c r="AD160" s="277"/>
      <c r="AE160" s="277"/>
      <c r="AF160" s="277"/>
      <c r="AG160" s="277"/>
      <c r="AH160" s="277"/>
      <c r="AI160" s="277">
        <v>0.017197986577181208</v>
      </c>
      <c r="AJ160" s="277">
        <v>0.012762358729914661</v>
      </c>
      <c r="AK160" s="277">
        <v>0.011893715731758752</v>
      </c>
      <c r="AL160" s="277">
        <v>0.010713416118821524</v>
      </c>
      <c r="AM160" s="277">
        <v>0.015630457561997903</v>
      </c>
      <c r="AN160" s="277">
        <v>0.015305164319248827</v>
      </c>
      <c r="AO160" s="277">
        <v>0.014681440443213296</v>
      </c>
      <c r="AP160" s="76"/>
      <c r="AQ160" s="277">
        <v>0.013957457182909734</v>
      </c>
    </row>
    <row r="161" spans="2:43" s="259" customFormat="1" ht="12.75">
      <c r="B161" s="276" t="s">
        <v>136</v>
      </c>
      <c r="C161" s="281" t="e">
        <v>#DIV/0!</v>
      </c>
      <c r="D161" s="281" t="e">
        <v>#DIV/0!</v>
      </c>
      <c r="E161" s="281" t="e">
        <v>#DIV/0!</v>
      </c>
      <c r="F161" s="281" t="e">
        <v>#DIV/0!</v>
      </c>
      <c r="G161" s="281" t="e">
        <v>#DIV/0!</v>
      </c>
      <c r="H161" s="281" t="e">
        <v>#DIV/0!</v>
      </c>
      <c r="I161" s="281" t="e">
        <v>#DIV/0!</v>
      </c>
      <c r="J161" s="281" t="e">
        <v>#DIV/0!</v>
      </c>
      <c r="K161" s="281" t="e">
        <v>#DIV/0!</v>
      </c>
      <c r="L161" s="281" t="e">
        <v>#DIV/0!</v>
      </c>
      <c r="M161" s="281" t="e">
        <v>#DIV/0!</v>
      </c>
      <c r="N161" s="281" t="e">
        <v>#DIV/0!</v>
      </c>
      <c r="O161" s="281" t="e">
        <v>#DIV/0!</v>
      </c>
      <c r="P161" s="281" t="e">
        <v>#DIV/0!</v>
      </c>
      <c r="Q161" s="281" t="e">
        <v>#DIV/0!</v>
      </c>
      <c r="R161" s="281" t="e">
        <v>#DIV/0!</v>
      </c>
      <c r="S161" s="281"/>
      <c r="T161" s="281"/>
      <c r="U161" s="281"/>
      <c r="V161" s="281"/>
      <c r="W161" s="281"/>
      <c r="X161" s="281"/>
      <c r="Y161" s="281"/>
      <c r="Z161" s="281"/>
      <c r="AA161" s="281"/>
      <c r="AB161" s="281"/>
      <c r="AC161" s="281"/>
      <c r="AD161" s="281"/>
      <c r="AE161" s="281"/>
      <c r="AF161" s="281"/>
      <c r="AG161" s="281"/>
      <c r="AH161" s="281"/>
      <c r="AI161" s="281">
        <v>0.2070469798657718</v>
      </c>
      <c r="AJ161" s="281">
        <v>0.21242407934189284</v>
      </c>
      <c r="AK161" s="281">
        <v>0.20539856600590467</v>
      </c>
      <c r="AL161" s="281">
        <v>0.23236750263777292</v>
      </c>
      <c r="AM161" s="281">
        <v>0.18319944114565143</v>
      </c>
      <c r="AN161" s="281">
        <v>0.17417840375586854</v>
      </c>
      <c r="AO161" s="281">
        <v>0.20941828254847644</v>
      </c>
      <c r="AP161" s="76"/>
      <c r="AQ161" s="281">
        <v>0.2041811421954044</v>
      </c>
    </row>
    <row r="162" spans="2:43" s="259" customFormat="1" ht="12.75">
      <c r="B162" s="279" t="s">
        <v>5</v>
      </c>
      <c r="C162" s="280" t="e">
        <v>#DIV/0!</v>
      </c>
      <c r="D162" s="280" t="e">
        <v>#DIV/0!</v>
      </c>
      <c r="E162" s="280" t="e">
        <v>#DIV/0!</v>
      </c>
      <c r="F162" s="280" t="e">
        <v>#DIV/0!</v>
      </c>
      <c r="G162" s="280" t="e">
        <v>#DIV/0!</v>
      </c>
      <c r="H162" s="280" t="e">
        <v>#DIV/0!</v>
      </c>
      <c r="I162" s="280" t="e">
        <v>#DIV/0!</v>
      </c>
      <c r="J162" s="280" t="e">
        <v>#DIV/0!</v>
      </c>
      <c r="K162" s="280" t="e">
        <v>#DIV/0!</v>
      </c>
      <c r="L162" s="280" t="e">
        <v>#DIV/0!</v>
      </c>
      <c r="M162" s="280" t="e">
        <v>#DIV/0!</v>
      </c>
      <c r="N162" s="280" t="e">
        <v>#DIV/0!</v>
      </c>
      <c r="O162" s="280" t="e">
        <v>#DIV/0!</v>
      </c>
      <c r="P162" s="280" t="e">
        <v>#DIV/0!</v>
      </c>
      <c r="Q162" s="280" t="e">
        <v>#DIV/0!</v>
      </c>
      <c r="R162" s="280" t="e">
        <v>#DIV/0!</v>
      </c>
      <c r="S162" s="280"/>
      <c r="T162" s="280"/>
      <c r="U162" s="280"/>
      <c r="V162" s="280"/>
      <c r="W162" s="280"/>
      <c r="X162" s="280"/>
      <c r="Y162" s="280"/>
      <c r="Z162" s="280"/>
      <c r="AA162" s="280"/>
      <c r="AB162" s="280"/>
      <c r="AC162" s="280"/>
      <c r="AD162" s="280"/>
      <c r="AE162" s="280"/>
      <c r="AF162" s="280"/>
      <c r="AG162" s="280"/>
      <c r="AH162" s="280"/>
      <c r="AI162" s="280">
        <v>0.0375</v>
      </c>
      <c r="AJ162" s="280">
        <v>0.03321288536941647</v>
      </c>
      <c r="AK162" s="280">
        <v>0.031969633066216786</v>
      </c>
      <c r="AL162" s="280">
        <v>0.030679327976625273</v>
      </c>
      <c r="AM162" s="280">
        <v>0.030300384212364653</v>
      </c>
      <c r="AN162" s="280">
        <v>0.028826291079812206</v>
      </c>
      <c r="AO162" s="280">
        <v>0.03010156971375808</v>
      </c>
      <c r="AP162" s="76"/>
      <c r="AQ162" s="280">
        <v>0.031888827939294206</v>
      </c>
    </row>
    <row r="163" spans="2:43" s="259" customFormat="1" ht="12.75">
      <c r="B163" s="279" t="s">
        <v>6</v>
      </c>
      <c r="C163" s="280" t="e">
        <v>#DIV/0!</v>
      </c>
      <c r="D163" s="280" t="e">
        <v>#DIV/0!</v>
      </c>
      <c r="E163" s="280" t="e">
        <v>#DIV/0!</v>
      </c>
      <c r="F163" s="280" t="e">
        <v>#DIV/0!</v>
      </c>
      <c r="G163" s="280" t="e">
        <v>#DIV/0!</v>
      </c>
      <c r="H163" s="280" t="e">
        <v>#DIV/0!</v>
      </c>
      <c r="I163" s="280" t="e">
        <v>#DIV/0!</v>
      </c>
      <c r="J163" s="280" t="e">
        <v>#DIV/0!</v>
      </c>
      <c r="K163" s="280" t="e">
        <v>#DIV/0!</v>
      </c>
      <c r="L163" s="280" t="e">
        <v>#DIV/0!</v>
      </c>
      <c r="M163" s="280" t="e">
        <v>#DIV/0!</v>
      </c>
      <c r="N163" s="280" t="e">
        <v>#DIV/0!</v>
      </c>
      <c r="O163" s="280" t="e">
        <v>#DIV/0!</v>
      </c>
      <c r="P163" s="280" t="e">
        <v>#DIV/0!</v>
      </c>
      <c r="Q163" s="280" t="e">
        <v>#DIV/0!</v>
      </c>
      <c r="R163" s="280" t="e">
        <v>#DIV/0!</v>
      </c>
      <c r="S163" s="280"/>
      <c r="T163" s="280"/>
      <c r="U163" s="280"/>
      <c r="V163" s="280"/>
      <c r="W163" s="280"/>
      <c r="X163" s="280"/>
      <c r="Y163" s="280"/>
      <c r="Z163" s="280"/>
      <c r="AA163" s="280"/>
      <c r="AB163" s="280"/>
      <c r="AC163" s="280"/>
      <c r="AD163" s="280"/>
      <c r="AE163" s="280"/>
      <c r="AF163" s="280"/>
      <c r="AG163" s="280"/>
      <c r="AH163" s="280"/>
      <c r="AI163" s="280">
        <v>0.10234899328859061</v>
      </c>
      <c r="AJ163" s="280">
        <v>0.09664027062351042</v>
      </c>
      <c r="AK163" s="280">
        <v>0.09928300295234078</v>
      </c>
      <c r="AL163" s="280">
        <v>0.09682655628601575</v>
      </c>
      <c r="AM163" s="280">
        <v>0.08391547327977646</v>
      </c>
      <c r="AN163" s="280">
        <v>0.08657276995305165</v>
      </c>
      <c r="AO163" s="280">
        <v>0.08273314866112651</v>
      </c>
      <c r="AP163" s="76"/>
      <c r="AQ163" s="280">
        <v>0.09296032181385994</v>
      </c>
    </row>
    <row r="164" spans="2:43" s="259" customFormat="1" ht="12.75">
      <c r="B164" s="282" t="s">
        <v>7</v>
      </c>
      <c r="C164" s="283" t="e">
        <v>#DIV/0!</v>
      </c>
      <c r="D164" s="283" t="e">
        <v>#DIV/0!</v>
      </c>
      <c r="E164" s="283" t="e">
        <v>#DIV/0!</v>
      </c>
      <c r="F164" s="283" t="e">
        <v>#DIV/0!</v>
      </c>
      <c r="G164" s="283" t="e">
        <v>#DIV/0!</v>
      </c>
      <c r="H164" s="283" t="e">
        <v>#DIV/0!</v>
      </c>
      <c r="I164" s="283" t="e">
        <v>#DIV/0!</v>
      </c>
      <c r="J164" s="283" t="e">
        <v>#DIV/0!</v>
      </c>
      <c r="K164" s="283" t="e">
        <v>#DIV/0!</v>
      </c>
      <c r="L164" s="283" t="e">
        <v>#DIV/0!</v>
      </c>
      <c r="M164" s="283" t="e">
        <v>#DIV/0!</v>
      </c>
      <c r="N164" s="283" t="e">
        <v>#DIV/0!</v>
      </c>
      <c r="O164" s="283" t="e">
        <v>#DIV/0!</v>
      </c>
      <c r="P164" s="283" t="e">
        <v>#DIV/0!</v>
      </c>
      <c r="Q164" s="283" t="e">
        <v>#DIV/0!</v>
      </c>
      <c r="R164" s="283" t="e">
        <v>#DIV/0!</v>
      </c>
      <c r="S164" s="283"/>
      <c r="T164" s="283"/>
      <c r="U164" s="283"/>
      <c r="V164" s="283"/>
      <c r="W164" s="283"/>
      <c r="X164" s="283"/>
      <c r="Y164" s="283"/>
      <c r="Z164" s="283"/>
      <c r="AA164" s="283"/>
      <c r="AB164" s="283"/>
      <c r="AC164" s="283"/>
      <c r="AD164" s="283"/>
      <c r="AE164" s="283"/>
      <c r="AF164" s="283"/>
      <c r="AG164" s="283"/>
      <c r="AH164" s="283"/>
      <c r="AI164" s="283">
        <v>0.0671979865771812</v>
      </c>
      <c r="AJ164" s="283">
        <v>0.08257092334896594</v>
      </c>
      <c r="AK164" s="283">
        <v>0.0741459299873471</v>
      </c>
      <c r="AL164" s="283">
        <v>0.10486161837513189</v>
      </c>
      <c r="AM164" s="283">
        <v>0.0689835836535103</v>
      </c>
      <c r="AN164" s="283">
        <v>0.058779342723004696</v>
      </c>
      <c r="AO164" s="283">
        <v>0.09658356417359187</v>
      </c>
      <c r="AP164" s="76"/>
      <c r="AQ164" s="283">
        <v>0.07933199244225025</v>
      </c>
    </row>
    <row r="165" spans="3:6" ht="12.75">
      <c r="C165" s="21"/>
      <c r="D165" s="21"/>
      <c r="E165" s="21"/>
      <c r="F165" s="21"/>
    </row>
    <row r="166" ht="12.75">
      <c r="A166" s="19" t="s">
        <v>148</v>
      </c>
    </row>
    <row r="167" spans="1:16" s="259" customFormat="1" ht="12.75">
      <c r="A167" s="259" t="s">
        <v>212</v>
      </c>
      <c r="B167" s="260"/>
      <c r="C167" s="260"/>
      <c r="D167" s="260"/>
      <c r="E167" s="260"/>
      <c r="F167" s="260"/>
      <c r="G167" s="260"/>
      <c r="H167" s="260"/>
      <c r="I167" s="260"/>
      <c r="J167" s="260"/>
      <c r="K167" s="260"/>
      <c r="L167" s="260"/>
      <c r="M167" s="260"/>
      <c r="N167" s="260"/>
      <c r="O167" s="260"/>
      <c r="P167" s="260"/>
    </row>
    <row r="168" s="261" customFormat="1" ht="12.75">
      <c r="A168" s="261" t="s">
        <v>213</v>
      </c>
    </row>
    <row r="169" ht="12.75">
      <c r="A169" s="259" t="s">
        <v>214</v>
      </c>
    </row>
  </sheetData>
  <sheetProtection/>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Thomas, Ashley</cp:lastModifiedBy>
  <cp:lastPrinted>2015-06-29T14:38:11Z</cp:lastPrinted>
  <dcterms:created xsi:type="dcterms:W3CDTF">2003-08-01T14:12:13Z</dcterms:created>
  <dcterms:modified xsi:type="dcterms:W3CDTF">2016-05-11T08:35:59Z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