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45" yWindow="60" windowWidth="12435" windowHeight="8685" activeTab="3"/>
  </bookViews>
  <sheets>
    <sheet name="Inpatient" sheetId="1" r:id="rId1"/>
    <sheet name="Outpatient" sheetId="2" r:id="rId2"/>
    <sheet name="Accident&amp;Emergency" sheetId="3" r:id="rId3"/>
    <sheet name="Comm Mental Health" sheetId="4" r:id="rId4"/>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<sst xmlns="http://schemas.openxmlformats.org/spreadsheetml/2006/main" count="115" uniqueCount="59">
  <si>
    <t>Access &amp; waiting</t>
  </si>
  <si>
    <t>Safe, high quality, coordinated care</t>
  </si>
  <si>
    <t>Better information, more choice</t>
  </si>
  <si>
    <t>Building closer relationships</t>
  </si>
  <si>
    <t>Clean, friendly, comfortable place to be</t>
  </si>
  <si>
    <t>2007-08</t>
  </si>
  <si>
    <t>2008-09</t>
  </si>
  <si>
    <t>2009-10</t>
  </si>
  <si>
    <t>2010-11</t>
  </si>
  <si>
    <t>2011-12</t>
  </si>
  <si>
    <t>2012-13</t>
  </si>
  <si>
    <t>S</t>
  </si>
  <si>
    <t>2002-03</t>
  </si>
  <si>
    <t>2004-05</t>
  </si>
  <si>
    <t>2011-12 95% confidence interval</t>
  </si>
  <si>
    <t>Source: National Patient Survey Programme</t>
  </si>
  <si>
    <t>2013-14</t>
  </si>
  <si>
    <r>
      <t>2012-13 adjusted</t>
    </r>
    <r>
      <rPr>
        <b/>
        <vertAlign val="superscript"/>
        <sz val="10"/>
        <color theme="1"/>
        <rFont val="Arial"/>
        <family val="2"/>
      </rPr>
      <t>1</t>
    </r>
  </si>
  <si>
    <t>Notes:</t>
  </si>
  <si>
    <t>1. The scoring regime used for the question about length of wait for an appointment (question A1 in 2002-03 and question 1 in 2004-05) has been adjusted from that published by the contractor appointed to run the NHS Survey Advice Centre, to allow comparison across years.</t>
  </si>
  <si>
    <t>2. The 2009-10 score is adjusted to allow for direct comparison with 2011-12.</t>
  </si>
  <si>
    <t xml:space="preserve">Notes: </t>
  </si>
  <si>
    <t>www.england.nhs.uk/statistics/statistical-work-areas/pat-exp/</t>
  </si>
  <si>
    <r>
      <t xml:space="preserve">Access &amp; waiting </t>
    </r>
    <r>
      <rPr>
        <vertAlign val="superscript"/>
        <sz val="10"/>
        <color theme="1"/>
        <rFont val="Arial"/>
        <family val="2"/>
      </rPr>
      <t>1</t>
    </r>
  </si>
  <si>
    <r>
      <t>2009-10 adjusted</t>
    </r>
    <r>
      <rPr>
        <b/>
        <vertAlign val="superscript"/>
        <sz val="10"/>
        <color theme="1"/>
        <rFont val="Arial"/>
        <family val="2"/>
      </rPr>
      <t>2</t>
    </r>
  </si>
  <si>
    <t>http://www.nhssurveys.org/Filestore/MH13/MH13_Recommendation_to_discontinue_CPA-differentiated_scoring_v1.pdf</t>
  </si>
  <si>
    <t>2014-15</t>
  </si>
  <si>
    <t>Table 1</t>
  </si>
  <si>
    <t>Table 2</t>
  </si>
  <si>
    <r>
      <t>Access &amp; waiting</t>
    </r>
    <r>
      <rPr>
        <vertAlign val="superscript"/>
        <sz val="10"/>
        <color theme="1"/>
        <rFont val="Arial"/>
        <family val="2"/>
      </rPr>
      <t>1</t>
    </r>
  </si>
  <si>
    <r>
      <t>2012-13 adjusted</t>
    </r>
    <r>
      <rPr>
        <b/>
        <vertAlign val="superscript"/>
        <sz val="10"/>
        <color theme="1"/>
        <rFont val="Arial"/>
        <family val="2"/>
      </rPr>
      <t>2</t>
    </r>
  </si>
  <si>
    <t>1. For 2014-15, the scoring regime used for the question "Overall, how long did your visit to the A&amp;E department last?" (Question 9) has been amended based on expert advice.</t>
  </si>
  <si>
    <t>2. The adjusted 2012-13 scores allow direct comparison with 2014-15 (see note 1).</t>
  </si>
  <si>
    <t>2014-15 95% confidence interval</t>
  </si>
  <si>
    <r>
      <t xml:space="preserve">Results marked with an </t>
    </r>
    <r>
      <rPr>
        <b/>
        <sz val="10"/>
        <color theme="1"/>
        <rFont val="Arial"/>
        <family val="2"/>
      </rPr>
      <t>S</t>
    </r>
    <r>
      <rPr>
        <sz val="10"/>
        <color theme="1"/>
        <rFont val="Arial"/>
        <family val="2"/>
      </rPr>
      <t xml:space="preserve"> show a statistically significant change from 2012-13 to 2014-15</t>
    </r>
  </si>
  <si>
    <r>
      <t xml:space="preserve">Results marked with an </t>
    </r>
    <r>
      <rPr>
        <b/>
        <sz val="10"/>
        <color theme="1"/>
        <rFont val="Arial"/>
        <family val="2"/>
      </rPr>
      <t>S</t>
    </r>
    <r>
      <rPr>
        <sz val="10"/>
        <color theme="1"/>
        <rFont val="Arial"/>
        <family val="2"/>
      </rPr>
      <t xml:space="preserve"> show a statistically significant change from 2013-14 to 2014-15</t>
    </r>
  </si>
  <si>
    <t>2015-16</t>
  </si>
  <si>
    <t>2015-16         95% confidence interval</t>
  </si>
  <si>
    <t xml:space="preserve">1. The scoring regime was changed in 2013-14 to remove CPA-based scoring on certain questions in the community mental health service users survey. Due to this change, the 2013-14 scores are not comparable with previous years. To allow for direct comparison between 2013-14 and 2012-13, an adjusted score for 2012-13 has been calculated, incorporating the new scoring regime. Details of the change are available at: </t>
  </si>
  <si>
    <r>
      <t xml:space="preserve">Results marked with an </t>
    </r>
    <r>
      <rPr>
        <b/>
        <sz val="10"/>
        <color theme="1"/>
        <rFont val="Arial"/>
        <family val="2"/>
      </rPr>
      <t>S</t>
    </r>
    <r>
      <rPr>
        <sz val="10"/>
        <color theme="1"/>
        <rFont val="Arial"/>
        <family val="2"/>
      </rPr>
      <t xml:space="preserve"> show a statistically significant change from 2009-10 to 2011-12</t>
    </r>
  </si>
  <si>
    <r>
      <t xml:space="preserve">Results marked with an </t>
    </r>
    <r>
      <rPr>
        <b/>
        <i/>
        <sz val="10"/>
        <color theme="1"/>
        <rFont val="Arial"/>
        <family val="2"/>
      </rPr>
      <t>S</t>
    </r>
    <r>
      <rPr>
        <i/>
        <sz val="10"/>
        <color theme="1"/>
        <rFont val="Arial"/>
        <family val="2"/>
      </rPr>
      <t xml:space="preserve"> show a statistically significant change from 2014-15 to 2015-16</t>
    </r>
  </si>
  <si>
    <t>http://www.nhssurveys.org/surveys/750</t>
  </si>
  <si>
    <t>http://www.england.nhs.uk/statistics/2014/09/18/overall-patient-experience-scores-2014-community-mental-health-survey</t>
  </si>
  <si>
    <r>
      <t xml:space="preserve">Due to redevelopment of the 2014 community mental health survey, the scores for 2014-15 are </t>
    </r>
    <r>
      <rPr>
        <b/>
        <sz val="10"/>
        <color theme="1"/>
        <rFont val="Arial"/>
        <family val="2"/>
      </rPr>
      <t xml:space="preserve">not comparable </t>
    </r>
    <r>
      <rPr>
        <sz val="10"/>
        <color theme="1"/>
        <rFont val="Arial"/>
        <family val="2"/>
      </rPr>
      <t>with previous years. Results from 2011-12 to 2013-14 are presented in Table 2 below.</t>
    </r>
  </si>
  <si>
    <r>
      <t>2014-15</t>
    </r>
    <r>
      <rPr>
        <b/>
        <vertAlign val="superscript"/>
        <sz val="10"/>
        <color theme="1"/>
        <rFont val="Arial"/>
        <family val="2"/>
      </rPr>
      <t>1</t>
    </r>
  </si>
  <si>
    <t>1. Details of the 2014-15 survey changes are available in the Development Report published by the Coordination Centre at:</t>
  </si>
  <si>
    <t>2. Over time there have been a number of changes made to the survey including revisions to the eligible age range and major developments to revise the methodology and the questionnaire content which affect historical comparability, for further details please see:</t>
  </si>
  <si>
    <t>http://www.nhssurveys.org/surveys/872</t>
  </si>
  <si>
    <t>Community Mental Health Survey: national scores</t>
  </si>
  <si>
    <t>Accident and Emergency Department Survey: national scores</t>
  </si>
  <si>
    <t>Outpatient Survey: national scores</t>
  </si>
  <si>
    <t>Adult Inpatient Survey: national scores</t>
  </si>
  <si>
    <t>Community mental health Overall Patient Experience Score</t>
  </si>
  <si>
    <t>Information about the resulting changes to the Overall Patient Experience Scores for 2014-15 has been published by NHS England and is available at:</t>
  </si>
  <si>
    <t>Inpatient Overall Patient Experience Score</t>
  </si>
  <si>
    <t>Outpatient Overall Patient Experience Score</t>
  </si>
  <si>
    <t>Accident and emergency Overall Patient Experience Score</t>
  </si>
  <si>
    <t xml:space="preserve">Details of the methodology can be found in the accompanying ‘Methods, Reasoning and Scope’ guidance at </t>
  </si>
  <si>
    <t>Details of the methodology can be found in the accompanying ‘Methods, Reasoning and Scope’ guidance at: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</si>
</sst>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0" x14ac:knownFonts="1">
    <font>
      <sz val="11"/>
      <color theme="1"/>
      <name val="Calibri"/>
      <family val="2"/>
      <scheme val="minor"/>
    </font>
    <font>
      <b/>
      <sz val="10"/>
      <color theme="1"/>
      <name val="Arial"/>
      <family val="2"/>
    </font>
    <font>
      <sz val="10"/>
      <color theme="1"/>
      <name val="Arial"/>
      <family val="2"/>
    </font>
    <font>
      <b/>
      <vertAlign val="superscript"/>
      <sz val="10"/>
      <color theme="1"/>
      <name val="Arial"/>
      <family val="2"/>
    </font>
    <font>
      <vertAlign val="superscript"/>
      <sz val="10"/>
      <color theme="1"/>
      <name val="Arial"/>
      <family val="2"/>
    </font>
    <font>
      <i/>
      <sz val="10"/>
      <color theme="1"/>
      <name val="Arial"/>
      <family val="2"/>
    </font>
    <font>
      <sz val="10"/>
      <name val="Arial"/>
      <family val="2"/>
    </font>
    <font>
      <sz val="11"/>
      <color theme="1"/>
      <name val="Calibri"/>
      <family val="2"/>
      <scheme val="minor"/>
    </font>
    <font>
      <b/>
      <sz val="10"/>
      <name val="Arial"/>
      <family val="2"/>
    </font>
    <font>
      <b/>
      <i/>
      <sz val="10"/>
      <color theme="1"/>
      <name val="Arial"/>
      <family val="2"/>
    </font>
  </fonts>
  <fills count="3">
    <fill>
      <patternFill patternType="none"/>
    </fill>
    <fill>
      <patternFill patternType="gray125"/>
    </fill>
    <fill>
      <patternFill patternType="solid">
        <fgColor theme="0"/>
        <bgColor indexed="64"/>
      </patternFill>
    </fill>
  </fills>
  <borders count="8">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s>
  <cellStyleXfs count="3">
    <xf numFmtId="0" fontId="0" fillId="0" borderId="0"/>
    <xf numFmtId="0" fontId="6" fillId="0" borderId="0"/>
    <xf numFmtId="0" fontId="7" fillId="0" borderId="0"/>
  </cellStyleXfs>
  <cellXfs count="41">
    <xf numFmtId="0" fontId="0" fillId="0" borderId="0" xfId="0"/>
    <xf numFmtId="0" fontId="1" fillId="2" borderId="0" xfId="0" applyFont="1" applyFill="1"/>
    <xf numFmtId="0" fontId="2" fillId="2" borderId="0" xfId="0" applyFont="1" applyFill="1"/>
    <xf numFmtId="0" fontId="2" fillId="2" borderId="2" xfId="0" applyFont="1" applyFill="1" applyBorder="1"/>
    <xf numFmtId="0" fontId="1" fillId="2" borderId="2" xfId="0" applyFont="1" applyFill="1" applyBorder="1" applyAlignment="1">
      <alignment horizontal="center"/>
    </xf>
    <xf numFmtId="0" fontId="1" fillId="2" borderId="0" xfId="0" applyFont="1" applyFill="1" applyAlignment="1">
      <alignment horizontal="center"/>
    </xf>
    <xf numFmtId="0" fontId="2" fillId="2" borderId="0" xfId="0" applyFont="1" applyFill="1" applyAlignment="1">
      <alignment horizontal="center"/>
    </xf>
    <xf numFmtId="0" fontId="1" fillId="2" borderId="1" xfId="0" applyFont="1" applyFill="1" applyBorder="1"/>
    <xf numFmtId="0" fontId="1" fillId="2" borderId="1" xfId="0" applyFont="1" applyFill="1" applyBorder="1" applyAlignment="1">
      <alignment horizontal="center"/>
    </xf>
    <xf numFmtId="164" fontId="1" fillId="2" borderId="1" xfId="0" applyNumberFormat="1" applyFont="1" applyFill="1" applyBorder="1" applyAlignment="1">
      <alignment horizontal="center"/>
    </xf>
    <xf numFmtId="0" fontId="2" fillId="2" borderId="2" xfId="0" applyFont="1" applyFill="1" applyBorder="1" applyAlignment="1">
      <alignment wrapText="1"/>
    </xf>
    <xf numFmtId="2" fontId="2" fillId="2" borderId="0" xfId="0" applyNumberFormat="1" applyFont="1" applyFill="1" applyAlignment="1">
      <alignment horizontal="center"/>
    </xf>
    <xf numFmtId="164" fontId="2" fillId="2" borderId="0" xfId="0" applyNumberFormat="1" applyFont="1" applyFill="1" applyAlignment="1">
      <alignment horizontal="center"/>
    </xf>
    <xf numFmtId="0" fontId="1" fillId="2" borderId="2" xfId="0" applyFont="1" applyFill="1" applyBorder="1" applyAlignment="1">
      <alignment horizontal="center" wrapText="1"/>
    </xf>
    <xf numFmtId="0" fontId="1" fillId="2" borderId="0" xfId="0" applyFont="1" applyFill="1" applyAlignment="1">
      <alignment horizontal="center" wrapText="1"/>
    </xf>
    <xf numFmtId="0" fontId="2" fillId="2" borderId="0" xfId="0" applyFont="1" applyFill="1" applyAlignment="1">
      <alignment wrapText="1"/>
    </xf>
    <xf numFmtId="0" fontId="1" fillId="2" borderId="0" xfId="0" applyFont="1" applyFill="1" applyBorder="1" applyAlignment="1">
      <alignment horizontal="center" wrapText="1"/>
    </xf>
    <xf numFmtId="0" fontId="1" fillId="2" borderId="3" xfId="0" applyFont="1" applyFill="1" applyBorder="1" applyAlignment="1">
      <alignment horizontal="center" wrapText="1"/>
    </xf>
    <xf numFmtId="0" fontId="2" fillId="2" borderId="4" xfId="0" applyFont="1" applyFill="1" applyBorder="1" applyAlignment="1">
      <alignment horizontal="center"/>
    </xf>
    <xf numFmtId="0" fontId="1" fillId="2" borderId="5" xfId="0" applyFont="1" applyFill="1" applyBorder="1" applyAlignment="1">
      <alignment horizontal="center"/>
    </xf>
    <xf numFmtId="2" fontId="1" fillId="2" borderId="1" xfId="0" applyNumberFormat="1" applyFont="1" applyFill="1" applyBorder="1" applyAlignment="1">
      <alignment horizontal="center"/>
    </xf>
    <xf numFmtId="0" fontId="5" fillId="2" borderId="0" xfId="0" applyFont="1" applyFill="1"/>
    <xf numFmtId="0" fontId="1" fillId="2" borderId="2" xfId="0" applyFont="1" applyFill="1" applyBorder="1" applyAlignment="1">
      <alignment vertical="center" wrapText="1"/>
    </xf>
    <xf numFmtId="164" fontId="2" fillId="2" borderId="4" xfId="0" applyNumberFormat="1" applyFont="1" applyFill="1" applyBorder="1" applyAlignment="1">
      <alignment horizontal="center"/>
    </xf>
    <xf numFmtId="164" fontId="1" fillId="2" borderId="5" xfId="0" applyNumberFormat="1" applyFont="1" applyFill="1" applyBorder="1" applyAlignment="1">
      <alignment horizontal="center"/>
    </xf>
    <xf numFmtId="0" fontId="2" fillId="2" borderId="0" xfId="0" applyFont="1" applyFill="1" applyAlignment="1">
      <alignment wrapText="1"/>
    </xf>
    <xf numFmtId="0" fontId="2" fillId="2" borderId="0" xfId="0" applyFont="1" applyFill="1" applyAlignment="1">
      <alignment wrapText="1"/>
    </xf>
    <xf numFmtId="0" fontId="0" fillId="0" borderId="0" xfId="0" applyAlignment="1">
      <alignment wrapText="1"/>
    </xf>
    <xf numFmtId="0" fontId="8" fillId="2" borderId="2" xfId="0" applyFont="1" applyFill="1" applyBorder="1" applyAlignment="1">
      <alignment horizontal="center" wrapText="1"/>
    </xf>
    <xf numFmtId="0" fontId="2" fillId="2" borderId="1" xfId="0" applyFont="1" applyFill="1" applyBorder="1" applyAlignment="1">
      <alignment horizontal="center"/>
    </xf>
    <xf numFmtId="0" fontId="5" fillId="2" borderId="0" xfId="0" applyFont="1" applyFill="1" applyAlignment="1">
      <alignment horizontal="center"/>
    </xf>
    <xf numFmtId="0" fontId="2" fillId="2" borderId="0" xfId="0" applyFont="1" applyFill="1" applyBorder="1" applyAlignment="1">
      <alignment horizontal="center"/>
    </xf>
    <xf numFmtId="0" fontId="1" fillId="2" borderId="6" xfId="0" applyFont="1" applyFill="1" applyBorder="1" applyAlignment="1">
      <alignment horizontal="center" wrapText="1"/>
    </xf>
    <xf numFmtId="0" fontId="2" fillId="2" borderId="6" xfId="0" applyFont="1" applyFill="1" applyBorder="1" applyAlignment="1">
      <alignment horizontal="center"/>
    </xf>
    <xf numFmtId="0" fontId="1" fillId="2" borderId="7" xfId="0" applyFont="1" applyFill="1" applyBorder="1" applyAlignment="1">
      <alignment horizontal="center" wrapText="1"/>
    </xf>
    <xf numFmtId="0" fontId="2" fillId="2" borderId="7" xfId="0" applyFont="1" applyFill="1" applyBorder="1" applyAlignment="1">
      <alignment horizontal="center"/>
    </xf>
    <xf numFmtId="0" fontId="2" fillId="2" borderId="0" xfId="0" applyFont="1" applyFill="1" applyAlignment="1">
      <alignment horizontal="left" vertical="center"/>
    </xf>
    <xf numFmtId="0" fontId="2" fillId="2" borderId="0" xfId="0" applyFont="1" applyFill="1" applyAlignment="1">
      <alignment wrapText="1"/>
    </xf>
    <xf numFmtId="0" fontId="0" fillId="0" borderId="0" xfId="0" applyFont="1" applyAlignment="1">
      <alignment wrapText="1"/>
    </xf>
    <xf numFmtId="0" fontId="2" fillId="2" borderId="0" xfId="0" applyFont="1" applyFill="1" applyAlignment="1">
      <alignment horizontal="left" wrapText="1"/>
    </xf>
    <xf numFmtId="0" fontId="2" fillId="2" borderId="0" xfId="0" applyFont="1" applyFill="1" applyAlignment="1">
      <alignment horizontal="left"/>
    </xf>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16"/>
  <sheetViews>
    <sheetView zoomScaleNormal="100" workbookViewId="0">
      <selection activeCell="U5" sqref="U5"/>
    </sheetView>
  </sheetViews>
  <sheetFormatPr defaultRowHeight="12.75" x14ac:dyDescent="0.2"/>
  <cols>
    <col min="1" max="1" width="39.85546875" style="2" customWidth="1"/>
    <col min="2" max="9" width="11.28515625" style="6" customWidth="1"/>
    <col min="10" max="10" width="3.7109375" style="6" customWidth="1"/>
    <col min="11" max="11" width="12.42578125" style="6" customWidth="1"/>
    <col min="12" max="12" width="11.28515625" style="6" customWidth="1"/>
    <col min="13" max="16384" width="9.140625" style="2"/>
  </cols>
  <sheetData>
    <row r="1" spans="1:13" x14ac:dyDescent="0.2">
      <c r="A1" s="1" t="s">
        <v>51</v>
      </c>
    </row>
    <row r="3" spans="1:13" s="25" customFormat="1" ht="43.5" customHeight="1" x14ac:dyDescent="0.2">
      <c r="A3" s="10"/>
      <c r="B3" s="13" t="s">
        <v>5</v>
      </c>
      <c r="C3" s="13" t="s">
        <v>6</v>
      </c>
      <c r="D3" s="13" t="s">
        <v>7</v>
      </c>
      <c r="E3" s="13" t="s">
        <v>8</v>
      </c>
      <c r="F3" s="13" t="s">
        <v>9</v>
      </c>
      <c r="G3" s="13" t="s">
        <v>10</v>
      </c>
      <c r="H3" s="28" t="s">
        <v>16</v>
      </c>
      <c r="I3" s="13" t="s">
        <v>26</v>
      </c>
      <c r="J3" s="13"/>
      <c r="K3" s="13" t="s">
        <v>33</v>
      </c>
      <c r="L3" s="16"/>
      <c r="M3" s="14"/>
    </row>
    <row r="4" spans="1:13" x14ac:dyDescent="0.2">
      <c r="A4" s="2" t="s">
        <v>0</v>
      </c>
      <c r="B4" s="6">
        <v>83.8</v>
      </c>
      <c r="C4" s="6">
        <v>84.9</v>
      </c>
      <c r="D4" s="12">
        <v>85</v>
      </c>
      <c r="E4" s="12">
        <v>84.2</v>
      </c>
      <c r="F4" s="6">
        <v>83.8</v>
      </c>
      <c r="G4" s="6">
        <v>84.3</v>
      </c>
      <c r="H4" s="6">
        <v>84.6</v>
      </c>
      <c r="I4" s="6">
        <v>83.8</v>
      </c>
      <c r="J4" s="5" t="s">
        <v>11</v>
      </c>
      <c r="K4" s="11">
        <v>0.2</v>
      </c>
    </row>
    <row r="5" spans="1:13" x14ac:dyDescent="0.2">
      <c r="A5" s="2" t="s">
        <v>1</v>
      </c>
      <c r="B5" s="6">
        <v>64.900000000000006</v>
      </c>
      <c r="C5" s="6">
        <v>65.3</v>
      </c>
      <c r="D5" s="6">
        <v>64.400000000000006</v>
      </c>
      <c r="E5" s="12">
        <v>64.599999999999994</v>
      </c>
      <c r="F5" s="6">
        <v>64.8</v>
      </c>
      <c r="G5" s="6">
        <v>65.400000000000006</v>
      </c>
      <c r="H5" s="6">
        <v>66.099999999999994</v>
      </c>
      <c r="I5" s="6">
        <v>65.5</v>
      </c>
      <c r="J5" s="5" t="s">
        <v>11</v>
      </c>
      <c r="K5" s="11">
        <v>0.25315700000000002</v>
      </c>
    </row>
    <row r="6" spans="1:13" x14ac:dyDescent="0.2">
      <c r="A6" s="2" t="s">
        <v>2</v>
      </c>
      <c r="B6" s="6">
        <v>66.7</v>
      </c>
      <c r="C6" s="6">
        <v>67.7</v>
      </c>
      <c r="D6" s="6">
        <v>66.8</v>
      </c>
      <c r="E6" s="12">
        <v>67.2</v>
      </c>
      <c r="F6" s="6">
        <v>67.2</v>
      </c>
      <c r="G6" s="6">
        <v>68.2</v>
      </c>
      <c r="H6" s="6">
        <v>68.8</v>
      </c>
      <c r="I6" s="6">
        <v>68.900000000000006</v>
      </c>
      <c r="J6" s="5"/>
      <c r="K6" s="11">
        <v>0.28054699999999999</v>
      </c>
    </row>
    <row r="7" spans="1:13" x14ac:dyDescent="0.2">
      <c r="A7" s="2" t="s">
        <v>3</v>
      </c>
      <c r="B7" s="12">
        <v>83</v>
      </c>
      <c r="C7" s="6">
        <v>83.2</v>
      </c>
      <c r="D7" s="6">
        <v>82.9</v>
      </c>
      <c r="E7" s="12">
        <v>83</v>
      </c>
      <c r="F7" s="12">
        <v>83</v>
      </c>
      <c r="G7" s="6">
        <v>84.6</v>
      </c>
      <c r="H7" s="6">
        <v>84.7</v>
      </c>
      <c r="I7" s="6">
        <v>84.6</v>
      </c>
      <c r="J7" s="5"/>
      <c r="K7" s="11">
        <v>0.172259</v>
      </c>
    </row>
    <row r="8" spans="1:13" x14ac:dyDescent="0.2">
      <c r="A8" s="2" t="s">
        <v>4</v>
      </c>
      <c r="B8" s="6">
        <v>78.099999999999994</v>
      </c>
      <c r="C8" s="6">
        <v>79.2</v>
      </c>
      <c r="D8" s="6">
        <v>79.099999999999994</v>
      </c>
      <c r="E8" s="12">
        <v>79.400000000000006</v>
      </c>
      <c r="F8" s="6">
        <v>79.400000000000006</v>
      </c>
      <c r="G8" s="6">
        <v>79.8</v>
      </c>
      <c r="H8" s="6">
        <v>80.099999999999994</v>
      </c>
      <c r="I8" s="6">
        <v>80.099999999999994</v>
      </c>
      <c r="J8" s="5"/>
      <c r="K8" s="11">
        <v>0.15253</v>
      </c>
    </row>
    <row r="9" spans="1:13" x14ac:dyDescent="0.2">
      <c r="E9" s="12"/>
      <c r="K9" s="11"/>
    </row>
    <row r="10" spans="1:13" x14ac:dyDescent="0.2">
      <c r="A10" s="7" t="s">
        <v>54</v>
      </c>
      <c r="B10" s="8">
        <f>AVERAGE(B4:B8)</f>
        <v>75.3</v>
      </c>
      <c r="C10" s="9">
        <v>76</v>
      </c>
      <c r="D10" s="8">
        <v>75.599999999999994</v>
      </c>
      <c r="E10" s="8">
        <v>75.7</v>
      </c>
      <c r="F10" s="8">
        <v>75.599999999999994</v>
      </c>
      <c r="G10" s="8">
        <v>76.5</v>
      </c>
      <c r="H10" s="8">
        <v>76.900000000000006</v>
      </c>
      <c r="I10" s="8">
        <v>76.599999999999994</v>
      </c>
      <c r="J10" s="8" t="s">
        <v>11</v>
      </c>
      <c r="K10" s="20">
        <v>0.166405</v>
      </c>
    </row>
    <row r="11" spans="1:13" x14ac:dyDescent="0.2">
      <c r="A11" s="21" t="s">
        <v>15</v>
      </c>
    </row>
    <row r="13" spans="1:13" x14ac:dyDescent="0.2">
      <c r="A13" s="2" t="s">
        <v>35</v>
      </c>
    </row>
    <row r="15" spans="1:13" x14ac:dyDescent="0.2">
      <c r="A15" s="36" t="s">
        <v>57</v>
      </c>
      <c r="B15" s="36"/>
      <c r="C15" s="36"/>
      <c r="D15" s="36"/>
      <c r="E15" s="36"/>
      <c r="F15" s="36"/>
      <c r="G15" s="36"/>
      <c r="H15" s="36"/>
      <c r="I15" s="36"/>
      <c r="J15" s="36"/>
      <c r="K15" s="36"/>
    </row>
    <row r="16" spans="1:13" x14ac:dyDescent="0.2">
      <c r="A16" s="2" t="s">
        <v>22</v>
      </c>
    </row>
  </sheetData>
  <mergeCells count="1">
    <mergeCell ref="A15:K1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20"/>
  <sheetViews>
    <sheetView workbookViewId="0">
      <selection activeCell="V22" sqref="V22"/>
    </sheetView>
  </sheetViews>
  <sheetFormatPr defaultRowHeight="12.75" x14ac:dyDescent="0.2"/>
  <cols>
    <col min="1" max="1" width="40.5703125" style="2" customWidth="1"/>
    <col min="2" max="6" width="11.28515625" style="6" customWidth="1"/>
    <col min="7" max="7" width="4.28515625" style="6" customWidth="1"/>
    <col min="8" max="8" width="11.28515625" style="6" customWidth="1"/>
    <col min="9" max="16384" width="9.140625" style="2"/>
  </cols>
  <sheetData>
    <row r="1" spans="1:8" x14ac:dyDescent="0.2">
      <c r="A1" s="1" t="s">
        <v>50</v>
      </c>
    </row>
    <row r="3" spans="1:8" ht="44.25" customHeight="1" x14ac:dyDescent="0.2">
      <c r="A3" s="3"/>
      <c r="B3" s="4" t="s">
        <v>12</v>
      </c>
      <c r="C3" s="4" t="s">
        <v>13</v>
      </c>
      <c r="D3" s="4" t="s">
        <v>7</v>
      </c>
      <c r="E3" s="17" t="s">
        <v>24</v>
      </c>
      <c r="F3" s="4" t="s">
        <v>9</v>
      </c>
      <c r="G3" s="4"/>
      <c r="H3" s="13" t="s">
        <v>14</v>
      </c>
    </row>
    <row r="4" spans="1:8" ht="14.25" x14ac:dyDescent="0.2">
      <c r="A4" s="2" t="s">
        <v>23</v>
      </c>
      <c r="B4" s="6">
        <v>68.2</v>
      </c>
      <c r="C4" s="12">
        <v>69</v>
      </c>
      <c r="D4" s="6">
        <v>72.5</v>
      </c>
      <c r="E4" s="18">
        <v>73.3</v>
      </c>
      <c r="F4" s="6">
        <v>74.900000000000006</v>
      </c>
      <c r="G4" s="5" t="s">
        <v>11</v>
      </c>
      <c r="H4" s="6">
        <v>0.17</v>
      </c>
    </row>
    <row r="5" spans="1:8" x14ac:dyDescent="0.2">
      <c r="A5" s="2" t="s">
        <v>1</v>
      </c>
      <c r="B5" s="12">
        <v>83</v>
      </c>
      <c r="C5" s="6">
        <v>82.2</v>
      </c>
      <c r="D5" s="6">
        <v>83.2</v>
      </c>
      <c r="E5" s="18">
        <v>83.2</v>
      </c>
      <c r="F5" s="6">
        <v>83.6</v>
      </c>
      <c r="G5" s="5" t="s">
        <v>11</v>
      </c>
      <c r="H5" s="11">
        <v>0.18</v>
      </c>
    </row>
    <row r="6" spans="1:8" x14ac:dyDescent="0.2">
      <c r="A6" s="2" t="s">
        <v>2</v>
      </c>
      <c r="B6" s="6">
        <v>77.2</v>
      </c>
      <c r="C6" s="6">
        <v>77.3</v>
      </c>
      <c r="D6" s="6">
        <v>79.099999999999994</v>
      </c>
      <c r="E6" s="18">
        <v>79.099999999999994</v>
      </c>
      <c r="F6" s="6">
        <v>78.599999999999994</v>
      </c>
      <c r="G6" s="5" t="s">
        <v>11</v>
      </c>
      <c r="H6" s="11">
        <v>0.35</v>
      </c>
    </row>
    <row r="7" spans="1:8" x14ac:dyDescent="0.2">
      <c r="A7" s="2" t="s">
        <v>3</v>
      </c>
      <c r="B7" s="6">
        <v>86.4</v>
      </c>
      <c r="C7" s="6">
        <v>86.5</v>
      </c>
      <c r="D7" s="6">
        <v>87.3</v>
      </c>
      <c r="E7" s="18">
        <v>87.3</v>
      </c>
      <c r="F7" s="6">
        <v>87.7</v>
      </c>
      <c r="G7" s="5" t="s">
        <v>11</v>
      </c>
      <c r="H7" s="11">
        <v>0.18</v>
      </c>
    </row>
    <row r="8" spans="1:8" x14ac:dyDescent="0.2">
      <c r="A8" s="2" t="s">
        <v>4</v>
      </c>
      <c r="B8" s="6">
        <v>69.7</v>
      </c>
      <c r="C8" s="6">
        <v>68.5</v>
      </c>
      <c r="D8" s="6">
        <v>70.900000000000006</v>
      </c>
      <c r="E8" s="18">
        <v>70.900000000000006</v>
      </c>
      <c r="F8" s="6">
        <v>71.3</v>
      </c>
      <c r="G8" s="5" t="s">
        <v>11</v>
      </c>
      <c r="H8" s="11">
        <v>0.2</v>
      </c>
    </row>
    <row r="9" spans="1:8" x14ac:dyDescent="0.2">
      <c r="E9" s="18"/>
      <c r="G9" s="5"/>
      <c r="H9" s="11"/>
    </row>
    <row r="10" spans="1:8" x14ac:dyDescent="0.2">
      <c r="A10" s="7" t="s">
        <v>55</v>
      </c>
      <c r="B10" s="8">
        <v>76.900000000000006</v>
      </c>
      <c r="C10" s="8">
        <v>76.7</v>
      </c>
      <c r="D10" s="8">
        <v>78.599999999999994</v>
      </c>
      <c r="E10" s="19">
        <v>78.8</v>
      </c>
      <c r="F10" s="8">
        <v>79.2</v>
      </c>
      <c r="G10" s="8" t="s">
        <v>11</v>
      </c>
      <c r="H10" s="20">
        <v>0.18</v>
      </c>
    </row>
    <row r="11" spans="1:8" x14ac:dyDescent="0.2">
      <c r="A11" s="21" t="s">
        <v>15</v>
      </c>
    </row>
    <row r="12" spans="1:8" x14ac:dyDescent="0.2">
      <c r="A12" s="21"/>
    </row>
    <row r="13" spans="1:8" x14ac:dyDescent="0.2">
      <c r="A13" s="2" t="s">
        <v>39</v>
      </c>
    </row>
    <row r="15" spans="1:8" x14ac:dyDescent="0.2">
      <c r="A15" s="1" t="s">
        <v>18</v>
      </c>
    </row>
    <row r="16" spans="1:8" s="1" customFormat="1" ht="43.5" customHeight="1" x14ac:dyDescent="0.25">
      <c r="A16" s="37" t="s">
        <v>19</v>
      </c>
      <c r="B16" s="38"/>
      <c r="C16" s="38"/>
      <c r="D16" s="38"/>
      <c r="E16" s="38"/>
      <c r="F16" s="38"/>
      <c r="G16" s="38"/>
      <c r="H16" s="38"/>
    </row>
    <row r="17" spans="1:1" ht="19.5" customHeight="1" x14ac:dyDescent="0.2">
      <c r="A17" s="2" t="s">
        <v>20</v>
      </c>
    </row>
    <row r="19" spans="1:1" x14ac:dyDescent="0.2">
      <c r="A19" s="2" t="s">
        <v>57</v>
      </c>
    </row>
    <row r="20" spans="1:1" x14ac:dyDescent="0.2">
      <c r="A20" s="2" t="s">
        <v>22</v>
      </c>
    </row>
  </sheetData>
  <mergeCells count="1">
    <mergeCell ref="A16:H1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L20"/>
  <sheetViews>
    <sheetView workbookViewId="0">
      <selection activeCell="U27" sqref="U27"/>
    </sheetView>
  </sheetViews>
  <sheetFormatPr defaultRowHeight="12.75" x14ac:dyDescent="0.2"/>
  <cols>
    <col min="1" max="1" width="55.85546875" style="2" bestFit="1" customWidth="1"/>
    <col min="2" max="6" width="11.28515625" style="6" customWidth="1"/>
    <col min="7" max="7" width="4.7109375" style="6" customWidth="1"/>
    <col min="8" max="12" width="11.28515625" style="6" customWidth="1"/>
    <col min="13" max="16384" width="9.140625" style="2"/>
  </cols>
  <sheetData>
    <row r="1" spans="1:8" x14ac:dyDescent="0.2">
      <c r="A1" s="1" t="s">
        <v>49</v>
      </c>
    </row>
    <row r="3" spans="1:8" ht="41.25" customHeight="1" x14ac:dyDescent="0.2">
      <c r="A3" s="3"/>
      <c r="B3" s="4" t="s">
        <v>13</v>
      </c>
      <c r="C3" s="4" t="s">
        <v>6</v>
      </c>
      <c r="D3" s="4" t="s">
        <v>10</v>
      </c>
      <c r="E3" s="17" t="s">
        <v>30</v>
      </c>
      <c r="F3" s="4" t="s">
        <v>26</v>
      </c>
      <c r="G3" s="4"/>
      <c r="H3" s="13" t="s">
        <v>33</v>
      </c>
    </row>
    <row r="4" spans="1:8" ht="14.25" x14ac:dyDescent="0.2">
      <c r="A4" s="2" t="s">
        <v>29</v>
      </c>
      <c r="B4" s="6">
        <v>69.400000000000006</v>
      </c>
      <c r="C4" s="6">
        <v>66.599999999999994</v>
      </c>
      <c r="D4" s="6">
        <v>64.3</v>
      </c>
      <c r="E4" s="23">
        <v>67.0108466164383</v>
      </c>
      <c r="F4" s="12">
        <v>67.732537868544597</v>
      </c>
      <c r="G4" s="5" t="s">
        <v>11</v>
      </c>
      <c r="H4" s="11">
        <v>0.22</v>
      </c>
    </row>
    <row r="5" spans="1:8" x14ac:dyDescent="0.2">
      <c r="A5" s="2" t="s">
        <v>1</v>
      </c>
      <c r="B5" s="6">
        <v>74.7</v>
      </c>
      <c r="C5" s="6">
        <v>75.099999999999994</v>
      </c>
      <c r="D5" s="6">
        <v>74.5</v>
      </c>
      <c r="E5" s="23">
        <v>74.530073945578252</v>
      </c>
      <c r="F5" s="12">
        <v>75.998608281690167</v>
      </c>
      <c r="G5" s="5" t="s">
        <v>11</v>
      </c>
      <c r="H5" s="6">
        <v>0.35</v>
      </c>
    </row>
    <row r="6" spans="1:8" x14ac:dyDescent="0.2">
      <c r="A6" s="2" t="s">
        <v>2</v>
      </c>
      <c r="B6" s="6">
        <v>73.5</v>
      </c>
      <c r="C6" s="6">
        <v>74.400000000000006</v>
      </c>
      <c r="D6" s="6">
        <v>74.8</v>
      </c>
      <c r="E6" s="23">
        <v>74.789252082758594</v>
      </c>
      <c r="F6" s="12">
        <v>75.818403093877137</v>
      </c>
      <c r="G6" s="5" t="s">
        <v>11</v>
      </c>
      <c r="H6" s="6">
        <v>0.47</v>
      </c>
    </row>
    <row r="7" spans="1:8" x14ac:dyDescent="0.2">
      <c r="A7" s="2" t="s">
        <v>3</v>
      </c>
      <c r="B7" s="6">
        <v>80.400000000000006</v>
      </c>
      <c r="C7" s="6">
        <v>81.3</v>
      </c>
      <c r="D7" s="6">
        <v>80.8</v>
      </c>
      <c r="E7" s="23">
        <v>80.820556486301371</v>
      </c>
      <c r="F7" s="12">
        <v>81.86277382816904</v>
      </c>
      <c r="G7" s="5" t="s">
        <v>11</v>
      </c>
      <c r="H7" s="6">
        <v>0.25</v>
      </c>
    </row>
    <row r="8" spans="1:8" x14ac:dyDescent="0.2">
      <c r="A8" s="2" t="s">
        <v>4</v>
      </c>
      <c r="B8" s="12">
        <v>81</v>
      </c>
      <c r="C8" s="6">
        <v>81.400000000000006</v>
      </c>
      <c r="D8" s="6">
        <v>82.2</v>
      </c>
      <c r="E8" s="23">
        <v>82.220131082191799</v>
      </c>
      <c r="F8" s="12">
        <v>84.195488890845098</v>
      </c>
      <c r="G8" s="5" t="s">
        <v>11</v>
      </c>
      <c r="H8" s="6">
        <v>0.24</v>
      </c>
    </row>
    <row r="9" spans="1:8" x14ac:dyDescent="0.2">
      <c r="E9" s="23"/>
      <c r="F9" s="12"/>
      <c r="G9" s="5"/>
    </row>
    <row r="10" spans="1:8" x14ac:dyDescent="0.2">
      <c r="A10" s="7" t="s">
        <v>56</v>
      </c>
      <c r="B10" s="8">
        <v>75.8</v>
      </c>
      <c r="C10" s="8">
        <v>75.7</v>
      </c>
      <c r="D10" s="8">
        <v>75.400000000000006</v>
      </c>
      <c r="E10" s="24">
        <v>75.900896500000002</v>
      </c>
      <c r="F10" s="9">
        <v>77.195157433467742</v>
      </c>
      <c r="G10" s="8" t="s">
        <v>11</v>
      </c>
      <c r="H10" s="8">
        <v>0.28000000000000003</v>
      </c>
    </row>
    <row r="11" spans="1:8" x14ac:dyDescent="0.2">
      <c r="A11" s="21" t="s">
        <v>15</v>
      </c>
      <c r="G11" s="5"/>
    </row>
    <row r="12" spans="1:8" x14ac:dyDescent="0.2">
      <c r="G12" s="5"/>
    </row>
    <row r="13" spans="1:8" x14ac:dyDescent="0.2">
      <c r="A13" s="2" t="s">
        <v>34</v>
      </c>
    </row>
    <row r="15" spans="1:8" x14ac:dyDescent="0.2">
      <c r="A15" s="1" t="s">
        <v>18</v>
      </c>
    </row>
    <row r="16" spans="1:8" ht="25.5" customHeight="1" x14ac:dyDescent="0.2">
      <c r="A16" s="39" t="s">
        <v>31</v>
      </c>
      <c r="B16" s="39"/>
      <c r="C16" s="39"/>
      <c r="D16" s="39"/>
      <c r="E16" s="39"/>
      <c r="F16" s="39"/>
      <c r="G16" s="39"/>
      <c r="H16" s="39"/>
    </row>
    <row r="17" spans="1:8" x14ac:dyDescent="0.2">
      <c r="A17" s="39" t="s">
        <v>32</v>
      </c>
      <c r="B17" s="39"/>
      <c r="C17" s="39"/>
      <c r="D17" s="39"/>
      <c r="E17" s="39"/>
      <c r="F17" s="39"/>
      <c r="G17" s="39"/>
      <c r="H17" s="39"/>
    </row>
    <row r="19" spans="1:8" x14ac:dyDescent="0.2">
      <c r="A19" s="2" t="s">
        <v>57</v>
      </c>
    </row>
    <row r="20" spans="1:8" x14ac:dyDescent="0.2">
      <c r="A20" s="2" t="s">
        <v>22</v>
      </c>
    </row>
  </sheetData>
  <mergeCells count="2">
    <mergeCell ref="A16:H16"/>
    <mergeCell ref="A17:H1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G40"/>
  <sheetViews>
    <sheetView tabSelected="1" workbookViewId="0">
      <selection activeCell="U27" sqref="U27"/>
    </sheetView>
  </sheetViews>
  <sheetFormatPr defaultRowHeight="12.75" x14ac:dyDescent="0.2"/>
  <cols>
    <col min="1" max="1" width="56.28515625" style="2" customWidth="1"/>
    <col min="2" max="3" width="11.42578125" style="6" customWidth="1"/>
    <col min="4" max="4" width="1.7109375" style="6" customWidth="1"/>
    <col min="5" max="6" width="11.42578125" style="6" customWidth="1"/>
    <col min="7" max="13" width="11.42578125" style="2" customWidth="1"/>
    <col min="14" max="16384" width="9.140625" style="2"/>
  </cols>
  <sheetData>
    <row r="1" spans="1:7" x14ac:dyDescent="0.2">
      <c r="A1" s="1" t="s">
        <v>48</v>
      </c>
    </row>
    <row r="2" spans="1:7" x14ac:dyDescent="0.2">
      <c r="A2" s="1"/>
    </row>
    <row r="3" spans="1:7" s="15" customFormat="1" ht="51" x14ac:dyDescent="0.2">
      <c r="A3" s="22" t="s">
        <v>27</v>
      </c>
      <c r="B3" s="13" t="s">
        <v>44</v>
      </c>
      <c r="C3" s="13" t="s">
        <v>36</v>
      </c>
      <c r="D3" s="10"/>
      <c r="E3" s="13" t="s">
        <v>37</v>
      </c>
    </row>
    <row r="4" spans="1:7" x14ac:dyDescent="0.2">
      <c r="A4" s="2" t="s">
        <v>0</v>
      </c>
      <c r="B4" s="6">
        <v>82.2</v>
      </c>
      <c r="C4" s="12">
        <v>82.094288418181776</v>
      </c>
      <c r="E4" s="11">
        <v>0.52699200000000002</v>
      </c>
      <c r="F4" s="2"/>
    </row>
    <row r="5" spans="1:7" x14ac:dyDescent="0.2">
      <c r="A5" s="2" t="s">
        <v>1</v>
      </c>
      <c r="B5" s="6">
        <v>71.400000000000006</v>
      </c>
      <c r="C5" s="12">
        <v>70.404940272727259</v>
      </c>
      <c r="D5" s="5" t="s">
        <v>11</v>
      </c>
      <c r="E5" s="11">
        <v>0.67233100000000001</v>
      </c>
      <c r="F5" s="2"/>
    </row>
    <row r="6" spans="1:7" x14ac:dyDescent="0.2">
      <c r="A6" s="2" t="s">
        <v>2</v>
      </c>
      <c r="B6" s="6">
        <v>71.5</v>
      </c>
      <c r="C6" s="12">
        <v>70.406271799999999</v>
      </c>
      <c r="D6" s="5" t="s">
        <v>11</v>
      </c>
      <c r="E6" s="11">
        <v>0.59929600000000005</v>
      </c>
      <c r="F6" s="2"/>
    </row>
    <row r="7" spans="1:7" x14ac:dyDescent="0.2">
      <c r="A7" s="2" t="s">
        <v>3</v>
      </c>
      <c r="B7" s="6">
        <v>78.2</v>
      </c>
      <c r="C7" s="12">
        <v>76.276557436363646</v>
      </c>
      <c r="D7" s="5" t="s">
        <v>11</v>
      </c>
      <c r="E7" s="11">
        <v>0.48582900000000001</v>
      </c>
      <c r="F7" s="2"/>
    </row>
    <row r="8" spans="1:7" x14ac:dyDescent="0.2">
      <c r="C8" s="12"/>
      <c r="D8" s="5"/>
      <c r="E8" s="11"/>
      <c r="F8" s="2"/>
    </row>
    <row r="9" spans="1:7" x14ac:dyDescent="0.2">
      <c r="A9" s="7" t="s">
        <v>52</v>
      </c>
      <c r="B9" s="8">
        <v>75.8</v>
      </c>
      <c r="C9" s="9">
        <v>74.795514481818174</v>
      </c>
      <c r="D9" s="8" t="s">
        <v>11</v>
      </c>
      <c r="E9" s="20">
        <v>0.47076800000000002</v>
      </c>
      <c r="F9" s="2"/>
    </row>
    <row r="10" spans="1:7" x14ac:dyDescent="0.2">
      <c r="A10" s="21" t="s">
        <v>15</v>
      </c>
    </row>
    <row r="11" spans="1:7" x14ac:dyDescent="0.2">
      <c r="A11" s="21"/>
    </row>
    <row r="12" spans="1:7" x14ac:dyDescent="0.2">
      <c r="A12" s="21" t="s">
        <v>40</v>
      </c>
    </row>
    <row r="13" spans="1:7" ht="5.25" customHeight="1" x14ac:dyDescent="0.2">
      <c r="A13" s="21"/>
    </row>
    <row r="14" spans="1:7" ht="24.75" customHeight="1" x14ac:dyDescent="0.2">
      <c r="A14" s="39" t="s">
        <v>43</v>
      </c>
      <c r="B14" s="39"/>
      <c r="C14" s="39"/>
      <c r="D14" s="39"/>
      <c r="E14" s="39"/>
      <c r="F14" s="39"/>
      <c r="G14" s="39"/>
    </row>
    <row r="15" spans="1:7" ht="5.25" customHeight="1" x14ac:dyDescent="0.25">
      <c r="A15" s="26"/>
      <c r="B15" s="27"/>
      <c r="C15" s="27"/>
      <c r="D15" s="27"/>
      <c r="E15" s="27"/>
      <c r="F15" s="27"/>
    </row>
    <row r="16" spans="1:7" ht="24.75" customHeight="1" x14ac:dyDescent="0.2">
      <c r="A16" s="39" t="s">
        <v>58</v>
      </c>
      <c r="B16" s="39"/>
      <c r="C16" s="39"/>
      <c r="D16" s="39"/>
      <c r="E16" s="39"/>
      <c r="F16" s="39"/>
      <c r="G16" s="39"/>
    </row>
    <row r="17" spans="1:7" x14ac:dyDescent="0.2">
      <c r="A17" s="21" t="s">
        <v>22</v>
      </c>
    </row>
    <row r="18" spans="1:7" ht="7.5" customHeight="1" x14ac:dyDescent="0.2"/>
    <row r="19" spans="1:7" x14ac:dyDescent="0.2">
      <c r="A19" s="1" t="s">
        <v>21</v>
      </c>
    </row>
    <row r="20" spans="1:7" x14ac:dyDescent="0.2">
      <c r="A20" s="40" t="s">
        <v>45</v>
      </c>
      <c r="B20" s="40"/>
      <c r="C20" s="40"/>
      <c r="D20" s="40"/>
      <c r="E20" s="40"/>
      <c r="F20" s="40"/>
      <c r="G20" s="40"/>
    </row>
    <row r="21" spans="1:7" s="21" customFormat="1" x14ac:dyDescent="0.2">
      <c r="A21" s="21" t="s">
        <v>41</v>
      </c>
      <c r="B21" s="30"/>
      <c r="C21" s="30"/>
      <c r="D21" s="30"/>
      <c r="E21" s="30"/>
      <c r="F21" s="30"/>
    </row>
    <row r="22" spans="1:7" ht="5.25" customHeight="1" x14ac:dyDescent="0.2"/>
    <row r="23" spans="1:7" ht="27" customHeight="1" x14ac:dyDescent="0.2">
      <c r="A23" s="39" t="s">
        <v>53</v>
      </c>
      <c r="B23" s="39"/>
      <c r="C23" s="39"/>
      <c r="D23" s="39"/>
      <c r="E23" s="39"/>
      <c r="F23" s="39"/>
      <c r="G23" s="39"/>
    </row>
    <row r="24" spans="1:7" x14ac:dyDescent="0.2">
      <c r="A24" s="21" t="s">
        <v>42</v>
      </c>
    </row>
    <row r="25" spans="1:7" ht="45" customHeight="1" x14ac:dyDescent="0.2"/>
    <row r="26" spans="1:7" ht="27" x14ac:dyDescent="0.2">
      <c r="A26" s="22" t="s">
        <v>28</v>
      </c>
      <c r="B26" s="32" t="s">
        <v>9</v>
      </c>
      <c r="C26" s="32" t="s">
        <v>10</v>
      </c>
      <c r="D26" s="33"/>
      <c r="E26" s="34" t="s">
        <v>17</v>
      </c>
      <c r="F26" s="32" t="s">
        <v>16</v>
      </c>
    </row>
    <row r="27" spans="1:7" x14ac:dyDescent="0.2">
      <c r="A27" s="2" t="s">
        <v>0</v>
      </c>
      <c r="B27" s="33">
        <v>71.099999999999994</v>
      </c>
      <c r="C27" s="33">
        <v>72.400000000000006</v>
      </c>
      <c r="D27" s="33"/>
      <c r="E27" s="35">
        <v>72.400000000000006</v>
      </c>
      <c r="F27" s="33">
        <v>72.400000000000006</v>
      </c>
    </row>
    <row r="28" spans="1:7" x14ac:dyDescent="0.2">
      <c r="A28" s="2" t="s">
        <v>1</v>
      </c>
      <c r="B28" s="31">
        <v>72.099999999999994</v>
      </c>
      <c r="C28" s="31">
        <v>71.3</v>
      </c>
      <c r="D28" s="31"/>
      <c r="E28" s="23">
        <v>68</v>
      </c>
      <c r="F28" s="31">
        <v>67.400000000000006</v>
      </c>
    </row>
    <row r="29" spans="1:7" x14ac:dyDescent="0.2">
      <c r="A29" s="2" t="s">
        <v>2</v>
      </c>
      <c r="B29" s="31">
        <v>68.3</v>
      </c>
      <c r="C29" s="31">
        <v>69.099999999999994</v>
      </c>
      <c r="D29" s="31"/>
      <c r="E29" s="18">
        <v>65.8</v>
      </c>
      <c r="F29" s="31">
        <v>65.400000000000006</v>
      </c>
    </row>
    <row r="30" spans="1:7" x14ac:dyDescent="0.2">
      <c r="A30" s="2" t="s">
        <v>3</v>
      </c>
      <c r="B30" s="31">
        <v>84.7</v>
      </c>
      <c r="C30" s="31">
        <v>84.7</v>
      </c>
      <c r="D30" s="31"/>
      <c r="E30" s="18">
        <v>82.4</v>
      </c>
      <c r="F30" s="31">
        <v>81.099999999999994</v>
      </c>
    </row>
    <row r="31" spans="1:7" x14ac:dyDescent="0.2">
      <c r="B31" s="31"/>
      <c r="C31" s="31"/>
      <c r="D31" s="31"/>
      <c r="E31" s="18"/>
      <c r="F31" s="31"/>
    </row>
    <row r="32" spans="1:7" x14ac:dyDescent="0.2">
      <c r="A32" s="7" t="s">
        <v>52</v>
      </c>
      <c r="B32" s="8">
        <v>74.099999999999994</v>
      </c>
      <c r="C32" s="8">
        <v>74.400000000000006</v>
      </c>
      <c r="D32" s="29"/>
      <c r="E32" s="19">
        <v>72.2</v>
      </c>
      <c r="F32" s="8">
        <v>71.599999999999994</v>
      </c>
    </row>
    <row r="33" spans="1:7" x14ac:dyDescent="0.2">
      <c r="A33" s="21" t="s">
        <v>15</v>
      </c>
    </row>
    <row r="34" spans="1:7" x14ac:dyDescent="0.2">
      <c r="A34" s="21"/>
    </row>
    <row r="35" spans="1:7" x14ac:dyDescent="0.2">
      <c r="A35" s="1" t="s">
        <v>21</v>
      </c>
    </row>
    <row r="36" spans="1:7" ht="54" customHeight="1" x14ac:dyDescent="0.2">
      <c r="A36" s="39" t="s">
        <v>38</v>
      </c>
      <c r="B36" s="39"/>
      <c r="C36" s="39"/>
      <c r="D36" s="39"/>
      <c r="E36" s="39"/>
      <c r="F36" s="39"/>
      <c r="G36" s="39"/>
    </row>
    <row r="37" spans="1:7" s="21" customFormat="1" x14ac:dyDescent="0.2">
      <c r="A37" s="21" t="s">
        <v>25</v>
      </c>
      <c r="B37" s="30"/>
      <c r="C37" s="30"/>
      <c r="D37" s="30"/>
      <c r="E37" s="30"/>
      <c r="F37" s="30"/>
    </row>
    <row r="38" spans="1:7" ht="7.5" customHeight="1" x14ac:dyDescent="0.2"/>
    <row r="39" spans="1:7" ht="42.75" customHeight="1" x14ac:dyDescent="0.2">
      <c r="A39" s="39" t="s">
        <v>46</v>
      </c>
      <c r="B39" s="39"/>
      <c r="C39" s="39"/>
      <c r="D39" s="39"/>
      <c r="E39" s="39"/>
      <c r="F39" s="39"/>
      <c r="G39" s="39"/>
    </row>
    <row r="40" spans="1:7" x14ac:dyDescent="0.2">
      <c r="A40" s="21" t="s">
        <v>47</v>
      </c>
    </row>
  </sheetData>
  <mergeCells count="6">
    <mergeCell ref="A14:G14"/>
    <mergeCell ref="A39:G39"/>
    <mergeCell ref="A36:G36"/>
    <mergeCell ref="A20:G20"/>
    <mergeCell ref="A23:G23"/>
    <mergeCell ref="A16:G1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Inpatient</vt:lpstr>
      <vt:lpstr>Outpatient</vt:lpstr>
      <vt:lpstr>Accident&amp;Emergency</vt:lpstr>
      <vt:lpstr>Comm Mental Health</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Waleed Backler</dc:creator>
  <cp:lastModifiedBy>Sara Huntbach</cp:lastModifiedBy>
  <dcterms:created xsi:type="dcterms:W3CDTF">2013-09-06T09:14:06Z</dcterms:created>
  <dcterms:modified xsi:type="dcterms:W3CDTF">2015-10-16T11:52:38Z</dcterms:modified>
</cp:coreProperties>
</file>