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tabRatio="840" activeTab="0"/>
  </bookViews>
  <sheets>
    <sheet name="Timeseries Started Treat" sheetId="1" r:id="rId1"/>
    <sheet name="Timeseries Still Waiting" sheetId="2" r:id="rId2"/>
  </sheets>
  <definedNames>
    <definedName name="_xlnm.Print_Area" localSheetId="0">'Timeseries Started Treat'!$A$1:$J$17</definedName>
    <definedName name="_xlnm.Print_Area" localSheetId="1">'Timeseries Still Waiting'!$A$1:$H$17</definedName>
    <definedName name="_xlnm.Print_Titles" localSheetId="0">'Timeseries Started Treat'!$1:$14</definedName>
    <definedName name="_xlnm.Print_Titles" localSheetId="1">'Timeseries Still Waiting'!$1:$14</definedName>
  </definedNames>
  <calcPr fullCalcOnLoad="1"/>
</workbook>
</file>

<file path=xl/sharedStrings.xml><?xml version="1.0" encoding="utf-8"?>
<sst xmlns="http://schemas.openxmlformats.org/spreadsheetml/2006/main" count="79" uniqueCount="44">
  <si>
    <t>Title:</t>
  </si>
  <si>
    <t>Summary:</t>
  </si>
  <si>
    <t>Period:</t>
  </si>
  <si>
    <t>Source:</t>
  </si>
  <si>
    <t>Basis:</t>
  </si>
  <si>
    <t>Commissioner</t>
  </si>
  <si>
    <t>Published:</t>
  </si>
  <si>
    <t>Revised:</t>
  </si>
  <si>
    <t>Status:</t>
  </si>
  <si>
    <t>Published</t>
  </si>
  <si>
    <t>Contact:</t>
  </si>
  <si>
    <t>National Level Data</t>
  </si>
  <si>
    <t>Total number of completed pathways (all)</t>
  </si>
  <si>
    <t>N/A</t>
  </si>
  <si>
    <t>12 plus</t>
  </si>
  <si>
    <t>% within 2 weeks</t>
  </si>
  <si>
    <t>The number of patients started treatment by week since referral</t>
  </si>
  <si>
    <t>Unify2 data collection - First Episode Psychosis</t>
  </si>
  <si>
    <t>England.eip-data@nhs.net</t>
  </si>
  <si>
    <t>&gt;0-2 weeks</t>
  </si>
  <si>
    <t>&gt;2-6 weeks</t>
  </si>
  <si>
    <t>&gt;6-12 weeks</t>
  </si>
  <si>
    <t>Total number of incomplete pathways</t>
  </si>
  <si>
    <t>February 2016</t>
  </si>
  <si>
    <t>Early Intervention in Psychosis Waiting Times</t>
  </si>
  <si>
    <t>Waiting times for patients started treatment for Early Intervention in Psychosis.</t>
  </si>
  <si>
    <t>Waiting times for incomplete pathways for Early Intervention in Psychosis.</t>
  </si>
  <si>
    <t>The number of patients waiting to start treatment by week since referral</t>
  </si>
  <si>
    <t>December 2015</t>
  </si>
  <si>
    <t>Period</t>
  </si>
  <si>
    <t>January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</si>
  <si>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</si>
  <si>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</si>
  <si>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</si>
  <si>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</si>
  <si>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</si>
  <si>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</si>
  <si>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</si>
  <si>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</si>
  <si>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</si>
  <si>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</si>
  <si>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December 2015 - January 2017</t>
  </si>
  <si>
    <t>9th March 2017</t>
  </si>
  <si>
    <t>January 2017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</si>
</sst>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-* #,##0_-;\-* #,##0_-;_-* &quot;-&quot;??_-;_-@_-"/>
    <numFmt numFmtId="170" formatCode="#,##0.0"/>
    <numFmt numFmtId="171" formatCode="0.0%"/>
    <numFmt numFmtId="172" formatCode="0.0"/>
    <numFmt numFmtId="173" formatCode="_-* #,##0.0_-;\-* #,##0.0_-;_-* &quot;-&quot;??_-;_-@_-"/>
    <numFmt numFmtId="174" formatCode="#,##0.000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10" fontId="6" fillId="34" borderId="10" xfId="61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171" fontId="0" fillId="33" borderId="13" xfId="61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 quotePrefix="1">
      <alignment/>
    </xf>
    <xf numFmtId="3" fontId="0" fillId="33" borderId="15" xfId="0" applyNumberFormat="1" applyFont="1" applyFill="1" applyBorder="1" applyAlignment="1">
      <alignment/>
    </xf>
    <xf numFmtId="0" fontId="0" fillId="33" borderId="16" xfId="0" applyFont="1" applyFill="1" applyBorder="1" applyAlignment="1" quotePrefix="1">
      <alignment/>
    </xf>
    <xf numFmtId="3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 quotePrefix="1">
      <alignment/>
    </xf>
    <xf numFmtId="3" fontId="0" fillId="33" borderId="15" xfId="0" applyNumberFormat="1" applyFont="1" applyFill="1" applyBorder="1" applyAlignment="1">
      <alignment/>
    </xf>
    <xf numFmtId="171" fontId="0" fillId="33" borderId="15" xfId="61" applyNumberFormat="1" applyFont="1" applyFill="1" applyBorder="1" applyAlignment="1">
      <alignment/>
    </xf>
    <xf numFmtId="17" fontId="0" fillId="33" borderId="16" xfId="0" applyNumberFormat="1" applyFont="1" applyFill="1" applyBorder="1" applyAlignment="1" quotePrefix="1">
      <alignment/>
    </xf>
    <xf numFmtId="3" fontId="0" fillId="33" borderId="17" xfId="0" applyNumberFormat="1" applyFont="1" applyFill="1" applyBorder="1" applyAlignment="1">
      <alignment/>
    </xf>
    <xf numFmtId="171" fontId="0" fillId="33" borderId="17" xfId="61" applyNumberFormat="1" applyFont="1" applyFill="1" applyBorder="1" applyAlignment="1">
      <alignment/>
    </xf>
    <xf numFmtId="17" fontId="0" fillId="33" borderId="19" xfId="0" applyNumberFormat="1" applyFont="1" applyFill="1" applyBorder="1" applyAlignment="1" quotePrefix="1">
      <alignment/>
    </xf>
    <xf numFmtId="3" fontId="0" fillId="33" borderId="20" xfId="0" applyNumberFormat="1" applyFont="1" applyFill="1" applyBorder="1" applyAlignment="1">
      <alignment/>
    </xf>
    <xf numFmtId="171" fontId="0" fillId="33" borderId="20" xfId="61" applyNumberFormat="1" applyFont="1" applyFill="1" applyBorder="1" applyAlignment="1">
      <alignment/>
    </xf>
    <xf numFmtId="0" fontId="0" fillId="33" borderId="19" xfId="0" applyFont="1" applyFill="1" applyBorder="1" applyAlignment="1" quotePrefix="1">
      <alignment/>
    </xf>
    <xf numFmtId="3" fontId="0" fillId="33" borderId="20" xfId="0" applyNumberFormat="1" applyFont="1" applyFill="1" applyBorder="1" applyAlignment="1">
      <alignment/>
    </xf>
    <xf numFmtId="17" fontId="0" fillId="33" borderId="18" xfId="0" applyNumberFormat="1" applyFont="1" applyFill="1" applyBorder="1" applyAlignment="1" quotePrefix="1">
      <alignment/>
    </xf>
    <xf numFmtId="0" fontId="4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top" wrapText="1"/>
    </xf>
    <xf numFmtId="169" fontId="6" fillId="34" borderId="21" xfId="42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17" fontId="4" fillId="33" borderId="0" xfId="0" applyNumberFormat="1" applyFont="1" applyFill="1" applyAlignment="1" quotePrefix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100" zoomScalePageLayoutView="0" workbookViewId="0" topLeftCell="A1">
      <selection activeCell="K24" sqref="K24"/>
    </sheetView>
  </sheetViews>
  <sheetFormatPr defaultColWidth="9.140625" defaultRowHeight="12.75" outlineLevelCol="1"/>
  <cols>
    <col min="1" max="1" width="2.00390625" style="1" customWidth="1"/>
    <col min="2" max="2" width="11.7109375" style="1" customWidth="1"/>
    <col min="3" max="3" width="35.7109375" style="1" customWidth="1"/>
    <col min="4" max="7" width="16.7109375" style="1" customWidth="1" outlineLevel="1"/>
    <col min="8" max="9" width="16.7109375" style="1" customWidth="1"/>
    <col min="10" max="16384" width="9.140625" style="1" customWidth="1"/>
  </cols>
  <sheetData>
    <row r="1" ht="10.5" customHeight="1"/>
    <row r="2" spans="2:9" ht="15" customHeight="1">
      <c r="B2" s="2" t="s">
        <v>0</v>
      </c>
      <c r="C2" s="30" t="s">
        <v>24</v>
      </c>
      <c r="D2" s="30"/>
      <c r="E2" s="30"/>
      <c r="F2" s="30"/>
      <c r="G2" s="4"/>
      <c r="H2" s="4"/>
      <c r="I2" s="4"/>
    </row>
    <row r="3" spans="2:9" ht="12.75" customHeight="1">
      <c r="B3" s="2" t="s">
        <v>1</v>
      </c>
      <c r="C3" s="31" t="s">
        <v>25</v>
      </c>
      <c r="D3" s="31"/>
      <c r="E3" s="31"/>
      <c r="F3" s="31"/>
      <c r="G3" s="4"/>
      <c r="H3" s="4"/>
      <c r="I3" s="4"/>
    </row>
    <row r="4" spans="2:10" ht="12.75">
      <c r="B4" s="2"/>
      <c r="C4" s="31"/>
      <c r="D4" s="31"/>
      <c r="E4" s="31"/>
      <c r="F4" s="31"/>
      <c r="G4" s="4"/>
      <c r="H4" s="4"/>
      <c r="I4" s="4"/>
      <c r="J4" s="4"/>
    </row>
    <row r="5" spans="2:10" ht="15">
      <c r="B5" s="2" t="s">
        <v>2</v>
      </c>
      <c r="C5" s="35" t="s">
        <v>41</v>
      </c>
      <c r="D5" s="35"/>
      <c r="G5" s="4"/>
      <c r="H5" s="4"/>
      <c r="I5" s="4"/>
      <c r="J5" s="4"/>
    </row>
    <row r="6" spans="2:4" ht="12.75">
      <c r="B6" s="2" t="s">
        <v>3</v>
      </c>
      <c r="C6" s="36" t="s">
        <v>17</v>
      </c>
      <c r="D6" s="36"/>
    </row>
    <row r="7" spans="2:4" ht="12.75">
      <c r="B7" s="2" t="s">
        <v>4</v>
      </c>
      <c r="C7" s="36" t="s">
        <v>5</v>
      </c>
      <c r="D7" s="36"/>
    </row>
    <row r="8" spans="2:4" ht="12.75">
      <c r="B8" s="2" t="s">
        <v>6</v>
      </c>
      <c r="C8" s="36" t="s">
        <v>42</v>
      </c>
      <c r="D8" s="36"/>
    </row>
    <row r="9" spans="2:4" ht="12.75">
      <c r="B9" s="2" t="s">
        <v>7</v>
      </c>
      <c r="C9" s="36" t="s">
        <v>13</v>
      </c>
      <c r="D9" s="36"/>
    </row>
    <row r="10" spans="2:4" ht="12.75">
      <c r="B10" s="2" t="s">
        <v>8</v>
      </c>
      <c r="C10" s="36" t="s">
        <v>9</v>
      </c>
      <c r="D10" s="36"/>
    </row>
    <row r="11" spans="2:4" ht="12.75">
      <c r="B11" s="2" t="s">
        <v>10</v>
      </c>
      <c r="C11" s="36" t="s">
        <v>18</v>
      </c>
      <c r="D11" s="36"/>
    </row>
    <row r="12" ht="12.75">
      <c r="B12" s="5"/>
    </row>
    <row r="13" spans="2:10" ht="15">
      <c r="B13" s="3" t="s">
        <v>11</v>
      </c>
      <c r="C13" s="3"/>
      <c r="D13" s="32" t="s">
        <v>16</v>
      </c>
      <c r="E13" s="33"/>
      <c r="F13" s="33"/>
      <c r="G13" s="34"/>
      <c r="H13" s="4"/>
      <c r="I13" s="4"/>
      <c r="J13" s="4"/>
    </row>
    <row r="14" spans="2:10" ht="45" customHeight="1">
      <c r="B14" s="11"/>
      <c r="C14" s="6" t="s">
        <v>29</v>
      </c>
      <c r="D14" s="7" t="s">
        <v>19</v>
      </c>
      <c r="E14" s="7" t="s">
        <v>20</v>
      </c>
      <c r="F14" s="7" t="s">
        <v>21</v>
      </c>
      <c r="G14" s="7" t="s">
        <v>14</v>
      </c>
      <c r="H14" s="8" t="s">
        <v>12</v>
      </c>
      <c r="I14" s="10" t="s">
        <v>15</v>
      </c>
      <c r="J14" s="4"/>
    </row>
    <row r="15" spans="2:10" ht="12.75">
      <c r="B15" s="11"/>
      <c r="C15" s="14" t="s">
        <v>28</v>
      </c>
      <c r="D15" s="19">
        <v>523</v>
      </c>
      <c r="E15" s="19">
        <v>232</v>
      </c>
      <c r="F15" s="19">
        <v>70</v>
      </c>
      <c r="G15" s="19">
        <v>61</v>
      </c>
      <c r="H15" s="19">
        <v>886</v>
      </c>
      <c r="I15" s="20">
        <v>0.590293453724605</v>
      </c>
      <c r="J15" s="4"/>
    </row>
    <row r="16" spans="3:11" ht="12.75">
      <c r="C16" s="21" t="s">
        <v>30</v>
      </c>
      <c r="D16" s="22">
        <v>530</v>
      </c>
      <c r="E16" s="22">
        <v>251</v>
      </c>
      <c r="F16" s="22">
        <v>86</v>
      </c>
      <c r="G16" s="22">
        <v>41</v>
      </c>
      <c r="H16" s="22">
        <v>908</v>
      </c>
      <c r="I16" s="23">
        <v>0.5837004405286339</v>
      </c>
      <c r="J16" s="9"/>
      <c r="K16" s="9"/>
    </row>
    <row r="17" spans="3:11" ht="12.75">
      <c r="C17" s="21" t="s">
        <v>23</v>
      </c>
      <c r="D17" s="22">
        <v>687</v>
      </c>
      <c r="E17" s="22">
        <v>261</v>
      </c>
      <c r="F17" s="22">
        <v>78</v>
      </c>
      <c r="G17" s="22">
        <v>26</v>
      </c>
      <c r="H17" s="22">
        <v>1052</v>
      </c>
      <c r="I17" s="23">
        <v>0.653041825095057</v>
      </c>
      <c r="J17" s="9"/>
      <c r="K17" s="9"/>
    </row>
    <row r="18" spans="3:9" ht="12.75">
      <c r="C18" s="21" t="s">
        <v>31</v>
      </c>
      <c r="D18" s="22">
        <v>720</v>
      </c>
      <c r="E18" s="22">
        <v>281</v>
      </c>
      <c r="F18" s="22">
        <v>96</v>
      </c>
      <c r="G18" s="22">
        <v>21</v>
      </c>
      <c r="H18" s="22">
        <v>1118</v>
      </c>
      <c r="I18" s="23">
        <v>0.644007155635063</v>
      </c>
    </row>
    <row r="19" spans="3:9" ht="12.75">
      <c r="C19" s="24" t="s">
        <v>32</v>
      </c>
      <c r="D19" s="25">
        <v>782</v>
      </c>
      <c r="E19" s="25">
        <v>288</v>
      </c>
      <c r="F19" s="25">
        <v>102</v>
      </c>
      <c r="G19" s="25">
        <v>32</v>
      </c>
      <c r="H19" s="25">
        <v>1204</v>
      </c>
      <c r="I19" s="26">
        <v>0.649501661129568</v>
      </c>
    </row>
    <row r="20" spans="3:9" ht="12.75">
      <c r="C20" s="24" t="s">
        <v>33</v>
      </c>
      <c r="D20" s="25">
        <v>788</v>
      </c>
      <c r="E20" s="25">
        <v>278</v>
      </c>
      <c r="F20" s="25">
        <v>62</v>
      </c>
      <c r="G20" s="25">
        <v>34</v>
      </c>
      <c r="H20" s="25">
        <v>1162</v>
      </c>
      <c r="I20" s="26">
        <v>0.678141135972461</v>
      </c>
    </row>
    <row r="21" spans="3:9" ht="12.75">
      <c r="C21" s="24" t="s">
        <v>34</v>
      </c>
      <c r="D21" s="25">
        <v>863</v>
      </c>
      <c r="E21" s="25">
        <v>236</v>
      </c>
      <c r="F21" s="25">
        <v>51</v>
      </c>
      <c r="G21" s="25">
        <v>27</v>
      </c>
      <c r="H21" s="25">
        <v>1177</v>
      </c>
      <c r="I21" s="26">
        <v>0.73322005097706</v>
      </c>
    </row>
    <row r="22" spans="3:9" ht="12.75">
      <c r="C22" s="24" t="s">
        <v>35</v>
      </c>
      <c r="D22" s="25">
        <v>938</v>
      </c>
      <c r="E22" s="25">
        <v>245</v>
      </c>
      <c r="F22" s="25">
        <v>54</v>
      </c>
      <c r="G22" s="25">
        <v>20</v>
      </c>
      <c r="H22" s="25">
        <v>1257</v>
      </c>
      <c r="I22" s="26">
        <v>0.7462211614956251</v>
      </c>
    </row>
    <row r="23" spans="3:9" ht="12.75">
      <c r="C23" s="24" t="s">
        <v>36</v>
      </c>
      <c r="D23" s="25">
        <v>875</v>
      </c>
      <c r="E23" s="25">
        <v>198</v>
      </c>
      <c r="F23" s="25">
        <v>51</v>
      </c>
      <c r="G23" s="25">
        <v>18</v>
      </c>
      <c r="H23" s="25">
        <v>1142</v>
      </c>
      <c r="I23" s="26">
        <v>0.766199649737303</v>
      </c>
    </row>
    <row r="24" spans="3:9" ht="12.75">
      <c r="C24" s="24" t="s">
        <v>37</v>
      </c>
      <c r="D24" s="25">
        <v>921</v>
      </c>
      <c r="E24" s="25">
        <v>206</v>
      </c>
      <c r="F24" s="25">
        <v>43</v>
      </c>
      <c r="G24" s="25">
        <v>19</v>
      </c>
      <c r="H24" s="25">
        <v>1189</v>
      </c>
      <c r="I24" s="26">
        <v>0.774600504625736</v>
      </c>
    </row>
    <row r="25" spans="3:9" ht="12.75">
      <c r="C25" s="24" t="s">
        <v>38</v>
      </c>
      <c r="D25" s="25">
        <v>963</v>
      </c>
      <c r="E25" s="25">
        <v>221</v>
      </c>
      <c r="F25" s="25">
        <v>48</v>
      </c>
      <c r="G25" s="25">
        <v>25</v>
      </c>
      <c r="H25" s="25">
        <v>1257</v>
      </c>
      <c r="I25" s="26">
        <v>0.766109785202864</v>
      </c>
    </row>
    <row r="26" spans="3:9" ht="12.75">
      <c r="C26" s="24" t="s">
        <v>39</v>
      </c>
      <c r="D26" s="25">
        <v>935</v>
      </c>
      <c r="E26" s="25">
        <v>216</v>
      </c>
      <c r="F26" s="25">
        <v>34</v>
      </c>
      <c r="G26" s="25">
        <v>20</v>
      </c>
      <c r="H26" s="25">
        <v>1205</v>
      </c>
      <c r="I26" s="26">
        <v>0.775933609958506</v>
      </c>
    </row>
    <row r="27" spans="3:9" ht="12.75">
      <c r="C27" s="24" t="s">
        <v>40</v>
      </c>
      <c r="D27" s="25">
        <v>816</v>
      </c>
      <c r="E27" s="25">
        <v>234</v>
      </c>
      <c r="F27" s="25">
        <v>37</v>
      </c>
      <c r="G27" s="25">
        <v>10</v>
      </c>
      <c r="H27" s="25">
        <v>1097</v>
      </c>
      <c r="I27" s="26">
        <v>0.7438468550592531</v>
      </c>
    </row>
    <row r="28" spans="3:9" ht="12.75">
      <c r="C28" s="29" t="s">
        <v>43</v>
      </c>
      <c r="D28" s="13">
        <v>853</v>
      </c>
      <c r="E28" s="13">
        <v>190</v>
      </c>
      <c r="F28" s="13">
        <v>66</v>
      </c>
      <c r="G28" s="13">
        <v>10</v>
      </c>
      <c r="H28" s="13">
        <v>1119</v>
      </c>
      <c r="I28" s="12">
        <v>0.7622877569258271</v>
      </c>
    </row>
  </sheetData>
  <sheetProtection/>
  <mergeCells count="10">
    <mergeCell ref="C2:F2"/>
    <mergeCell ref="C3:F4"/>
    <mergeCell ref="D13:G13"/>
    <mergeCell ref="C5:D5"/>
    <mergeCell ref="C6:D6"/>
    <mergeCell ref="C11:D11"/>
    <mergeCell ref="C7:D7"/>
    <mergeCell ref="C8:D8"/>
    <mergeCell ref="C9:D9"/>
    <mergeCell ref="C10:D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8"/>
  <sheetViews>
    <sheetView zoomScaleSheetLayoutView="100" zoomScalePageLayoutView="0" workbookViewId="0" topLeftCell="A1">
      <selection activeCell="F21" sqref="F21"/>
    </sheetView>
  </sheetViews>
  <sheetFormatPr defaultColWidth="9.140625" defaultRowHeight="12.75" outlineLevelCol="1"/>
  <cols>
    <col min="1" max="1" width="2.00390625" style="1" customWidth="1"/>
    <col min="2" max="2" width="11.7109375" style="1" customWidth="1"/>
    <col min="3" max="3" width="35.7109375" style="1" customWidth="1"/>
    <col min="4" max="7" width="16.7109375" style="1" customWidth="1" outlineLevel="1"/>
    <col min="8" max="8" width="16.7109375" style="1" customWidth="1"/>
    <col min="9" max="16384" width="9.140625" style="1" customWidth="1"/>
  </cols>
  <sheetData>
    <row r="1" ht="10.5" customHeight="1"/>
    <row r="2" spans="2:8" ht="15">
      <c r="B2" s="2" t="s">
        <v>0</v>
      </c>
      <c r="C2" s="37" t="s">
        <v>24</v>
      </c>
      <c r="D2" s="37"/>
      <c r="E2" s="37"/>
      <c r="F2" s="37"/>
      <c r="G2" s="4"/>
      <c r="H2" s="4"/>
    </row>
    <row r="3" spans="2:8" ht="12.75" customHeight="1">
      <c r="B3" s="2" t="s">
        <v>1</v>
      </c>
      <c r="C3" s="38" t="s">
        <v>26</v>
      </c>
      <c r="D3" s="38"/>
      <c r="E3" s="38"/>
      <c r="F3" s="38"/>
      <c r="G3" s="4"/>
      <c r="H3" s="4"/>
    </row>
    <row r="4" spans="2:9" ht="12.75">
      <c r="B4" s="2"/>
      <c r="C4" s="38"/>
      <c r="D4" s="38"/>
      <c r="E4" s="38"/>
      <c r="F4" s="38"/>
      <c r="G4" s="4"/>
      <c r="H4" s="4"/>
      <c r="I4" s="4"/>
    </row>
    <row r="5" spans="2:9" ht="15">
      <c r="B5" s="2" t="s">
        <v>2</v>
      </c>
      <c r="C5" s="35" t="str">
        <f>'Timeseries Started Treat'!C5</f>
        <v>December 2015 - January 2017</v>
      </c>
      <c r="D5" s="35"/>
      <c r="G5" s="4"/>
      <c r="H5" s="4"/>
      <c r="I5" s="4"/>
    </row>
    <row r="6" spans="2:4" ht="12.75">
      <c r="B6" s="2" t="s">
        <v>3</v>
      </c>
      <c r="C6" s="36" t="s">
        <v>17</v>
      </c>
      <c r="D6" s="36"/>
    </row>
    <row r="7" spans="2:4" ht="12.75">
      <c r="B7" s="2" t="s">
        <v>4</v>
      </c>
      <c r="C7" s="36" t="s">
        <v>5</v>
      </c>
      <c r="D7" s="36"/>
    </row>
    <row r="8" spans="2:4" ht="12.75">
      <c r="B8" s="2" t="s">
        <v>6</v>
      </c>
      <c r="C8" s="36" t="str">
        <f>'Timeseries Started Treat'!C8:D8</f>
        <v>9th March 2017</v>
      </c>
      <c r="D8" s="36"/>
    </row>
    <row r="9" spans="2:4" ht="12.75">
      <c r="B9" s="2" t="s">
        <v>7</v>
      </c>
      <c r="C9" s="36" t="s">
        <v>13</v>
      </c>
      <c r="D9" s="36"/>
    </row>
    <row r="10" spans="2:4" ht="12.75">
      <c r="B10" s="2" t="s">
        <v>8</v>
      </c>
      <c r="C10" s="36" t="s">
        <v>9</v>
      </c>
      <c r="D10" s="36"/>
    </row>
    <row r="11" spans="2:4" ht="12.75">
      <c r="B11" s="2" t="s">
        <v>10</v>
      </c>
      <c r="C11" s="36" t="s">
        <v>18</v>
      </c>
      <c r="D11" s="36"/>
    </row>
    <row r="12" ht="12.75">
      <c r="B12" s="5"/>
    </row>
    <row r="13" spans="2:9" ht="15">
      <c r="B13" s="3" t="s">
        <v>11</v>
      </c>
      <c r="C13" s="3"/>
      <c r="D13" s="32" t="s">
        <v>27</v>
      </c>
      <c r="E13" s="33"/>
      <c r="F13" s="33"/>
      <c r="G13" s="34"/>
      <c r="H13" s="4"/>
      <c r="I13" s="4"/>
    </row>
    <row r="14" spans="2:9" ht="45" customHeight="1">
      <c r="B14" s="11"/>
      <c r="C14" s="6" t="s">
        <v>29</v>
      </c>
      <c r="D14" s="7" t="s">
        <v>19</v>
      </c>
      <c r="E14" s="7" t="s">
        <v>20</v>
      </c>
      <c r="F14" s="7" t="s">
        <v>21</v>
      </c>
      <c r="G14" s="7" t="s">
        <v>14</v>
      </c>
      <c r="H14" s="8" t="s">
        <v>22</v>
      </c>
      <c r="I14" s="4"/>
    </row>
    <row r="15" spans="2:9" ht="12.75">
      <c r="B15" s="11"/>
      <c r="C15" s="14" t="s">
        <v>28</v>
      </c>
      <c r="D15" s="15">
        <v>291</v>
      </c>
      <c r="E15" s="15">
        <v>357</v>
      </c>
      <c r="F15" s="15">
        <v>262</v>
      </c>
      <c r="G15" s="15">
        <v>278</v>
      </c>
      <c r="H15" s="15">
        <v>1188</v>
      </c>
      <c r="I15" s="4"/>
    </row>
    <row r="16" spans="3:10" ht="12.75">
      <c r="C16" s="16" t="s">
        <v>30</v>
      </c>
      <c r="D16" s="17">
        <v>474</v>
      </c>
      <c r="E16" s="17">
        <v>399</v>
      </c>
      <c r="F16" s="17">
        <v>203</v>
      </c>
      <c r="G16" s="17">
        <v>257</v>
      </c>
      <c r="H16" s="17">
        <v>1333</v>
      </c>
      <c r="I16" s="9"/>
      <c r="J16" s="9"/>
    </row>
    <row r="17" spans="3:10" ht="12.75">
      <c r="C17" s="16" t="s">
        <v>23</v>
      </c>
      <c r="D17" s="17">
        <v>470</v>
      </c>
      <c r="E17" s="17">
        <v>462</v>
      </c>
      <c r="F17" s="17">
        <v>242</v>
      </c>
      <c r="G17" s="17">
        <v>170</v>
      </c>
      <c r="H17" s="17">
        <v>1344</v>
      </c>
      <c r="I17" s="9"/>
      <c r="J17" s="9"/>
    </row>
    <row r="18" spans="3:8" ht="12.75">
      <c r="C18" s="16" t="s">
        <v>31</v>
      </c>
      <c r="D18" s="17">
        <v>391</v>
      </c>
      <c r="E18" s="17">
        <v>417</v>
      </c>
      <c r="F18" s="17">
        <v>319</v>
      </c>
      <c r="G18" s="17">
        <v>198</v>
      </c>
      <c r="H18" s="17">
        <v>1325</v>
      </c>
    </row>
    <row r="19" spans="3:8" ht="12.75">
      <c r="C19" s="27" t="s">
        <v>32</v>
      </c>
      <c r="D19" s="28">
        <v>452</v>
      </c>
      <c r="E19" s="28">
        <v>325</v>
      </c>
      <c r="F19" s="28">
        <v>213</v>
      </c>
      <c r="G19" s="28">
        <v>232</v>
      </c>
      <c r="H19" s="28">
        <v>1222</v>
      </c>
    </row>
    <row r="20" spans="3:8" ht="12.75">
      <c r="C20" s="27" t="s">
        <v>33</v>
      </c>
      <c r="D20" s="28">
        <v>433</v>
      </c>
      <c r="E20" s="28">
        <v>346</v>
      </c>
      <c r="F20" s="28">
        <v>159</v>
      </c>
      <c r="G20" s="28">
        <v>219</v>
      </c>
      <c r="H20" s="28">
        <v>1157</v>
      </c>
    </row>
    <row r="21" spans="3:8" ht="12.75">
      <c r="C21" s="27" t="s">
        <v>34</v>
      </c>
      <c r="D21" s="28">
        <v>489</v>
      </c>
      <c r="E21" s="28">
        <v>297</v>
      </c>
      <c r="F21" s="28">
        <v>162</v>
      </c>
      <c r="G21" s="28">
        <v>99</v>
      </c>
      <c r="H21" s="28">
        <v>1047</v>
      </c>
    </row>
    <row r="22" spans="3:8" ht="12.75">
      <c r="C22" s="27" t="s">
        <v>35</v>
      </c>
      <c r="D22" s="28">
        <v>480</v>
      </c>
      <c r="E22" s="28">
        <v>324</v>
      </c>
      <c r="F22" s="28">
        <v>144</v>
      </c>
      <c r="G22" s="28">
        <v>128</v>
      </c>
      <c r="H22" s="28">
        <v>1076</v>
      </c>
    </row>
    <row r="23" spans="3:8" ht="12.75">
      <c r="C23" s="27" t="s">
        <v>36</v>
      </c>
      <c r="D23" s="28">
        <v>487</v>
      </c>
      <c r="E23" s="28">
        <v>302</v>
      </c>
      <c r="F23" s="28">
        <v>167</v>
      </c>
      <c r="G23" s="28">
        <v>144</v>
      </c>
      <c r="H23" s="28">
        <v>1100</v>
      </c>
    </row>
    <row r="24" spans="3:8" ht="12.75">
      <c r="C24" s="27" t="s">
        <v>37</v>
      </c>
      <c r="D24" s="28">
        <v>585</v>
      </c>
      <c r="E24" s="28">
        <v>286</v>
      </c>
      <c r="F24" s="28">
        <v>108</v>
      </c>
      <c r="G24" s="28">
        <v>127</v>
      </c>
      <c r="H24" s="28">
        <v>1106</v>
      </c>
    </row>
    <row r="25" spans="3:8" ht="12.75">
      <c r="C25" s="27" t="s">
        <v>38</v>
      </c>
      <c r="D25" s="28">
        <v>528</v>
      </c>
      <c r="E25" s="28">
        <v>339</v>
      </c>
      <c r="F25" s="28">
        <v>126</v>
      </c>
      <c r="G25" s="28">
        <v>159</v>
      </c>
      <c r="H25" s="28">
        <v>1152</v>
      </c>
    </row>
    <row r="26" spans="3:8" ht="12.75">
      <c r="C26" s="27" t="s">
        <v>39</v>
      </c>
      <c r="D26" s="28">
        <v>602</v>
      </c>
      <c r="E26" s="28">
        <v>334</v>
      </c>
      <c r="F26" s="28">
        <v>142</v>
      </c>
      <c r="G26" s="28">
        <v>136</v>
      </c>
      <c r="H26" s="28">
        <v>1214</v>
      </c>
    </row>
    <row r="27" spans="3:8" ht="12.75">
      <c r="C27" s="27" t="s">
        <v>40</v>
      </c>
      <c r="D27" s="28">
        <v>390</v>
      </c>
      <c r="E27" s="28">
        <v>414</v>
      </c>
      <c r="F27" s="28">
        <v>159</v>
      </c>
      <c r="G27" s="28">
        <v>120</v>
      </c>
      <c r="H27" s="28">
        <v>1083</v>
      </c>
    </row>
    <row r="28" spans="3:8" ht="12.75">
      <c r="C28" s="18" t="s">
        <v>43</v>
      </c>
      <c r="D28" s="13">
        <v>555</v>
      </c>
      <c r="E28" s="13">
        <v>238</v>
      </c>
      <c r="F28" s="13">
        <v>142</v>
      </c>
      <c r="G28" s="13">
        <v>111</v>
      </c>
      <c r="H28" s="13">
        <v>1046</v>
      </c>
    </row>
  </sheetData>
  <sheetProtection/>
  <mergeCells count="10">
    <mergeCell ref="C8:D8"/>
    <mergeCell ref="C9:D9"/>
    <mergeCell ref="C10:D10"/>
    <mergeCell ref="C11:D11"/>
    <mergeCell ref="D13:G13"/>
    <mergeCell ref="C2:F2"/>
    <mergeCell ref="C3:F4"/>
    <mergeCell ref="C5:D5"/>
    <mergeCell ref="C6:D6"/>
    <mergeCell ref="C7:D7"/>
  </mergeCells>
  <printOptions/>
  <pageMargins left="0.75" right="0.75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Emlyn</dc:creator>
  <cp:keywords/>
  <dc:description/>
  <cp:lastModifiedBy>Mullowney, Brian</cp:lastModifiedBy>
  <cp:lastPrinted>2016-03-07T09:57:23Z</cp:lastPrinted>
  <dcterms:created xsi:type="dcterms:W3CDTF">2009-08-06T09:52:29Z</dcterms:created>
  <dcterms:modified xsi:type="dcterms:W3CDTF">2017-03-06T10:28:36Z</dcterms:modified>
  <cp:category/>
  <cp:version/>
  <cp:contentType/>
  <cp:contentStatus/>
</cp:coreProperties>
</file>