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2265" windowWidth="9630" windowHeight="5280" tabRatio="799"/>
  </bookViews>
  <sheets>
    <sheet name="About the MDS" sheetId="58" r:id="rId1"/>
    <sheet name="Definitions" sheetId="59" r:id="rId2"/>
    <sheet name="Indicators" sheetId="11" r:id="rId3"/>
    <sheet name="Volumes" sheetId="3" r:id="rId4"/>
    <sheet name="North East" sheetId="6" r:id="rId5"/>
    <sheet name="NW inc. Blackpool" sheetId="60" r:id="rId6"/>
    <sheet name="NW exc. Blackpool" sheetId="53" r:id="rId7"/>
    <sheet name="Blackpool" sheetId="54" r:id="rId8"/>
    <sheet name="C&amp;L" sheetId="41" r:id="rId9"/>
    <sheet name="C&amp;M" sheetId="50" r:id="rId10"/>
    <sheet name="Manc" sheetId="51" r:id="rId11"/>
    <sheet name="Y&amp;H" sheetId="52" r:id="rId12"/>
    <sheet name="C-vol+access sites" sheetId="18" r:id="rId13"/>
    <sheet name="C-call sites" sheetId="20" r:id="rId14"/>
    <sheet name="C-disp new" sheetId="56" r:id="rId15"/>
    <sheet name="CCG to 111 Area &amp; Provider" sheetId="63" r:id="rId16"/>
  </sheets>
  <externalReferences>
    <externalReference r:id="rId17"/>
    <externalReference r:id="rId18"/>
    <externalReference r:id="rId19"/>
  </externalReferences>
  <definedNames>
    <definedName name="_ftn1" localSheetId="1">Definitions!#REF!</definedName>
    <definedName name="_ftnref1" localSheetId="1">Definitions!#REF!</definedName>
    <definedName name="_Toc286410126" localSheetId="1">Definitions!$B$4</definedName>
    <definedName name="_Toc286410127" localSheetId="1">Definitions!$B$6</definedName>
    <definedName name="_Toc286410128" localSheetId="1">Definitions!$B$8</definedName>
    <definedName name="_Toc286410129" localSheetId="1">Definitions!$B$10</definedName>
    <definedName name="_Toc286410132" localSheetId="1">Definitions!$C$15</definedName>
    <definedName name="Abandoned_after_30" localSheetId="15">OFFSET('[1]All sites - Monthly'!$C$80,0,0,1,COUNTA('[1]All sites - Monthly'!$C$80:$CA$80))</definedName>
    <definedName name="Abandoned_after_30">OFFSET('[2]All sites - Monthly'!$C$80,0,0,1,COUNTA('[2]All sites - Monthly'!$C$80:$BU$80))</definedName>
    <definedName name="Ambulance_dispatch" localSheetId="15">OFFSET('[1]All sites - Monthly'!$C$64,0,0,1,COUNTA('[1]All sites - Monthly'!$C$64:$CA$64))</definedName>
    <definedName name="Ambulance_dispatch">OFFSET('[2]All sites - Monthly'!$C$64,0,0,1,COUNTA('[2]All sites - Monthly'!$C$64:$BU$64))</definedName>
    <definedName name="Ambulance_dispatch_pct" localSheetId="15">OFFSET('[1]All sites - Monthly'!$C$112,0,0,1,COUNTA('[1]All sites - Monthly'!$C$112:$CA$112))</definedName>
    <definedName name="Ambulance_dispatch_pct">OFFSET('[2]All sites - Monthly'!$C$112,0,0,1,COUNTA('[2]All sites - Monthly'!$C$112:$BU$112))</definedName>
    <definedName name="Analyst_names" localSheetId="15">#REF!</definedName>
    <definedName name="Analyst_names" localSheetId="1">#REF!</definedName>
    <definedName name="Analyst_names">#REF!</definedName>
    <definedName name="Answered_in_60" localSheetId="15">OFFSET('[1]All sites - Monthly'!$C$81,0,0,1,COUNTA('[1]All sites - Monthly'!$C$81:$CA$81))</definedName>
    <definedName name="Answered_in_60">OFFSET('[2]All sites - Monthly'!$C$81,0,0,1,COUNTA('[2]All sites - Monthly'!$C$81:$BU$81))</definedName>
    <definedName name="Average_episode_length" localSheetId="15">OFFSET('[1]All sites - Monthly'!$C$89,0,0,1,COUNTA('[1]All sites - Monthly'!$C$89:$CA$89))</definedName>
    <definedName name="Average_episode_length">OFFSET('[2]All sites - Monthly'!$C$89,0,0,1,COUNTA('[2]All sites - Monthly'!$C$89:$BU$89))</definedName>
    <definedName name="callbacks_after_10_mins" localSheetId="15">OFFSET('[1]All sites - Monthly'!$C$127,0,0,1,COUNTA('[1]All sites - Monthly'!$C$127:$CA$127))</definedName>
    <definedName name="callbacks_after_10_mins">OFFSET('[2]All sites - Monthly'!$C$127,0,0,1,COUNTA('[2]All sites - Monthly'!$C$127:$BU$127))</definedName>
    <definedName name="callbacks_within_10_mins" localSheetId="15">OFFSET('[1]All sites - Monthly'!$C$126,0,0,1,COUNTA('[1]All sites - Monthly'!$C$126:$CA$126))</definedName>
    <definedName name="callbacks_within_10_mins">OFFSET('[2]All sites - Monthly'!$C$126,0,0,1,COUNTA('[2]All sites - Monthly'!$C$126:$BU$126))</definedName>
    <definedName name="Calls_offered" localSheetId="15">OFFSET('[1]All sites - Monthly'!$C$11,0,0,1,COUNTA('[1]All sites - Monthly'!$C$11:$CA$11))</definedName>
    <definedName name="Calls_offered">OFFSET('[2]All sites - Monthly'!$C$11,0,0,1,COUNTA('[2]All sites - Monthly'!$C$11:$BU$11))</definedName>
    <definedName name="Calls_per_1000" localSheetId="15">OFFSET('[1]All sites - Monthly'!$C$78,0,0,1,COUNTA('[1]All sites - Monthly'!$C$78:$CA$78))</definedName>
    <definedName name="Calls_per_1000">OFFSET('[2]All sites - Monthly'!$C$78,0,0,1,COUNTA('[2]All sites - Monthly'!$C$78:$BU$78))</definedName>
    <definedName name="Calls_per_1000_111" localSheetId="15">OFFSET('[1]All sites - Monthly'!$C$79,0,0,1,COUNTA('[1]All sites - Monthly'!$C$79:$CA$79))</definedName>
    <definedName name="Calls_per_1000_111">OFFSET('[2]All sites - Monthly'!$C$79,0,0,1,COUNTA('[2]All sites - Monthly'!$C$79:$BU$79))</definedName>
    <definedName name="cold_transfer" localSheetId="15">OFFSET('[1]All sites - Monthly'!$C$125,0,0,1,COUNTA('[1]All sites - Monthly'!$C$125:$CA$125))</definedName>
    <definedName name="cold_transfer">OFFSET('[2]All sites - Monthly'!$C$125,0,0,1,COUNTA('[2]All sites - Monthly'!$C$125:$BU$125))</definedName>
    <definedName name="Date" localSheetId="15">OFFSET('[1]All sites - Monthly'!$C$6,0,0,1,COUNTA('[1]All sites - Monthly'!$C$6:$CA$6))</definedName>
    <definedName name="Date">OFFSET('[2]All sites - Monthly'!$C$6,0,0,1,COUNTA('[2]All sites - Monthly'!$C$6:$BU$6))</definedName>
    <definedName name="Date2">OFFSET('[1]All sites - Monthly'!$C$2,0,0,1,COUNTA('[1]All sites - Monthly'!$C$2:$CA$2))</definedName>
    <definedName name="NinetyFive" localSheetId="15">OFFSET('[1]All sites - Monthly'!$C$77,0,0,1,COUNTA('[1]All sites - Monthly'!$C$77:$CA$77))</definedName>
    <definedName name="NinetyFive">OFFSET('[2]All sites - Monthly'!$C$77,0,0,1,COUNTA('[2]All sites - Monthly'!$C$77:$BU$77))</definedName>
    <definedName name="Not_recommended_other_service" localSheetId="15">OFFSET('[1]All sites - Monthly'!$C$71,0,0,1,COUNTA('[1]All sites - Monthly'!$C$71:$CA$71))</definedName>
    <definedName name="Not_recommended_other_service">OFFSET('[2]All sites - Monthly'!$C$71,0,0,1,COUNTA('[2]All sites - Monthly'!$C$71:$BU$71))</definedName>
    <definedName name="Not_recommended_other_service_pct" localSheetId="15">OFFSET('[1]All sites - Monthly'!$C$119,0,0,1,COUNTA('[1]All sites - Monthly'!$C$119:$CA$119))</definedName>
    <definedName name="Not_recommended_other_service_pct">OFFSET('[2]All sites - Monthly'!$C$119,0,0,1,COUNTA('[2]All sites - Monthly'!$C$119:$BU$119))</definedName>
    <definedName name="_xlnm.Print_Area" localSheetId="7">Blackpool!$A$1:$BN$165</definedName>
    <definedName name="_xlnm.Print_Area" localSheetId="8">'C&amp;L'!$A$1:$AQ$165</definedName>
    <definedName name="_xlnm.Print_Area" localSheetId="9">'C&amp;M'!$A$1:$AQ$165</definedName>
    <definedName name="_xlnm.Print_Area" localSheetId="13">'C-call sites'!$A$1:$V$47</definedName>
    <definedName name="_xlnm.Print_Area" localSheetId="12">'C-vol+access sites'!$A$1:$V$47</definedName>
    <definedName name="_xlnm.Print_Area" localSheetId="2">Indicators!$A$1:$L$64</definedName>
    <definedName name="_xlnm.Print_Area" localSheetId="10">Manc!$A$1:$AQ$165</definedName>
    <definedName name="_xlnm.Print_Area" localSheetId="6">'NW exc. Blackpool'!$A$1:$BN$165</definedName>
    <definedName name="_xlnm.Print_Area" localSheetId="5">'NW inc. Blackpool'!$A$1:$CF$167</definedName>
    <definedName name="_xlnm.Print_Area" localSheetId="3">Volumes!$A$1:$L$120</definedName>
    <definedName name="_xlnm.Print_Area" localSheetId="11">'Y&amp;H'!$A$1:$CF$154</definedName>
    <definedName name="_xlnm.Print_Titles" localSheetId="7">Blackpool!$1:$6</definedName>
    <definedName name="_xlnm.Print_Titles" localSheetId="8">'C&amp;L'!$1:$6</definedName>
    <definedName name="_xlnm.Print_Titles" localSheetId="9">'C&amp;M'!$1:$6</definedName>
    <definedName name="_xlnm.Print_Titles" localSheetId="15">'CCG to 111 Area &amp; Provider'!$3:$3</definedName>
    <definedName name="_xlnm.Print_Titles" localSheetId="10">Manc!$1:$6</definedName>
    <definedName name="_xlnm.Print_Titles" localSheetId="4">'North East'!$2:$6</definedName>
    <definedName name="_xlnm.Print_Titles" localSheetId="6">'NW exc. Blackpool'!$1:$6</definedName>
    <definedName name="_xlnm.Print_Titles" localSheetId="5">'NW inc. Blackpool'!$1:$6</definedName>
    <definedName name="_xlnm.Print_Titles" localSheetId="3">Volumes!$1:$5</definedName>
    <definedName name="_xlnm.Print_Titles" localSheetId="11">'Y&amp;H'!$1:$6</definedName>
    <definedName name="Recommended_to_AandE" localSheetId="15">OFFSET('[1]All sites - Monthly'!$C$65,0,0,1,COUNTA('[1]All sites - Monthly'!$C$65:$CA$65))</definedName>
    <definedName name="Recommended_to_AandE">OFFSET('[2]All sites - Monthly'!$C$65,0,0,1,COUNTA('[2]All sites - Monthly'!$C$65:$BU$65))</definedName>
    <definedName name="Recommended_to_AandE_pct" localSheetId="15">OFFSET('[1]All sites - Monthly'!$C$113,0,0,1,COUNTA('[1]All sites - Monthly'!$C$113:$CA$113))</definedName>
    <definedName name="Recommended_to_AandE_pct">OFFSET('[2]All sites - Monthly'!$C$113,0,0,1,COUNTA('[2]All sites - Monthly'!$C$113:$BU$113))</definedName>
    <definedName name="Recommended_to_other_service" localSheetId="15">OFFSET('[1]All sites - Monthly'!$C$70,0,0,1,COUNTA('[1]All sites - Monthly'!$C$70:$CA$70))</definedName>
    <definedName name="Recommended_to_other_service">OFFSET('[2]All sites - Monthly'!$C$70,0,0,1,COUNTA('[2]All sites - Monthly'!$C$70:$BU$70))</definedName>
    <definedName name="Recommended_to_other_service_pct" localSheetId="15">OFFSET('[1]All sites - Monthly'!$C$118,0,0,1,COUNTA('[1]All sites - Monthly'!$C$118:$CA$118))</definedName>
    <definedName name="Recommended_to_other_service_pct">OFFSET('[2]All sites - Monthly'!$C$118,0,0,1,COUNTA('[2]All sites - Monthly'!$C$118:$BU$118))</definedName>
    <definedName name="Recommended_to_primary_care" localSheetId="15">OFFSET('[1]All sites - Monthly'!$C$66,0,0,1,COUNTA('[1]All sites - Monthly'!$C$66:$CA$66))</definedName>
    <definedName name="Recommended_to_primary_care">OFFSET('[2]All sites - Monthly'!$C$66,0,0,1,COUNTA('[2]All sites - Monthly'!$C$66:$BU$66))</definedName>
    <definedName name="Recommended_to_primary_care_pct" localSheetId="15">OFFSET('[1]All sites - Monthly'!$C$114,0,0,1,COUNTA('[1]All sites - Monthly'!$C$114:$CA$114))</definedName>
    <definedName name="Recommended_to_primary_care_pct">OFFSET('[2]All sites - Monthly'!$C$114,0,0,1,COUNTA('[2]All sites - Monthly'!$C$114:$BU$114))</definedName>
    <definedName name="Recover">[3]Macro1!$A$47</definedName>
    <definedName name="TableName">"Dummy"</definedName>
    <definedName name="Triaged" localSheetId="15">OFFSET('[1]All sites - Monthly'!$C$82,0,0,1,COUNTA('[1]All sites - Monthly'!$C$82:$CA$82))</definedName>
    <definedName name="Triaged">OFFSET('[2]All sites - Monthly'!$C$82,0,0,1,COUNTA('[2]All sites - Monthly'!$C$82:$BU$82))</definedName>
    <definedName name="warm_transfer" localSheetId="15">OFFSET('[1]All sites - Monthly'!$C$124,0,0,1,COUNTA('[1]All sites - Monthly'!$C$124:$CA$124))</definedName>
    <definedName name="warm_transfer">OFFSET('[2]All sites - Monthly'!$C$124,0,0,1,COUNTA('[2]All sites - Monthly'!$C$124:$BU$124))</definedName>
  </definedNames>
  <calcPr calcId="145621"/>
</workbook>
</file>

<file path=xl/calcChain.xml><?xml version="1.0" encoding="utf-8"?>
<calcChain xmlns="http://schemas.openxmlformats.org/spreadsheetml/2006/main">
  <c r="B1" i="18" l="1"/>
  <c r="B1" i="20"/>
</calcChain>
</file>

<file path=xl/sharedStrings.xml><?xml version="1.0" encoding="utf-8"?>
<sst xmlns="http://schemas.openxmlformats.org/spreadsheetml/2006/main" count="5280" uniqueCount="1730">
  <si>
    <t xml:space="preserve">For all answered calls answered in item 5.7, the total time in minutes clinical staff spend dealing with calls during the calendar month. This is the sum of handling time on individual calls i.e. from the moment the call is answered until the user hangs up, plus any post-call follow up or wrap time. As before, a clinical advisor is defined as a clinician without a lapsed professional certification.  </t>
  </si>
  <si>
    <t>Received (offered) calls</t>
  </si>
  <si>
    <t xml:space="preserve">Of the total answered calls received in item 5.7, how many were not triaged at some point during their call and the reason for this was that the caller was given information about the condition or about health services. </t>
  </si>
  <si>
    <t xml:space="preserve">                - % Recommended to dental / pharmacy</t>
  </si>
  <si>
    <t>Of which - % Given health information</t>
  </si>
  <si>
    <t xml:space="preserve">                - % Recommended home care</t>
  </si>
  <si>
    <t xml:space="preserve">                - % Recommended non clinical</t>
  </si>
  <si>
    <t>5.25a</t>
  </si>
  <si>
    <t>5.25b</t>
  </si>
  <si>
    <t>5.25c</t>
  </si>
  <si>
    <t>5.27a</t>
  </si>
  <si>
    <t>5.27b</t>
  </si>
  <si>
    <t>5.27c</t>
  </si>
  <si>
    <t>Handling time worked by call handlers (mins)</t>
  </si>
  <si>
    <t>Handling time worked by clinical staff (mins)</t>
  </si>
  <si>
    <t xml:space="preserve">            Chart 1: Volume and access issues - individual sites</t>
  </si>
  <si>
    <t xml:space="preserve">            Chart 2: During the call issues - individual sites</t>
  </si>
  <si>
    <t>Calls per month per 1,000 people</t>
  </si>
  <si>
    <t>Calls per month via 111 per 1,000 people</t>
  </si>
  <si>
    <t>111 dispositions: % Recommended to attend primary and community care</t>
  </si>
  <si>
    <t>Recommended to attend primary and community care</t>
  </si>
  <si>
    <t>Of which - % Recommended to contact primary and community care</t>
  </si>
  <si>
    <t xml:space="preserve">                - % Recommended to speak to primary and community care</t>
  </si>
  <si>
    <r>
      <t>Number of abandoned calls (after 30 seconds waiting time)</t>
    </r>
    <r>
      <rPr>
        <vertAlign val="superscript"/>
        <sz val="10"/>
        <rFont val="Arial"/>
        <family val="2"/>
      </rPr>
      <t>1</t>
    </r>
  </si>
  <si>
    <r>
      <t>Number of abandoned calls (within 30 seconds waiting time)</t>
    </r>
    <r>
      <rPr>
        <vertAlign val="superscript"/>
        <sz val="10"/>
        <rFont val="Arial"/>
        <family val="2"/>
      </rPr>
      <t>1</t>
    </r>
  </si>
  <si>
    <r>
      <t>Number of abandoned calls (after 30 seconds waiting time)</t>
    </r>
    <r>
      <rPr>
        <vertAlign val="superscript"/>
        <sz val="8"/>
        <rFont val="Arial"/>
        <family val="2"/>
      </rPr>
      <t>1</t>
    </r>
  </si>
  <si>
    <r>
      <t>Number of abandoned calls (within 30 seconds waiting time)</t>
    </r>
    <r>
      <rPr>
        <vertAlign val="superscript"/>
        <sz val="8"/>
        <rFont val="Arial"/>
        <family val="2"/>
      </rPr>
      <t>1</t>
    </r>
  </si>
  <si>
    <t>Of which - Recommended to contact primary and community care</t>
  </si>
  <si>
    <t xml:space="preserve">                - Recommended to speak to primary and community care</t>
  </si>
  <si>
    <t xml:space="preserve">                - Recommended to dental / pharmacy</t>
  </si>
  <si>
    <t>Of which - Given health information</t>
  </si>
  <si>
    <t xml:space="preserve">                - Recommended home care</t>
  </si>
  <si>
    <t xml:space="preserve">                - Recommended non clinical</t>
  </si>
  <si>
    <t>Yorkshire &amp; Humber</t>
  </si>
  <si>
    <t>North: Totals for each site</t>
  </si>
  <si>
    <t>North: Key indicators across sites</t>
  </si>
  <si>
    <t xml:space="preserve">                - % of calls not triaged</t>
  </si>
  <si>
    <t>% answered calls live transferred to clinical advisor</t>
  </si>
  <si>
    <t>Live transferred to clinical advisor</t>
  </si>
  <si>
    <t>Warm transfer times</t>
  </si>
  <si>
    <t>Recommended to contact primary care services</t>
  </si>
  <si>
    <t xml:space="preserve">Of the total number of callers recommended to attend other primary care services in item 5.25, how many were referred to contact (face to face) a primary care practitioner.  </t>
  </si>
  <si>
    <t>Recommended to speak to primary care services</t>
  </si>
  <si>
    <t>Recommended to contact a dental practitioner or pharmacist</t>
  </si>
  <si>
    <t>Of the total number of callers recommended to attend other primary care services in item 5.25, how many were referred to speak to a primary care practitioner.</t>
  </si>
  <si>
    <t>Of the total number of callers recommended to attend other primary care services in item 5.25, how many were referred to contact a dental practitioner or pharmacist.</t>
  </si>
  <si>
    <t>Abandoned calls (after 30 seconds waiting time)</t>
  </si>
  <si>
    <t>Abandoned calls (within 30 seconds waiting time)</t>
  </si>
  <si>
    <t>Of the total calls offered in item 5.3, how many did the caller hang up before reaching 30 seconds following being queued for an advisor?</t>
  </si>
  <si>
    <t>Key indicators - patient experience</t>
  </si>
  <si>
    <t>% callers where problem resolved or improved</t>
  </si>
  <si>
    <t>% very or fairly satisfied with 111 experience</t>
  </si>
  <si>
    <t>Callers given health information</t>
  </si>
  <si>
    <t>Callers recommended home care</t>
  </si>
  <si>
    <t>Of the total number of callers not recommended to contact another service in item 5.27, how many were referred to a health information advisor, NHS Direct for health information or provided service location information.</t>
  </si>
  <si>
    <t>Of the total number of callers not recommended to contact another service in item 5.27, how many were given home and/or symptom management advice. Also includes calls recommended deferred home care advice i.e. to contact a primary care practitioner if condition does not improve within a given time.</t>
  </si>
  <si>
    <t>Of the total number of callers not recommended to contact another service in item 5.27, how many were calls for a report of results or tests or where calls have been terminated early (by caller or handler).</t>
  </si>
  <si>
    <t>5.18a</t>
  </si>
  <si>
    <t>Average live transfer time (minutes)</t>
  </si>
  <si>
    <t>Number of abandoned calls (after 30 seconds waiting time)</t>
  </si>
  <si>
    <t>Number of abandoned calls (within 30 seconds waiting time)</t>
  </si>
  <si>
    <t>5.6a</t>
  </si>
  <si>
    <t>Months 111 site operating</t>
  </si>
  <si>
    <t>Average warm transfer time</t>
  </si>
  <si>
    <t>Call backs within 10 minutes</t>
  </si>
  <si>
    <t>No view on satisfaction with 111 experience</t>
  </si>
  <si>
    <t>Yorkshire and Humber</t>
  </si>
  <si>
    <t>Of the total calls offered in item 5.3, how many were answered, i.e. the call handler given the caller?</t>
  </si>
  <si>
    <t xml:space="preserve">Of the total 111 calls offered in item 5.4, how many were answered, i.e. the call handler given the caller? </t>
  </si>
  <si>
    <t xml:space="preserve">Of the total non-111 calls offered in item 5.5, how many were answered, i.e. the call handler given the caller? </t>
  </si>
  <si>
    <t xml:space="preserve">Of the total calls that were transferred to a clinical advisor in item 5.16, how many were transferred while the caller was on hold? </t>
  </si>
  <si>
    <t>For all answered calls answered in item 5.7, the total time call handlers spend dealing with calls during the calendar month. This is the sum of handling time on individual calls i.e. from the moment the call is answered until the user hangs up, plus any post-call follow up or wrap time. As before, a clinical advisor is defined as a clinician without a lapsed professional certification.  A call handler is therefore someone answering calls, who is not a clinical advisor.</t>
  </si>
  <si>
    <t>111AB5</t>
  </si>
  <si>
    <t>111AB6</t>
  </si>
  <si>
    <t xml:space="preserve">    About the NHS 111 Minimum Data Set (MDS)</t>
  </si>
  <si>
    <t>Section 1: Commissioner coverage</t>
  </si>
  <si>
    <t>Total number of calls offered</t>
  </si>
  <si>
    <t>Of which</t>
  </si>
  <si>
    <t>Calls through 111 number</t>
  </si>
  <si>
    <t>Calls through other numbers</t>
  </si>
  <si>
    <t>Section 2: Calls offered</t>
  </si>
  <si>
    <t>Number of answered calls</t>
  </si>
  <si>
    <t>Answered through other numbers</t>
  </si>
  <si>
    <t>Answered through 111 number</t>
  </si>
  <si>
    <t>Answered within 60 seconds</t>
  </si>
  <si>
    <t>Calls where person triaged</t>
  </si>
  <si>
    <t>Calls not triaged: caller terminated call</t>
  </si>
  <si>
    <t>Calls not triaged: other reason</t>
  </si>
  <si>
    <t>Calls not triaged: caller given health info</t>
  </si>
  <si>
    <t>Calls not triaged: caller referred, no triage</t>
  </si>
  <si>
    <t>Transferred to clinical advisor</t>
  </si>
  <si>
    <t>Warm transferred to clinical advisor</t>
  </si>
  <si>
    <t>Calls where person offered call back</t>
  </si>
  <si>
    <t>Average episode length</t>
  </si>
  <si>
    <t>Total</t>
  </si>
  <si>
    <t>Ambulance dispatches</t>
  </si>
  <si>
    <t>Recommended to attend A&amp;E</t>
  </si>
  <si>
    <t>Recommended to attend other service</t>
  </si>
  <si>
    <t>Not recommended to attend other service</t>
  </si>
  <si>
    <t>Section 3: Staffing and costs</t>
  </si>
  <si>
    <t>Section 4: Patient experience</t>
  </si>
  <si>
    <t>People responding to survey</t>
  </si>
  <si>
    <t>Very satisfied with 111 experience</t>
  </si>
  <si>
    <t>Fairly satisfied with 111 experience</t>
  </si>
  <si>
    <t>Neither satisfied nor dissatisfied with 111 experience</t>
  </si>
  <si>
    <t>Dissatisfied with 111 experience</t>
  </si>
  <si>
    <t>Fully complied with advice</t>
  </si>
  <si>
    <t>Partially complied with advice</t>
  </si>
  <si>
    <t>Didn't comply with advice</t>
  </si>
  <si>
    <t>Problem has resolved</t>
  </si>
  <si>
    <t>Problem has improved</t>
  </si>
  <si>
    <t>Problem remained the same</t>
  </si>
  <si>
    <t>Problem got worse</t>
  </si>
  <si>
    <t>No view on change in problem</t>
  </si>
  <si>
    <t>No view on compliance with advice</t>
  </si>
  <si>
    <t>Without 111, would have used ambulance</t>
  </si>
  <si>
    <t>Subsequently used ambulance service</t>
  </si>
  <si>
    <t>Subsequently used A&amp;E service</t>
  </si>
  <si>
    <t>Subsequently used a primary care service</t>
  </si>
  <si>
    <t>Subsequently used another service</t>
  </si>
  <si>
    <t>Without 111, would have used A&amp;E</t>
  </si>
  <si>
    <t>Without 111, would have used primary care</t>
  </si>
  <si>
    <t>Without 111, would have used other service</t>
  </si>
  <si>
    <t>Without 111, would have used no service</t>
  </si>
  <si>
    <t>Section 5: System impact</t>
  </si>
  <si>
    <t>Calls via 111 per year per 1,000 people</t>
  </si>
  <si>
    <t>% handling time by clinical staff</t>
  </si>
  <si>
    <t>% where problem resolved or improved</t>
  </si>
  <si>
    <t>(a) direct 111 service dispositions</t>
  </si>
  <si>
    <t>% dissatisfied with 111 experience</t>
  </si>
  <si>
    <t>% callers who fully complied with advice</t>
  </si>
  <si>
    <t>111 dispositions: % Ambulance dispatches</t>
  </si>
  <si>
    <t>111 dispositions: % Recommended to attend A&amp;E</t>
  </si>
  <si>
    <t>111 dispositions: % Recommended to attend other service</t>
  </si>
  <si>
    <t>111 dispositions: % Not recommended to attend other service</t>
  </si>
  <si>
    <t>Key indicators - access &amp; quality</t>
  </si>
  <si>
    <t>Key indicators - costs</t>
  </si>
  <si>
    <t>Indicators - access &amp; quality</t>
  </si>
  <si>
    <t>Indicators - costs</t>
  </si>
  <si>
    <t>Indicators - patient experience</t>
  </si>
  <si>
    <t>% answered calls cold transferred to clinical advisor</t>
  </si>
  <si>
    <t>Other chart data</t>
  </si>
  <si>
    <t>111AA1</t>
  </si>
  <si>
    <t>% answered calls with call backs within 10 minutes</t>
  </si>
  <si>
    <t>% answered calls with call backs after 10 minutes or more</t>
  </si>
  <si>
    <t>NCA</t>
  </si>
  <si>
    <t>Notes:</t>
  </si>
  <si>
    <t>111AA8</t>
  </si>
  <si>
    <t>TO DELETE IN PUBLISHED VERSION</t>
  </si>
  <si>
    <t>111AD9</t>
  </si>
  <si>
    <t>All calls in calendar month received by single point of access in the [pilot] site. A call is received as soon as the call connects to the services telephony system.</t>
  </si>
  <si>
    <t>Received calls through 111</t>
  </si>
  <si>
    <t>Of the total calls offered in item 5.3, how many were through people dialling 111?</t>
  </si>
  <si>
    <t>Received calls through numbers other than 111</t>
  </si>
  <si>
    <t>Of the total calls offered in item 5.3, how many were through people dialling numbers other than 111?</t>
  </si>
  <si>
    <t>Of the total calls offered in item 5.3 and reaching 30 seconds following being queued for an advisor, how many did the caller hang up before they were answered?</t>
  </si>
  <si>
    <t>Answered calls</t>
  </si>
  <si>
    <t>Answered calls through 111</t>
  </si>
  <si>
    <t>Answered calls through numbers other than 111</t>
  </si>
  <si>
    <t>Calls answered within 60 seconds</t>
  </si>
  <si>
    <t>Of the total answered calls received in item 5.7, how many were answered within 60 seconds of being queued for an advisor?</t>
  </si>
  <si>
    <t xml:space="preserve">Of the total answered calls received in item 5.7, how many were triaged at some point during their call? </t>
  </si>
  <si>
    <t>Terminated by caller</t>
  </si>
  <si>
    <t xml:space="preserve">Of the total answered calls received in item 5.7, how many were not triaged at some point during their call and the reason for this was that the caller did not want to continue the call. </t>
  </si>
  <si>
    <t>Referred to another service</t>
  </si>
  <si>
    <t>Of the total answered calls received in item 5.7, how many were not triaged at some point during their call and the reason for this was that the caller was referred to another service without triage.</t>
  </si>
  <si>
    <t>Given information about condition or health services</t>
  </si>
  <si>
    <t>Other reasons</t>
  </si>
  <si>
    <t xml:space="preserve">Of the total answered calls received in item 5.7, how many were not triaged at some point during their call and the reason for this was not included in items 5.12 - 5.14 above. </t>
  </si>
  <si>
    <t>Caller offered a call back</t>
  </si>
  <si>
    <t xml:space="preserve">Of the total answered calls received in item 5.7, in how many was the call ended and queued for call back? </t>
  </si>
  <si>
    <t xml:space="preserve">Of the total calls where person was offered a call back in item 5.19, in how many was the person actually called back within 10 minutes of the end of their call? </t>
  </si>
  <si>
    <t>Recommended to attend accident and emergency</t>
  </si>
  <si>
    <t>Recommend to attend a primary care provider</t>
  </si>
  <si>
    <t>Recommend to attend another care provider</t>
  </si>
  <si>
    <t>Not recommended to contact any service</t>
  </si>
  <si>
    <t>Total handling time worked by call handling staff</t>
  </si>
  <si>
    <t>Total handling time worked by clinical staff</t>
  </si>
  <si>
    <t xml:space="preserve">Of the total triaged calls received in item 5.11 and where an ambulance has not been dispatched, how many were referred to a primary care service. A referral is a suggestion to get in touch with that service as soon as it is available. Primary care services may include (but not be exclusive) to a GP practice, a GP out of hours service, dental care, walk in centre, minor injuries unit, urgent care centre or a pharmacist.  </t>
  </si>
  <si>
    <t xml:space="preserve">Of the total triaged calls received in item 5.11 and where an ambulance has not been dispatched, how many were recommended to a service not included in 5.24 - 5.25. A referral is a suggestion to get in touch with that service as soon as it is available. These services may include (but not be exclusive to) district nurse, midwife, other community nursing, NHS direct, or police. </t>
  </si>
  <si>
    <t>Of the total triaged calls received in item 5.11 and where an ambulance has not been dispatched, how many were not recommended to contact any service but given self-care advice. That is, the call resulted in “self care with worsening” advice i.e. to get in touch with a service after a few days if symptoms have not improved, or a recommendation to self care.</t>
  </si>
  <si>
    <t xml:space="preserve">           Cumbria and Lancashire NHS 111</t>
  </si>
  <si>
    <t xml:space="preserve">            Greater Manchester NHS 111</t>
  </si>
  <si>
    <t>111AF5</t>
  </si>
  <si>
    <t>111AF6</t>
  </si>
  <si>
    <t>Blackpool (post Nov 2013)</t>
  </si>
  <si>
    <t>Cumbria and Lancashire (Pre Nov 2013)</t>
  </si>
  <si>
    <t>Cheshire and Merseyside (Pre Nov 2013)</t>
  </si>
  <si>
    <t>Greater Manchester (Pre Nov 2013)</t>
  </si>
  <si>
    <t xml:space="preserve">    North East NHS 111</t>
  </si>
  <si>
    <t xml:space="preserve">  Blackpool NHS 111</t>
  </si>
  <si>
    <t xml:space="preserve">            Cheshire and Mersey NHS 111</t>
  </si>
  <si>
    <t xml:space="preserve">            Yorkshire and Humber NHS 111 </t>
  </si>
  <si>
    <t>Apr-Sep 11</t>
  </si>
  <si>
    <t>Oct11-Mar12</t>
  </si>
  <si>
    <t>Apr-Sep 13</t>
  </si>
  <si>
    <t>Oct12-Mar13</t>
  </si>
  <si>
    <t>Apr-Sep 12</t>
  </si>
  <si>
    <t>Oct13-Mar14</t>
  </si>
  <si>
    <t>Apr-Sep14</t>
  </si>
  <si>
    <t>What is NHS 111?</t>
  </si>
  <si>
    <t>Population estimates</t>
  </si>
  <si>
    <t>Comparisons</t>
  </si>
  <si>
    <t>Abandoned calls</t>
  </si>
  <si>
    <t>NCA: Not Currently Available.</t>
  </si>
  <si>
    <t>1. More details on population estimates, abandoned calls, transfer times, and comparisons between areas, are on the "About the MDS" tab.</t>
  </si>
  <si>
    <t>2. Staff time data only supplied by some areas.</t>
  </si>
  <si>
    <r>
      <t>% handling time by clinical staff</t>
    </r>
    <r>
      <rPr>
        <vertAlign val="superscript"/>
        <sz val="10"/>
        <rFont val="Arial"/>
        <family val="2"/>
      </rPr>
      <t>2</t>
    </r>
  </si>
  <si>
    <r>
      <t>Handling time worked by call handlers (mins)</t>
    </r>
    <r>
      <rPr>
        <vertAlign val="superscript"/>
        <sz val="10"/>
        <rFont val="Arial"/>
        <family val="2"/>
      </rPr>
      <t>2</t>
    </r>
  </si>
  <si>
    <r>
      <t>Handling time worked by clinical staff (mins)</t>
    </r>
    <r>
      <rPr>
        <vertAlign val="superscript"/>
        <sz val="10"/>
        <rFont val="Arial"/>
        <family val="2"/>
      </rPr>
      <t>2</t>
    </r>
  </si>
  <si>
    <t>Dispositions as a proportion of calls either triaged or not triaged</t>
  </si>
  <si>
    <t>Dispositions as a proportion of all calls triaged</t>
  </si>
  <si>
    <t>Of calls answered, % in 60 seconds</t>
  </si>
  <si>
    <t>Of calls answered, % triaged</t>
  </si>
  <si>
    <t>Of answered calls, % transferred to clinical advisor</t>
  </si>
  <si>
    <t>Of transferred calls, % live transferred</t>
  </si>
  <si>
    <t>Of calls answered, % passed for call back</t>
  </si>
  <si>
    <t>Of call backs, % within 10 minutes</t>
  </si>
  <si>
    <r>
      <t>Of all calls offered, % abandoned after at least 30 seconds</t>
    </r>
    <r>
      <rPr>
        <vertAlign val="superscript"/>
        <sz val="10"/>
        <rFont val="Arial"/>
        <family val="2"/>
      </rPr>
      <t>1</t>
    </r>
  </si>
  <si>
    <r>
      <t>Average NHS 111 live transfer time</t>
    </r>
    <r>
      <rPr>
        <vertAlign val="superscript"/>
        <sz val="10"/>
        <rFont val="Arial"/>
        <family val="2"/>
      </rPr>
      <t>1</t>
    </r>
  </si>
  <si>
    <t>NHS 111 minimum data set</t>
  </si>
  <si>
    <t>Definitions</t>
  </si>
  <si>
    <t>Why the NHS 111 MDS is needed</t>
  </si>
  <si>
    <t>A number of effects are not controlled for in these data series, such as regional differences in strategy, and seasonal illnesses.</t>
  </si>
  <si>
    <t>NHS111 sites have been operating for different time lengths, which will affect direct comparisons between performance of sites.</t>
  </si>
  <si>
    <t>This counts calls where, more than 30 seconds after being queued for an advisor, the caller hangs up before being answered. National Quality Requirements (NQR) for out of hours care apply to NHS111. This data item measures compliance with NQR number 8: no more than 5% of calls must be abandoned by the caller after reaching 30 seconds after the end of the introductory message.</t>
  </si>
  <si>
    <t>This counts calls where the caller hangs up the telephone inside 30 seconds following the introductory message. These calls are considered to not have been on line long enough to allow an advisor to answer them.</t>
  </si>
  <si>
    <t>Live transfer times</t>
  </si>
  <si>
    <t>The priority of the MDS is to capture the patient experience of the NHS 111 service. NHS 111 live transfer time aims to measure the average time between when a caller is put on hold by the call handler until they begin to talk to a clinician.</t>
  </si>
  <si>
    <t>Warm transfer time is an internal performance measure used by providers. It excludes the time before the call handler dials the queue (and the caller is on hold), and the time after the clinician answers the phone but is discussing the case with the call handler (and the caller is on hold). It therefore just measures the time from when the call handler dials the queue until when the clinician answers the phone. It gives an indication of whether the ratio of clinicians to call handlers is appropriate; if it is high it suggests there are not enough clinicians available to take calls transferred by call handlers.</t>
  </si>
  <si>
    <t>Produced by:</t>
  </si>
  <si>
    <t>Dispositions</t>
  </si>
  <si>
    <t>Items 5.23 to 5.27c measure the destination for the patient at the end of the 111 call.</t>
  </si>
  <si>
    <t>All calls that are triaged by NHS 111 go through the NHS Pathways system, and end in a Dx or disposition code, which determines what is recommended for the caller. Patients will not necessary take up that recommendation.</t>
  </si>
  <si>
    <t>Oct14-Mar15</t>
  </si>
  <si>
    <t>NHS 111 makes it easier for the public to access urgent healthcare services. The free to call 111 number is available 24 hours a day, 7 days a week, 365 days a year to respond to people’s healthcare needs when:</t>
  </si>
  <si>
    <t>- you need medical help fast, but it’s not a 999 emergency;</t>
  </si>
  <si>
    <t>- you don’t know who to call for medical help or you don't have a GP to call;</t>
  </si>
  <si>
    <t>- you think you need to go to A&amp;E or another NHS urgent care service; or</t>
  </si>
  <si>
    <t>- you require health information or reassurance about what to do next.</t>
  </si>
  <si>
    <t>The Secretary of State asked for a formal minimum data set to be collected and published on the efficiency and effectiveness of the different NHS 111 models. This was to help develop an understanding of which models are most effective and give information to clinical commissioning groups deciding which NHS 111 model to purchase.</t>
  </si>
  <si>
    <t>An expert group including Department of Health, NHS 111 service providers and Health and Social Care Information Centre developed the dataset. The aim is to get the information necessary for commissioners, while minimising the burden on the NHS of providing this.</t>
  </si>
  <si>
    <t>All calls offered to the NHS111 service have been broken down into calls that have been answered and those that have been abandoned by the caller.  Abandoned calls have been broken down further into two groups as listed below:</t>
  </si>
  <si>
    <t>www.england.nhs.uk/statistics/statistical-work-areas/nhs-111-minimum-data-set</t>
  </si>
  <si>
    <r>
      <t>Average NHS 111 live transfer time</t>
    </r>
    <r>
      <rPr>
        <vertAlign val="superscript"/>
        <sz val="8"/>
        <rFont val="Arial"/>
        <family val="2"/>
      </rPr>
      <t>1</t>
    </r>
  </si>
  <si>
    <r>
      <t>Average NHS 111 live transfer time</t>
    </r>
    <r>
      <rPr>
        <vertAlign val="superscript"/>
        <sz val="7.5"/>
        <rFont val="Arial"/>
        <family val="2"/>
      </rPr>
      <t>1</t>
    </r>
  </si>
  <si>
    <t>E40000001</t>
  </si>
  <si>
    <t>North</t>
  </si>
  <si>
    <t xml:space="preserve">Of the total calls that were warm transferred to a clinical advisor in item 5.17, what is the average (mean) time in minutes the caller was waiting? This is the total waiting time, not just the time on hold. The clock starts upon the decision to transfer to a clinical advisor (when the interim disposition is reached) and stops when the clinician opens the call, and therefore includes any talk time between the clinician and call handler. </t>
  </si>
  <si>
    <t>Of the total calls that were transferred to a clinical advisor in item 5.16, what is the average (mean) time in seconds that it took a clinician to pick up the call after it had been queued? This does not capture the caller's experience as well as 5.18, and it is best used as an alternative measure if 5.18 is not available.</t>
  </si>
  <si>
    <t>For all answered calls received in item 5.7, the average (mean) time in minutes of the total length of the user episode. This is from the moment the call is offered until the end of the episode when the user hangs up following initial call or call back. This is not the length of talk time, rather the whole time from beginning to end of episode.</t>
  </si>
  <si>
    <t>Some sites cannot record very short episodes, for example, where the patient has dialled by mistake. To improve the comparability between sites, the average episode length should be calculated on the central 95% of recorded calls: that is, excluding the 2.5% of calls with highest episode length and the 2.5% of calls with lowest episode length.</t>
  </si>
  <si>
    <t xml:space="preserve">The number of final dispositions that result in an emergency ambulance being dispatched. This includes Category A and, historically, Category B; and approximately corresponds to Red 1+ Red 2 and Green 1 + Green 2 categories respectively from 1st April 2011. </t>
  </si>
  <si>
    <t>Of the total triaged calls received in item 5.11 and where an ambulance has not been dispatched, how many were referred to a Type 1 or Type 2 A&amp;E department.</t>
  </si>
  <si>
    <r>
      <t>Calls per year per 1,000 people</t>
    </r>
    <r>
      <rPr>
        <vertAlign val="superscript"/>
        <sz val="10"/>
        <rFont val="Arial"/>
        <family val="2"/>
      </rPr>
      <t>1</t>
    </r>
  </si>
  <si>
    <r>
      <t>Population covered</t>
    </r>
    <r>
      <rPr>
        <vertAlign val="superscript"/>
        <sz val="10"/>
        <rFont val="Arial"/>
        <family val="2"/>
      </rPr>
      <t>1</t>
    </r>
  </si>
  <si>
    <t xml:space="preserve">    NW exc. Blackpool NHS 111</t>
  </si>
  <si>
    <t xml:space="preserve">    NW inc. Blackpool NHS 111</t>
  </si>
  <si>
    <t>111AF8</t>
  </si>
  <si>
    <t>North West exc. Blackpool (post Nov 2013)</t>
  </si>
  <si>
    <t>North West inc. Blackpool (post Oct 2015)</t>
  </si>
  <si>
    <t>From 1 October 2015, the north west and FCMS are one service contract. Partial FCMS data was supplied up to 11am Thursday and combined from that time onwards on the NWAS report sheet.</t>
  </si>
  <si>
    <t>Apr-Sep15</t>
  </si>
  <si>
    <t xml:space="preserve">* Survey data for April 2015 to September 2015 is published along with 111 November data, it displays under Sep 2015 as of the 1st October the NHS 111 areas of North West exc Blackpool NHS 111 and  Blackpool NHS 111 were merged to form a single area, namely North West inc Blackpool NHS 111 this service is operated by the North West Ambulance Service.  </t>
  </si>
  <si>
    <t>Apr-Sep15*</t>
  </si>
  <si>
    <t>* YAS is unable to provide any  survery data  between April to September 2015.</t>
  </si>
  <si>
    <t>NHS England, Operational Information for Commissioning (National)</t>
  </si>
  <si>
    <t>Room 5E24, Quarry House, Leeds LS2 7UE</t>
  </si>
  <si>
    <t>Figures for later months use ONS 2014-based population projections for CCGs:</t>
  </si>
  <si>
    <t>http://www.ons.gov.uk/peoplepopulationandcommunity/populationandmigration/populationprojections/bulletins/subnationalpopulationprojectionsforengland/2014basedprojections</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</si>
  <si>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</si>
  <si>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</si>
  <si>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</si>
  <si>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</si>
  <si>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</si>
  <si>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</si>
  <si>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</si>
  <si>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</si>
  <si>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</si>
  <si>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</si>
  <si>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</si>
  <si>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</si>
  <si>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</si>
  <si>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</si>
  <si>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</si>
  <si>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</si>
  <si>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</si>
  <si>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</si>
  <si>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</si>
  <si>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</si>
  <si>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</si>
  <si>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</si>
  <si>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</si>
  <si>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</si>
  <si>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</si>
  <si>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</si>
  <si>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</si>
  <si>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</si>
  <si>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</si>
  <si>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</si>
  <si>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</si>
  <si>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</si>
  <si>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</si>
  <si>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</si>
  <si>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</si>
  <si>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</si>
  <si>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</si>
  <si>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</si>
  <si>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</si>
  <si>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</si>
  <si>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Oct15-Mar16</t>
  </si>
  <si>
    <t>Ian Kay</t>
  </si>
  <si>
    <t>i.kay@nhs.net</t>
  </si>
  <si>
    <t>0113 825 4606</t>
  </si>
  <si>
    <t>Population estimates up to December 2015 use the Office for National Statistics (ONS) mid-year population estimates for Clinical Commissioning Groups (CCGs):</t>
  </si>
  <si>
    <t>https://www.ons.gov.uk/peoplepopulationandcommunity/populationandmigration/populationestimates/bulletins/smallareapopulationestimates/mid2015</t>
  </si>
  <si>
    <t>North East</t>
  </si>
  <si>
    <t>Apr-Sep16</t>
  </si>
  <si>
    <t>Clinical Commissioning Groups: NHS 111 Area and Provider</t>
  </si>
  <si>
    <t>CCG code (Office for National Statistics)</t>
  </si>
  <si>
    <t>CCG code (NHS)</t>
  </si>
  <si>
    <t>CCG name</t>
  </si>
  <si>
    <t>NHS 111 Area code</t>
  </si>
  <si>
    <t>NHS 111 Area Name</t>
  </si>
  <si>
    <t>NHS 111 Provider Name</t>
  </si>
  <si>
    <t>E38000042</t>
  </si>
  <si>
    <t>00C</t>
  </si>
  <si>
    <t>NHS Darlington CCG</t>
  </si>
  <si>
    <t>North East Ambulance Service</t>
  </si>
  <si>
    <t>E38000047</t>
  </si>
  <si>
    <t>00D</t>
  </si>
  <si>
    <t>NHS Durham Dales, Easington and Sedgefield CCG</t>
  </si>
  <si>
    <t>E38000116</t>
  </si>
  <si>
    <t>00J</t>
  </si>
  <si>
    <t>NHS North Durham CCG</t>
  </si>
  <si>
    <t>E38000075</t>
  </si>
  <si>
    <t>00K</t>
  </si>
  <si>
    <t>NHS Hartlepool and Stockton-on-Tees CCG</t>
  </si>
  <si>
    <t>E38000130</t>
  </si>
  <si>
    <t>00L</t>
  </si>
  <si>
    <t>NHS Northumberland CCG</t>
  </si>
  <si>
    <t>E38000162</t>
  </si>
  <si>
    <t>00M</t>
  </si>
  <si>
    <t>NHS South Tees CCG</t>
  </si>
  <si>
    <t>E38000163</t>
  </si>
  <si>
    <t>00N</t>
  </si>
  <si>
    <t>NHS South Tyneside CCG</t>
  </si>
  <si>
    <t>E38000176</t>
  </si>
  <si>
    <t>00P</t>
  </si>
  <si>
    <t>NHS Sunderland CCG</t>
  </si>
  <si>
    <t>E38000212</t>
  </si>
  <si>
    <t>13T</t>
  </si>
  <si>
    <t>NHS Newcastle Gateshead CCG</t>
  </si>
  <si>
    <t>E38000127</t>
  </si>
  <si>
    <t>99C</t>
  </si>
  <si>
    <t>NHS North Tyneside CCG</t>
  </si>
  <si>
    <t>E38000099</t>
  </si>
  <si>
    <t>03T</t>
  </si>
  <si>
    <t>NHS Lincolnshire East CCG</t>
  </si>
  <si>
    <t>111AA2</t>
  </si>
  <si>
    <t>Lincolnshire</t>
  </si>
  <si>
    <t>Derbyshire Health United</t>
  </si>
  <si>
    <t>E38000100</t>
  </si>
  <si>
    <t>04D</t>
  </si>
  <si>
    <t>NHS Lincolnshire West CCG</t>
  </si>
  <si>
    <t>E38000165</t>
  </si>
  <si>
    <t>04Q</t>
  </si>
  <si>
    <t>NHS South West Lincolnshire CCG</t>
  </si>
  <si>
    <t>E38000157</t>
  </si>
  <si>
    <t>99D</t>
  </si>
  <si>
    <t>NHS South Lincolnshire CCG</t>
  </si>
  <si>
    <t>E38000102</t>
  </si>
  <si>
    <t>06P</t>
  </si>
  <si>
    <t>NHS Luton CCG</t>
  </si>
  <si>
    <t>111AA3</t>
  </si>
  <si>
    <t>Luton</t>
  </si>
  <si>
    <t>South Central Ambulance Service</t>
  </si>
  <si>
    <t>E38000103</t>
  </si>
  <si>
    <t>04E</t>
  </si>
  <si>
    <t>NHS Mansfield and Ashfield CCG</t>
  </si>
  <si>
    <t>111AA4</t>
  </si>
  <si>
    <t>Nottinghamshire</t>
  </si>
  <si>
    <t>E38000109</t>
  </si>
  <si>
    <t>04H</t>
  </si>
  <si>
    <t>NHS Newark &amp; Sherwood CCG</t>
  </si>
  <si>
    <t>E38000132</t>
  </si>
  <si>
    <t>04K</t>
  </si>
  <si>
    <t>NHS Nottingham City CCG</t>
  </si>
  <si>
    <t>E38000133</t>
  </si>
  <si>
    <t>04L</t>
  </si>
  <si>
    <t>NHS Nottingham North and East CCG</t>
  </si>
  <si>
    <t>E38000134</t>
  </si>
  <si>
    <t>04M</t>
  </si>
  <si>
    <t>NHS Nottingham West CCG</t>
  </si>
  <si>
    <t>E38000142</t>
  </si>
  <si>
    <t>04N</t>
  </si>
  <si>
    <t>NHS Rushcliffe CCG</t>
  </si>
  <si>
    <t>E38000058</t>
  </si>
  <si>
    <t>03X</t>
  </si>
  <si>
    <t>NHS Erewash CCG</t>
  </si>
  <si>
    <t>111AA5</t>
  </si>
  <si>
    <t>Derbyshire</t>
  </si>
  <si>
    <t>E38000071</t>
  </si>
  <si>
    <t>03Y</t>
  </si>
  <si>
    <t>NHS Hardwick CCG</t>
  </si>
  <si>
    <t>E38000115</t>
  </si>
  <si>
    <t>04J</t>
  </si>
  <si>
    <t>NHS North Derbyshire CCG</t>
  </si>
  <si>
    <t>E38000169</t>
  </si>
  <si>
    <t>04R</t>
  </si>
  <si>
    <t>NHS Southern Derbyshire CCG</t>
  </si>
  <si>
    <t>E38000087</t>
  </si>
  <si>
    <t>10L</t>
  </si>
  <si>
    <t>NHS Isle of Wight CCG</t>
  </si>
  <si>
    <t>111AA6</t>
  </si>
  <si>
    <t>Isle of Wight</t>
  </si>
  <si>
    <t>Isle of Wight NHS Trust</t>
  </si>
  <si>
    <t>E38000070</t>
  </si>
  <si>
    <t>08C</t>
  </si>
  <si>
    <t>NHS Hammersmith and Fulham CCG</t>
  </si>
  <si>
    <t>111AA7</t>
  </si>
  <si>
    <t>Inner North West London</t>
  </si>
  <si>
    <t>London Central &amp; West Unscheduled Care Collaborative</t>
  </si>
  <si>
    <t>E38000202</t>
  </si>
  <si>
    <t>08Y</t>
  </si>
  <si>
    <t>NHS West London CCG</t>
  </si>
  <si>
    <t>E38000031</t>
  </si>
  <si>
    <t>09A</t>
  </si>
  <si>
    <t>NHS Central London (Westminster) CCG</t>
  </si>
  <si>
    <t>E38000082</t>
  </si>
  <si>
    <t>08G</t>
  </si>
  <si>
    <t>NHS Hillingdon CCG</t>
  </si>
  <si>
    <t>111AA9</t>
  </si>
  <si>
    <t>Hillingdon</t>
  </si>
  <si>
    <t>Care UK</t>
  </si>
  <si>
    <t>E38000049</t>
  </si>
  <si>
    <t>06K</t>
  </si>
  <si>
    <t>NHS East and North Hertfordshire CCG</t>
  </si>
  <si>
    <t>111AB2</t>
  </si>
  <si>
    <t>Hertfordshire</t>
  </si>
  <si>
    <t>Herts Urgent Care</t>
  </si>
  <si>
    <t>E38000079</t>
  </si>
  <si>
    <t>06N</t>
  </si>
  <si>
    <t>NHS Herts Valleys CCG</t>
  </si>
  <si>
    <t>E38000063</t>
  </si>
  <si>
    <t>06M</t>
  </si>
  <si>
    <t>NHS Great Yarmouth and Waveney CCG</t>
  </si>
  <si>
    <t>111AB3</t>
  </si>
  <si>
    <t>Great Yarmouth and Waveney</t>
  </si>
  <si>
    <t>Integrated Care 24</t>
  </si>
  <si>
    <t>E38000136</t>
  </si>
  <si>
    <t>10Q</t>
  </si>
  <si>
    <t>NHS Oxfordshire CCG</t>
  </si>
  <si>
    <t>111AB4</t>
  </si>
  <si>
    <t>Oxfordshire</t>
  </si>
  <si>
    <t>E38000124</t>
  </si>
  <si>
    <t>06V</t>
  </si>
  <si>
    <t>NHS North Norfolk CCG</t>
  </si>
  <si>
    <t>111AB9</t>
  </si>
  <si>
    <t>Norfolk</t>
  </si>
  <si>
    <t>E38000131</t>
  </si>
  <si>
    <t>06W</t>
  </si>
  <si>
    <t>NHS Norwich CCG</t>
  </si>
  <si>
    <t>E38000159</t>
  </si>
  <si>
    <t>06Y</t>
  </si>
  <si>
    <t>NHS South Norfolk CCG</t>
  </si>
  <si>
    <t>E38000203</t>
  </si>
  <si>
    <t>07J</t>
  </si>
  <si>
    <t>NHS West Norfolk CCG</t>
  </si>
  <si>
    <t>E38000086</t>
  </si>
  <si>
    <t>06L</t>
  </si>
  <si>
    <t>NHS Ipswich and East Suffolk CCG</t>
  </si>
  <si>
    <t>111AC2</t>
  </si>
  <si>
    <t>Suffolk</t>
  </si>
  <si>
    <t>E38000204</t>
  </si>
  <si>
    <t>07K</t>
  </si>
  <si>
    <t>NHS West Suffolk CCG</t>
  </si>
  <si>
    <t>E38000106</t>
  </si>
  <si>
    <t>06Q</t>
  </si>
  <si>
    <t>NHS Mid Essex CCG</t>
  </si>
  <si>
    <t>111AC3</t>
  </si>
  <si>
    <t>North Essex</t>
  </si>
  <si>
    <t>E38000117</t>
  </si>
  <si>
    <t>06T</t>
  </si>
  <si>
    <t>NHS North East Essex CCG</t>
  </si>
  <si>
    <t>E38000197</t>
  </si>
  <si>
    <t>07H</t>
  </si>
  <si>
    <t>NHS West Essex CCG</t>
  </si>
  <si>
    <t>E38000185</t>
  </si>
  <si>
    <t>07G</t>
  </si>
  <si>
    <t>NHS Thurrock CCG</t>
  </si>
  <si>
    <t>111AC4</t>
  </si>
  <si>
    <t>South Essex</t>
  </si>
  <si>
    <t>E38000007</t>
  </si>
  <si>
    <t>99E</t>
  </si>
  <si>
    <t>NHS Basildon and Brentwood CCG</t>
  </si>
  <si>
    <t>E38000030</t>
  </si>
  <si>
    <t>99F</t>
  </si>
  <si>
    <t>NHS Castle Point and Rochford CCG</t>
  </si>
  <si>
    <t>E38000168</t>
  </si>
  <si>
    <t>99G</t>
  </si>
  <si>
    <t>NHS Southend CCG</t>
  </si>
  <si>
    <t>E38000026</t>
  </si>
  <si>
    <t>06H</t>
  </si>
  <si>
    <t>NHS Cambridgeshire and Peterborough CCG</t>
  </si>
  <si>
    <t>111AC5</t>
  </si>
  <si>
    <t>Cambridgeshire and Peterborough</t>
  </si>
  <si>
    <t>E38000037</t>
  </si>
  <si>
    <t>03V</t>
  </si>
  <si>
    <t>NHS Corby CCG</t>
  </si>
  <si>
    <t>111AC6</t>
  </si>
  <si>
    <t>Northamptonshire</t>
  </si>
  <si>
    <t>E38000108</t>
  </si>
  <si>
    <t>04G</t>
  </si>
  <si>
    <t>NHS Nene CCG</t>
  </si>
  <si>
    <t>E38000107</t>
  </si>
  <si>
    <t>04F</t>
  </si>
  <si>
    <t>NHS Milton Keynes CCG</t>
  </si>
  <si>
    <t>111AC7</t>
  </si>
  <si>
    <t>Milton Keynes</t>
  </si>
  <si>
    <t>E38000051</t>
  </si>
  <si>
    <t>03W</t>
  </si>
  <si>
    <t>NHS East Leicestershire and Rutland CCG</t>
  </si>
  <si>
    <t>111AC8</t>
  </si>
  <si>
    <t>Leicestershire and Rutland</t>
  </si>
  <si>
    <t>E38000097</t>
  </si>
  <si>
    <t>04C</t>
  </si>
  <si>
    <t>NHS Leicester City CCG</t>
  </si>
  <si>
    <t>E38000201</t>
  </si>
  <si>
    <t>04V</t>
  </si>
  <si>
    <t>NHS West Leicestershire CCG</t>
  </si>
  <si>
    <t>E38000013</t>
  </si>
  <si>
    <t>04X</t>
  </si>
  <si>
    <t>NHS Birmingham South and Central CCG</t>
  </si>
  <si>
    <t>111AC9</t>
  </si>
  <si>
    <t>West Midlands</t>
  </si>
  <si>
    <t>E38000038</t>
  </si>
  <si>
    <t>05A</t>
  </si>
  <si>
    <t>NHS Coventry and Rugby CCG</t>
  </si>
  <si>
    <t>E38000046</t>
  </si>
  <si>
    <t>05C</t>
  </si>
  <si>
    <t>NHS Dudley CCG</t>
  </si>
  <si>
    <t>E38000078</t>
  </si>
  <si>
    <t>05F</t>
  </si>
  <si>
    <t>NHS Herefordshire CCG</t>
  </si>
  <si>
    <t>E38000195</t>
  </si>
  <si>
    <t>05H</t>
  </si>
  <si>
    <t>NHS Warwickshire North CCG</t>
  </si>
  <si>
    <t>E38000139</t>
  </si>
  <si>
    <t>05J</t>
  </si>
  <si>
    <t>NHS Redditch and Bromsgrove CCG</t>
  </si>
  <si>
    <t>E38000144</t>
  </si>
  <si>
    <t>05L</t>
  </si>
  <si>
    <t>NHS Sandwell and West Birmingham CCG</t>
  </si>
  <si>
    <t>E38000147</t>
  </si>
  <si>
    <t>05N</t>
  </si>
  <si>
    <t>NHS Shropshire CCG</t>
  </si>
  <si>
    <t>E38000149</t>
  </si>
  <si>
    <t>05P</t>
  </si>
  <si>
    <t>NHS Solihull CCG</t>
  </si>
  <si>
    <t>E38000164</t>
  </si>
  <si>
    <t>05R</t>
  </si>
  <si>
    <t>NHS South Warwickshire CCG</t>
  </si>
  <si>
    <t>E38000166</t>
  </si>
  <si>
    <t>05T</t>
  </si>
  <si>
    <t>NHS South Worcestershire CCG</t>
  </si>
  <si>
    <t>E38000183</t>
  </si>
  <si>
    <t>05X</t>
  </si>
  <si>
    <t>NHS Telford and Wrekin CCG</t>
  </si>
  <si>
    <t>E38000191</t>
  </si>
  <si>
    <t>05Y</t>
  </si>
  <si>
    <t>NHS Walsall CCG</t>
  </si>
  <si>
    <t>E38000210</t>
  </si>
  <si>
    <t>06A</t>
  </si>
  <si>
    <t>NHS Wolverhampton CCG</t>
  </si>
  <si>
    <t>E38000211</t>
  </si>
  <si>
    <t>06D</t>
  </si>
  <si>
    <t>NHS Wyre Forest CCG</t>
  </si>
  <si>
    <t>E38000012</t>
  </si>
  <si>
    <t>13P</t>
  </si>
  <si>
    <t>NHS Birmingham CrossCity CCG</t>
  </si>
  <si>
    <t>E38000020</t>
  </si>
  <si>
    <t>07P</t>
  </si>
  <si>
    <t>NHS Brent CCG</t>
  </si>
  <si>
    <t>111AD4</t>
  </si>
  <si>
    <t>Outer North West London</t>
  </si>
  <si>
    <t>E38000048</t>
  </si>
  <si>
    <t>07W</t>
  </si>
  <si>
    <t>NHS Ealing CCG</t>
  </si>
  <si>
    <t>E38000084</t>
  </si>
  <si>
    <t>07Y</t>
  </si>
  <si>
    <t>NHS Hounslow CCG</t>
  </si>
  <si>
    <t>E38000074</t>
  </si>
  <si>
    <t>08E</t>
  </si>
  <si>
    <t>NHS Harrow CCG</t>
  </si>
  <si>
    <t>E38000005</t>
  </si>
  <si>
    <t>07M</t>
  </si>
  <si>
    <t>NHS Barnet CCG</t>
  </si>
  <si>
    <t>111AD5</t>
  </si>
  <si>
    <t>North Central London</t>
  </si>
  <si>
    <t>E38000027</t>
  </si>
  <si>
    <t>07R</t>
  </si>
  <si>
    <t>NHS Camden CCG</t>
  </si>
  <si>
    <t>E38000057</t>
  </si>
  <si>
    <t>07X</t>
  </si>
  <si>
    <t>NHS Enfield CCG</t>
  </si>
  <si>
    <t>E38000072</t>
  </si>
  <si>
    <t>08D</t>
  </si>
  <si>
    <t>NHS Haringey CCG</t>
  </si>
  <si>
    <t>E38000088</t>
  </si>
  <si>
    <t>08H</t>
  </si>
  <si>
    <t>NHS Islington CCG</t>
  </si>
  <si>
    <t>E38000004</t>
  </si>
  <si>
    <t>07L</t>
  </si>
  <si>
    <t>NHS Barking and Dagenham CCG</t>
  </si>
  <si>
    <t>111AD6</t>
  </si>
  <si>
    <t>Outer North East London</t>
  </si>
  <si>
    <t xml:space="preserve">Partnership of East London Cooperatives </t>
  </si>
  <si>
    <t>E38000077</t>
  </si>
  <si>
    <t>08F</t>
  </si>
  <si>
    <t>NHS Havering CCG</t>
  </si>
  <si>
    <t>E38000138</t>
  </si>
  <si>
    <t>08N</t>
  </si>
  <si>
    <t>NHS Redbridge CCG</t>
  </si>
  <si>
    <t>E38000192</t>
  </si>
  <si>
    <t>08W</t>
  </si>
  <si>
    <t>NHS Waltham Forest CCG</t>
  </si>
  <si>
    <t>E38000011</t>
  </si>
  <si>
    <t>07N</t>
  </si>
  <si>
    <t>NHS Bexley CCG</t>
  </si>
  <si>
    <t>111AD7</t>
  </si>
  <si>
    <t>South East London</t>
  </si>
  <si>
    <t>London Ambulance Service</t>
  </si>
  <si>
    <t>E38000023</t>
  </si>
  <si>
    <t>07Q</t>
  </si>
  <si>
    <t>NHS Bromley CCG</t>
  </si>
  <si>
    <t>E38000066</t>
  </si>
  <si>
    <t>08A</t>
  </si>
  <si>
    <t>NHS Greenwich CCG</t>
  </si>
  <si>
    <t>E38000092</t>
  </si>
  <si>
    <t>08K</t>
  </si>
  <si>
    <t>NHS Lambeth CCG</t>
  </si>
  <si>
    <t>E38000098</t>
  </si>
  <si>
    <t>08L</t>
  </si>
  <si>
    <t>NHS Lewisham CCG</t>
  </si>
  <si>
    <t>E38000171</t>
  </si>
  <si>
    <t>08Q</t>
  </si>
  <si>
    <t>NHS Southwark CCG</t>
  </si>
  <si>
    <t>E38000035</t>
  </si>
  <si>
    <t>07T</t>
  </si>
  <si>
    <t>NHS City and Hackney CCG</t>
  </si>
  <si>
    <t>111AD8</t>
  </si>
  <si>
    <t>East London and City</t>
  </si>
  <si>
    <t>E38000113</t>
  </si>
  <si>
    <t>08M</t>
  </si>
  <si>
    <t>NHS Newham CCG</t>
  </si>
  <si>
    <t>E38000186</t>
  </si>
  <si>
    <t>08V</t>
  </si>
  <si>
    <t>NHS Tower Hamlets CCG</t>
  </si>
  <si>
    <t>E38000001</t>
  </si>
  <si>
    <t>02N</t>
  </si>
  <si>
    <t>NHS Airedale, Wharfedale and Craven CCG</t>
  </si>
  <si>
    <t>Yorkshire Ambulance Service</t>
  </si>
  <si>
    <t>E38000006</t>
  </si>
  <si>
    <t>02P</t>
  </si>
  <si>
    <t>NHS Barnsley CCG</t>
  </si>
  <si>
    <t>E38000008</t>
  </si>
  <si>
    <t>02Q</t>
  </si>
  <si>
    <t>NHS Bassetlaw CCG</t>
  </si>
  <si>
    <t>E38000019</t>
  </si>
  <si>
    <t>02R</t>
  </si>
  <si>
    <t>NHS Bradford Districts CCG</t>
  </si>
  <si>
    <t>E38000025</t>
  </si>
  <si>
    <t>02T</t>
  </si>
  <si>
    <t>NHS Calderdale CCG</t>
  </si>
  <si>
    <t>E38000094</t>
  </si>
  <si>
    <t>02V</t>
  </si>
  <si>
    <t>NHS Leeds North CCG</t>
  </si>
  <si>
    <t>E38000018</t>
  </si>
  <si>
    <t>02W</t>
  </si>
  <si>
    <t>NHS Bradford City CCG</t>
  </si>
  <si>
    <t>E38000044</t>
  </si>
  <si>
    <t>02X</t>
  </si>
  <si>
    <t>NHS Doncaster CCG</t>
  </si>
  <si>
    <t>E38000052</t>
  </si>
  <si>
    <t>02Y</t>
  </si>
  <si>
    <t>NHS East Riding of Yorkshire CCG</t>
  </si>
  <si>
    <t>E38000064</t>
  </si>
  <si>
    <t>03A</t>
  </si>
  <si>
    <t>NHS Greater Huddersfield CCG</t>
  </si>
  <si>
    <t>E38000096</t>
  </si>
  <si>
    <t>03C</t>
  </si>
  <si>
    <t>NHS Leeds West CCG</t>
  </si>
  <si>
    <t>E38000069</t>
  </si>
  <si>
    <t>03D</t>
  </si>
  <si>
    <t>NHS Hambleton, Richmondshire and Whitby CCG</t>
  </si>
  <si>
    <t>E38000073</t>
  </si>
  <si>
    <t>03E</t>
  </si>
  <si>
    <t>NHS Harrogate and Rural District CCG</t>
  </si>
  <si>
    <t>E38000085</t>
  </si>
  <si>
    <t>03F</t>
  </si>
  <si>
    <t>NHS Hull CCG</t>
  </si>
  <si>
    <t>E38000095</t>
  </si>
  <si>
    <t>03G</t>
  </si>
  <si>
    <t>NHS Leeds South and East CCG</t>
  </si>
  <si>
    <t>E38000119</t>
  </si>
  <si>
    <t>03H</t>
  </si>
  <si>
    <t>NHS North East Lincolnshire CCG</t>
  </si>
  <si>
    <t>E38000121</t>
  </si>
  <si>
    <t>03J</t>
  </si>
  <si>
    <t>NHS North Kirklees CCG</t>
  </si>
  <si>
    <t>E38000122</t>
  </si>
  <si>
    <t>03K</t>
  </si>
  <si>
    <t>NHS North Lincolnshire CCG</t>
  </si>
  <si>
    <t>E38000141</t>
  </si>
  <si>
    <t>03L</t>
  </si>
  <si>
    <t>NHS Rotherham CCG</t>
  </si>
  <si>
    <t>E38000145</t>
  </si>
  <si>
    <t>03M</t>
  </si>
  <si>
    <t>NHS Scarborough and Ryedale CCG</t>
  </si>
  <si>
    <t>E38000146</t>
  </si>
  <si>
    <t>03N</t>
  </si>
  <si>
    <t>NHS Sheffield CCG</t>
  </si>
  <si>
    <t>E38000188</t>
  </si>
  <si>
    <t>03Q</t>
  </si>
  <si>
    <t>NHS Vale of York CCG</t>
  </si>
  <si>
    <t>E38000190</t>
  </si>
  <si>
    <t>03R</t>
  </si>
  <si>
    <t>NHS Wakefield CCG</t>
  </si>
  <si>
    <t>E38000120</t>
  </si>
  <si>
    <t>10J</t>
  </si>
  <si>
    <t>NHS North Hampshire CCG</t>
  </si>
  <si>
    <t>111AE1</t>
  </si>
  <si>
    <t>Mainland SHIP</t>
  </si>
  <si>
    <t>E38000059</t>
  </si>
  <si>
    <t>10K</t>
  </si>
  <si>
    <t>NHS Fareham and Gosport CCG</t>
  </si>
  <si>
    <t>E38000137</t>
  </si>
  <si>
    <t>10R</t>
  </si>
  <si>
    <t>NHS Portsmouth CCG</t>
  </si>
  <si>
    <t>E38000154</t>
  </si>
  <si>
    <t>10V</t>
  </si>
  <si>
    <t>NHS South Eastern Hampshire CCG</t>
  </si>
  <si>
    <t>E38000167</t>
  </si>
  <si>
    <t>10X</t>
  </si>
  <si>
    <t>NHS Southampton CCG</t>
  </si>
  <si>
    <t>E38000198</t>
  </si>
  <si>
    <t>11A</t>
  </si>
  <si>
    <t>NHS West Hampshire CCG</t>
  </si>
  <si>
    <t>E38000118</t>
  </si>
  <si>
    <t>99M</t>
  </si>
  <si>
    <t>NHS North East Hampshire and Farnham CCG</t>
  </si>
  <si>
    <t>E38000033</t>
  </si>
  <si>
    <t>10H</t>
  </si>
  <si>
    <t>NHS Chiltern CCG</t>
  </si>
  <si>
    <t>111AE2</t>
  </si>
  <si>
    <t>Buckinghamshire</t>
  </si>
  <si>
    <t>E38000003</t>
  </si>
  <si>
    <t>10Y</t>
  </si>
  <si>
    <t>NHS Aylesbury Vale CCG</t>
  </si>
  <si>
    <t>E38000017</t>
  </si>
  <si>
    <t>10G</t>
  </si>
  <si>
    <t>NHS Bracknell and Ascot CCG</t>
  </si>
  <si>
    <t>111AE3</t>
  </si>
  <si>
    <t>Berkshire</t>
  </si>
  <si>
    <t>E38000110</t>
  </si>
  <si>
    <t>10M</t>
  </si>
  <si>
    <t>NHS Newbury and District CCG</t>
  </si>
  <si>
    <t>E38000114</t>
  </si>
  <si>
    <t>10N</t>
  </si>
  <si>
    <t>NHS North &amp; West Reading CCG</t>
  </si>
  <si>
    <t>E38000148</t>
  </si>
  <si>
    <t>10T</t>
  </si>
  <si>
    <t>NHS Slough CCG</t>
  </si>
  <si>
    <t>E38000160</t>
  </si>
  <si>
    <t>10W</t>
  </si>
  <si>
    <t>NHS South Reading CCG</t>
  </si>
  <si>
    <t>E38000207</t>
  </si>
  <si>
    <t>11C</t>
  </si>
  <si>
    <t>NHS Windsor, Ascot and Maidenhead CCG</t>
  </si>
  <si>
    <t>E38000209</t>
  </si>
  <si>
    <t>11D</t>
  </si>
  <si>
    <t>NHS Wokingham CCG</t>
  </si>
  <si>
    <t>E38000021</t>
  </si>
  <si>
    <t>09D</t>
  </si>
  <si>
    <t>NHS Brighton and Hove CCG</t>
  </si>
  <si>
    <t>South East Coast excluding East Kent</t>
  </si>
  <si>
    <t>South East Coast Ambulance Service</t>
  </si>
  <si>
    <t>E38000055</t>
  </si>
  <si>
    <t>09F</t>
  </si>
  <si>
    <t>NHS Eastbourne, Hailsham and Seaford CCG</t>
  </si>
  <si>
    <t>E38000213</t>
  </si>
  <si>
    <t>09G</t>
  </si>
  <si>
    <t>NHS Coastal West Sussex CCG</t>
  </si>
  <si>
    <t>E38000039</t>
  </si>
  <si>
    <t>09H</t>
  </si>
  <si>
    <t>NHS Crawley CCG</t>
  </si>
  <si>
    <t>E38000043</t>
  </si>
  <si>
    <t>09J</t>
  </si>
  <si>
    <t>NHS Dartford, Gravesham and Swanley CCG</t>
  </si>
  <si>
    <t>E38000054</t>
  </si>
  <si>
    <t>09L</t>
  </si>
  <si>
    <t>NHS East Surrey CCG</t>
  </si>
  <si>
    <t>E38000214</t>
  </si>
  <si>
    <t>09N</t>
  </si>
  <si>
    <t>NHS Guildford and Waverley CCG</t>
  </si>
  <si>
    <t>E38000076</t>
  </si>
  <si>
    <t>09P</t>
  </si>
  <si>
    <t>NHS Hastings and Rother CCG</t>
  </si>
  <si>
    <t>E38000104</t>
  </si>
  <si>
    <t>09W</t>
  </si>
  <si>
    <t>NHS Medway CCG</t>
  </si>
  <si>
    <t>E38000083</t>
  </si>
  <si>
    <t>09X</t>
  </si>
  <si>
    <t>NHS Horsham and Mid Sussex CCG</t>
  </si>
  <si>
    <t>E38000128</t>
  </si>
  <si>
    <t>09Y</t>
  </si>
  <si>
    <t>NHS North West Surrey CCG</t>
  </si>
  <si>
    <t>E38000178</t>
  </si>
  <si>
    <t>10C</t>
  </si>
  <si>
    <t>NHS Surrey Heath CCG</t>
  </si>
  <si>
    <t>E38000180</t>
  </si>
  <si>
    <t>10D</t>
  </si>
  <si>
    <t>NHS Swale CCG</t>
  </si>
  <si>
    <t>E38000177</t>
  </si>
  <si>
    <t>99H</t>
  </si>
  <si>
    <t>NHS Surrey Downs CCG</t>
  </si>
  <si>
    <t>E38000199</t>
  </si>
  <si>
    <t>99J</t>
  </si>
  <si>
    <t>NHS West Kent CCG</t>
  </si>
  <si>
    <t>E38000081</t>
  </si>
  <si>
    <t>99K</t>
  </si>
  <si>
    <t>NHS High Weald Lewes Havens CCG</t>
  </si>
  <si>
    <t>E38000045</t>
  </si>
  <si>
    <t>11J</t>
  </si>
  <si>
    <t>NHS Dorset CCG</t>
  </si>
  <si>
    <t>111AE5</t>
  </si>
  <si>
    <t>Dorset</t>
  </si>
  <si>
    <t>South West Ambulance Service</t>
  </si>
  <si>
    <t>E38000009</t>
  </si>
  <si>
    <t>11E</t>
  </si>
  <si>
    <t>NHS Bath and North East Somerset CCG</t>
  </si>
  <si>
    <t>111AE6</t>
  </si>
  <si>
    <t>Bath and North East Somerset &amp; Wiltshire</t>
  </si>
  <si>
    <t>E38000206</t>
  </si>
  <si>
    <t>99N</t>
  </si>
  <si>
    <t>NHS Wiltshire CCG</t>
  </si>
  <si>
    <t>E38000022</t>
  </si>
  <si>
    <t>11H</t>
  </si>
  <si>
    <t>NHS Bristol CCG</t>
  </si>
  <si>
    <t>111AE7</t>
  </si>
  <si>
    <t>Bristol, North Somerset &amp; South Gloucestershire</t>
  </si>
  <si>
    <t>E38000125</t>
  </si>
  <si>
    <t>11T</t>
  </si>
  <si>
    <t>NHS North Somerset CCG</t>
  </si>
  <si>
    <t>E38000155</t>
  </si>
  <si>
    <t>12A</t>
  </si>
  <si>
    <t>NHS South Gloucestershire CCG</t>
  </si>
  <si>
    <t>E38000062</t>
  </si>
  <si>
    <t>11M</t>
  </si>
  <si>
    <t>NHS Gloucestershire CCG</t>
  </si>
  <si>
    <t>111AE8</t>
  </si>
  <si>
    <t>Gloucestershire &amp; Swindon</t>
  </si>
  <si>
    <t>E38000181</t>
  </si>
  <si>
    <t>12D</t>
  </si>
  <si>
    <t>NHS Swindon CCG</t>
  </si>
  <si>
    <t>E38000150</t>
  </si>
  <si>
    <t>11X</t>
  </si>
  <si>
    <t>NHS Somerset CCG</t>
  </si>
  <si>
    <t>111AE9</t>
  </si>
  <si>
    <t>Somerset</t>
  </si>
  <si>
    <t>Somerset Doctors Urgent Care (Vocare)</t>
  </si>
  <si>
    <t>E38000089</t>
  </si>
  <si>
    <t>11N</t>
  </si>
  <si>
    <t>NHS Kernow CCG</t>
  </si>
  <si>
    <t>111AF1</t>
  </si>
  <si>
    <t>Cornwall</t>
  </si>
  <si>
    <t>E38000129</t>
  </si>
  <si>
    <t>99P</t>
  </si>
  <si>
    <t>NHS Northern, Eastern and Western Devon CCG</t>
  </si>
  <si>
    <t>111AF2</t>
  </si>
  <si>
    <t>Devon</t>
  </si>
  <si>
    <t>Devon Doctors</t>
  </si>
  <si>
    <t>E38000152</t>
  </si>
  <si>
    <t>99Q</t>
  </si>
  <si>
    <t>NHS South Devon and Torbay CCG</t>
  </si>
  <si>
    <t>E38000010</t>
  </si>
  <si>
    <t>06F</t>
  </si>
  <si>
    <t>NHS Bedfordshire CCG</t>
  </si>
  <si>
    <t>111AF3</t>
  </si>
  <si>
    <t>Bedfordshire</t>
  </si>
  <si>
    <t>E38000028</t>
  </si>
  <si>
    <t>04Y</t>
  </si>
  <si>
    <t>NHS Cannock Chase CCG</t>
  </si>
  <si>
    <t>111AF4</t>
  </si>
  <si>
    <t>Staffordshire</t>
  </si>
  <si>
    <t>Staffordshire Doctors Urgent Care (Vocare)</t>
  </si>
  <si>
    <t>E38000053</t>
  </si>
  <si>
    <t>05D</t>
  </si>
  <si>
    <t>NHS East Staffordshire CCG</t>
  </si>
  <si>
    <t>E38000126</t>
  </si>
  <si>
    <t>05G</t>
  </si>
  <si>
    <t>NHS North Staffordshire CCG</t>
  </si>
  <si>
    <t>E38000153</t>
  </si>
  <si>
    <t>05Q</t>
  </si>
  <si>
    <t>NHS South East Staffordshire and Seisdon Peninsula CCG</t>
  </si>
  <si>
    <t>E38000173</t>
  </si>
  <si>
    <t>05V</t>
  </si>
  <si>
    <t>NHS Stafford and Surrounds CCG</t>
  </si>
  <si>
    <t>E38000175</t>
  </si>
  <si>
    <t>05W</t>
  </si>
  <si>
    <t>NHS Stoke on Trent CCG</t>
  </si>
  <si>
    <t>E38000014</t>
  </si>
  <si>
    <t>00Q</t>
  </si>
  <si>
    <t>NHS Blackburn with Darwen CCG</t>
  </si>
  <si>
    <t>North West including Blackpool</t>
  </si>
  <si>
    <t>North West Ambulance Service</t>
  </si>
  <si>
    <t>E38000015</t>
  </si>
  <si>
    <t>00R</t>
  </si>
  <si>
    <t>NHS Blackpool CCG</t>
  </si>
  <si>
    <t>E38000016</t>
  </si>
  <si>
    <t>00T</t>
  </si>
  <si>
    <t>NHS Bolton CCG</t>
  </si>
  <si>
    <t>E38000024</t>
  </si>
  <si>
    <t>00V</t>
  </si>
  <si>
    <t>NHS Bury CCG</t>
  </si>
  <si>
    <t>E38000032</t>
  </si>
  <si>
    <t>00W</t>
  </si>
  <si>
    <t>NHS Central Manchester CCG</t>
  </si>
  <si>
    <t>E38000034</t>
  </si>
  <si>
    <t>00X</t>
  </si>
  <si>
    <t>NHS Chorley and South Ribble CCG</t>
  </si>
  <si>
    <t>E38000135</t>
  </si>
  <si>
    <t>00Y</t>
  </si>
  <si>
    <t>NHS Oldham CCG</t>
  </si>
  <si>
    <t>E38000050</t>
  </si>
  <si>
    <t>01A</t>
  </si>
  <si>
    <t>NHS East Lancashire CCG</t>
  </si>
  <si>
    <t>E38000056</t>
  </si>
  <si>
    <t>01C</t>
  </si>
  <si>
    <t>NHS Eastern Cheshire CCG</t>
  </si>
  <si>
    <t>E38000080</t>
  </si>
  <si>
    <t>01D</t>
  </si>
  <si>
    <t>NHS Heywood, Middleton and Rochdale CCG</t>
  </si>
  <si>
    <t>E38000065</t>
  </si>
  <si>
    <t>01E</t>
  </si>
  <si>
    <t>NHS Greater Preston CCG</t>
  </si>
  <si>
    <t>E38000068</t>
  </si>
  <si>
    <t>01F</t>
  </si>
  <si>
    <t>NHS Halton CCG</t>
  </si>
  <si>
    <t>E38000143</t>
  </si>
  <si>
    <t>01G</t>
  </si>
  <si>
    <t>NHS Salford CCG</t>
  </si>
  <si>
    <t>E38000041</t>
  </si>
  <si>
    <t>01H</t>
  </si>
  <si>
    <t>NHS Cumbria CCG</t>
  </si>
  <si>
    <t>E38000091</t>
  </si>
  <si>
    <t>01J</t>
  </si>
  <si>
    <t>NHS Knowsley CCG</t>
  </si>
  <si>
    <t>E38000093</t>
  </si>
  <si>
    <t>01K</t>
  </si>
  <si>
    <t>NHS Lancashire North CCG</t>
  </si>
  <si>
    <t>E38000123</t>
  </si>
  <si>
    <t>01M</t>
  </si>
  <si>
    <t>NHS North Manchester CCG</t>
  </si>
  <si>
    <t>E38000158</t>
  </si>
  <si>
    <t>01N</t>
  </si>
  <si>
    <t>NHS South Manchester CCG</t>
  </si>
  <si>
    <t>E38000151</t>
  </si>
  <si>
    <t>01R</t>
  </si>
  <si>
    <t>NHS South Cheshire CCG</t>
  </si>
  <si>
    <t>E38000161</t>
  </si>
  <si>
    <t>01T</t>
  </si>
  <si>
    <t>NHS South Sefton CCG</t>
  </si>
  <si>
    <t>E38000170</t>
  </si>
  <si>
    <t>01V</t>
  </si>
  <si>
    <t>NHS Southport and Formby CCG</t>
  </si>
  <si>
    <t>E38000174</t>
  </si>
  <si>
    <t>01W</t>
  </si>
  <si>
    <t>NHS Stockport CCG</t>
  </si>
  <si>
    <t>E38000172</t>
  </si>
  <si>
    <t>01X</t>
  </si>
  <si>
    <t>NHS St Helens CCG</t>
  </si>
  <si>
    <t>E38000182</t>
  </si>
  <si>
    <t>01Y</t>
  </si>
  <si>
    <t>NHS Tameside and Glossop CCG</t>
  </si>
  <si>
    <t>E38000187</t>
  </si>
  <si>
    <t>02A</t>
  </si>
  <si>
    <t>NHS Trafford CCG</t>
  </si>
  <si>
    <t>E38000189</t>
  </si>
  <si>
    <t>02D</t>
  </si>
  <si>
    <t>NHS Vale Royal CCG</t>
  </si>
  <si>
    <t>E38000194</t>
  </si>
  <si>
    <t>02E</t>
  </si>
  <si>
    <t>NHS Warrington CCG</t>
  </si>
  <si>
    <t>E38000196</t>
  </si>
  <si>
    <t>02F</t>
  </si>
  <si>
    <t>NHS West Cheshire CCG</t>
  </si>
  <si>
    <t>E38000200</t>
  </si>
  <si>
    <t>02G</t>
  </si>
  <si>
    <t>NHS West Lancashire CCG</t>
  </si>
  <si>
    <t>E38000205</t>
  </si>
  <si>
    <t>02H</t>
  </si>
  <si>
    <t>NHS Wigan Borough CCG</t>
  </si>
  <si>
    <t>E38000060</t>
  </si>
  <si>
    <t>02M</t>
  </si>
  <si>
    <t>NHS Fylde &amp; Wyre CCG</t>
  </si>
  <si>
    <t>E38000208</t>
  </si>
  <si>
    <t>12F</t>
  </si>
  <si>
    <t>NHS Wirral CCG</t>
  </si>
  <si>
    <t>E38000101</t>
  </si>
  <si>
    <t>99A</t>
  </si>
  <si>
    <t>NHS Liverpool CCG</t>
  </si>
  <si>
    <t>E38000002</t>
  </si>
  <si>
    <t>09C</t>
  </si>
  <si>
    <t>NHS Ashford CCG</t>
  </si>
  <si>
    <t>111AG4</t>
  </si>
  <si>
    <t>East Kent</t>
  </si>
  <si>
    <t>Primecare</t>
  </si>
  <si>
    <t>E38000029</t>
  </si>
  <si>
    <t>09E</t>
  </si>
  <si>
    <t>NHS Canterbury and Coastal CCG</t>
  </si>
  <si>
    <t>E38000156</t>
  </si>
  <si>
    <t>10A</t>
  </si>
  <si>
    <t>NHS South Kent Coast CCG</t>
  </si>
  <si>
    <t>E38000184</t>
  </si>
  <si>
    <t>10E</t>
  </si>
  <si>
    <t>NHS Thanet CCG</t>
  </si>
  <si>
    <t>E38000040</t>
  </si>
  <si>
    <t>07V</t>
  </si>
  <si>
    <t>NHS Croydon CCG</t>
  </si>
  <si>
    <t>111AG5</t>
  </si>
  <si>
    <t>South West London</t>
  </si>
  <si>
    <t>South West London Doctors Urgent Care (Vocare)</t>
  </si>
  <si>
    <t>E38000090</t>
  </si>
  <si>
    <t>08J</t>
  </si>
  <si>
    <t>NHS Kingston CCG</t>
  </si>
  <si>
    <t>E38000140</t>
  </si>
  <si>
    <t>08P</t>
  </si>
  <si>
    <t>NHS Richmond CCG</t>
  </si>
  <si>
    <t>E38000105</t>
  </si>
  <si>
    <t>08R</t>
  </si>
  <si>
    <t>NHS Merton CCG</t>
  </si>
  <si>
    <t>E38000179</t>
  </si>
  <si>
    <t>08T</t>
  </si>
  <si>
    <t>NHS Sutton CCG</t>
  </si>
  <si>
    <t>E38000193</t>
  </si>
  <si>
    <t>08X</t>
  </si>
  <si>
    <t>NHS Wandsworth CCG</t>
  </si>
  <si>
    <t>111AG6</t>
  </si>
  <si>
    <t>Calls to a CAS clinician</t>
  </si>
  <si>
    <t>-</t>
  </si>
  <si>
    <t>Of answered calls, % calls to a CAS clinician</t>
  </si>
  <si>
    <t>Transferred to, or answered by, a clinical advisor</t>
  </si>
  <si>
    <t>Of the answered calls received in item 5.7, how many were transferred to, or answered by, a trained clinical advisor using a Clinical Decision Support System and without a lapsed professional certification.</t>
  </si>
  <si>
    <t>Calls to a clinician</t>
  </si>
  <si>
    <t>Of the total answered calls received in item 5.7, how many were transferred to, or answered by, a trained clinician without a lapsed professional certification, working within the Clinical Assessment Service (clinical hub). This data item includes, but is not limited to, all the calls counting towards 5.16; although a single call transferred to a clinical advisor using a Clinical Decision Support System (CDSS) and also to another clinician in the CAS should only count once. “Transferred” includes both live transfers and call backs.</t>
  </si>
  <si>
    <t>Region</t>
  </si>
  <si>
    <t>Midlands &amp; East</t>
  </si>
  <si>
    <t>South</t>
  </si>
  <si>
    <t>London</t>
  </si>
  <si>
    <t>Callers not recommended to contact another service – non clinical</t>
  </si>
  <si>
    <t>111AA140391</t>
  </si>
  <si>
    <t>111AA140422</t>
  </si>
  <si>
    <t>111AA140452</t>
  </si>
  <si>
    <t>111AA140483</t>
  </si>
  <si>
    <t>111AA140513</t>
  </si>
  <si>
    <t>111AA140544</t>
  </si>
  <si>
    <t>111AA140575</t>
  </si>
  <si>
    <t>111AA140603</t>
  </si>
  <si>
    <t>111AA140634</t>
  </si>
  <si>
    <t>111AA140664</t>
  </si>
  <si>
    <t>111AA140695</t>
  </si>
  <si>
    <t>111AA140725</t>
  </si>
  <si>
    <t>111AA140756</t>
  </si>
  <si>
    <t>111AA140787</t>
  </si>
  <si>
    <t>111AA140817</t>
  </si>
  <si>
    <t>111AA140848</t>
  </si>
  <si>
    <t>111AA140878</t>
  </si>
  <si>
    <t>111AA140909</t>
  </si>
  <si>
    <t>111AA140940</t>
  </si>
  <si>
    <t>111AA140969</t>
  </si>
  <si>
    <t>111AA141000</t>
  </si>
  <si>
    <t>111AA840878</t>
  </si>
  <si>
    <t>111AA840909</t>
  </si>
  <si>
    <t>111AA840940</t>
  </si>
  <si>
    <t>111AA840969</t>
  </si>
  <si>
    <t>111AA841000</t>
  </si>
  <si>
    <t>111AA141030</t>
  </si>
  <si>
    <t>111AA841030</t>
  </si>
  <si>
    <t>111AA141061</t>
  </si>
  <si>
    <t>111AA841061</t>
  </si>
  <si>
    <t>111AA141091</t>
  </si>
  <si>
    <t>111AA841091</t>
  </si>
  <si>
    <t>111AA141122</t>
  </si>
  <si>
    <t>111AA841122</t>
  </si>
  <si>
    <t>111AA141153</t>
  </si>
  <si>
    <t>111AA841153</t>
  </si>
  <si>
    <t>111AA141183</t>
  </si>
  <si>
    <t>111AA841183</t>
  </si>
  <si>
    <t>111AA141214</t>
  </si>
  <si>
    <t>111AA841214</t>
  </si>
  <si>
    <t>111AA141244</t>
  </si>
  <si>
    <t>111AA841244</t>
  </si>
  <si>
    <t>111AA141275</t>
  </si>
  <si>
    <t>111AA841275</t>
  </si>
  <si>
    <t>111AA141306</t>
  </si>
  <si>
    <t>111AA841306</t>
  </si>
  <si>
    <t>111AA141334</t>
  </si>
  <si>
    <t>111AA841334</t>
  </si>
  <si>
    <t>111AA141365</t>
  </si>
  <si>
    <t>111AA841365</t>
  </si>
  <si>
    <t>111AB541365</t>
  </si>
  <si>
    <t>111AB641365</t>
  </si>
  <si>
    <t>111AD941365</t>
  </si>
  <si>
    <t>111AA141395</t>
  </si>
  <si>
    <t>111AA841395</t>
  </si>
  <si>
    <t>111AB541395</t>
  </si>
  <si>
    <t>111AB641395</t>
  </si>
  <si>
    <t>111AD941395</t>
  </si>
  <si>
    <t>111AA141426</t>
  </si>
  <si>
    <t>111AA841426</t>
  </si>
  <si>
    <t>111AB541426</t>
  </si>
  <si>
    <t>111AB641426</t>
  </si>
  <si>
    <t>111AD941426</t>
  </si>
  <si>
    <t>111AA141456</t>
  </si>
  <si>
    <t>111AA841456</t>
  </si>
  <si>
    <t>111AB541456</t>
  </si>
  <si>
    <t>111AB641456</t>
  </si>
  <si>
    <t>111AD941456</t>
  </si>
  <si>
    <t>111AA141487</t>
  </si>
  <si>
    <t>111AA841487</t>
  </si>
  <si>
    <t>111AB541487</t>
  </si>
  <si>
    <t>111AB641487</t>
  </si>
  <si>
    <t>111AD941487</t>
  </si>
  <si>
    <t>111AA141518</t>
  </si>
  <si>
    <t>111AA841518</t>
  </si>
  <si>
    <t>111AB541518</t>
  </si>
  <si>
    <t>111AB641518</t>
  </si>
  <si>
    <t>111AD941518</t>
  </si>
  <si>
    <t>111AA141548</t>
  </si>
  <si>
    <t>111AA841548</t>
  </si>
  <si>
    <t>111AB541548</t>
  </si>
  <si>
    <t>111AB641548</t>
  </si>
  <si>
    <t>111AD941548</t>
  </si>
  <si>
    <t>111AA141579</t>
  </si>
  <si>
    <t>111AD941579</t>
  </si>
  <si>
    <t>111AF541579</t>
  </si>
  <si>
    <t>111AF641579</t>
  </si>
  <si>
    <t>111AA141609</t>
  </si>
  <si>
    <t>111AD941609</t>
  </si>
  <si>
    <t>111AF541609</t>
  </si>
  <si>
    <t>111AF641609</t>
  </si>
  <si>
    <t>111AA141640</t>
  </si>
  <si>
    <t>111AD941640</t>
  </si>
  <si>
    <t>111AF541640</t>
  </si>
  <si>
    <t>111AF641640</t>
  </si>
  <si>
    <t>111AA141671</t>
  </si>
  <si>
    <t>111AD941671</t>
  </si>
  <si>
    <t>111AF541671</t>
  </si>
  <si>
    <t>111AF641671</t>
  </si>
  <si>
    <t>111AA141699</t>
  </si>
  <si>
    <t>111AD941699</t>
  </si>
  <si>
    <t>111AF541699</t>
  </si>
  <si>
    <t>111AF641699</t>
  </si>
  <si>
    <t>111AA141730</t>
  </si>
  <si>
    <t>111AD941730</t>
  </si>
  <si>
    <t>111AF541730</t>
  </si>
  <si>
    <t>111AF641730</t>
  </si>
  <si>
    <t>111AA141760</t>
  </si>
  <si>
    <t>111AD941760</t>
  </si>
  <si>
    <t>111AF541760</t>
  </si>
  <si>
    <t>111AF641760</t>
  </si>
  <si>
    <t>111AA141791</t>
  </si>
  <si>
    <t>111AD941791</t>
  </si>
  <si>
    <t>111AF541791</t>
  </si>
  <si>
    <t>111AF641791</t>
  </si>
  <si>
    <t>111AA141821</t>
  </si>
  <si>
    <t>111AD941821</t>
  </si>
  <si>
    <t>111AF541821</t>
  </si>
  <si>
    <t>111AF641821</t>
  </si>
  <si>
    <t>111AA141852</t>
  </si>
  <si>
    <t>111AD941852</t>
  </si>
  <si>
    <t>111AF541852</t>
  </si>
  <si>
    <t>111AF641852</t>
  </si>
  <si>
    <t>111AA141883</t>
  </si>
  <si>
    <t>111AD941883</t>
  </si>
  <si>
    <t>111AF541883</t>
  </si>
  <si>
    <t>111AF641883</t>
  </si>
  <si>
    <t>111AA141913</t>
  </si>
  <si>
    <t>111AD941913</t>
  </si>
  <si>
    <t>111AF541913</t>
  </si>
  <si>
    <t>111AF641913</t>
  </si>
  <si>
    <t>111AA141944</t>
  </si>
  <si>
    <t>111AD941944</t>
  </si>
  <si>
    <t>111AF541944</t>
  </si>
  <si>
    <t>111AF641944</t>
  </si>
  <si>
    <t>111AA141974</t>
  </si>
  <si>
    <t>111AD941974</t>
  </si>
  <si>
    <t>111AF541974</t>
  </si>
  <si>
    <t>111AF641974</t>
  </si>
  <si>
    <t>111AA142005</t>
  </si>
  <si>
    <t>111AD942005</t>
  </si>
  <si>
    <t>111AF542005</t>
  </si>
  <si>
    <t>111AF642005</t>
  </si>
  <si>
    <t>111AA142036</t>
  </si>
  <si>
    <t>111AD942036</t>
  </si>
  <si>
    <t>111AF542036</t>
  </si>
  <si>
    <t>111AF642036</t>
  </si>
  <si>
    <t>111AA142064</t>
  </si>
  <si>
    <t>111AD942064</t>
  </si>
  <si>
    <t>111AF542064</t>
  </si>
  <si>
    <t>111AF642064</t>
  </si>
  <si>
    <t>111AA142095</t>
  </si>
  <si>
    <t>111AD942095</t>
  </si>
  <si>
    <t>111AF542095</t>
  </si>
  <si>
    <t>111AF642095</t>
  </si>
  <si>
    <t>111AA142125</t>
  </si>
  <si>
    <t>111AD942125</t>
  </si>
  <si>
    <t>111AF542125</t>
  </si>
  <si>
    <t>111AF642125</t>
  </si>
  <si>
    <t>111AA142156</t>
  </si>
  <si>
    <t>111AD942156</t>
  </si>
  <si>
    <t>111AF542156</t>
  </si>
  <si>
    <t>111AF642156</t>
  </si>
  <si>
    <t>111AA142186</t>
  </si>
  <si>
    <t>111AD942186</t>
  </si>
  <si>
    <t>111AF542186</t>
  </si>
  <si>
    <t>111AF642186</t>
  </si>
  <si>
    <t>111AA142217</t>
  </si>
  <si>
    <t>111AD942217</t>
  </si>
  <si>
    <t>111AF542217</t>
  </si>
  <si>
    <t>111AF642217</t>
  </si>
  <si>
    <t>111AA142248</t>
  </si>
  <si>
    <t>111AD942248</t>
  </si>
  <si>
    <t>111AF542248</t>
  </si>
  <si>
    <t>111AF642248</t>
  </si>
  <si>
    <t>111AA142278</t>
  </si>
  <si>
    <t>111AD942278</t>
  </si>
  <si>
    <t>111AF842278</t>
  </si>
  <si>
    <t>111AA142309</t>
  </si>
  <si>
    <t>111AD942309</t>
  </si>
  <si>
    <t>111AF842309</t>
  </si>
  <si>
    <t>111AA142339</t>
  </si>
  <si>
    <t>111AD942339</t>
  </si>
  <si>
    <t>111AF842339</t>
  </si>
  <si>
    <t>111AA142370</t>
  </si>
  <si>
    <t>111AD942370</t>
  </si>
  <si>
    <t>111AF842370</t>
  </si>
  <si>
    <t>111AA142401</t>
  </si>
  <si>
    <t>111AD942401</t>
  </si>
  <si>
    <t>111AF842401</t>
  </si>
  <si>
    <t>111AA142430</t>
  </si>
  <si>
    <t>111AD942430</t>
  </si>
  <si>
    <t>111AF842430</t>
  </si>
  <si>
    <t>111AA142461</t>
  </si>
  <si>
    <t>111AD942461</t>
  </si>
  <si>
    <t>111AF842461</t>
  </si>
  <si>
    <t>111AA142491</t>
  </si>
  <si>
    <t>111AD942491</t>
  </si>
  <si>
    <t>111AF842491</t>
  </si>
  <si>
    <t>111AA142522</t>
  </si>
  <si>
    <t>111AD942522</t>
  </si>
  <si>
    <t>111AF842522</t>
  </si>
  <si>
    <t>111AA142552</t>
  </si>
  <si>
    <t>111AD942552</t>
  </si>
  <si>
    <t>111AF842552</t>
  </si>
  <si>
    <t>111AA142583</t>
  </si>
  <si>
    <t>111AD942583</t>
  </si>
  <si>
    <t>111AF842583</t>
  </si>
  <si>
    <t>111AA142614</t>
  </si>
  <si>
    <t>111AD942614</t>
  </si>
  <si>
    <t>111AF842614</t>
  </si>
  <si>
    <t>111AA142644</t>
  </si>
  <si>
    <t>111AD942644</t>
  </si>
  <si>
    <t>111AF842644</t>
  </si>
  <si>
    <t>111AA142675</t>
  </si>
  <si>
    <t>111AD942675</t>
  </si>
  <si>
    <t>111AF842675</t>
  </si>
  <si>
    <t>111AA142705</t>
  </si>
  <si>
    <t>111AD942705</t>
  </si>
  <si>
    <t>111AF842705</t>
  </si>
  <si>
    <t>111AA142736</t>
  </si>
  <si>
    <t>111AD942736</t>
  </si>
  <si>
    <t>111AF842736</t>
  </si>
  <si>
    <t>111AA142767</t>
  </si>
  <si>
    <t>111AD942767</t>
  </si>
  <si>
    <t>111AF842767</t>
  </si>
  <si>
    <t>111AA142795</t>
  </si>
  <si>
    <t>111AD942795</t>
  </si>
  <si>
    <t>111AF842795</t>
  </si>
  <si>
    <t>111AA142277</t>
  </si>
  <si>
    <t>111AA142460</t>
  </si>
  <si>
    <t>111AD942460</t>
  </si>
  <si>
    <t>111AF842460</t>
  </si>
  <si>
    <t>111AA142643</t>
  </si>
  <si>
    <t>111AD942643</t>
  </si>
  <si>
    <t>111AF842643</t>
  </si>
  <si>
    <t xml:space="preserve">        NHS 111 minimum data set - data to March 2017</t>
  </si>
  <si>
    <t>111AA140026</t>
  </si>
  <si>
    <t>111AA140057</t>
  </si>
  <si>
    <t>111AA140087</t>
  </si>
  <si>
    <t>111AA140118</t>
  </si>
  <si>
    <t>111AA140148</t>
  </si>
  <si>
    <t>111AA140179</t>
  </si>
  <si>
    <t>111AA140210</t>
  </si>
  <si>
    <t>111AA140238</t>
  </si>
  <si>
    <t>111AA140269</t>
  </si>
  <si>
    <t>111AA140299</t>
  </si>
  <si>
    <t>111AA140330</t>
  </si>
  <si>
    <t>111AA140360</t>
  </si>
  <si>
    <t>111AA131</t>
  </si>
  <si>
    <t>111AA140421</t>
  </si>
  <si>
    <t>111AA140451</t>
  </si>
  <si>
    <t>111AA140482</t>
  </si>
  <si>
    <t>111AA140512</t>
  </si>
  <si>
    <t>111AA140543</t>
  </si>
  <si>
    <t>111AA140574</t>
  </si>
  <si>
    <t>111AA140602</t>
  </si>
  <si>
    <t>111AA140633</t>
  </si>
  <si>
    <t>111AA140663</t>
  </si>
  <si>
    <t>111AA140694</t>
  </si>
  <si>
    <t>111AA140724</t>
  </si>
  <si>
    <t>111AA140755</t>
  </si>
  <si>
    <t>111AA140786</t>
  </si>
  <si>
    <t>111AA140816</t>
  </si>
  <si>
    <t>111AA140847</t>
  </si>
  <si>
    <t>111AA140877</t>
  </si>
  <si>
    <t>111AA140908</t>
  </si>
  <si>
    <t>111AA140939</t>
  </si>
  <si>
    <t>111AA140968</t>
  </si>
  <si>
    <t>111AA140999</t>
  </si>
  <si>
    <t>111AA141029</t>
  </si>
  <si>
    <t>111AA141060</t>
  </si>
  <si>
    <t>111AA141090</t>
  </si>
  <si>
    <t>111AA141121</t>
  </si>
  <si>
    <t>111AA141152</t>
  </si>
  <si>
    <t>111AA141182</t>
  </si>
  <si>
    <t>111AA141213</t>
  </si>
  <si>
    <t>111AA141243</t>
  </si>
  <si>
    <t>111AA141274</t>
  </si>
  <si>
    <t>111AA141305</t>
  </si>
  <si>
    <t>111AA141333</t>
  </si>
  <si>
    <t>111AA141364</t>
  </si>
  <si>
    <t>111AA141394</t>
  </si>
  <si>
    <t>111AA141425</t>
  </si>
  <si>
    <t>111AA141455</t>
  </si>
  <si>
    <t>111AA141486</t>
  </si>
  <si>
    <t>111AA141517</t>
  </si>
  <si>
    <t>111AA141547</t>
  </si>
  <si>
    <t>111AA141578</t>
  </si>
  <si>
    <t>111AA141608</t>
  </si>
  <si>
    <t>111AA141639</t>
  </si>
  <si>
    <t>111AA141670</t>
  </si>
  <si>
    <t>111AA141698</t>
  </si>
  <si>
    <t>111AA141729</t>
  </si>
  <si>
    <t>111AA141759</t>
  </si>
  <si>
    <t>111AA141790</t>
  </si>
  <si>
    <t>111AA141820</t>
  </si>
  <si>
    <t>111AA141851</t>
  </si>
  <si>
    <t>111AA141882</t>
  </si>
  <si>
    <t>111AA141912</t>
  </si>
  <si>
    <t>111AA141943</t>
  </si>
  <si>
    <t>111AA141973</t>
  </si>
  <si>
    <t>111AA142004</t>
  </si>
  <si>
    <t>111AA142035</t>
  </si>
  <si>
    <t>111AA142063</t>
  </si>
  <si>
    <t>111AA142094</t>
  </si>
  <si>
    <t>111AA142124</t>
  </si>
  <si>
    <t>111AA142155</t>
  </si>
  <si>
    <t>111AA142185</t>
  </si>
  <si>
    <t>111AA142216</t>
  </si>
  <si>
    <t>111AA142247</t>
  </si>
  <si>
    <t>111AA142308</t>
  </si>
  <si>
    <t>111AA142338</t>
  </si>
  <si>
    <t>111AA142369</t>
  </si>
  <si>
    <t>111AA142400</t>
  </si>
  <si>
    <t>111AA142429</t>
  </si>
  <si>
    <t>111AA142490</t>
  </si>
  <si>
    <t>111AA142521</t>
  </si>
  <si>
    <t>111AA142551</t>
  </si>
  <si>
    <t>111AA142582</t>
  </si>
  <si>
    <t>111AA142613</t>
  </si>
  <si>
    <t>111AA142674</t>
  </si>
  <si>
    <t>111AD940026</t>
  </si>
  <si>
    <t>111AD940057</t>
  </si>
  <si>
    <t>111AD940087</t>
  </si>
  <si>
    <t>111AD940118</t>
  </si>
  <si>
    <t>111AD940148</t>
  </si>
  <si>
    <t>111AD940179</t>
  </si>
  <si>
    <t>111AD940210</t>
  </si>
  <si>
    <t>111AD940238</t>
  </si>
  <si>
    <t>111AD940269</t>
  </si>
  <si>
    <t>111AD940299</t>
  </si>
  <si>
    <t>111AD940330</t>
  </si>
  <si>
    <t>111AD940360</t>
  </si>
  <si>
    <t>111AD940391</t>
  </si>
  <si>
    <t>111AD940422</t>
  </si>
  <si>
    <t>111AD940452</t>
  </si>
  <si>
    <t>111AD940878</t>
  </si>
  <si>
    <t>111AD940909</t>
  </si>
  <si>
    <t>111AD940940</t>
  </si>
  <si>
    <t>111AD940969</t>
  </si>
  <si>
    <t>111AD941000</t>
  </si>
  <si>
    <t>111AD941030</t>
  </si>
  <si>
    <t>111AD941061</t>
  </si>
  <si>
    <t>111AD941091</t>
  </si>
  <si>
    <t>111AD941122</t>
  </si>
  <si>
    <t>111AD941153</t>
  </si>
  <si>
    <t>111AD941183</t>
  </si>
  <si>
    <t>111AD941214</t>
  </si>
  <si>
    <t>111AD941244</t>
  </si>
  <si>
    <t>111AD941275</t>
  </si>
  <si>
    <t>111AD941306</t>
  </si>
  <si>
    <t>111AD941334</t>
  </si>
  <si>
    <t>111AD940513</t>
  </si>
  <si>
    <t>111AD940544</t>
  </si>
  <si>
    <t>111AD940575</t>
  </si>
  <si>
    <t>111AD940603</t>
  </si>
  <si>
    <t>111AD940634</t>
  </si>
  <si>
    <t>111AD940664</t>
  </si>
  <si>
    <t>111AD940695</t>
  </si>
  <si>
    <t>111AD940725</t>
  </si>
  <si>
    <t>111AD940756</t>
  </si>
  <si>
    <t>111AD940787</t>
  </si>
  <si>
    <t>111AD940817</t>
  </si>
  <si>
    <t>111AD940848</t>
  </si>
  <si>
    <t>111AD942277</t>
  </si>
  <si>
    <t>111AD942490</t>
  </si>
  <si>
    <t>111AD942521</t>
  </si>
  <si>
    <t>111AD942551</t>
  </si>
  <si>
    <t>111AD942582</t>
  </si>
  <si>
    <t>111AD942613</t>
  </si>
  <si>
    <t>111AD942674</t>
  </si>
  <si>
    <t>111AB640026</t>
  </si>
  <si>
    <t>111AB640057</t>
  </si>
  <si>
    <t>111AB640087</t>
  </si>
  <si>
    <t>111AB640118</t>
  </si>
  <si>
    <t>111AB640148</t>
  </si>
  <si>
    <t>111AB640179</t>
  </si>
  <si>
    <t>111AB640210</t>
  </si>
  <si>
    <t>111AB640238</t>
  </si>
  <si>
    <t>111AB640269</t>
  </si>
  <si>
    <t>111AB640299</t>
  </si>
  <si>
    <t>111AB640330</t>
  </si>
  <si>
    <t>111AB640360</t>
  </si>
  <si>
    <t>111AB640391</t>
  </si>
  <si>
    <t>111AB640422</t>
  </si>
  <si>
    <t>111AB640452</t>
  </si>
  <si>
    <t>111AB640878</t>
  </si>
  <si>
    <t>111AB640909</t>
  </si>
  <si>
    <t>111AB640940</t>
  </si>
  <si>
    <t>111AB640969</t>
  </si>
  <si>
    <t>111AB641000</t>
  </si>
  <si>
    <t>111AB641030</t>
  </si>
  <si>
    <t>111AB641061</t>
  </si>
  <si>
    <t>111AB641091</t>
  </si>
  <si>
    <t>111AB641122</t>
  </si>
  <si>
    <t>111AB641153</t>
  </si>
  <si>
    <t>111AB641183</t>
  </si>
  <si>
    <t>111AB641214</t>
  </si>
  <si>
    <t>111AB641244</t>
  </si>
  <si>
    <t>111AB641275</t>
  </si>
  <si>
    <t>111AB641306</t>
  </si>
  <si>
    <t>111AB641334</t>
  </si>
  <si>
    <t>111AB640513</t>
  </si>
  <si>
    <t>111AB640544</t>
  </si>
  <si>
    <t>111AB640575</t>
  </si>
  <si>
    <t>111AB640603</t>
  </si>
  <si>
    <t>111AB640634</t>
  </si>
  <si>
    <t>111AB640664</t>
  </si>
  <si>
    <t>111AB640695</t>
  </si>
  <si>
    <t>111AB640725</t>
  </si>
  <si>
    <t>111AB640756</t>
  </si>
  <si>
    <t>111AB640787</t>
  </si>
  <si>
    <t>111AB640817</t>
  </si>
  <si>
    <t>111AB640848</t>
  </si>
  <si>
    <t>111AB540026</t>
  </si>
  <si>
    <t>111AB540057</t>
  </si>
  <si>
    <t>111AB540087</t>
  </si>
  <si>
    <t>111AB540118</t>
  </si>
  <si>
    <t>111AB540148</t>
  </si>
  <si>
    <t>111AB540179</t>
  </si>
  <si>
    <t>111AB540210</t>
  </si>
  <si>
    <t>111AB540238</t>
  </si>
  <si>
    <t>111AB540269</t>
  </si>
  <si>
    <t>111AB540299</t>
  </si>
  <si>
    <t>111AB540330</t>
  </si>
  <si>
    <t>111AB540360</t>
  </si>
  <si>
    <t>111AB540391</t>
  </si>
  <si>
    <t>111AB540422</t>
  </si>
  <si>
    <t>111AB540452</t>
  </si>
  <si>
    <t>111AB540878</t>
  </si>
  <si>
    <t>111AB540909</t>
  </si>
  <si>
    <t>111AB540940</t>
  </si>
  <si>
    <t>111AB540969</t>
  </si>
  <si>
    <t>111AB541000</t>
  </si>
  <si>
    <t>111AB541030</t>
  </si>
  <si>
    <t>111AB541061</t>
  </si>
  <si>
    <t>111AB541091</t>
  </si>
  <si>
    <t>111AB541122</t>
  </si>
  <si>
    <t>111AB541153</t>
  </si>
  <si>
    <t>111AB541183</t>
  </si>
  <si>
    <t>111AB541214</t>
  </si>
  <si>
    <t>111AB541244</t>
  </si>
  <si>
    <t>111AB541275</t>
  </si>
  <si>
    <t>111AB541306</t>
  </si>
  <si>
    <t>111AB541334</t>
  </si>
  <si>
    <t>111AB540513</t>
  </si>
  <si>
    <t>111AB540544</t>
  </si>
  <si>
    <t>111AB540575</t>
  </si>
  <si>
    <t>111AB540603</t>
  </si>
  <si>
    <t>111AB540634</t>
  </si>
  <si>
    <t>111AB540664</t>
  </si>
  <si>
    <t>111AB540695</t>
  </si>
  <si>
    <t>111AB540725</t>
  </si>
  <si>
    <t>111AB540756</t>
  </si>
  <si>
    <t>111AB540787</t>
  </si>
  <si>
    <t>111AB540817</t>
  </si>
  <si>
    <t>111AB540848</t>
  </si>
  <si>
    <t>111AA840026</t>
  </si>
  <si>
    <t>111AA840057</t>
  </si>
  <si>
    <t>111AA840087</t>
  </si>
  <si>
    <t>111AA840118</t>
  </si>
  <si>
    <t>111AA840148</t>
  </si>
  <si>
    <t>111AA840179</t>
  </si>
  <si>
    <t>111AA840210</t>
  </si>
  <si>
    <t>111AA840238</t>
  </si>
  <si>
    <t>111AA840269</t>
  </si>
  <si>
    <t>111AA840299</t>
  </si>
  <si>
    <t>111AA840330</t>
  </si>
  <si>
    <t>111AA840360</t>
  </si>
  <si>
    <t>111AA840756</t>
  </si>
  <si>
    <t>111AA840787</t>
  </si>
  <si>
    <t>111AA840817</t>
  </si>
  <si>
    <t>111AA840848</t>
  </si>
  <si>
    <t>111AA840391</t>
  </si>
  <si>
    <t>111AA840422</t>
  </si>
  <si>
    <t>111AA840452</t>
  </si>
  <si>
    <t>111AA840483</t>
  </si>
  <si>
    <t>111AA840513</t>
  </si>
  <si>
    <t>111AA840544</t>
  </si>
  <si>
    <t>111AA840575</t>
  </si>
  <si>
    <t>111AA840603</t>
  </si>
  <si>
    <t>111AA840634</t>
  </si>
  <si>
    <t>111AA840664</t>
  </si>
  <si>
    <t>111AA840695</t>
  </si>
  <si>
    <t>111AA840725</t>
  </si>
  <si>
    <t>111AF640026</t>
  </si>
  <si>
    <t>111AF640057</t>
  </si>
  <si>
    <t>111AF640087</t>
  </si>
  <si>
    <t>111AF640118</t>
  </si>
  <si>
    <t>111AF640148</t>
  </si>
  <si>
    <t>111AF640179</t>
  </si>
  <si>
    <t>111AF640210</t>
  </si>
  <si>
    <t>111AF640238</t>
  </si>
  <si>
    <t>111AF640269</t>
  </si>
  <si>
    <t>111AF640299</t>
  </si>
  <si>
    <t>111AF640330</t>
  </si>
  <si>
    <t>111AF640360</t>
  </si>
  <si>
    <t>111AF640391</t>
  </si>
  <si>
    <t>111AF640422</t>
  </si>
  <si>
    <t>111AF640452</t>
  </si>
  <si>
    <t>111AF640878</t>
  </si>
  <si>
    <t>111AF640909</t>
  </si>
  <si>
    <t>111AF640940</t>
  </si>
  <si>
    <t>111AF640969</t>
  </si>
  <si>
    <t>111AF641000</t>
  </si>
  <si>
    <t>111AF641030</t>
  </si>
  <si>
    <t>111AF641061</t>
  </si>
  <si>
    <t>111AF641091</t>
  </si>
  <si>
    <t>111AF641122</t>
  </si>
  <si>
    <t>111AF641153</t>
  </si>
  <si>
    <t>111AF641183</t>
  </si>
  <si>
    <t>111AF641214</t>
  </si>
  <si>
    <t>111AF641244</t>
  </si>
  <si>
    <t>111AF641275</t>
  </si>
  <si>
    <t>111AF641306</t>
  </si>
  <si>
    <t>111AF641334</t>
  </si>
  <si>
    <t>111AF641365</t>
  </si>
  <si>
    <t>111AF641395</t>
  </si>
  <si>
    <t>111AF641426</t>
  </si>
  <si>
    <t>111AF641456</t>
  </si>
  <si>
    <t>111AF641487</t>
  </si>
  <si>
    <t>111AF641518</t>
  </si>
  <si>
    <t>111AF641548</t>
  </si>
  <si>
    <t>111AF640513</t>
  </si>
  <si>
    <t>111AF640544</t>
  </si>
  <si>
    <t>111AF640575</t>
  </si>
  <si>
    <t>111AF640603</t>
  </si>
  <si>
    <t>111AF640634</t>
  </si>
  <si>
    <t>111AF640664</t>
  </si>
  <si>
    <t>111AF640695</t>
  </si>
  <si>
    <t>111AF640725</t>
  </si>
  <si>
    <t>111AF640756</t>
  </si>
  <si>
    <t>111AF640787</t>
  </si>
  <si>
    <t>111AF640817</t>
  </si>
  <si>
    <t>111AF640848</t>
  </si>
  <si>
    <t>111AF540026</t>
  </si>
  <si>
    <t>111AF540057</t>
  </si>
  <si>
    <t>111AF540087</t>
  </si>
  <si>
    <t>111AF540118</t>
  </si>
  <si>
    <t>111AF540148</t>
  </si>
  <si>
    <t>111AF540179</t>
  </si>
  <si>
    <t>111AF540210</t>
  </si>
  <si>
    <t>111AF540238</t>
  </si>
  <si>
    <t>111AF540269</t>
  </si>
  <si>
    <t>111AF540299</t>
  </si>
  <si>
    <t>111AF540330</t>
  </si>
  <si>
    <t>111AF540360</t>
  </si>
  <si>
    <t>111AF540391</t>
  </si>
  <si>
    <t>111AF540422</t>
  </si>
  <si>
    <t>111AF540452</t>
  </si>
  <si>
    <t>111AF540878</t>
  </si>
  <si>
    <t>111AF540909</t>
  </si>
  <si>
    <t>111AF540940</t>
  </si>
  <si>
    <t>111AF540969</t>
  </si>
  <si>
    <t>111AF541000</t>
  </si>
  <si>
    <t>111AF541030</t>
  </si>
  <si>
    <t>111AF541061</t>
  </si>
  <si>
    <t>111AF541091</t>
  </si>
  <si>
    <t>111AF541122</t>
  </si>
  <si>
    <t>111AF541153</t>
  </si>
  <si>
    <t>111AF541183</t>
  </si>
  <si>
    <t>111AF541214</t>
  </si>
  <si>
    <t>111AF541244</t>
  </si>
  <si>
    <t>111AF541275</t>
  </si>
  <si>
    <t>111AF541306</t>
  </si>
  <si>
    <t>111AF541334</t>
  </si>
  <si>
    <t>111AF541365</t>
  </si>
  <si>
    <t>111AF541395</t>
  </si>
  <si>
    <t>111AF541426</t>
  </si>
  <si>
    <t>111AF541456</t>
  </si>
  <si>
    <t>111AF541487</t>
  </si>
  <si>
    <t>111AF541518</t>
  </si>
  <si>
    <t>111AF541548</t>
  </si>
  <si>
    <t>111AF540513</t>
  </si>
  <si>
    <t>111AF540544</t>
  </si>
  <si>
    <t>111AF540575</t>
  </si>
  <si>
    <t>111AF540603</t>
  </si>
  <si>
    <t>111AF540634</t>
  </si>
  <si>
    <t>111AF540664</t>
  </si>
  <si>
    <t>111AF540695</t>
  </si>
  <si>
    <t>111AF540725</t>
  </si>
  <si>
    <t>111AF540756</t>
  </si>
  <si>
    <t>111AF540787</t>
  </si>
  <si>
    <t>111AF540817</t>
  </si>
  <si>
    <t>111AF540848</t>
  </si>
  <si>
    <t>111AF840026</t>
  </si>
  <si>
    <t>111AF840057</t>
  </si>
  <si>
    <t>111AF840087</t>
  </si>
  <si>
    <t>111AF840118</t>
  </si>
  <si>
    <t>111AF840148</t>
  </si>
  <si>
    <t>111AF840179</t>
  </si>
  <si>
    <t>111AF840210</t>
  </si>
  <si>
    <t>111AF840238</t>
  </si>
  <si>
    <t>111AF840269</t>
  </si>
  <si>
    <t>111AF840299</t>
  </si>
  <si>
    <t>111AF840330</t>
  </si>
  <si>
    <t>111AF840360</t>
  </si>
  <si>
    <t>111AF840391</t>
  </si>
  <si>
    <t>111AF840422</t>
  </si>
  <si>
    <t>111AF840452</t>
  </si>
  <si>
    <t>111AF840878</t>
  </si>
  <si>
    <t>111AF840909</t>
  </si>
  <si>
    <t>111AF840940</t>
  </si>
  <si>
    <t>111AF840969</t>
  </si>
  <si>
    <t>111AF841000</t>
  </si>
  <si>
    <t>111AF841030</t>
  </si>
  <si>
    <t>111AF841061</t>
  </si>
  <si>
    <t>111AF841091</t>
  </si>
  <si>
    <t>111AF841122</t>
  </si>
  <si>
    <t>111AF841153</t>
  </si>
  <si>
    <t>111AF841183</t>
  </si>
  <si>
    <t>111AF841214</t>
  </si>
  <si>
    <t>111AF841244</t>
  </si>
  <si>
    <t>111AF841275</t>
  </si>
  <si>
    <t>111AF841306</t>
  </si>
  <si>
    <t>111AF841334</t>
  </si>
  <si>
    <t>111AF841365</t>
  </si>
  <si>
    <t>111AF841395</t>
  </si>
  <si>
    <t>111AF841426</t>
  </si>
  <si>
    <t>111AF841456</t>
  </si>
  <si>
    <t>111AF841487</t>
  </si>
  <si>
    <t>111AF841518</t>
  </si>
  <si>
    <t>111AF841548</t>
  </si>
  <si>
    <t>111AF841579</t>
  </si>
  <si>
    <t>111AF841609</t>
  </si>
  <si>
    <t>111AF841640</t>
  </si>
  <si>
    <t>111AF841671</t>
  </si>
  <si>
    <t>111AF841699</t>
  </si>
  <si>
    <t>111AF841730</t>
  </si>
  <si>
    <t>111AF841760</t>
  </si>
  <si>
    <t>111AF841791</t>
  </si>
  <si>
    <t>111AF841821</t>
  </si>
  <si>
    <t>111AF841852</t>
  </si>
  <si>
    <t>111AF841883</t>
  </si>
  <si>
    <t>111AF841913</t>
  </si>
  <si>
    <t>111AF841944</t>
  </si>
  <si>
    <t>111AF841974</t>
  </si>
  <si>
    <t>111AF842005</t>
  </si>
  <si>
    <t>111AF842036</t>
  </si>
  <si>
    <t>111AF842064</t>
  </si>
  <si>
    <t>111AF842095</t>
  </si>
  <si>
    <t>111AF842125</t>
  </si>
  <si>
    <t>111AF842156</t>
  </si>
  <si>
    <t>111AF842186</t>
  </si>
  <si>
    <t>111AF842217</t>
  </si>
  <si>
    <t>111AF842248</t>
  </si>
  <si>
    <t>111AF840513</t>
  </si>
  <si>
    <t>111AF840544</t>
  </si>
  <si>
    <t>111AF840575</t>
  </si>
  <si>
    <t>111AF840603</t>
  </si>
  <si>
    <t>111AF840634</t>
  </si>
  <si>
    <t>111AF840664</t>
  </si>
  <si>
    <t>111AF840695</t>
  </si>
  <si>
    <t>111AF840725</t>
  </si>
  <si>
    <t>111AF840756</t>
  </si>
  <si>
    <t>111AF840787</t>
  </si>
  <si>
    <t>111AF840817</t>
  </si>
  <si>
    <t>111AF840848</t>
  </si>
  <si>
    <t>111AF842277</t>
  </si>
  <si>
    <t>111AF842490</t>
  </si>
  <si>
    <t>111AF842521</t>
  </si>
  <si>
    <t>111AF842551</t>
  </si>
  <si>
    <t>111AF842582</t>
  </si>
  <si>
    <t>111AF842613</t>
  </si>
  <si>
    <t>111AF842674</t>
  </si>
  <si>
    <t>Chart 3: Dispositions as a proportion of all calls triaged - data to March 2017</t>
  </si>
  <si>
    <t>Chart 3a: Dispositions as a proportion of all calls answered - data to March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</si>
</sst>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
    <numFmt numFmtId="165" formatCode="#,##0.0"/>
    <numFmt numFmtId="166" formatCode="0.0%"/>
    <numFmt numFmtId="167" formatCode="[$-F400]h:mm:ss\ AM/PM"/>
    <numFmt numFmtId="168" formatCode="h:mm:ss;@"/>
    <numFmt numFmtId="169" formatCode="_-* #,##0_-;\-* #,##0_-;_-* &quot;-&quot;??_-;_-@_-"/>
    <numFmt numFmtId="170" formatCode="hh:mm:ss;@"/>
    <numFmt numFmtId="171" formatCode="mmm\ yyyy"/>
    <numFmt numFmtId="172" formatCode="d\ mmmm\ yyyy"/>
    <numFmt numFmtId="173" formatCode="[$-F800]dddd\,\ mmmm\ dd\,\ yyyy"/>
  </numFmts>
  <fonts count="59" x14ac:knownFonts="1">
    <font>
      <sz val="10"/>
      <name val="Arial"/>
    </font>
    <font>
      <sz val="11"/>
      <color theme="1"/>
      <name val="Calibri"/>
      <family val="2"/>
      <scheme val="minor"/>
    </font>
    <font>
      <sz val="10"/>
      <name val="Arial"/>
      <family val="2"/>
    </font>
    <font>
      <sz val="8"/>
      <name val="Arial"/>
      <family val="2"/>
    </font>
    <font>
      <b/>
      <sz val="10"/>
      <name val="Arial"/>
      <family val="2"/>
    </font>
    <font>
      <b/>
      <sz val="9.75"/>
      <name val="Arial"/>
      <family val="2"/>
    </font>
    <font>
      <sz val="10"/>
      <name val="Arial"/>
      <family val="2"/>
    </font>
    <font>
      <sz val="11"/>
      <color indexed="8"/>
      <name val="Arial"/>
      <family val="2"/>
    </font>
    <font>
      <sz val="10"/>
      <color indexed="9"/>
      <name val="Arial"/>
      <family val="2"/>
    </font>
    <font>
      <sz val="10"/>
      <color indexed="9"/>
      <name val="Arial"/>
      <family val="2"/>
    </font>
    <font>
      <sz val="10"/>
      <color indexed="10"/>
      <name val="Arial"/>
      <family val="2"/>
    </font>
    <font>
      <vertAlign val="superscript"/>
      <sz val="8"/>
      <name val="Arial"/>
      <family val="2"/>
    </font>
    <font>
      <b/>
      <sz val="12"/>
      <color indexed="24"/>
      <name val="Arial"/>
      <family val="2"/>
    </font>
    <font>
      <b/>
      <sz val="20"/>
      <color indexed="24"/>
      <name val="Arial"/>
      <family val="2"/>
    </font>
    <font>
      <b/>
      <sz val="10"/>
      <color indexed="24"/>
      <name val="Arial"/>
      <family val="2"/>
    </font>
    <font>
      <b/>
      <sz val="28"/>
      <color indexed="24"/>
      <name val="Arial"/>
      <family val="2"/>
    </font>
    <font>
      <b/>
      <sz val="10"/>
      <color indexed="9"/>
      <name val="Arial"/>
      <family val="2"/>
    </font>
    <font>
      <b/>
      <sz val="10"/>
      <color indexed="8"/>
      <name val="Arial"/>
      <family val="2"/>
    </font>
    <font>
      <sz val="10"/>
      <color indexed="24"/>
      <name val="Arial"/>
      <family val="2"/>
    </font>
    <font>
      <sz val="28"/>
      <name val="Arial"/>
      <family val="2"/>
    </font>
    <font>
      <sz val="10"/>
      <color indexed="8"/>
      <name val="Arial"/>
      <family val="2"/>
    </font>
    <font>
      <sz val="11"/>
      <color indexed="8"/>
      <name val="Calibri"/>
      <family val="2"/>
    </font>
    <font>
      <vertAlign val="superscrip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9"/>
      <name val="Arial"/>
      <family val="2"/>
    </font>
    <font>
      <sz val="8"/>
      <name val="Arial"/>
      <family val="2"/>
    </font>
    <font>
      <b/>
      <sz val="22"/>
      <color indexed="24"/>
      <name val="Arial"/>
      <family val="2"/>
    </font>
    <font>
      <sz val="10"/>
      <name val="Arial"/>
      <family val="2"/>
    </font>
    <font>
      <b/>
      <sz val="16"/>
      <color indexed="24"/>
      <name val="Arial"/>
      <family val="2"/>
    </font>
    <font>
      <vertAlign val="superscript"/>
      <sz val="7.5"/>
      <name val="Arial"/>
      <family val="2"/>
    </font>
    <font>
      <u/>
      <sz val="10"/>
      <color rgb="FFA00054"/>
      <name val="Arial"/>
      <family val="2"/>
    </font>
    <font>
      <u/>
      <sz val="10"/>
      <color rgb="FF0072C6"/>
      <name val="Arial"/>
      <family val="2"/>
    </font>
    <font>
      <sz val="11"/>
      <color theme="1"/>
      <name val="Calibri"/>
      <family val="2"/>
      <scheme val="minor"/>
    </font>
    <font>
      <sz val="10"/>
      <color theme="0"/>
      <name val="Arial"/>
      <family val="2"/>
    </font>
    <font>
      <sz val="11"/>
      <color theme="0"/>
      <name val="Arial"/>
      <family val="2"/>
    </font>
    <font>
      <b/>
      <sz val="28"/>
      <color rgb="FF0072C6"/>
      <name val="Arial"/>
      <family val="2"/>
    </font>
    <font>
      <sz val="10"/>
      <color rgb="FF0072C6"/>
      <name val="Arial"/>
      <family val="2"/>
    </font>
    <font>
      <b/>
      <sz val="10"/>
      <color rgb="FF0072C6"/>
      <name val="Arial"/>
      <family val="2"/>
    </font>
    <font>
      <b/>
      <sz val="16"/>
      <color rgb="FF0072C6"/>
      <name val="Arial"/>
      <family val="2"/>
    </font>
    <font>
      <b/>
      <sz val="8"/>
      <color theme="1"/>
      <name val="Arial"/>
      <family val="2"/>
    </font>
    <font>
      <sz val="8"/>
      <color theme="1"/>
      <name val="Arial"/>
      <family val="2"/>
    </font>
    <font>
      <b/>
      <sz val="14"/>
      <color indexed="60"/>
      <name val="Arial"/>
      <family val="2"/>
    </font>
    <font>
      <b/>
      <sz val="12"/>
      <color indexed="60"/>
      <name val="Arial"/>
      <family val="2"/>
    </font>
    <font>
      <u/>
      <sz val="10"/>
      <color indexed="12"/>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1"/>
        <bgColor indexed="64"/>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65"/>
        <bgColor indexed="24"/>
      </patternFill>
    </fill>
    <fill>
      <patternFill patternType="solid">
        <fgColor indexed="31"/>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hair">
        <color indexed="64"/>
      </bottom>
      <diagonal/>
    </border>
    <border>
      <left/>
      <right/>
      <top style="hair">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s>
  <cellStyleXfs count="456">
    <xf numFmtId="0" fontId="0" fillId="0" borderId="0"/>
    <xf numFmtId="0" fontId="21" fillId="2"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5" fillId="20" borderId="1" applyNumberFormat="0" applyAlignment="0" applyProtection="0"/>
    <xf numFmtId="0" fontId="26" fillId="21" borderId="2" applyNumberFormat="0" applyAlignment="0" applyProtection="0"/>
    <xf numFmtId="0" fontId="26" fillId="21" borderId="2" applyNumberFormat="0" applyAlignment="0" applyProtection="0"/>
    <xf numFmtId="0" fontId="17" fillId="22" borderId="3"/>
    <xf numFmtId="43" fontId="2"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alignment vertical="top"/>
      <protection locked="0"/>
    </xf>
    <xf numFmtId="0" fontId="28" fillId="4" borderId="0" applyNumberFormat="0" applyBorder="0" applyAlignment="0" applyProtection="0"/>
    <xf numFmtId="0" fontId="28" fillId="4" borderId="0" applyNumberFormat="0" applyBorder="0" applyAlignment="0" applyProtection="0"/>
    <xf numFmtId="0" fontId="29" fillId="0" borderId="4"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46" fillId="0" borderId="0" applyNumberFormat="0" applyFill="0" applyBorder="0" applyAlignment="0" applyProtection="0">
      <alignment vertical="top"/>
      <protection locked="0"/>
    </xf>
    <xf numFmtId="0" fontId="32" fillId="7" borderId="1" applyNumberFormat="0" applyAlignment="0" applyProtection="0"/>
    <xf numFmtId="0" fontId="32" fillId="7" borderId="1" applyNumberFormat="0" applyAlignment="0" applyProtection="0"/>
    <xf numFmtId="0" fontId="33" fillId="0" borderId="7" applyNumberFormat="0" applyFill="0" applyAlignment="0" applyProtection="0"/>
    <xf numFmtId="0" fontId="33" fillId="0" borderId="7" applyNumberFormat="0" applyFill="0" applyAlignment="0" applyProtection="0"/>
    <xf numFmtId="0" fontId="34" fillId="23" borderId="0" applyNumberFormat="0" applyBorder="0" applyAlignment="0" applyProtection="0"/>
    <xf numFmtId="0" fontId="34" fillId="23" borderId="0" applyNumberFormat="0" applyBorder="0" applyAlignment="0" applyProtection="0"/>
    <xf numFmtId="0" fontId="47" fillId="0" borderId="0"/>
    <xf numFmtId="0" fontId="47" fillId="0" borderId="0"/>
    <xf numFmtId="0" fontId="47" fillId="0" borderId="0"/>
    <xf numFmtId="0" fontId="20" fillId="0" borderId="0"/>
    <xf numFmtId="0" fontId="6" fillId="0" borderId="0"/>
    <xf numFmtId="0" fontId="6" fillId="0" borderId="0"/>
    <xf numFmtId="0" fontId="47" fillId="0" borderId="0"/>
    <xf numFmtId="0" fontId="6" fillId="0" borderId="0"/>
    <xf numFmtId="0" fontId="47" fillId="0" borderId="0"/>
    <xf numFmtId="0" fontId="21" fillId="24" borderId="8" applyNumberFormat="0" applyFont="0" applyAlignment="0" applyProtection="0"/>
    <xf numFmtId="0" fontId="21" fillId="24" borderId="8" applyNumberFormat="0" applyFont="0" applyAlignment="0" applyProtection="0"/>
    <xf numFmtId="0" fontId="35" fillId="20" borderId="9" applyNumberFormat="0" applyAlignment="0" applyProtection="0"/>
    <xf numFmtId="0" fontId="35" fillId="20" borderId="9" applyNumberFormat="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10" applyNumberFormat="0" applyFill="0" applyAlignment="0" applyProtection="0"/>
    <xf numFmtId="0" fontId="37" fillId="0" borderId="10"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 fillId="0" borderId="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6" fillId="0" borderId="0">
      <alignment horizontal="left"/>
    </xf>
    <xf numFmtId="0" fontId="57" fillId="0" borderId="0">
      <alignment horizontal="left" indent="1"/>
    </xf>
    <xf numFmtId="0" fontId="58" fillId="0" borderId="0" applyNumberFormat="0" applyFill="0" applyBorder="0" applyAlignment="0" applyProtection="0">
      <alignment vertical="top"/>
      <protection locked="0"/>
    </xf>
    <xf numFmtId="0" fontId="2" fillId="0" borderId="0">
      <alignment horizontal="left" vertical="top" wrapText="1" indent="2"/>
    </xf>
    <xf numFmtId="0" fontId="2" fillId="0" borderId="0">
      <alignment horizontal="left" vertical="top" wrapText="1" indent="2"/>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55" fillId="0" borderId="0"/>
    <xf numFmtId="0" fontId="5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0" fontId="1" fillId="43" borderId="35" applyNumberFormat="0" applyFont="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lignment horizontal="left" wrapText="1" indent="1"/>
    </xf>
    <xf numFmtId="0" fontId="2" fillId="0" borderId="0">
      <alignment horizontal="left" wrapText="1" indent="1"/>
    </xf>
  </cellStyleXfs>
  <cellXfs count="413">
    <xf numFmtId="0" fontId="0" fillId="0" borderId="0" xfId="0"/>
    <xf numFmtId="0" fontId="0" fillId="25" borderId="0" xfId="0" applyFill="1"/>
    <xf numFmtId="0" fontId="0" fillId="0" borderId="0" xfId="0" applyFill="1"/>
    <xf numFmtId="17" fontId="0" fillId="0" borderId="0" xfId="0" applyNumberFormat="1" applyFill="1" applyAlignment="1">
      <alignment horizontal="center" wrapText="1"/>
    </xf>
    <xf numFmtId="0" fontId="0" fillId="0" borderId="0" xfId="0" applyFill="1" applyAlignment="1">
      <alignment horizontal="center"/>
    </xf>
    <xf numFmtId="17" fontId="0" fillId="0" borderId="0" xfId="0" applyNumberFormat="1" applyFill="1" applyAlignment="1">
      <alignment horizontal="center"/>
    </xf>
    <xf numFmtId="17" fontId="0" fillId="0" borderId="0" xfId="0" applyNumberFormat="1" applyFill="1"/>
    <xf numFmtId="0" fontId="12" fillId="0" borderId="0" xfId="0" applyFont="1" applyFill="1"/>
    <xf numFmtId="0" fontId="13" fillId="0" borderId="0" xfId="0" applyFont="1" applyFill="1"/>
    <xf numFmtId="17" fontId="14" fillId="0" borderId="0" xfId="0" applyNumberFormat="1" applyFont="1" applyFill="1" applyAlignment="1">
      <alignment horizontal="center" wrapText="1"/>
    </xf>
    <xf numFmtId="0" fontId="14" fillId="0" borderId="0" xfId="0" applyFont="1" applyFill="1" applyAlignment="1">
      <alignment horizontal="center"/>
    </xf>
    <xf numFmtId="17" fontId="14" fillId="0" borderId="0" xfId="0" applyNumberFormat="1" applyFont="1" applyFill="1" applyAlignment="1">
      <alignment horizontal="center"/>
    </xf>
    <xf numFmtId="3" fontId="0" fillId="0" borderId="11" xfId="0" applyNumberFormat="1" applyFill="1" applyBorder="1"/>
    <xf numFmtId="3" fontId="0" fillId="0" borderId="12" xfId="0" applyNumberFormat="1" applyFill="1" applyBorder="1"/>
    <xf numFmtId="3" fontId="0" fillId="0" borderId="3" xfId="0" applyNumberFormat="1" applyFill="1" applyBorder="1"/>
    <xf numFmtId="3" fontId="0" fillId="0" borderId="14" xfId="0" applyNumberFormat="1" applyFill="1" applyBorder="1"/>
    <xf numFmtId="167" fontId="0" fillId="0" borderId="0" xfId="0" applyNumberFormat="1" applyFill="1" applyBorder="1"/>
    <xf numFmtId="0" fontId="0" fillId="0" borderId="0" xfId="0" applyFill="1" applyBorder="1"/>
    <xf numFmtId="0" fontId="0" fillId="0" borderId="15" xfId="0" applyFill="1" applyBorder="1"/>
    <xf numFmtId="0" fontId="14" fillId="0" borderId="0" xfId="0" applyFont="1" applyFill="1"/>
    <xf numFmtId="166" fontId="0" fillId="0" borderId="0" xfId="0" applyNumberFormat="1" applyFill="1"/>
    <xf numFmtId="0" fontId="9" fillId="0" borderId="0" xfId="0" applyFont="1" applyFill="1"/>
    <xf numFmtId="3" fontId="0" fillId="0" borderId="11" xfId="0" applyNumberFormat="1" applyFill="1" applyBorder="1" applyAlignment="1">
      <alignment horizontal="right"/>
    </xf>
    <xf numFmtId="3" fontId="0" fillId="0" borderId="14" xfId="0" applyNumberFormat="1" applyFill="1" applyBorder="1" applyAlignment="1">
      <alignment horizontal="right"/>
    </xf>
    <xf numFmtId="9" fontId="2" fillId="0" borderId="14" xfId="90" applyFill="1" applyBorder="1" applyAlignment="1">
      <alignment horizontal="right"/>
    </xf>
    <xf numFmtId="167" fontId="0" fillId="0" borderId="14" xfId="0" applyNumberFormat="1" applyFill="1" applyBorder="1" applyAlignment="1">
      <alignment horizontal="right"/>
    </xf>
    <xf numFmtId="167" fontId="2" fillId="0" borderId="12" xfId="90" applyNumberFormat="1" applyFill="1" applyBorder="1" applyAlignment="1">
      <alignment horizontal="right"/>
    </xf>
    <xf numFmtId="9" fontId="2" fillId="0" borderId="14" xfId="90" applyFont="1" applyFill="1" applyBorder="1" applyAlignment="1">
      <alignment horizontal="right"/>
    </xf>
    <xf numFmtId="9" fontId="2" fillId="0" borderId="12" xfId="90" applyFont="1" applyFill="1" applyBorder="1" applyAlignment="1">
      <alignment horizontal="right"/>
    </xf>
    <xf numFmtId="9" fontId="2" fillId="0" borderId="11" xfId="90" applyFill="1" applyBorder="1" applyAlignment="1">
      <alignment horizontal="right"/>
    </xf>
    <xf numFmtId="9" fontId="2" fillId="0" borderId="11" xfId="90" applyFont="1" applyFill="1" applyBorder="1" applyAlignment="1">
      <alignment horizontal="right"/>
    </xf>
    <xf numFmtId="165" fontId="0" fillId="0" borderId="11" xfId="0" applyNumberFormat="1" applyFill="1" applyBorder="1" applyAlignment="1">
      <alignment horizontal="right"/>
    </xf>
    <xf numFmtId="165" fontId="0" fillId="0" borderId="14" xfId="0" applyNumberFormat="1" applyFill="1" applyBorder="1" applyAlignment="1">
      <alignment horizontal="right"/>
    </xf>
    <xf numFmtId="168" fontId="0" fillId="0" borderId="3" xfId="0" applyNumberFormat="1" applyFill="1" applyBorder="1"/>
    <xf numFmtId="0" fontId="4" fillId="26" borderId="0" xfId="0" applyFont="1" applyFill="1"/>
    <xf numFmtId="3" fontId="0" fillId="0" borderId="16" xfId="0" applyNumberFormat="1" applyFill="1" applyBorder="1"/>
    <xf numFmtId="0" fontId="15" fillId="0" borderId="0" xfId="0" applyFont="1" applyFill="1"/>
    <xf numFmtId="17" fontId="0" fillId="25" borderId="0" xfId="0" applyNumberFormat="1" applyFill="1" applyAlignment="1">
      <alignment horizontal="center" wrapText="1"/>
    </xf>
    <xf numFmtId="3" fontId="0" fillId="25" borderId="3" xfId="0" applyNumberFormat="1" applyFill="1" applyBorder="1"/>
    <xf numFmtId="17" fontId="0" fillId="25" borderId="0" xfId="0" applyNumberFormat="1" applyFill="1"/>
    <xf numFmtId="3" fontId="0" fillId="25" borderId="11" xfId="0" applyNumberFormat="1" applyFill="1" applyBorder="1"/>
    <xf numFmtId="3" fontId="0" fillId="25" borderId="12" xfId="0" applyNumberFormat="1" applyFill="1" applyBorder="1"/>
    <xf numFmtId="3" fontId="0" fillId="25" borderId="14" xfId="0" applyNumberFormat="1" applyFill="1" applyBorder="1"/>
    <xf numFmtId="168" fontId="0" fillId="25" borderId="3" xfId="0" applyNumberFormat="1" applyFill="1" applyBorder="1"/>
    <xf numFmtId="0" fontId="9" fillId="25" borderId="0" xfId="0" applyFont="1" applyFill="1"/>
    <xf numFmtId="165" fontId="9" fillId="25" borderId="18" xfId="0" applyNumberFormat="1" applyFont="1" applyFill="1" applyBorder="1" applyAlignment="1">
      <alignment horizontal="right"/>
    </xf>
    <xf numFmtId="165" fontId="9" fillId="25" borderId="11" xfId="0" applyNumberFormat="1" applyFont="1" applyFill="1" applyBorder="1" applyAlignment="1">
      <alignment horizontal="right"/>
    </xf>
    <xf numFmtId="165" fontId="9" fillId="25" borderId="19" xfId="0" applyNumberFormat="1" applyFont="1" applyFill="1" applyBorder="1" applyAlignment="1">
      <alignment horizontal="right"/>
    </xf>
    <xf numFmtId="165" fontId="9" fillId="25" borderId="14" xfId="0" applyNumberFormat="1" applyFont="1" applyFill="1" applyBorder="1" applyAlignment="1">
      <alignment horizontal="right"/>
    </xf>
    <xf numFmtId="9" fontId="9" fillId="25" borderId="19" xfId="90" applyFont="1" applyFill="1" applyBorder="1" applyAlignment="1">
      <alignment horizontal="right"/>
    </xf>
    <xf numFmtId="9" fontId="9" fillId="25" borderId="14" xfId="90" applyFont="1" applyFill="1" applyBorder="1" applyAlignment="1">
      <alignment horizontal="right"/>
    </xf>
    <xf numFmtId="3" fontId="9" fillId="25" borderId="19" xfId="0" applyNumberFormat="1" applyFont="1" applyFill="1" applyBorder="1" applyAlignment="1">
      <alignment horizontal="right"/>
    </xf>
    <xf numFmtId="3" fontId="9" fillId="25" borderId="14" xfId="0" applyNumberFormat="1" applyFont="1" applyFill="1" applyBorder="1" applyAlignment="1">
      <alignment horizontal="right"/>
    </xf>
    <xf numFmtId="1" fontId="9" fillId="25" borderId="20" xfId="90" applyNumberFormat="1" applyFont="1" applyFill="1" applyBorder="1" applyAlignment="1">
      <alignment horizontal="right"/>
    </xf>
    <xf numFmtId="1" fontId="9" fillId="25" borderId="12" xfId="90" applyNumberFormat="1" applyFont="1" applyFill="1" applyBorder="1" applyAlignment="1">
      <alignment horizontal="right"/>
    </xf>
    <xf numFmtId="17" fontId="16" fillId="25" borderId="0" xfId="0" applyNumberFormat="1" applyFont="1" applyFill="1" applyAlignment="1">
      <alignment horizontal="left"/>
    </xf>
    <xf numFmtId="0" fontId="19" fillId="0" borderId="0" xfId="0" applyFont="1"/>
    <xf numFmtId="0" fontId="2" fillId="0" borderId="0" xfId="0" applyFont="1" applyFill="1"/>
    <xf numFmtId="3" fontId="0" fillId="27" borderId="14" xfId="0" applyNumberFormat="1" applyFill="1" applyBorder="1"/>
    <xf numFmtId="3" fontId="0" fillId="27" borderId="12" xfId="0" applyNumberFormat="1" applyFill="1" applyBorder="1"/>
    <xf numFmtId="9" fontId="2" fillId="0" borderId="14" xfId="90" applyNumberFormat="1" applyFill="1" applyBorder="1" applyAlignment="1">
      <alignment horizontal="right"/>
    </xf>
    <xf numFmtId="9" fontId="2" fillId="27" borderId="14" xfId="90" applyNumberFormat="1" applyFill="1" applyBorder="1" applyAlignment="1">
      <alignment horizontal="right"/>
    </xf>
    <xf numFmtId="9" fontId="0" fillId="0" borderId="14" xfId="90" applyNumberFormat="1" applyFont="1" applyFill="1" applyBorder="1" applyAlignment="1">
      <alignment horizontal="right"/>
    </xf>
    <xf numFmtId="9" fontId="0" fillId="27" borderId="14" xfId="90" applyNumberFormat="1" applyFont="1" applyFill="1" applyBorder="1" applyAlignment="1">
      <alignment horizontal="right"/>
    </xf>
    <xf numFmtId="9" fontId="0" fillId="27" borderId="12" xfId="90" applyNumberFormat="1" applyFont="1" applyFill="1" applyBorder="1" applyAlignment="1">
      <alignment horizontal="right"/>
    </xf>
    <xf numFmtId="0" fontId="2" fillId="0" borderId="0" xfId="0" applyFont="1" applyFill="1" applyAlignment="1">
      <alignment vertical="top"/>
    </xf>
    <xf numFmtId="167" fontId="0" fillId="0" borderId="14" xfId="0" applyNumberFormat="1" applyFill="1" applyBorder="1"/>
    <xf numFmtId="3" fontId="0" fillId="0" borderId="12" xfId="0" applyNumberFormat="1" applyFill="1" applyBorder="1" applyAlignment="1">
      <alignment horizontal="right"/>
    </xf>
    <xf numFmtId="9" fontId="2" fillId="25" borderId="14" xfId="90" applyFill="1" applyBorder="1" applyAlignment="1">
      <alignment horizontal="right"/>
    </xf>
    <xf numFmtId="9" fontId="2" fillId="0" borderId="11" xfId="90" applyNumberFormat="1" applyFill="1" applyBorder="1" applyAlignment="1">
      <alignment horizontal="right"/>
    </xf>
    <xf numFmtId="3" fontId="0" fillId="0" borderId="21" xfId="0" applyNumberFormat="1" applyFill="1" applyBorder="1"/>
    <xf numFmtId="3" fontId="0" fillId="25" borderId="21" xfId="0" applyNumberFormat="1" applyFill="1" applyBorder="1"/>
    <xf numFmtId="167" fontId="0" fillId="0" borderId="21" xfId="0" applyNumberFormat="1" applyFill="1" applyBorder="1" applyAlignment="1">
      <alignment horizontal="right"/>
    </xf>
    <xf numFmtId="167" fontId="0" fillId="0" borderId="12" xfId="0" applyNumberFormat="1" applyFill="1" applyBorder="1" applyAlignment="1">
      <alignment horizontal="right"/>
    </xf>
    <xf numFmtId="3" fontId="0" fillId="0" borderId="15" xfId="0" applyNumberFormat="1" applyFill="1" applyBorder="1"/>
    <xf numFmtId="0" fontId="0" fillId="0" borderId="0" xfId="0" applyFill="1" applyAlignment="1">
      <alignment horizontal="right"/>
    </xf>
    <xf numFmtId="170" fontId="0" fillId="0" borderId="3" xfId="0" applyNumberFormat="1" applyFill="1" applyBorder="1"/>
    <xf numFmtId="9" fontId="2" fillId="0" borderId="22" xfId="90" applyFont="1" applyFill="1" applyBorder="1" applyAlignment="1">
      <alignment horizontal="right"/>
    </xf>
    <xf numFmtId="0" fontId="2" fillId="0" borderId="0" xfId="0" applyFont="1" applyAlignment="1">
      <alignment vertical="top" wrapText="1"/>
    </xf>
    <xf numFmtId="9" fontId="2" fillId="0" borderId="0" xfId="90" applyFill="1"/>
    <xf numFmtId="167" fontId="0" fillId="25" borderId="21" xfId="0" applyNumberFormat="1" applyFill="1" applyBorder="1"/>
    <xf numFmtId="170" fontId="0" fillId="25" borderId="3" xfId="0" applyNumberFormat="1" applyFill="1" applyBorder="1"/>
    <xf numFmtId="165" fontId="0" fillId="25" borderId="11" xfId="0" applyNumberFormat="1" applyFill="1" applyBorder="1" applyAlignment="1">
      <alignment horizontal="right"/>
    </xf>
    <xf numFmtId="165" fontId="0" fillId="25" borderId="14" xfId="0" applyNumberFormat="1" applyFill="1" applyBorder="1" applyAlignment="1">
      <alignment horizontal="right"/>
    </xf>
    <xf numFmtId="167" fontId="0" fillId="25" borderId="14" xfId="0" applyNumberFormat="1" applyFill="1" applyBorder="1" applyAlignment="1">
      <alignment horizontal="right"/>
    </xf>
    <xf numFmtId="167" fontId="2" fillId="25" borderId="12" xfId="90" applyNumberFormat="1" applyFill="1" applyBorder="1" applyAlignment="1">
      <alignment horizontal="right"/>
    </xf>
    <xf numFmtId="9" fontId="2" fillId="25" borderId="0" xfId="90" applyFill="1"/>
    <xf numFmtId="9" fontId="2" fillId="25" borderId="14" xfId="90" applyNumberFormat="1" applyFill="1" applyBorder="1" applyAlignment="1">
      <alignment horizontal="right"/>
    </xf>
    <xf numFmtId="9" fontId="9" fillId="25" borderId="23" xfId="90" applyFont="1" applyFill="1" applyBorder="1" applyAlignment="1">
      <alignment horizontal="right"/>
    </xf>
    <xf numFmtId="9" fontId="9" fillId="25" borderId="16" xfId="90" applyFont="1" applyFill="1" applyBorder="1" applyAlignment="1">
      <alignment horizontal="right"/>
    </xf>
    <xf numFmtId="9" fontId="2" fillId="25" borderId="12" xfId="90" applyNumberFormat="1" applyFill="1" applyBorder="1" applyAlignment="1">
      <alignment horizontal="right"/>
    </xf>
    <xf numFmtId="9" fontId="2" fillId="0" borderId="24" xfId="90" applyFont="1" applyFill="1" applyBorder="1" applyAlignment="1">
      <alignment horizontal="right"/>
    </xf>
    <xf numFmtId="20" fontId="2" fillId="0" borderId="0" xfId="0" applyNumberFormat="1" applyFont="1" applyFill="1" applyAlignment="1">
      <alignment vertical="top" wrapText="1"/>
    </xf>
    <xf numFmtId="9" fontId="2" fillId="0" borderId="0" xfId="90" applyFont="1" applyFill="1" applyBorder="1" applyAlignment="1">
      <alignment horizontal="right"/>
    </xf>
    <xf numFmtId="3" fontId="0" fillId="0" borderId="0" xfId="0" applyNumberFormat="1" applyFill="1" applyBorder="1"/>
    <xf numFmtId="167" fontId="0" fillId="0" borderId="0" xfId="0" applyNumberFormat="1" applyFill="1" applyBorder="1" applyAlignment="1">
      <alignment horizontal="right"/>
    </xf>
    <xf numFmtId="167" fontId="0" fillId="0" borderId="15" xfId="0" applyNumberFormat="1" applyFill="1" applyBorder="1" applyAlignment="1">
      <alignment horizontal="right"/>
    </xf>
    <xf numFmtId="3" fontId="0" fillId="0" borderId="3" xfId="0" applyNumberFormat="1" applyFill="1" applyBorder="1" applyAlignment="1">
      <alignment horizontal="right"/>
    </xf>
    <xf numFmtId="167" fontId="0" fillId="0" borderId="3" xfId="0" applyNumberFormat="1" applyFill="1" applyBorder="1" applyAlignment="1">
      <alignment horizontal="right"/>
    </xf>
    <xf numFmtId="0" fontId="0" fillId="0" borderId="0" xfId="0" applyAlignment="1">
      <alignment horizontal="right"/>
    </xf>
    <xf numFmtId="0" fontId="13" fillId="0" borderId="0" xfId="0" applyFont="1" applyFill="1" applyAlignment="1">
      <alignment horizontal="left"/>
    </xf>
    <xf numFmtId="0" fontId="15" fillId="0" borderId="0" xfId="0" applyFont="1" applyFill="1" applyAlignment="1">
      <alignment horizontal="left"/>
    </xf>
    <xf numFmtId="3" fontId="0" fillId="0" borderId="25" xfId="0" applyNumberFormat="1" applyFill="1" applyBorder="1" applyAlignment="1">
      <alignment horizontal="right"/>
    </xf>
    <xf numFmtId="17" fontId="0" fillId="0" borderId="0" xfId="0" applyNumberFormat="1" applyFill="1" applyAlignment="1">
      <alignment horizontal="right"/>
    </xf>
    <xf numFmtId="3" fontId="0" fillId="0" borderId="15" xfId="0" applyNumberFormat="1" applyFill="1" applyBorder="1" applyAlignment="1">
      <alignment horizontal="right"/>
    </xf>
    <xf numFmtId="170" fontId="0" fillId="0" borderId="3" xfId="0" applyNumberFormat="1" applyFill="1" applyBorder="1" applyAlignment="1">
      <alignment horizontal="right"/>
    </xf>
    <xf numFmtId="3" fontId="2" fillId="27" borderId="14" xfId="0" applyNumberFormat="1" applyFont="1" applyFill="1" applyBorder="1" applyAlignment="1">
      <alignment horizontal="right"/>
    </xf>
    <xf numFmtId="3" fontId="0" fillId="27" borderId="14" xfId="0" applyNumberFormat="1" applyFill="1" applyBorder="1" applyAlignment="1">
      <alignment horizontal="right"/>
    </xf>
    <xf numFmtId="3" fontId="0" fillId="27" borderId="12" xfId="0" applyNumberFormat="1" applyFill="1" applyBorder="1" applyAlignment="1">
      <alignment horizontal="right"/>
    </xf>
    <xf numFmtId="9" fontId="2" fillId="0" borderId="0" xfId="90" applyFill="1" applyAlignment="1">
      <alignment horizontal="right"/>
    </xf>
    <xf numFmtId="0" fontId="9" fillId="0" borderId="0" xfId="0" applyFont="1" applyFill="1" applyBorder="1"/>
    <xf numFmtId="0" fontId="39" fillId="0" borderId="0" xfId="70" applyFont="1" applyFill="1" applyBorder="1" applyAlignment="1" applyProtection="1"/>
    <xf numFmtId="9" fontId="2" fillId="0" borderId="14" xfId="90" quotePrefix="1" applyFont="1" applyFill="1" applyBorder="1" applyAlignment="1">
      <alignment horizontal="right"/>
    </xf>
    <xf numFmtId="167" fontId="0" fillId="0" borderId="14" xfId="0" quotePrefix="1" applyNumberFormat="1" applyFill="1" applyBorder="1" applyAlignment="1">
      <alignment horizontal="right"/>
    </xf>
    <xf numFmtId="9" fontId="2" fillId="0" borderId="11" xfId="90" quotePrefix="1" applyFont="1" applyFill="1" applyBorder="1" applyAlignment="1">
      <alignment horizontal="right"/>
    </xf>
    <xf numFmtId="9" fontId="2" fillId="0" borderId="22" xfId="90" quotePrefix="1" applyFont="1" applyFill="1" applyBorder="1" applyAlignment="1">
      <alignment horizontal="right"/>
    </xf>
    <xf numFmtId="9" fontId="0" fillId="0" borderId="14" xfId="90" quotePrefix="1" applyNumberFormat="1" applyFont="1" applyFill="1" applyBorder="1" applyAlignment="1">
      <alignment horizontal="right"/>
    </xf>
    <xf numFmtId="9" fontId="0" fillId="27" borderId="14" xfId="90" quotePrefix="1" applyNumberFormat="1" applyFont="1" applyFill="1" applyBorder="1" applyAlignment="1">
      <alignment horizontal="right"/>
    </xf>
    <xf numFmtId="9" fontId="2" fillId="0" borderId="14" xfId="90" applyNumberFormat="1" applyFont="1" applyFill="1" applyBorder="1" applyAlignment="1">
      <alignment horizontal="right"/>
    </xf>
    <xf numFmtId="3" fontId="0" fillId="0" borderId="17" xfId="0" applyNumberFormat="1" applyFill="1" applyBorder="1" applyAlignment="1">
      <alignment horizontal="right"/>
    </xf>
    <xf numFmtId="0" fontId="8" fillId="0" borderId="0" xfId="0" applyFont="1" applyFill="1"/>
    <xf numFmtId="9" fontId="2" fillId="0" borderId="3" xfId="90" quotePrefix="1" applyFont="1" applyFill="1" applyBorder="1" applyAlignment="1">
      <alignment horizontal="right"/>
    </xf>
    <xf numFmtId="9" fontId="2" fillId="0" borderId="3" xfId="90" applyFont="1" applyFill="1" applyBorder="1" applyAlignment="1">
      <alignment horizontal="right"/>
    </xf>
    <xf numFmtId="9" fontId="0" fillId="0" borderId="11" xfId="90" quotePrefix="1" applyNumberFormat="1" applyFont="1" applyFill="1" applyBorder="1" applyAlignment="1">
      <alignment horizontal="right"/>
    </xf>
    <xf numFmtId="9" fontId="0" fillId="0" borderId="11" xfId="90" applyNumberFormat="1" applyFont="1" applyFill="1" applyBorder="1" applyAlignment="1">
      <alignment horizontal="right"/>
    </xf>
    <xf numFmtId="17" fontId="16" fillId="0" borderId="0" xfId="0" applyNumberFormat="1" applyFont="1" applyFill="1" applyAlignment="1">
      <alignment horizontal="left"/>
    </xf>
    <xf numFmtId="167" fontId="0" fillId="0" borderId="21" xfId="0" applyNumberFormat="1" applyFill="1" applyBorder="1"/>
    <xf numFmtId="3" fontId="2" fillId="0" borderId="14" xfId="0" applyNumberFormat="1" applyFont="1" applyFill="1" applyBorder="1" applyAlignment="1">
      <alignment horizontal="right"/>
    </xf>
    <xf numFmtId="165" fontId="9" fillId="0" borderId="18" xfId="0" applyNumberFormat="1" applyFont="1" applyFill="1" applyBorder="1" applyAlignment="1">
      <alignment horizontal="right"/>
    </xf>
    <xf numFmtId="165" fontId="9" fillId="0" borderId="11" xfId="0" applyNumberFormat="1" applyFont="1" applyFill="1" applyBorder="1" applyAlignment="1">
      <alignment horizontal="right"/>
    </xf>
    <xf numFmtId="165" fontId="9" fillId="0" borderId="19" xfId="0" applyNumberFormat="1" applyFont="1" applyFill="1" applyBorder="1" applyAlignment="1">
      <alignment horizontal="right"/>
    </xf>
    <xf numFmtId="165" fontId="9" fillId="0" borderId="14" xfId="0" applyNumberFormat="1" applyFont="1" applyFill="1" applyBorder="1" applyAlignment="1">
      <alignment horizontal="right"/>
    </xf>
    <xf numFmtId="9" fontId="9" fillId="0" borderId="19" xfId="90" applyFont="1" applyFill="1" applyBorder="1" applyAlignment="1">
      <alignment horizontal="right"/>
    </xf>
    <xf numFmtId="9" fontId="9" fillId="0" borderId="14" xfId="90" applyFont="1" applyFill="1" applyBorder="1" applyAlignment="1">
      <alignment horizontal="right"/>
    </xf>
    <xf numFmtId="3" fontId="9" fillId="0" borderId="19" xfId="0" applyNumberFormat="1" applyFont="1" applyFill="1" applyBorder="1" applyAlignment="1">
      <alignment horizontal="right"/>
    </xf>
    <xf numFmtId="3" fontId="9" fillId="0" borderId="14" xfId="0" applyNumberFormat="1" applyFont="1" applyFill="1" applyBorder="1" applyAlignment="1">
      <alignment horizontal="right"/>
    </xf>
    <xf numFmtId="1" fontId="9" fillId="0" borderId="20" xfId="90" applyNumberFormat="1" applyFont="1" applyFill="1" applyBorder="1" applyAlignment="1">
      <alignment horizontal="right"/>
    </xf>
    <xf numFmtId="1" fontId="9" fillId="0" borderId="12" xfId="90" applyNumberFormat="1" applyFont="1" applyFill="1" applyBorder="1" applyAlignment="1">
      <alignment horizontal="right"/>
    </xf>
    <xf numFmtId="9" fontId="9" fillId="0" borderId="26" xfId="90" applyFont="1" applyFill="1" applyBorder="1" applyAlignment="1">
      <alignment horizontal="right"/>
    </xf>
    <xf numFmtId="9" fontId="9" fillId="0" borderId="3" xfId="90" applyFont="1" applyFill="1" applyBorder="1" applyAlignment="1">
      <alignment horizontal="right"/>
    </xf>
    <xf numFmtId="166" fontId="9" fillId="0" borderId="18" xfId="90" applyNumberFormat="1" applyFont="1" applyFill="1" applyBorder="1" applyAlignment="1">
      <alignment horizontal="right"/>
    </xf>
    <xf numFmtId="166" fontId="9" fillId="0" borderId="11" xfId="90" applyNumberFormat="1" applyFont="1" applyFill="1" applyBorder="1" applyAlignment="1">
      <alignment horizontal="right"/>
    </xf>
    <xf numFmtId="9" fontId="9" fillId="0" borderId="23" xfId="90" applyFont="1" applyFill="1" applyBorder="1" applyAlignment="1">
      <alignment horizontal="right"/>
    </xf>
    <xf numFmtId="9" fontId="9" fillId="0" borderId="16" xfId="90" applyFont="1" applyFill="1" applyBorder="1" applyAlignment="1">
      <alignment horizontal="right"/>
    </xf>
    <xf numFmtId="9" fontId="2" fillId="0" borderId="12" xfId="90" applyNumberFormat="1" applyFill="1" applyBorder="1" applyAlignment="1">
      <alignment horizontal="right"/>
    </xf>
    <xf numFmtId="0" fontId="0" fillId="29" borderId="0" xfId="0" applyFill="1"/>
    <xf numFmtId="0" fontId="13" fillId="29" borderId="0" xfId="0" applyFont="1" applyFill="1" applyAlignment="1">
      <alignment horizontal="left"/>
    </xf>
    <xf numFmtId="0" fontId="9" fillId="29" borderId="0" xfId="0" applyFont="1" applyFill="1"/>
    <xf numFmtId="0" fontId="48" fillId="29" borderId="0" xfId="0" applyFont="1" applyFill="1"/>
    <xf numFmtId="0" fontId="49" fillId="29" borderId="0" xfId="0" applyFont="1" applyFill="1"/>
    <xf numFmtId="17" fontId="14" fillId="29" borderId="0" xfId="0" applyNumberFormat="1" applyFont="1" applyFill="1" applyAlignment="1">
      <alignment horizontal="center" wrapText="1"/>
    </xf>
    <xf numFmtId="0" fontId="12" fillId="29" borderId="0" xfId="0" applyFont="1" applyFill="1"/>
    <xf numFmtId="17" fontId="0" fillId="29" borderId="0" xfId="0" applyNumberFormat="1" applyFill="1" applyAlignment="1">
      <alignment horizontal="center"/>
    </xf>
    <xf numFmtId="17" fontId="16" fillId="29" borderId="0" xfId="0" applyNumberFormat="1" applyFont="1" applyFill="1" applyAlignment="1">
      <alignment horizontal="left"/>
    </xf>
    <xf numFmtId="17" fontId="0" fillId="29" borderId="0" xfId="0" applyNumberFormat="1" applyFill="1" applyAlignment="1">
      <alignment horizontal="center" wrapText="1"/>
    </xf>
    <xf numFmtId="3" fontId="0" fillId="29" borderId="25" xfId="0" applyNumberFormat="1" applyFill="1" applyBorder="1"/>
    <xf numFmtId="3" fontId="0" fillId="29" borderId="3" xfId="0" applyNumberFormat="1" applyFill="1" applyBorder="1"/>
    <xf numFmtId="17" fontId="0" fillId="29" borderId="0" xfId="0" applyNumberFormat="1" applyFill="1"/>
    <xf numFmtId="3" fontId="0" fillId="29" borderId="11" xfId="0" applyNumberFormat="1" applyFill="1" applyBorder="1"/>
    <xf numFmtId="3" fontId="0" fillId="29" borderId="12" xfId="0" applyNumberFormat="1" applyFill="1" applyBorder="1"/>
    <xf numFmtId="0" fontId="0" fillId="29" borderId="0" xfId="0" applyFill="1" applyAlignment="1">
      <alignment horizontal="right"/>
    </xf>
    <xf numFmtId="3" fontId="0" fillId="29" borderId="15" xfId="0" applyNumberFormat="1" applyFill="1" applyBorder="1"/>
    <xf numFmtId="3" fontId="0" fillId="29" borderId="16" xfId="0" applyNumberFormat="1" applyFill="1" applyBorder="1"/>
    <xf numFmtId="2" fontId="0" fillId="29" borderId="0" xfId="0" applyNumberFormat="1" applyFill="1"/>
    <xf numFmtId="3" fontId="0" fillId="29" borderId="14" xfId="0" applyNumberFormat="1" applyFill="1" applyBorder="1"/>
    <xf numFmtId="167" fontId="0" fillId="29" borderId="14" xfId="0" applyNumberFormat="1" applyFill="1" applyBorder="1"/>
    <xf numFmtId="3" fontId="0" fillId="29" borderId="21" xfId="0" applyNumberFormat="1" applyFill="1" applyBorder="1"/>
    <xf numFmtId="167" fontId="0" fillId="29" borderId="21" xfId="0" applyNumberFormat="1" applyFill="1" applyBorder="1"/>
    <xf numFmtId="167" fontId="0" fillId="29" borderId="21" xfId="0" applyNumberFormat="1" applyFill="1" applyBorder="1" applyAlignment="1">
      <alignment horizontal="right"/>
    </xf>
    <xf numFmtId="167" fontId="0" fillId="29" borderId="12" xfId="0" applyNumberFormat="1" applyFill="1" applyBorder="1"/>
    <xf numFmtId="3" fontId="0" fillId="29" borderId="3" xfId="0" applyNumberFormat="1" applyFill="1" applyBorder="1" applyAlignment="1">
      <alignment horizontal="right"/>
    </xf>
    <xf numFmtId="168" fontId="0" fillId="29" borderId="3" xfId="0" applyNumberFormat="1" applyFill="1" applyBorder="1"/>
    <xf numFmtId="170" fontId="0" fillId="29" borderId="3" xfId="0" applyNumberFormat="1" applyFill="1" applyBorder="1"/>
    <xf numFmtId="167" fontId="0" fillId="29" borderId="3" xfId="0" applyNumberFormat="1" applyFill="1" applyBorder="1" applyAlignment="1">
      <alignment horizontal="right"/>
    </xf>
    <xf numFmtId="164" fontId="0" fillId="29" borderId="0" xfId="0" applyNumberFormat="1" applyFill="1"/>
    <xf numFmtId="3" fontId="0" fillId="29" borderId="11" xfId="0" applyNumberFormat="1" applyFill="1" applyBorder="1" applyAlignment="1">
      <alignment horizontal="right"/>
    </xf>
    <xf numFmtId="3" fontId="0" fillId="29" borderId="12" xfId="0" applyNumberFormat="1" applyFill="1" applyBorder="1" applyAlignment="1">
      <alignment horizontal="right"/>
    </xf>
    <xf numFmtId="3" fontId="0" fillId="29" borderId="0" xfId="0" applyNumberFormat="1" applyFill="1" applyBorder="1"/>
    <xf numFmtId="0" fontId="14" fillId="29" borderId="0" xfId="0" applyFont="1" applyFill="1"/>
    <xf numFmtId="0" fontId="0" fillId="29" borderId="13" xfId="0" applyFill="1" applyBorder="1"/>
    <xf numFmtId="0" fontId="0" fillId="29" borderId="14" xfId="0" applyFill="1" applyBorder="1"/>
    <xf numFmtId="3" fontId="2" fillId="29" borderId="14" xfId="0" applyNumberFormat="1" applyFont="1" applyFill="1" applyBorder="1"/>
    <xf numFmtId="0" fontId="0" fillId="29" borderId="12" xfId="0" applyFill="1" applyBorder="1"/>
    <xf numFmtId="0" fontId="0" fillId="29" borderId="11" xfId="0" applyFill="1" applyBorder="1"/>
    <xf numFmtId="165" fontId="9" fillId="29" borderId="18" xfId="0" applyNumberFormat="1" applyFont="1" applyFill="1" applyBorder="1" applyAlignment="1">
      <alignment horizontal="right"/>
    </xf>
    <xf numFmtId="165" fontId="9" fillId="29" borderId="11" xfId="0" applyNumberFormat="1" applyFont="1" applyFill="1" applyBorder="1" applyAlignment="1">
      <alignment horizontal="right"/>
    </xf>
    <xf numFmtId="165" fontId="0" fillId="29" borderId="11" xfId="0" applyNumberFormat="1" applyFill="1" applyBorder="1" applyAlignment="1">
      <alignment horizontal="right"/>
    </xf>
    <xf numFmtId="165" fontId="9" fillId="29" borderId="19" xfId="0" applyNumberFormat="1" applyFont="1" applyFill="1" applyBorder="1" applyAlignment="1">
      <alignment horizontal="right"/>
    </xf>
    <xf numFmtId="165" fontId="9" fillId="29" borderId="14" xfId="0" applyNumberFormat="1" applyFont="1" applyFill="1" applyBorder="1" applyAlignment="1">
      <alignment horizontal="right"/>
    </xf>
    <xf numFmtId="165" fontId="0" fillId="29" borderId="14" xfId="0" applyNumberFormat="1" applyFill="1" applyBorder="1" applyAlignment="1">
      <alignment horizontal="right"/>
    </xf>
    <xf numFmtId="9" fontId="9" fillId="29" borderId="19" xfId="90" applyFont="1" applyFill="1" applyBorder="1" applyAlignment="1">
      <alignment horizontal="right"/>
    </xf>
    <xf numFmtId="9" fontId="9" fillId="29" borderId="14" xfId="90" applyFont="1" applyFill="1" applyBorder="1" applyAlignment="1">
      <alignment horizontal="right"/>
    </xf>
    <xf numFmtId="9" fontId="2" fillId="29" borderId="14" xfId="90" applyFill="1" applyBorder="1" applyAlignment="1">
      <alignment horizontal="right"/>
    </xf>
    <xf numFmtId="9" fontId="2" fillId="29" borderId="14" xfId="90" applyNumberFormat="1" applyFill="1" applyBorder="1" applyAlignment="1">
      <alignment horizontal="right"/>
    </xf>
    <xf numFmtId="166" fontId="2" fillId="29" borderId="14" xfId="90" applyNumberFormat="1" applyFill="1" applyBorder="1" applyAlignment="1">
      <alignment horizontal="right"/>
    </xf>
    <xf numFmtId="3" fontId="9" fillId="29" borderId="19" xfId="0" applyNumberFormat="1" applyFont="1" applyFill="1" applyBorder="1" applyAlignment="1">
      <alignment horizontal="right"/>
    </xf>
    <xf numFmtId="3" fontId="9" fillId="29" borderId="14" xfId="0" applyNumberFormat="1" applyFont="1" applyFill="1" applyBorder="1" applyAlignment="1">
      <alignment horizontal="right"/>
    </xf>
    <xf numFmtId="167" fontId="0" fillId="29" borderId="14" xfId="0" applyNumberFormat="1" applyFill="1" applyBorder="1" applyAlignment="1">
      <alignment horizontal="right"/>
    </xf>
    <xf numFmtId="1" fontId="9" fillId="29" borderId="20" xfId="90" applyNumberFormat="1" applyFont="1" applyFill="1" applyBorder="1" applyAlignment="1">
      <alignment horizontal="right"/>
    </xf>
    <xf numFmtId="1" fontId="9" fillId="29" borderId="12" xfId="90" applyNumberFormat="1" applyFont="1" applyFill="1" applyBorder="1" applyAlignment="1">
      <alignment horizontal="right"/>
    </xf>
    <xf numFmtId="167" fontId="2" fillId="29" borderId="12" xfId="90" applyNumberFormat="1" applyFill="1" applyBorder="1" applyAlignment="1">
      <alignment horizontal="right"/>
    </xf>
    <xf numFmtId="9" fontId="2" fillId="29" borderId="0" xfId="90" applyFill="1"/>
    <xf numFmtId="0" fontId="0" fillId="29" borderId="3" xfId="0" applyFill="1" applyBorder="1"/>
    <xf numFmtId="9" fontId="9" fillId="29" borderId="26" xfId="90" applyFont="1" applyFill="1" applyBorder="1" applyAlignment="1">
      <alignment horizontal="right"/>
    </xf>
    <xf numFmtId="9" fontId="9" fillId="29" borderId="3" xfId="90" applyFont="1" applyFill="1" applyBorder="1" applyAlignment="1">
      <alignment horizontal="right"/>
    </xf>
    <xf numFmtId="9" fontId="2" fillId="29" borderId="3" xfId="90" applyFont="1" applyFill="1" applyBorder="1" applyAlignment="1">
      <alignment horizontal="right"/>
    </xf>
    <xf numFmtId="166" fontId="2" fillId="29" borderId="3" xfId="90" applyNumberFormat="1" applyFont="1" applyFill="1" applyBorder="1" applyAlignment="1">
      <alignment horizontal="right"/>
    </xf>
    <xf numFmtId="9" fontId="2" fillId="29" borderId="11" xfId="90" applyFont="1" applyFill="1" applyBorder="1" applyAlignment="1">
      <alignment horizontal="right"/>
    </xf>
    <xf numFmtId="9" fontId="2" fillId="29" borderId="0" xfId="90" applyFont="1" applyFill="1" applyBorder="1" applyAlignment="1">
      <alignment horizontal="right"/>
    </xf>
    <xf numFmtId="9" fontId="2" fillId="29" borderId="14" xfId="90" applyFont="1" applyFill="1" applyBorder="1" applyAlignment="1">
      <alignment horizontal="right"/>
    </xf>
    <xf numFmtId="9" fontId="2" fillId="29" borderId="12" xfId="90" applyFont="1" applyFill="1" applyBorder="1" applyAlignment="1">
      <alignment horizontal="right"/>
    </xf>
    <xf numFmtId="166" fontId="9" fillId="29" borderId="18" xfId="90" applyNumberFormat="1" applyFont="1" applyFill="1" applyBorder="1" applyAlignment="1">
      <alignment horizontal="right"/>
    </xf>
    <xf numFmtId="166" fontId="9" fillId="29" borderId="11" xfId="90" applyNumberFormat="1" applyFont="1" applyFill="1" applyBorder="1" applyAlignment="1">
      <alignment horizontal="right"/>
    </xf>
    <xf numFmtId="9" fontId="2" fillId="29" borderId="11" xfId="90" applyNumberFormat="1" applyFill="1" applyBorder="1" applyAlignment="1">
      <alignment horizontal="right"/>
    </xf>
    <xf numFmtId="0" fontId="0" fillId="29" borderId="16" xfId="0" applyFill="1" applyBorder="1"/>
    <xf numFmtId="9" fontId="9" fillId="29" borderId="23" xfId="90" applyFont="1" applyFill="1" applyBorder="1" applyAlignment="1">
      <alignment horizontal="right"/>
    </xf>
    <xf numFmtId="9" fontId="9" fillId="29" borderId="16" xfId="90" applyFont="1" applyFill="1" applyBorder="1" applyAlignment="1">
      <alignment horizontal="right"/>
    </xf>
    <xf numFmtId="9" fontId="2" fillId="29" borderId="12" xfId="90" applyNumberFormat="1" applyFill="1" applyBorder="1" applyAlignment="1">
      <alignment horizontal="right"/>
    </xf>
    <xf numFmtId="3" fontId="0" fillId="29" borderId="0" xfId="0" applyNumberFormat="1" applyFill="1"/>
    <xf numFmtId="0" fontId="10" fillId="29" borderId="0" xfId="0" applyFont="1" applyFill="1"/>
    <xf numFmtId="0" fontId="41" fillId="29" borderId="0" xfId="0" applyFont="1" applyFill="1" applyAlignment="1">
      <alignment horizontal="center"/>
    </xf>
    <xf numFmtId="17" fontId="9" fillId="29" borderId="0" xfId="0" applyNumberFormat="1" applyFont="1" applyFill="1" applyAlignment="1">
      <alignment horizontal="center"/>
    </xf>
    <xf numFmtId="167" fontId="0" fillId="29" borderId="3" xfId="0" applyNumberFormat="1" applyFill="1" applyBorder="1"/>
    <xf numFmtId="167" fontId="0" fillId="29" borderId="0" xfId="0" applyNumberFormat="1" applyFill="1"/>
    <xf numFmtId="0" fontId="0" fillId="29" borderId="27" xfId="0" applyFill="1" applyBorder="1"/>
    <xf numFmtId="0" fontId="8" fillId="29" borderId="0" xfId="0" applyFont="1" applyFill="1"/>
    <xf numFmtId="3" fontId="0" fillId="29" borderId="25" xfId="0" applyNumberFormat="1" applyFill="1" applyBorder="1" applyAlignment="1">
      <alignment horizontal="right"/>
    </xf>
    <xf numFmtId="17" fontId="0" fillId="29" borderId="0" xfId="0" applyNumberFormat="1" applyFill="1" applyAlignment="1">
      <alignment horizontal="right"/>
    </xf>
    <xf numFmtId="3" fontId="0" fillId="29" borderId="15" xfId="0" applyNumberFormat="1" applyFill="1" applyBorder="1" applyAlignment="1">
      <alignment horizontal="right"/>
    </xf>
    <xf numFmtId="3" fontId="0" fillId="29" borderId="14" xfId="0" applyNumberFormat="1" applyFill="1" applyBorder="1" applyAlignment="1">
      <alignment horizontal="right"/>
    </xf>
    <xf numFmtId="170" fontId="0" fillId="29" borderId="3" xfId="0" applyNumberFormat="1" applyFill="1" applyBorder="1" applyAlignment="1">
      <alignment horizontal="right"/>
    </xf>
    <xf numFmtId="3" fontId="2" fillId="29" borderId="14" xfId="0" applyNumberFormat="1" applyFont="1" applyFill="1" applyBorder="1" applyAlignment="1">
      <alignment horizontal="right"/>
    </xf>
    <xf numFmtId="9" fontId="2" fillId="29" borderId="0" xfId="90" applyFill="1" applyAlignment="1">
      <alignment horizontal="right"/>
    </xf>
    <xf numFmtId="0" fontId="13" fillId="0" borderId="0" xfId="0" applyFont="1" applyFill="1" applyAlignment="1">
      <alignment horizontal="center"/>
    </xf>
    <xf numFmtId="167" fontId="6" fillId="0" borderId="21" xfId="0" applyNumberFormat="1" applyFont="1" applyFill="1" applyBorder="1" applyAlignment="1">
      <alignment horizontal="right"/>
    </xf>
    <xf numFmtId="9" fontId="9" fillId="25" borderId="26" xfId="90" applyFont="1" applyFill="1" applyBorder="1" applyAlignment="1">
      <alignment horizontal="right"/>
    </xf>
    <xf numFmtId="9" fontId="9" fillId="25" borderId="3" xfId="90" applyFont="1" applyFill="1" applyBorder="1" applyAlignment="1">
      <alignment horizontal="right"/>
    </xf>
    <xf numFmtId="9" fontId="2" fillId="25" borderId="3" xfId="90" applyFont="1" applyFill="1" applyBorder="1" applyAlignment="1">
      <alignment horizontal="right"/>
    </xf>
    <xf numFmtId="9" fontId="2" fillId="27" borderId="12" xfId="90" applyNumberFormat="1" applyFill="1" applyBorder="1" applyAlignment="1">
      <alignment horizontal="right"/>
    </xf>
    <xf numFmtId="166" fontId="9" fillId="25" borderId="18" xfId="90" applyNumberFormat="1" applyFont="1" applyFill="1" applyBorder="1" applyAlignment="1">
      <alignment horizontal="right"/>
    </xf>
    <xf numFmtId="166" fontId="9" fillId="25" borderId="11" xfId="90" applyNumberFormat="1" applyFont="1" applyFill="1" applyBorder="1" applyAlignment="1">
      <alignment horizontal="right"/>
    </xf>
    <xf numFmtId="9" fontId="2" fillId="25" borderId="11" xfId="90" applyNumberFormat="1" applyFill="1" applyBorder="1" applyAlignment="1">
      <alignment horizontal="right"/>
    </xf>
    <xf numFmtId="166" fontId="42" fillId="29" borderId="0" xfId="90" applyNumberFormat="1" applyFont="1" applyFill="1"/>
    <xf numFmtId="0" fontId="50" fillId="0" borderId="0" xfId="0" applyFont="1" applyFill="1" applyAlignment="1">
      <alignment horizontal="left"/>
    </xf>
    <xf numFmtId="0" fontId="51" fillId="29" borderId="0" xfId="0" applyFont="1" applyFill="1"/>
    <xf numFmtId="17" fontId="52" fillId="29" borderId="0" xfId="0" applyNumberFormat="1" applyFont="1" applyFill="1" applyAlignment="1">
      <alignment horizontal="center" wrapText="1"/>
    </xf>
    <xf numFmtId="0" fontId="52" fillId="29" borderId="0" xfId="0" applyFont="1" applyFill="1" applyAlignment="1">
      <alignment horizontal="center"/>
    </xf>
    <xf numFmtId="171" fontId="52" fillId="29" borderId="0" xfId="0" applyNumberFormat="1" applyFont="1" applyFill="1" applyAlignment="1">
      <alignment horizontal="center" wrapText="1"/>
    </xf>
    <xf numFmtId="0" fontId="48" fillId="0" borderId="0" xfId="0" applyFont="1" applyFill="1" applyBorder="1"/>
    <xf numFmtId="9" fontId="48" fillId="0" borderId="0" xfId="90" applyFont="1" applyFill="1" applyBorder="1" applyAlignment="1">
      <alignment horizontal="right"/>
    </xf>
    <xf numFmtId="3" fontId="0" fillId="0" borderId="11" xfId="0" applyNumberFormat="1" applyFill="1" applyBorder="1" applyAlignment="1">
      <alignment horizontal="center"/>
    </xf>
    <xf numFmtId="3" fontId="0" fillId="0" borderId="12" xfId="0" applyNumberFormat="1" applyFill="1" applyBorder="1" applyAlignment="1">
      <alignment horizontal="center"/>
    </xf>
    <xf numFmtId="0" fontId="0" fillId="0" borderId="0" xfId="0" applyFill="1" applyAlignment="1"/>
    <xf numFmtId="0" fontId="6" fillId="0" borderId="0" xfId="0" applyFont="1" applyFill="1" applyAlignment="1"/>
    <xf numFmtId="0" fontId="6" fillId="0" borderId="0" xfId="0" applyFont="1" applyFill="1" applyAlignment="1">
      <alignment vertical="top"/>
    </xf>
    <xf numFmtId="0" fontId="6" fillId="0" borderId="0" xfId="0" applyFont="1" applyFill="1" applyAlignment="1">
      <alignment vertical="center"/>
    </xf>
    <xf numFmtId="0" fontId="8" fillId="29" borderId="0" xfId="0" applyFont="1" applyFill="1" applyBorder="1"/>
    <xf numFmtId="0" fontId="39" fillId="29" borderId="0" xfId="70" applyFont="1" applyFill="1" applyBorder="1" applyAlignment="1" applyProtection="1"/>
    <xf numFmtId="0" fontId="6" fillId="0" borderId="3" xfId="0" applyFont="1" applyFill="1" applyBorder="1" applyAlignment="1"/>
    <xf numFmtId="0" fontId="0" fillId="29" borderId="28" xfId="0" applyFill="1" applyBorder="1"/>
    <xf numFmtId="0" fontId="0" fillId="29" borderId="24" xfId="0" applyFill="1" applyBorder="1"/>
    <xf numFmtId="0" fontId="0" fillId="29" borderId="29" xfId="0" applyFill="1" applyBorder="1"/>
    <xf numFmtId="3" fontId="6" fillId="0" borderId="11" xfId="0" applyNumberFormat="1" applyFont="1" applyFill="1" applyBorder="1" applyAlignment="1"/>
    <xf numFmtId="3" fontId="6" fillId="0" borderId="12" xfId="0" applyNumberFormat="1" applyFont="1" applyFill="1" applyBorder="1" applyAlignment="1"/>
    <xf numFmtId="2" fontId="8" fillId="29" borderId="0" xfId="0" applyNumberFormat="1" applyFont="1" applyFill="1"/>
    <xf numFmtId="0" fontId="2" fillId="0" borderId="0" xfId="0" applyFont="1" applyFill="1" applyAlignment="1">
      <alignment vertical="top" wrapText="1"/>
    </xf>
    <xf numFmtId="0" fontId="12" fillId="0" borderId="0" xfId="0" applyFont="1" applyFill="1" applyAlignment="1"/>
    <xf numFmtId="0" fontId="6" fillId="0" borderId="0" xfId="0" applyFont="1" applyAlignment="1"/>
    <xf numFmtId="0" fontId="6" fillId="0" borderId="11" xfId="0" applyFont="1" applyFill="1" applyBorder="1" applyAlignment="1"/>
    <xf numFmtId="9" fontId="6" fillId="0" borderId="11" xfId="90" applyNumberFormat="1" applyFont="1" applyFill="1" applyBorder="1" applyAlignment="1">
      <alignment horizontal="right"/>
    </xf>
    <xf numFmtId="0" fontId="6" fillId="0" borderId="14" xfId="0" applyFont="1" applyFill="1" applyBorder="1" applyAlignment="1"/>
    <xf numFmtId="9" fontId="6" fillId="0" borderId="14" xfId="90" applyNumberFormat="1" applyFont="1" applyFill="1" applyBorder="1" applyAlignment="1">
      <alignment horizontal="right"/>
    </xf>
    <xf numFmtId="0" fontId="6" fillId="0" borderId="13" xfId="0" applyFont="1" applyFill="1" applyBorder="1" applyAlignment="1"/>
    <xf numFmtId="0" fontId="6" fillId="27" borderId="14" xfId="0" applyFont="1" applyFill="1" applyBorder="1" applyAlignment="1"/>
    <xf numFmtId="9" fontId="6" fillId="27" borderId="14" xfId="90" applyNumberFormat="1" applyFont="1" applyFill="1" applyBorder="1" applyAlignment="1">
      <alignment horizontal="right"/>
    </xf>
    <xf numFmtId="9" fontId="6" fillId="0" borderId="14" xfId="90" applyFont="1" applyFill="1" applyBorder="1" applyAlignment="1">
      <alignment horizontal="right"/>
    </xf>
    <xf numFmtId="0" fontId="6" fillId="27" borderId="12" xfId="0" applyFont="1" applyFill="1" applyBorder="1" applyAlignment="1"/>
    <xf numFmtId="9" fontId="6" fillId="27" borderId="12" xfId="90" applyNumberFormat="1" applyFont="1" applyFill="1" applyBorder="1" applyAlignment="1">
      <alignment horizontal="right"/>
    </xf>
    <xf numFmtId="0" fontId="0" fillId="29" borderId="0" xfId="0" applyFill="1" applyBorder="1"/>
    <xf numFmtId="9" fontId="2" fillId="25" borderId="0" xfId="90" applyNumberFormat="1" applyFill="1" applyBorder="1" applyAlignment="1">
      <alignment horizontal="right"/>
    </xf>
    <xf numFmtId="9" fontId="2" fillId="27" borderId="0" xfId="90" applyNumberFormat="1" applyFill="1" applyBorder="1" applyAlignment="1">
      <alignment horizontal="right"/>
    </xf>
    <xf numFmtId="9" fontId="2" fillId="29" borderId="0" xfId="90" applyNumberFormat="1" applyFill="1" applyBorder="1" applyAlignment="1">
      <alignment horizontal="right"/>
    </xf>
    <xf numFmtId="9" fontId="2" fillId="0" borderId="0" xfId="90" applyNumberFormat="1" applyFill="1" applyBorder="1" applyAlignment="1">
      <alignment horizontal="right"/>
    </xf>
    <xf numFmtId="3" fontId="6" fillId="0" borderId="14" xfId="0" applyNumberFormat="1" applyFont="1" applyFill="1" applyBorder="1" applyAlignment="1"/>
    <xf numFmtId="0" fontId="6" fillId="0" borderId="12" xfId="0" applyFont="1" applyFill="1" applyBorder="1" applyAlignment="1"/>
    <xf numFmtId="0" fontId="0" fillId="30" borderId="0" xfId="0" applyFill="1"/>
    <xf numFmtId="0" fontId="6" fillId="29" borderId="0" xfId="0" applyFont="1" applyFill="1"/>
    <xf numFmtId="0" fontId="52" fillId="29" borderId="0" xfId="0" applyFont="1" applyFill="1" applyBorder="1" applyAlignment="1">
      <alignment vertical="center"/>
    </xf>
    <xf numFmtId="0" fontId="6" fillId="29" borderId="0" xfId="0" applyFont="1" applyFill="1" applyBorder="1" applyAlignment="1">
      <alignment vertical="center"/>
    </xf>
    <xf numFmtId="0" fontId="6" fillId="29" borderId="0" xfId="0" applyFont="1" applyFill="1" applyAlignment="1">
      <alignment horizontal="left" vertical="top" wrapText="1"/>
    </xf>
    <xf numFmtId="0" fontId="4" fillId="29" borderId="0" xfId="0" applyFont="1" applyFill="1" applyBorder="1" applyAlignment="1">
      <alignment vertical="center"/>
    </xf>
    <xf numFmtId="0" fontId="6" fillId="0" borderId="0" xfId="0" applyFont="1"/>
    <xf numFmtId="0" fontId="53" fillId="29" borderId="0" xfId="0" applyFont="1" applyFill="1" applyBorder="1" applyAlignment="1">
      <alignment vertical="center"/>
    </xf>
    <xf numFmtId="0" fontId="6" fillId="29" borderId="0" xfId="0" applyFont="1" applyFill="1" applyBorder="1" applyAlignment="1">
      <alignment horizontal="left" vertical="top" wrapText="1" indent="9"/>
    </xf>
    <xf numFmtId="0" fontId="6" fillId="29" borderId="0" xfId="0" applyFont="1" applyFill="1" applyBorder="1" applyAlignment="1">
      <alignment horizontal="left" vertical="center"/>
    </xf>
    <xf numFmtId="0" fontId="6" fillId="29" borderId="0" xfId="0" applyFont="1" applyFill="1" applyBorder="1" applyAlignment="1">
      <alignment horizontal="left" vertical="center" wrapText="1"/>
    </xf>
    <xf numFmtId="0" fontId="46" fillId="29" borderId="0" xfId="70" applyFill="1" applyAlignment="1" applyProtection="1"/>
    <xf numFmtId="3" fontId="6" fillId="29" borderId="14" xfId="0" applyNumberFormat="1" applyFont="1" applyFill="1" applyBorder="1"/>
    <xf numFmtId="0" fontId="6" fillId="29" borderId="13" xfId="0" applyFont="1" applyFill="1" applyBorder="1"/>
    <xf numFmtId="3" fontId="0" fillId="0" borderId="18" xfId="0" applyNumberFormat="1" applyFill="1" applyBorder="1"/>
    <xf numFmtId="3" fontId="0" fillId="0" borderId="20" xfId="0" applyNumberFormat="1" applyFill="1" applyBorder="1"/>
    <xf numFmtId="3" fontId="0" fillId="0" borderId="26" xfId="0" applyNumberFormat="1" applyFill="1" applyBorder="1"/>
    <xf numFmtId="3" fontId="0" fillId="0" borderId="30" xfId="0" applyNumberFormat="1" applyFill="1" applyBorder="1"/>
    <xf numFmtId="3" fontId="0" fillId="0" borderId="19" xfId="0" applyNumberFormat="1" applyFill="1" applyBorder="1"/>
    <xf numFmtId="3" fontId="0" fillId="0" borderId="18" xfId="0" applyNumberFormat="1" applyFill="1" applyBorder="1" applyAlignment="1">
      <alignment horizontal="right"/>
    </xf>
    <xf numFmtId="167" fontId="0" fillId="0" borderId="19" xfId="0" applyNumberFormat="1" applyFill="1" applyBorder="1" applyAlignment="1">
      <alignment horizontal="right"/>
    </xf>
    <xf numFmtId="167" fontId="0" fillId="0" borderId="20" xfId="0" applyNumberFormat="1" applyFill="1" applyBorder="1" applyAlignment="1">
      <alignment horizontal="right"/>
    </xf>
    <xf numFmtId="3" fontId="0" fillId="0" borderId="26" xfId="0" applyNumberFormat="1" applyFill="1" applyBorder="1" applyAlignment="1">
      <alignment horizontal="right"/>
    </xf>
    <xf numFmtId="167" fontId="0" fillId="0" borderId="26" xfId="0" applyNumberFormat="1" applyFill="1" applyBorder="1" applyAlignment="1">
      <alignment horizontal="right"/>
    </xf>
    <xf numFmtId="3" fontId="0" fillId="27" borderId="19" xfId="0" applyNumberFormat="1" applyFill="1" applyBorder="1"/>
    <xf numFmtId="3" fontId="0" fillId="27" borderId="20" xfId="0" applyNumberFormat="1" applyFill="1" applyBorder="1"/>
    <xf numFmtId="3" fontId="0" fillId="0" borderId="31" xfId="0" applyNumberFormat="1" applyFill="1" applyBorder="1" applyAlignment="1">
      <alignment horizontal="right"/>
    </xf>
    <xf numFmtId="3" fontId="0" fillId="0" borderId="19" xfId="0" applyNumberFormat="1" applyFill="1" applyBorder="1" applyAlignment="1">
      <alignment horizontal="right"/>
    </xf>
    <xf numFmtId="9" fontId="2" fillId="0" borderId="19" xfId="90" applyFill="1" applyBorder="1" applyAlignment="1">
      <alignment horizontal="right"/>
    </xf>
    <xf numFmtId="9" fontId="2" fillId="0" borderId="19" xfId="90" quotePrefix="1" applyFont="1" applyFill="1" applyBorder="1" applyAlignment="1">
      <alignment horizontal="right"/>
    </xf>
    <xf numFmtId="167" fontId="0" fillId="0" borderId="19" xfId="0" quotePrefix="1" applyNumberFormat="1" applyFill="1" applyBorder="1" applyAlignment="1">
      <alignment horizontal="right"/>
    </xf>
    <xf numFmtId="9" fontId="2" fillId="0" borderId="26" xfId="90" quotePrefix="1" applyFont="1" applyFill="1" applyBorder="1" applyAlignment="1">
      <alignment horizontal="right"/>
    </xf>
    <xf numFmtId="9" fontId="2" fillId="0" borderId="18" xfId="90" quotePrefix="1" applyFont="1" applyFill="1" applyBorder="1" applyAlignment="1">
      <alignment horizontal="right"/>
    </xf>
    <xf numFmtId="9" fontId="2" fillId="0" borderId="32" xfId="90" applyFont="1" applyFill="1" applyBorder="1" applyAlignment="1">
      <alignment horizontal="right"/>
    </xf>
    <xf numFmtId="9" fontId="2" fillId="0" borderId="32" xfId="90" quotePrefix="1" applyFont="1" applyFill="1" applyBorder="1" applyAlignment="1">
      <alignment horizontal="right"/>
    </xf>
    <xf numFmtId="9" fontId="2" fillId="0" borderId="33" xfId="90" applyFont="1" applyFill="1" applyBorder="1" applyAlignment="1">
      <alignment horizontal="right"/>
    </xf>
    <xf numFmtId="9" fontId="0" fillId="0" borderId="18" xfId="90" quotePrefix="1" applyNumberFormat="1" applyFont="1" applyFill="1" applyBorder="1" applyAlignment="1">
      <alignment horizontal="right"/>
    </xf>
    <xf numFmtId="9" fontId="0" fillId="0" borderId="19" xfId="90" quotePrefix="1" applyNumberFormat="1" applyFont="1" applyFill="1" applyBorder="1" applyAlignment="1">
      <alignment horizontal="right"/>
    </xf>
    <xf numFmtId="9" fontId="0" fillId="27" borderId="19" xfId="90" quotePrefix="1" applyNumberFormat="1" applyFont="1" applyFill="1" applyBorder="1" applyAlignment="1">
      <alignment horizontal="right"/>
    </xf>
    <xf numFmtId="9" fontId="2" fillId="0" borderId="19" xfId="90" applyNumberFormat="1" applyFont="1" applyFill="1" applyBorder="1" applyAlignment="1">
      <alignment horizontal="right"/>
    </xf>
    <xf numFmtId="9" fontId="0" fillId="27" borderId="20" xfId="90" applyNumberFormat="1" applyFont="1" applyFill="1" applyBorder="1" applyAlignment="1">
      <alignment horizontal="right"/>
    </xf>
    <xf numFmtId="9" fontId="6" fillId="0" borderId="18" xfId="90" applyNumberFormat="1" applyFont="1" applyFill="1" applyBorder="1" applyAlignment="1">
      <alignment horizontal="right"/>
    </xf>
    <xf numFmtId="9" fontId="6" fillId="0" borderId="19" xfId="90" applyNumberFormat="1" applyFont="1" applyFill="1" applyBorder="1" applyAlignment="1">
      <alignment horizontal="right"/>
    </xf>
    <xf numFmtId="9" fontId="6" fillId="27" borderId="19" xfId="90" applyNumberFormat="1" applyFont="1" applyFill="1" applyBorder="1" applyAlignment="1">
      <alignment horizontal="right"/>
    </xf>
    <xf numFmtId="9" fontId="6" fillId="0" borderId="19" xfId="90" applyFont="1" applyFill="1" applyBorder="1" applyAlignment="1">
      <alignment horizontal="right"/>
    </xf>
    <xf numFmtId="9" fontId="6" fillId="27" borderId="20" xfId="90" applyNumberFormat="1" applyFont="1" applyFill="1" applyBorder="1" applyAlignment="1">
      <alignment horizontal="right"/>
    </xf>
    <xf numFmtId="0" fontId="46" fillId="29" borderId="0" xfId="70" applyFill="1" applyBorder="1" applyAlignment="1" applyProtection="1">
      <protection hidden="1"/>
    </xf>
    <xf numFmtId="0" fontId="14" fillId="27" borderId="0" xfId="0" applyFont="1" applyFill="1" applyBorder="1" applyAlignment="1">
      <alignment vertical="center"/>
    </xf>
    <xf numFmtId="0" fontId="17" fillId="27" borderId="0" xfId="0" applyFont="1" applyFill="1" applyBorder="1" applyAlignment="1">
      <alignment vertical="center"/>
    </xf>
    <xf numFmtId="0" fontId="18" fillId="0" borderId="0" xfId="0" applyFont="1" applyAlignment="1">
      <alignment vertical="top"/>
    </xf>
    <xf numFmtId="0" fontId="6" fillId="0" borderId="0" xfId="0" applyFont="1" applyAlignment="1">
      <alignment vertical="top" wrapText="1"/>
    </xf>
    <xf numFmtId="0" fontId="14" fillId="27" borderId="0" xfId="0" applyFont="1" applyFill="1" applyBorder="1" applyAlignment="1">
      <alignment horizontal="right" vertical="center"/>
    </xf>
    <xf numFmtId="2" fontId="14" fillId="27" borderId="0" xfId="0" applyNumberFormat="1" applyFont="1" applyFill="1" applyBorder="1" applyAlignment="1">
      <alignment vertical="center"/>
    </xf>
    <xf numFmtId="0" fontId="4" fillId="0" borderId="0" xfId="0" applyFont="1" applyAlignment="1">
      <alignment vertical="top"/>
    </xf>
    <xf numFmtId="0" fontId="6" fillId="29" borderId="11" xfId="0" applyFont="1" applyFill="1" applyBorder="1"/>
    <xf numFmtId="0" fontId="6" fillId="29" borderId="27" xfId="0" applyFont="1" applyFill="1" applyBorder="1"/>
    <xf numFmtId="3" fontId="6" fillId="29" borderId="25" xfId="0" applyNumberFormat="1" applyFont="1" applyFill="1" applyBorder="1"/>
    <xf numFmtId="17" fontId="7" fillId="28" borderId="0" xfId="82" applyNumberFormat="1" applyFont="1" applyFill="1" applyBorder="1" applyAlignment="1">
      <alignment horizontal="left" vertical="top"/>
    </xf>
    <xf numFmtId="9" fontId="2" fillId="0" borderId="17" xfId="90" applyFont="1" applyFill="1" applyBorder="1" applyAlignment="1">
      <alignment horizontal="right"/>
    </xf>
    <xf numFmtId="9" fontId="2" fillId="0" borderId="17" xfId="90" quotePrefix="1" applyFont="1" applyFill="1" applyBorder="1" applyAlignment="1">
      <alignment horizontal="right"/>
    </xf>
    <xf numFmtId="17" fontId="48" fillId="28" borderId="0" xfId="82" applyNumberFormat="1" applyFont="1" applyFill="1" applyBorder="1" applyAlignment="1">
      <alignment horizontal="left" vertical="top"/>
    </xf>
    <xf numFmtId="173" fontId="48" fillId="29" borderId="0" xfId="0" applyNumberFormat="1" applyFont="1" applyFill="1"/>
    <xf numFmtId="173" fontId="9" fillId="0" borderId="0" xfId="0" applyNumberFormat="1" applyFont="1" applyFill="1" applyBorder="1"/>
    <xf numFmtId="3" fontId="6" fillId="0" borderId="3" xfId="0" applyNumberFormat="1" applyFont="1" applyFill="1" applyBorder="1" applyAlignment="1"/>
    <xf numFmtId="164" fontId="6" fillId="0" borderId="0" xfId="0" applyNumberFormat="1" applyFont="1" applyFill="1" applyAlignment="1"/>
    <xf numFmtId="2" fontId="6" fillId="0" borderId="0" xfId="0" quotePrefix="1" applyNumberFormat="1" applyFont="1" applyFill="1" applyAlignment="1"/>
    <xf numFmtId="164" fontId="0" fillId="29" borderId="0" xfId="0" quotePrefix="1" applyNumberFormat="1" applyFill="1"/>
    <xf numFmtId="2" fontId="0" fillId="29" borderId="0" xfId="0" quotePrefix="1" applyNumberFormat="1" applyFill="1"/>
    <xf numFmtId="2" fontId="6" fillId="0" borderId="0" xfId="0" quotePrefix="1" applyNumberFormat="1" applyFont="1" applyFill="1" applyAlignment="1">
      <alignment horizontal="right"/>
    </xf>
    <xf numFmtId="164" fontId="6" fillId="0" borderId="0" xfId="0" applyNumberFormat="1" applyFont="1" applyFill="1" applyAlignment="1">
      <alignment horizontal="right"/>
    </xf>
    <xf numFmtId="164" fontId="0" fillId="29" borderId="0" xfId="0" applyNumberFormat="1" applyFill="1" applyAlignment="1">
      <alignment horizontal="right"/>
    </xf>
    <xf numFmtId="164" fontId="0" fillId="29" borderId="0" xfId="0" quotePrefix="1" applyNumberFormat="1" applyFill="1" applyAlignment="1">
      <alignment horizontal="right"/>
    </xf>
    <xf numFmtId="2" fontId="0" fillId="29" borderId="0" xfId="0" quotePrefix="1" applyNumberFormat="1" applyFill="1" applyAlignment="1">
      <alignment horizontal="right"/>
    </xf>
    <xf numFmtId="2" fontId="0" fillId="29" borderId="0" xfId="0" applyNumberFormat="1" applyFill="1" applyAlignment="1">
      <alignment horizontal="right"/>
    </xf>
    <xf numFmtId="17" fontId="48" fillId="0" borderId="0" xfId="0" applyNumberFormat="1" applyFont="1" applyFill="1" applyAlignment="1">
      <alignment horizontal="center"/>
    </xf>
    <xf numFmtId="0" fontId="48" fillId="26" borderId="0" xfId="0" applyFont="1" applyFill="1"/>
    <xf numFmtId="0" fontId="48" fillId="0" borderId="0" xfId="0" applyFont="1" applyFill="1"/>
    <xf numFmtId="17" fontId="48" fillId="29" borderId="0" xfId="0" applyNumberFormat="1" applyFont="1" applyFill="1" applyAlignment="1">
      <alignment horizontal="left" wrapText="1"/>
    </xf>
    <xf numFmtId="17" fontId="48" fillId="29" borderId="0" xfId="0" applyNumberFormat="1" applyFont="1" applyFill="1" applyAlignment="1">
      <alignment horizontal="center" wrapText="1"/>
    </xf>
    <xf numFmtId="0" fontId="2" fillId="29" borderId="0" xfId="0" applyFont="1" applyFill="1" applyBorder="1" applyAlignment="1">
      <alignment vertical="center"/>
    </xf>
    <xf numFmtId="0" fontId="2" fillId="29" borderId="0" xfId="0" applyFont="1" applyFill="1" applyBorder="1" applyAlignment="1" applyProtection="1">
      <alignment wrapText="1"/>
      <protection hidden="1"/>
    </xf>
    <xf numFmtId="172" fontId="2" fillId="28" borderId="0" xfId="0" applyNumberFormat="1" applyFont="1" applyFill="1" applyAlignment="1" applyProtection="1">
      <alignment horizontal="left"/>
      <protection hidden="1"/>
    </xf>
    <xf numFmtId="14" fontId="48" fillId="29" borderId="0" xfId="81" applyNumberFormat="1" applyFont="1" applyFill="1"/>
    <xf numFmtId="0" fontId="2" fillId="0" borderId="12" xfId="0" applyNumberFormat="1" applyFont="1" applyFill="1" applyBorder="1" applyAlignment="1">
      <alignment horizontal="right"/>
    </xf>
    <xf numFmtId="0" fontId="54" fillId="0" borderId="0" xfId="99" applyFont="1"/>
    <xf numFmtId="0" fontId="3" fillId="0" borderId="0" xfId="99" applyFont="1"/>
    <xf numFmtId="0" fontId="55" fillId="0" borderId="34" xfId="99" applyFont="1" applyBorder="1" applyAlignment="1">
      <alignment horizontal="center" wrapText="1"/>
    </xf>
    <xf numFmtId="0" fontId="3" fillId="0" borderId="34" xfId="99" applyFont="1" applyBorder="1" applyAlignment="1">
      <alignment horizontal="center" wrapText="1"/>
    </xf>
    <xf numFmtId="0" fontId="3" fillId="0" borderId="0" xfId="99" applyFont="1" applyAlignment="1">
      <alignment horizontal="center" wrapText="1"/>
    </xf>
    <xf numFmtId="0" fontId="3" fillId="0" borderId="0" xfId="99" applyFont="1" applyBorder="1"/>
    <xf numFmtId="0" fontId="3" fillId="0" borderId="0" xfId="99" applyFont="1" applyFill="1"/>
    <xf numFmtId="0" fontId="3" fillId="0" borderId="0" xfId="99" applyFont="1" applyFill="1" applyBorder="1"/>
    <xf numFmtId="0" fontId="3" fillId="0" borderId="34" xfId="99" applyFont="1" applyBorder="1"/>
    <xf numFmtId="0" fontId="48" fillId="29" borderId="0" xfId="0" applyFont="1" applyFill="1" applyAlignment="1">
      <alignment horizontal="right"/>
    </xf>
    <xf numFmtId="2" fontId="48" fillId="29" borderId="0" xfId="0" applyNumberFormat="1" applyFont="1" applyFill="1"/>
    <xf numFmtId="9" fontId="2" fillId="29" borderId="3" xfId="90" applyNumberFormat="1" applyFont="1" applyFill="1" applyBorder="1" applyAlignment="1">
      <alignment horizontal="right"/>
    </xf>
    <xf numFmtId="0" fontId="3" fillId="0" borderId="34" xfId="99" applyFont="1" applyFill="1" applyBorder="1"/>
    <xf numFmtId="2" fontId="2" fillId="0" borderId="0" xfId="0" applyNumberFormat="1" applyFont="1" applyFill="1" applyAlignment="1"/>
    <xf numFmtId="3" fontId="2" fillId="0" borderId="3" xfId="0" applyNumberFormat="1" applyFont="1" applyFill="1" applyBorder="1" applyAlignment="1"/>
    <xf numFmtId="9" fontId="0" fillId="29" borderId="0" xfId="0" applyNumberFormat="1" applyFill="1"/>
    <xf numFmtId="167" fontId="2" fillId="29" borderId="14" xfId="90" applyNumberFormat="1" applyFill="1" applyBorder="1" applyAlignment="1">
      <alignment horizontal="right"/>
    </xf>
    <xf numFmtId="0" fontId="2" fillId="0" borderId="12" xfId="0" applyFont="1" applyFill="1" applyBorder="1" applyAlignment="1"/>
    <xf numFmtId="167" fontId="2" fillId="0" borderId="14" xfId="90" quotePrefix="1" applyNumberFormat="1" applyFont="1" applyFill="1" applyBorder="1" applyAlignment="1">
      <alignment horizontal="right"/>
    </xf>
    <xf numFmtId="167" fontId="2" fillId="0" borderId="19" xfId="90" quotePrefix="1" applyNumberFormat="1" applyFont="1" applyFill="1" applyBorder="1" applyAlignment="1">
      <alignment horizontal="right"/>
    </xf>
    <xf numFmtId="167" fontId="2" fillId="0" borderId="14" xfId="90" applyNumberFormat="1" applyFont="1" applyFill="1" applyBorder="1" applyAlignment="1">
      <alignment horizontal="right"/>
    </xf>
    <xf numFmtId="9" fontId="2" fillId="0" borderId="12" xfId="90" quotePrefix="1" applyNumberFormat="1" applyFont="1" applyFill="1" applyBorder="1" applyAlignment="1">
      <alignment horizontal="right"/>
    </xf>
    <xf numFmtId="9" fontId="2" fillId="0" borderId="20" xfId="90" quotePrefix="1" applyNumberFormat="1" applyFont="1" applyFill="1" applyBorder="1" applyAlignment="1">
      <alignment horizontal="right"/>
    </xf>
    <xf numFmtId="9" fontId="0" fillId="0" borderId="0" xfId="0" applyNumberFormat="1" applyFill="1" applyBorder="1"/>
    <xf numFmtId="169" fontId="2" fillId="0" borderId="0" xfId="56" applyNumberFormat="1" applyFont="1" applyFill="1"/>
    <xf numFmtId="3" fontId="2" fillId="0" borderId="26" xfId="0" applyNumberFormat="1" applyFont="1" applyFill="1" applyBorder="1" applyAlignment="1">
      <alignment horizontal="right"/>
    </xf>
    <xf numFmtId="3" fontId="2" fillId="0" borderId="3" xfId="0" applyNumberFormat="1" applyFont="1" applyFill="1" applyBorder="1" applyAlignment="1">
      <alignment horizontal="right"/>
    </xf>
    <xf numFmtId="3" fontId="0" fillId="0" borderId="3" xfId="0" applyNumberFormat="1" applyFill="1" applyBorder="1" applyAlignment="1"/>
    <xf numFmtId="3" fontId="0" fillId="0" borderId="11" xfId="0" applyNumberFormat="1" applyFill="1" applyBorder="1" applyAlignment="1"/>
    <xf numFmtId="3" fontId="0" fillId="0" borderId="18" xfId="0" applyNumberFormat="1" applyFill="1" applyBorder="1" applyAlignment="1"/>
    <xf numFmtId="167" fontId="0" fillId="0" borderId="14" xfId="0" applyNumberFormat="1" applyFill="1" applyBorder="1" applyAlignment="1"/>
    <xf numFmtId="167" fontId="0" fillId="0" borderId="19" xfId="0" applyNumberFormat="1" applyFill="1" applyBorder="1" applyAlignment="1"/>
    <xf numFmtId="3" fontId="0" fillId="0" borderId="26" xfId="0" applyNumberFormat="1" applyFill="1" applyBorder="1" applyAlignment="1"/>
    <xf numFmtId="167" fontId="0" fillId="0" borderId="3" xfId="0" applyNumberFormat="1" applyFill="1" applyBorder="1" applyAlignment="1"/>
    <xf numFmtId="167" fontId="0" fillId="0" borderId="26" xfId="0" applyNumberFormat="1" applyFill="1" applyBorder="1" applyAlignment="1"/>
    <xf numFmtId="0" fontId="46" fillId="29" borderId="0" xfId="70" applyFill="1" applyBorder="1" applyAlignment="1" applyProtection="1">
      <alignment vertical="center" wrapText="1"/>
    </xf>
    <xf numFmtId="0" fontId="6" fillId="29" borderId="0" xfId="0" applyFont="1" applyFill="1" applyAlignment="1">
      <alignment horizontal="left" vertical="top" wrapText="1"/>
    </xf>
    <xf numFmtId="0" fontId="6" fillId="29" borderId="0" xfId="0" applyFont="1" applyFill="1" applyBorder="1" applyAlignment="1">
      <alignment horizontal="left" vertical="center" wrapText="1"/>
    </xf>
    <xf numFmtId="0" fontId="2" fillId="29" borderId="0" xfId="0" applyFont="1" applyFill="1" applyAlignment="1">
      <alignment horizontal="left" vertical="top" wrapText="1"/>
    </xf>
    <xf numFmtId="0" fontId="6" fillId="29" borderId="0" xfId="0" applyFont="1" applyFill="1" applyBorder="1" applyAlignment="1">
      <alignment horizontal="left" vertical="top" wrapText="1"/>
    </xf>
    <xf numFmtId="0" fontId="53" fillId="29" borderId="0" xfId="0" applyFont="1" applyFill="1" applyBorder="1" applyAlignment="1">
      <alignment horizontal="center" vertical="center"/>
    </xf>
    <xf numFmtId="0" fontId="6" fillId="29" borderId="0" xfId="0" quotePrefix="1" applyFont="1" applyFill="1" applyBorder="1" applyAlignment="1">
      <alignment horizontal="left" vertical="top" wrapText="1" indent="9"/>
    </xf>
    <xf numFmtId="0" fontId="43" fillId="0" borderId="0" xfId="0" applyFont="1" applyFill="1" applyAlignment="1">
      <alignment horizontal="center"/>
    </xf>
    <xf numFmtId="0" fontId="43" fillId="0" borderId="0" xfId="0" applyFont="1" applyFill="1" applyBorder="1" applyAlignment="1">
      <alignment horizontal="center" vertical="center"/>
    </xf>
  </cellXfs>
  <cellStyles count="456">
    <cellStyle name="20% - Accent1" xfId="1" builtinId="30" customBuiltin="1"/>
    <cellStyle name="20% - Accent1 10" xfId="100"/>
    <cellStyle name="20% - Accent1 11" xfId="101"/>
    <cellStyle name="20% - Accent1 12" xfId="102"/>
    <cellStyle name="20% - Accent1 13" xfId="103"/>
    <cellStyle name="20% - Accent1 14" xfId="104"/>
    <cellStyle name="20% - Accent1 15" xfId="105"/>
    <cellStyle name="20% - Accent1 16" xfId="106"/>
    <cellStyle name="20% - Accent1 17" xfId="107"/>
    <cellStyle name="20% - Accent1 2" xfId="2"/>
    <cellStyle name="20% - Accent1 2 2" xfId="108"/>
    <cellStyle name="20% - Accent1 2 2 2" xfId="109"/>
    <cellStyle name="20% - Accent1 2 3" xfId="110"/>
    <cellStyle name="20% - Accent1 3" xfId="111"/>
    <cellStyle name="20% - Accent1 3 2" xfId="112"/>
    <cellStyle name="20% - Accent1 3 2 2" xfId="113"/>
    <cellStyle name="20% - Accent1 3 3" xfId="114"/>
    <cellStyle name="20% - Accent1 4" xfId="115"/>
    <cellStyle name="20% - Accent1 4 2" xfId="116"/>
    <cellStyle name="20% - Accent1 5" xfId="117"/>
    <cellStyle name="20% - Accent1 5 2" xfId="118"/>
    <cellStyle name="20% - Accent1 6" xfId="119"/>
    <cellStyle name="20% - Accent1 6 2" xfId="120"/>
    <cellStyle name="20% - Accent1 7" xfId="121"/>
    <cellStyle name="20% - Accent1 8" xfId="122"/>
    <cellStyle name="20% - Accent1 9" xfId="123"/>
    <cellStyle name="20% - Accent2" xfId="3" builtinId="34" customBuiltin="1"/>
    <cellStyle name="20% - Accent2 10" xfId="124"/>
    <cellStyle name="20% - Accent2 11" xfId="125"/>
    <cellStyle name="20% - Accent2 12" xfId="126"/>
    <cellStyle name="20% - Accent2 13" xfId="127"/>
    <cellStyle name="20% - Accent2 14" xfId="128"/>
    <cellStyle name="20% - Accent2 15" xfId="129"/>
    <cellStyle name="20% - Accent2 16" xfId="130"/>
    <cellStyle name="20% - Accent2 17" xfId="131"/>
    <cellStyle name="20% - Accent2 2" xfId="4"/>
    <cellStyle name="20% - Accent2 2 2" xfId="132"/>
    <cellStyle name="20% - Accent2 2 2 2" xfId="133"/>
    <cellStyle name="20% - Accent2 2 3" xfId="134"/>
    <cellStyle name="20% - Accent2 3" xfId="135"/>
    <cellStyle name="20% - Accent2 3 2" xfId="136"/>
    <cellStyle name="20% - Accent2 3 2 2" xfId="137"/>
    <cellStyle name="20% - Accent2 3 3" xfId="138"/>
    <cellStyle name="20% - Accent2 4" xfId="139"/>
    <cellStyle name="20% - Accent2 4 2" xfId="140"/>
    <cellStyle name="20% - Accent2 5" xfId="141"/>
    <cellStyle name="20% - Accent2 5 2" xfId="142"/>
    <cellStyle name="20% - Accent2 6" xfId="143"/>
    <cellStyle name="20% - Accent2 6 2" xfId="144"/>
    <cellStyle name="20% - Accent2 7" xfId="145"/>
    <cellStyle name="20% - Accent2 8" xfId="146"/>
    <cellStyle name="20% - Accent2 9" xfId="147"/>
    <cellStyle name="20% - Accent3" xfId="5" builtinId="38" customBuiltin="1"/>
    <cellStyle name="20% - Accent3 10" xfId="148"/>
    <cellStyle name="20% - Accent3 11" xfId="149"/>
    <cellStyle name="20% - Accent3 12" xfId="150"/>
    <cellStyle name="20% - Accent3 13" xfId="151"/>
    <cellStyle name="20% - Accent3 14" xfId="152"/>
    <cellStyle name="20% - Accent3 15" xfId="153"/>
    <cellStyle name="20% - Accent3 16" xfId="154"/>
    <cellStyle name="20% - Accent3 17" xfId="155"/>
    <cellStyle name="20% - Accent3 2" xfId="6"/>
    <cellStyle name="20% - Accent3 2 2" xfId="156"/>
    <cellStyle name="20% - Accent3 2 2 2" xfId="157"/>
    <cellStyle name="20% - Accent3 2 3" xfId="158"/>
    <cellStyle name="20% - Accent3 3" xfId="159"/>
    <cellStyle name="20% - Accent3 3 2" xfId="160"/>
    <cellStyle name="20% - Accent3 3 2 2" xfId="161"/>
    <cellStyle name="20% - Accent3 3 3" xfId="162"/>
    <cellStyle name="20% - Accent3 4" xfId="163"/>
    <cellStyle name="20% - Accent3 4 2" xfId="164"/>
    <cellStyle name="20% - Accent3 5" xfId="165"/>
    <cellStyle name="20% - Accent3 5 2" xfId="166"/>
    <cellStyle name="20% - Accent3 6" xfId="167"/>
    <cellStyle name="20% - Accent3 6 2" xfId="168"/>
    <cellStyle name="20% - Accent3 7" xfId="169"/>
    <cellStyle name="20% - Accent3 8" xfId="170"/>
    <cellStyle name="20% - Accent3 9" xfId="171"/>
    <cellStyle name="20% - Accent4" xfId="7" builtinId="42" customBuiltin="1"/>
    <cellStyle name="20% - Accent4 10" xfId="172"/>
    <cellStyle name="20% - Accent4 11" xfId="173"/>
    <cellStyle name="20% - Accent4 12" xfId="174"/>
    <cellStyle name="20% - Accent4 13" xfId="175"/>
    <cellStyle name="20% - Accent4 14" xfId="176"/>
    <cellStyle name="20% - Accent4 15" xfId="177"/>
    <cellStyle name="20% - Accent4 16" xfId="178"/>
    <cellStyle name="20% - Accent4 17" xfId="179"/>
    <cellStyle name="20% - Accent4 2" xfId="8"/>
    <cellStyle name="20% - Accent4 2 2" xfId="180"/>
    <cellStyle name="20% - Accent4 2 2 2" xfId="181"/>
    <cellStyle name="20% - Accent4 2 3" xfId="182"/>
    <cellStyle name="20% - Accent4 3" xfId="183"/>
    <cellStyle name="20% - Accent4 3 2" xfId="184"/>
    <cellStyle name="20% - Accent4 3 2 2" xfId="185"/>
    <cellStyle name="20% - Accent4 3 3" xfId="186"/>
    <cellStyle name="20% - Accent4 4" xfId="187"/>
    <cellStyle name="20% - Accent4 4 2" xfId="188"/>
    <cellStyle name="20% - Accent4 5" xfId="189"/>
    <cellStyle name="20% - Accent4 5 2" xfId="190"/>
    <cellStyle name="20% - Accent4 6" xfId="191"/>
    <cellStyle name="20% - Accent4 6 2" xfId="192"/>
    <cellStyle name="20% - Accent4 7" xfId="193"/>
    <cellStyle name="20% - Accent4 8" xfId="194"/>
    <cellStyle name="20% - Accent4 9" xfId="195"/>
    <cellStyle name="20% - Accent5" xfId="9" builtinId="46" customBuiltin="1"/>
    <cellStyle name="20% - Accent5 10" xfId="196"/>
    <cellStyle name="20% - Accent5 11" xfId="197"/>
    <cellStyle name="20% - Accent5 12" xfId="198"/>
    <cellStyle name="20% - Accent5 13" xfId="199"/>
    <cellStyle name="20% - Accent5 14" xfId="200"/>
    <cellStyle name="20% - Accent5 15" xfId="201"/>
    <cellStyle name="20% - Accent5 16" xfId="202"/>
    <cellStyle name="20% - Accent5 17" xfId="203"/>
    <cellStyle name="20% - Accent5 2" xfId="10"/>
    <cellStyle name="20% - Accent5 2 2" xfId="204"/>
    <cellStyle name="20% - Accent5 2 2 2" xfId="205"/>
    <cellStyle name="20% - Accent5 2 3" xfId="206"/>
    <cellStyle name="20% - Accent5 3" xfId="207"/>
    <cellStyle name="20% - Accent5 3 2" xfId="208"/>
    <cellStyle name="20% - Accent5 3 2 2" xfId="209"/>
    <cellStyle name="20% - Accent5 3 3" xfId="210"/>
    <cellStyle name="20% - Accent5 4" xfId="211"/>
    <cellStyle name="20% - Accent5 4 2" xfId="212"/>
    <cellStyle name="20% - Accent5 5" xfId="213"/>
    <cellStyle name="20% - Accent5 5 2" xfId="214"/>
    <cellStyle name="20% - Accent5 6" xfId="215"/>
    <cellStyle name="20% - Accent5 6 2" xfId="216"/>
    <cellStyle name="20% - Accent5 7" xfId="217"/>
    <cellStyle name="20% - Accent5 8" xfId="218"/>
    <cellStyle name="20% - Accent5 9" xfId="219"/>
    <cellStyle name="20% - Accent6" xfId="11" builtinId="50" customBuiltin="1"/>
    <cellStyle name="20% - Accent6 10" xfId="220"/>
    <cellStyle name="20% - Accent6 11" xfId="221"/>
    <cellStyle name="20% - Accent6 12" xfId="222"/>
    <cellStyle name="20% - Accent6 13" xfId="223"/>
    <cellStyle name="20% - Accent6 14" xfId="224"/>
    <cellStyle name="20% - Accent6 15" xfId="225"/>
    <cellStyle name="20% - Accent6 16" xfId="226"/>
    <cellStyle name="20% - Accent6 17" xfId="227"/>
    <cellStyle name="20% - Accent6 2" xfId="12"/>
    <cellStyle name="20% - Accent6 2 2" xfId="228"/>
    <cellStyle name="20% - Accent6 2 2 2" xfId="229"/>
    <cellStyle name="20% - Accent6 2 3" xfId="230"/>
    <cellStyle name="20% - Accent6 3" xfId="231"/>
    <cellStyle name="20% - Accent6 3 2" xfId="232"/>
    <cellStyle name="20% - Accent6 3 2 2" xfId="233"/>
    <cellStyle name="20% - Accent6 3 3" xfId="234"/>
    <cellStyle name="20% - Accent6 4" xfId="235"/>
    <cellStyle name="20% - Accent6 4 2" xfId="236"/>
    <cellStyle name="20% - Accent6 5" xfId="237"/>
    <cellStyle name="20% - Accent6 5 2" xfId="238"/>
    <cellStyle name="20% - Accent6 6" xfId="239"/>
    <cellStyle name="20% - Accent6 6 2" xfId="240"/>
    <cellStyle name="20% - Accent6 7" xfId="241"/>
    <cellStyle name="20% - Accent6 8" xfId="242"/>
    <cellStyle name="20% - Accent6 9" xfId="243"/>
    <cellStyle name="40% - Accent1" xfId="13" builtinId="31" customBuiltin="1"/>
    <cellStyle name="40% - Accent1 10" xfId="244"/>
    <cellStyle name="40% - Accent1 11" xfId="245"/>
    <cellStyle name="40% - Accent1 12" xfId="246"/>
    <cellStyle name="40% - Accent1 13" xfId="247"/>
    <cellStyle name="40% - Accent1 14" xfId="248"/>
    <cellStyle name="40% - Accent1 15" xfId="249"/>
    <cellStyle name="40% - Accent1 16" xfId="250"/>
    <cellStyle name="40% - Accent1 17" xfId="251"/>
    <cellStyle name="40% - Accent1 2" xfId="14"/>
    <cellStyle name="40% - Accent1 2 2" xfId="252"/>
    <cellStyle name="40% - Accent1 2 2 2" xfId="253"/>
    <cellStyle name="40% - Accent1 2 3" xfId="254"/>
    <cellStyle name="40% - Accent1 3" xfId="255"/>
    <cellStyle name="40% - Accent1 3 2" xfId="256"/>
    <cellStyle name="40% - Accent1 3 2 2" xfId="257"/>
    <cellStyle name="40% - Accent1 3 3" xfId="258"/>
    <cellStyle name="40% - Accent1 4" xfId="259"/>
    <cellStyle name="40% - Accent1 4 2" xfId="260"/>
    <cellStyle name="40% - Accent1 5" xfId="261"/>
    <cellStyle name="40% - Accent1 5 2" xfId="262"/>
    <cellStyle name="40% - Accent1 6" xfId="263"/>
    <cellStyle name="40% - Accent1 6 2" xfId="264"/>
    <cellStyle name="40% - Accent1 7" xfId="265"/>
    <cellStyle name="40% - Accent1 8" xfId="266"/>
    <cellStyle name="40% - Accent1 9" xfId="267"/>
    <cellStyle name="40% - Accent2" xfId="15" builtinId="35" customBuiltin="1"/>
    <cellStyle name="40% - Accent2 10" xfId="268"/>
    <cellStyle name="40% - Accent2 11" xfId="269"/>
    <cellStyle name="40% - Accent2 12" xfId="270"/>
    <cellStyle name="40% - Accent2 13" xfId="271"/>
    <cellStyle name="40% - Accent2 14" xfId="272"/>
    <cellStyle name="40% - Accent2 15" xfId="273"/>
    <cellStyle name="40% - Accent2 16" xfId="274"/>
    <cellStyle name="40% - Accent2 17" xfId="275"/>
    <cellStyle name="40% - Accent2 2" xfId="16"/>
    <cellStyle name="40% - Accent2 2 2" xfId="276"/>
    <cellStyle name="40% - Accent2 2 2 2" xfId="277"/>
    <cellStyle name="40% - Accent2 2 3" xfId="278"/>
    <cellStyle name="40% - Accent2 3" xfId="279"/>
    <cellStyle name="40% - Accent2 3 2" xfId="280"/>
    <cellStyle name="40% - Accent2 3 2 2" xfId="281"/>
    <cellStyle name="40% - Accent2 3 3" xfId="282"/>
    <cellStyle name="40% - Accent2 4" xfId="283"/>
    <cellStyle name="40% - Accent2 4 2" xfId="284"/>
    <cellStyle name="40% - Accent2 5" xfId="285"/>
    <cellStyle name="40% - Accent2 5 2" xfId="286"/>
    <cellStyle name="40% - Accent2 6" xfId="287"/>
    <cellStyle name="40% - Accent2 6 2" xfId="288"/>
    <cellStyle name="40% - Accent2 7" xfId="289"/>
    <cellStyle name="40% - Accent2 8" xfId="290"/>
    <cellStyle name="40% - Accent2 9" xfId="291"/>
    <cellStyle name="40% - Accent3" xfId="17" builtinId="39" customBuiltin="1"/>
    <cellStyle name="40% - Accent3 10" xfId="292"/>
    <cellStyle name="40% - Accent3 11" xfId="293"/>
    <cellStyle name="40% - Accent3 12" xfId="294"/>
    <cellStyle name="40% - Accent3 13" xfId="295"/>
    <cellStyle name="40% - Accent3 14" xfId="296"/>
    <cellStyle name="40% - Accent3 15" xfId="297"/>
    <cellStyle name="40% - Accent3 16" xfId="298"/>
    <cellStyle name="40% - Accent3 17" xfId="299"/>
    <cellStyle name="40% - Accent3 2" xfId="18"/>
    <cellStyle name="40% - Accent3 2 2" xfId="300"/>
    <cellStyle name="40% - Accent3 2 2 2" xfId="301"/>
    <cellStyle name="40% - Accent3 2 3" xfId="302"/>
    <cellStyle name="40% - Accent3 3" xfId="303"/>
    <cellStyle name="40% - Accent3 3 2" xfId="304"/>
    <cellStyle name="40% - Accent3 3 2 2" xfId="305"/>
    <cellStyle name="40% - Accent3 3 3" xfId="306"/>
    <cellStyle name="40% - Accent3 4" xfId="307"/>
    <cellStyle name="40% - Accent3 4 2" xfId="308"/>
    <cellStyle name="40% - Accent3 5" xfId="309"/>
    <cellStyle name="40% - Accent3 5 2" xfId="310"/>
    <cellStyle name="40% - Accent3 6" xfId="311"/>
    <cellStyle name="40% - Accent3 6 2" xfId="312"/>
    <cellStyle name="40% - Accent3 7" xfId="313"/>
    <cellStyle name="40% - Accent3 8" xfId="314"/>
    <cellStyle name="40% - Accent3 9" xfId="315"/>
    <cellStyle name="40% - Accent4" xfId="19" builtinId="43" customBuiltin="1"/>
    <cellStyle name="40% - Accent4 10" xfId="316"/>
    <cellStyle name="40% - Accent4 11" xfId="317"/>
    <cellStyle name="40% - Accent4 12" xfId="318"/>
    <cellStyle name="40% - Accent4 13" xfId="319"/>
    <cellStyle name="40% - Accent4 14" xfId="320"/>
    <cellStyle name="40% - Accent4 15" xfId="321"/>
    <cellStyle name="40% - Accent4 16" xfId="322"/>
    <cellStyle name="40% - Accent4 17" xfId="323"/>
    <cellStyle name="40% - Accent4 2" xfId="20"/>
    <cellStyle name="40% - Accent4 2 2" xfId="324"/>
    <cellStyle name="40% - Accent4 2 2 2" xfId="325"/>
    <cellStyle name="40% - Accent4 2 3" xfId="326"/>
    <cellStyle name="40% - Accent4 3" xfId="327"/>
    <cellStyle name="40% - Accent4 3 2" xfId="328"/>
    <cellStyle name="40% - Accent4 3 2 2" xfId="329"/>
    <cellStyle name="40% - Accent4 3 3" xfId="330"/>
    <cellStyle name="40% - Accent4 4" xfId="331"/>
    <cellStyle name="40% - Accent4 4 2" xfId="332"/>
    <cellStyle name="40% - Accent4 5" xfId="333"/>
    <cellStyle name="40% - Accent4 5 2" xfId="334"/>
    <cellStyle name="40% - Accent4 6" xfId="335"/>
    <cellStyle name="40% - Accent4 6 2" xfId="336"/>
    <cellStyle name="40% - Accent4 7" xfId="337"/>
    <cellStyle name="40% - Accent4 8" xfId="338"/>
    <cellStyle name="40% - Accent4 9" xfId="339"/>
    <cellStyle name="40% - Accent5" xfId="21" builtinId="47" customBuiltin="1"/>
    <cellStyle name="40% - Accent5 10" xfId="340"/>
    <cellStyle name="40% - Accent5 11" xfId="341"/>
    <cellStyle name="40% - Accent5 12" xfId="342"/>
    <cellStyle name="40% - Accent5 13" xfId="343"/>
    <cellStyle name="40% - Accent5 14" xfId="344"/>
    <cellStyle name="40% - Accent5 15" xfId="345"/>
    <cellStyle name="40% - Accent5 16" xfId="346"/>
    <cellStyle name="40% - Accent5 17" xfId="347"/>
    <cellStyle name="40% - Accent5 2" xfId="22"/>
    <cellStyle name="40% - Accent5 2 2" xfId="348"/>
    <cellStyle name="40% - Accent5 2 2 2" xfId="349"/>
    <cellStyle name="40% - Accent5 2 3" xfId="350"/>
    <cellStyle name="40% - Accent5 3" xfId="351"/>
    <cellStyle name="40% - Accent5 3 2" xfId="352"/>
    <cellStyle name="40% - Accent5 3 2 2" xfId="353"/>
    <cellStyle name="40% - Accent5 3 3" xfId="354"/>
    <cellStyle name="40% - Accent5 4" xfId="355"/>
    <cellStyle name="40% - Accent5 4 2" xfId="356"/>
    <cellStyle name="40% - Accent5 5" xfId="357"/>
    <cellStyle name="40% - Accent5 5 2" xfId="358"/>
    <cellStyle name="40% - Accent5 6" xfId="359"/>
    <cellStyle name="40% - Accent5 6 2" xfId="360"/>
    <cellStyle name="40% - Accent5 7" xfId="361"/>
    <cellStyle name="40% - Accent5 8" xfId="362"/>
    <cellStyle name="40% - Accent5 9" xfId="363"/>
    <cellStyle name="40% - Accent6" xfId="23" builtinId="51" customBuiltin="1"/>
    <cellStyle name="40% - Accent6 10" xfId="364"/>
    <cellStyle name="40% - Accent6 11" xfId="365"/>
    <cellStyle name="40% - Accent6 12" xfId="366"/>
    <cellStyle name="40% - Accent6 13" xfId="367"/>
    <cellStyle name="40% - Accent6 14" xfId="368"/>
    <cellStyle name="40% - Accent6 15" xfId="369"/>
    <cellStyle name="40% - Accent6 16" xfId="370"/>
    <cellStyle name="40% - Accent6 17" xfId="371"/>
    <cellStyle name="40% - Accent6 2" xfId="24"/>
    <cellStyle name="40% - Accent6 2 2" xfId="372"/>
    <cellStyle name="40% - Accent6 2 2 2" xfId="373"/>
    <cellStyle name="40% - Accent6 2 3" xfId="374"/>
    <cellStyle name="40% - Accent6 3" xfId="375"/>
    <cellStyle name="40% - Accent6 3 2" xfId="376"/>
    <cellStyle name="40% - Accent6 3 2 2" xfId="377"/>
    <cellStyle name="40% - Accent6 3 3" xfId="378"/>
    <cellStyle name="40% - Accent6 4" xfId="379"/>
    <cellStyle name="40% - Accent6 4 2" xfId="380"/>
    <cellStyle name="40% - Accent6 5" xfId="381"/>
    <cellStyle name="40% - Accent6 5 2" xfId="382"/>
    <cellStyle name="40% - Accent6 6" xfId="383"/>
    <cellStyle name="40% - Accent6 6 2" xfId="384"/>
    <cellStyle name="40% - Accent6 7" xfId="385"/>
    <cellStyle name="40% - Accent6 8" xfId="386"/>
    <cellStyle name="40% - Accent6 9" xfId="387"/>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lumnTitle" xfId="55"/>
    <cellStyle name="Comma" xfId="56" builtinId="3"/>
    <cellStyle name="Comma 2" xfId="388"/>
    <cellStyle name="Comma 3" xfId="389"/>
    <cellStyle name="Comma 3 2" xfId="390"/>
    <cellStyle name="Explanatory Text" xfId="57" builtinId="53" customBuiltin="1"/>
    <cellStyle name="Explanatory Text 2" xfId="58"/>
    <cellStyle name="Followed Hyperlink" xfId="59" builtinId="9" customBuiltin="1"/>
    <cellStyle name="Good" xfId="60" builtinId="26" customBuiltin="1"/>
    <cellStyle name="Good 2" xfId="61"/>
    <cellStyle name="H1" xfId="391"/>
    <cellStyle name="H2" xfId="392"/>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ustomBuiltin="1"/>
    <cellStyle name="Hyperlink 2" xfId="393"/>
    <cellStyle name="IndentedPlain" xfId="394"/>
    <cellStyle name="IndentedPlain 2" xfId="395"/>
    <cellStyle name="Input" xfId="71" builtinId="20" customBuiltin="1"/>
    <cellStyle name="Input 2" xfId="72"/>
    <cellStyle name="Linked Cell" xfId="73" builtinId="24" customBuiltin="1"/>
    <cellStyle name="Linked Cell 2" xfId="74"/>
    <cellStyle name="Neutral" xfId="75" builtinId="28" customBuiltin="1"/>
    <cellStyle name="Neutral 2" xfId="76"/>
    <cellStyle name="Normal" xfId="0" builtinId="0"/>
    <cellStyle name="Normal 10" xfId="396"/>
    <cellStyle name="Normal 10 2" xfId="397"/>
    <cellStyle name="Normal 11" xfId="77"/>
    <cellStyle name="Normal 11 2" xfId="398"/>
    <cellStyle name="Normal 12" xfId="399"/>
    <cellStyle name="Normal 13" xfId="78"/>
    <cellStyle name="Normal 14" xfId="400"/>
    <cellStyle name="Normal 15" xfId="79"/>
    <cellStyle name="Normal 16" xfId="401"/>
    <cellStyle name="Normal 17" xfId="402"/>
    <cellStyle name="Normal 18" xfId="403"/>
    <cellStyle name="Normal 19" xfId="404"/>
    <cellStyle name="Normal 2" xfId="80"/>
    <cellStyle name="Normal 2 2" xfId="81"/>
    <cellStyle name="Normal 2 2 2" xfId="99"/>
    <cellStyle name="Normal 2 3" xfId="405"/>
    <cellStyle name="Normal 2 3 2" xfId="406"/>
    <cellStyle name="Normal 20" xfId="407"/>
    <cellStyle name="Normal 21" xfId="408"/>
    <cellStyle name="Normal 3" xfId="82"/>
    <cellStyle name="Normal 3 2" xfId="409"/>
    <cellStyle name="Normal 3 2 2" xfId="410"/>
    <cellStyle name="Normal 4" xfId="83"/>
    <cellStyle name="Normal 4 2" xfId="411"/>
    <cellStyle name="Normal 4 2 2" xfId="412"/>
    <cellStyle name="Normal 4 3" xfId="413"/>
    <cellStyle name="Normal 5" xfId="84"/>
    <cellStyle name="Normal 5 2" xfId="414"/>
    <cellStyle name="Normal 5 2 2" xfId="415"/>
    <cellStyle name="Normal 5 3" xfId="416"/>
    <cellStyle name="Normal 6" xfId="417"/>
    <cellStyle name="Normal 6 2" xfId="418"/>
    <cellStyle name="Normal 6 2 2" xfId="419"/>
    <cellStyle name="Normal 6 3" xfId="420"/>
    <cellStyle name="Normal 7" xfId="421"/>
    <cellStyle name="Normal 7 2" xfId="422"/>
    <cellStyle name="Normal 8" xfId="423"/>
    <cellStyle name="Normal 8 2" xfId="424"/>
    <cellStyle name="Normal 9" xfId="85"/>
    <cellStyle name="Normal 9 2" xfId="425"/>
    <cellStyle name="Note" xfId="86" builtinId="10" customBuiltin="1"/>
    <cellStyle name="Note 10" xfId="426"/>
    <cellStyle name="Note 11" xfId="427"/>
    <cellStyle name="Note 12" xfId="428"/>
    <cellStyle name="Note 13" xfId="429"/>
    <cellStyle name="Note 14" xfId="430"/>
    <cellStyle name="Note 15" xfId="431"/>
    <cellStyle name="Note 16" xfId="432"/>
    <cellStyle name="Note 2" xfId="87"/>
    <cellStyle name="Note 2 2" xfId="433"/>
    <cellStyle name="Note 2 2 2" xfId="434"/>
    <cellStyle name="Note 2 3" xfId="435"/>
    <cellStyle name="Note 3" xfId="436"/>
    <cellStyle name="Note 3 2" xfId="437"/>
    <cellStyle name="Note 3 2 2" xfId="438"/>
    <cellStyle name="Note 3 3" xfId="439"/>
    <cellStyle name="Note 4" xfId="440"/>
    <cellStyle name="Note 4 2" xfId="441"/>
    <cellStyle name="Note 4 2 2" xfId="442"/>
    <cellStyle name="Note 4 3" xfId="443"/>
    <cellStyle name="Note 5" xfId="444"/>
    <cellStyle name="Note 5 2" xfId="445"/>
    <cellStyle name="Note 6" xfId="446"/>
    <cellStyle name="Note 6 2" xfId="447"/>
    <cellStyle name="Note 7" xfId="448"/>
    <cellStyle name="Note 8" xfId="449"/>
    <cellStyle name="Note 9" xfId="450"/>
    <cellStyle name="Output" xfId="88" builtinId="21" customBuiltin="1"/>
    <cellStyle name="Output 2" xfId="89"/>
    <cellStyle name="Percent" xfId="90" builtinId="5"/>
    <cellStyle name="Percent 2" xfId="91"/>
    <cellStyle name="Percent 2 2" xfId="451"/>
    <cellStyle name="Percent 3" xfId="92"/>
    <cellStyle name="Percent 4" xfId="452"/>
    <cellStyle name="Percent 4 2" xfId="453"/>
    <cellStyle name="Plain" xfId="454"/>
    <cellStyle name="Plain 2" xfId="455"/>
    <cellStyle name="Title" xfId="93" builtinId="15" customBuiltin="1"/>
    <cellStyle name="Title 2" xfId="94"/>
    <cellStyle name="Total" xfId="95" builtinId="25" customBuiltin="1"/>
    <cellStyle name="Total 2" xfId="96"/>
    <cellStyle name="Warning Text" xfId="97" builtinId="11" customBuiltin="1"/>
    <cellStyle name="Warning Text 2" xfId="9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72C6"/>
      <rgbColor rgb="0087BB9E"/>
      <rgbColor rgb="00A2BD30"/>
      <rgbColor rgb="00DDE53A"/>
      <rgbColor rgb="00660066"/>
      <rgbColor rgb="00FF8080"/>
      <rgbColor rgb="000066CC"/>
      <rgbColor rgb="00EDF3F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Calls via 111 per year per 1,000 people</a:t>
            </a:r>
          </a:p>
        </c:rich>
      </c:tx>
      <c:layout>
        <c:manualLayout>
          <c:xMode val="edge"/>
          <c:yMode val="edge"/>
          <c:x val="1.5654673431031729E-3"/>
          <c:y val="5.6023219938733286E-3"/>
        </c:manualLayout>
      </c:layout>
      <c:overlay val="0"/>
      <c:spPr>
        <a:noFill/>
        <a:ln w="25400">
          <a:noFill/>
        </a:ln>
      </c:spPr>
    </c:title>
    <c:autoTitleDeleted val="0"/>
    <c:plotArea>
      <c:layout>
        <c:manualLayout>
          <c:layoutTarget val="inner"/>
          <c:xMode val="edge"/>
          <c:yMode val="edge"/>
          <c:x val="0.20813803327041958"/>
          <c:y val="8.1232715206788361E-2"/>
          <c:w val="0.76369443786439672"/>
          <c:h val="0.81792940828904137"/>
        </c:manualLayout>
      </c:layout>
      <c:barChart>
        <c:barDir val="bar"/>
        <c:grouping val="clustered"/>
        <c:varyColors val="0"/>
        <c:ser>
          <c:idx val="0"/>
          <c:order val="0"/>
          <c:spPr>
            <a:solidFill>
              <a:srgbClr val="0072C6"/>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dPt>
          <c:dPt>
            <c:idx val="1"/>
            <c:invertIfNegative val="0"/>
            <c:bubble3D val="0"/>
            <c:spPr>
              <a:solidFill>
                <a:srgbClr val="003300"/>
              </a:solidFill>
              <a:ln w="12700">
                <a:solidFill>
                  <a:srgbClr val="000000"/>
                </a:solidFill>
                <a:prstDash val="solid"/>
              </a:ln>
            </c:spPr>
          </c:dPt>
          <c:dPt>
            <c:idx val="2"/>
            <c:invertIfNegative val="0"/>
            <c:bubble3D val="0"/>
            <c:spPr>
              <a:solidFill>
                <a:srgbClr val="3366FF"/>
              </a:solidFill>
              <a:ln w="12700">
                <a:solidFill>
                  <a:srgbClr val="000000"/>
                </a:solidFill>
                <a:prstDash val="solid"/>
              </a:ln>
            </c:spPr>
          </c:dPt>
          <c:dPt>
            <c:idx val="3"/>
            <c:invertIfNegative val="0"/>
            <c:bubble3D val="0"/>
            <c:spPr>
              <a:solidFill>
                <a:srgbClr val="000080"/>
              </a:solidFill>
              <a:ln w="12700">
                <a:solidFill>
                  <a:srgbClr val="000000"/>
                </a:solidFill>
                <a:prstDash val="solid"/>
              </a:ln>
            </c:spPr>
          </c:dPt>
          <c:dPt>
            <c:idx val="5"/>
            <c:invertIfNegative val="0"/>
            <c:bubble3D val="0"/>
            <c:spPr>
              <a:solidFill>
                <a:srgbClr val="0070C0"/>
              </a:solidFill>
              <a:ln w="12700">
                <a:solidFill>
                  <a:srgbClr val="000000"/>
                </a:solidFill>
                <a:prstDash val="solid"/>
              </a:ln>
            </c:spPr>
          </c:dPt>
          <c:dPt>
            <c:idx val="7"/>
            <c:invertIfNegative val="0"/>
            <c:bubble3D val="0"/>
            <c:spPr>
              <a:solidFill>
                <a:schemeClr val="accent2"/>
              </a:solidFill>
              <a:ln w="12700">
                <a:solidFill>
                  <a:srgbClr val="000000"/>
                </a:solidFill>
                <a:prstDash val="solid"/>
              </a:ln>
            </c:spPr>
          </c:dPt>
          <c:dPt>
            <c:idx val="9"/>
            <c:invertIfNegative val="0"/>
            <c:bubble3D val="0"/>
            <c:spPr>
              <a:solidFill>
                <a:srgbClr val="FFC000"/>
              </a:solidFill>
              <a:ln w="12700">
                <a:solidFill>
                  <a:srgbClr val="000000"/>
                </a:solid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Indicators!$C$7:$L$7</c:f>
              <c:numCache>
                <c:formatCode>#,##0</c:formatCode>
                <c:ptCount val="10"/>
                <c:pt idx="0">
                  <c:v>278.57092392417849</c:v>
                </c:pt>
                <c:pt idx="1">
                  <c:v>281.96419899086334</c:v>
                </c:pt>
                <c:pt idx="2">
                  <c:v>120.8138270723811</c:v>
                </c:pt>
                <c:pt idx="3">
                  <c:v>356.58200056073713</c:v>
                </c:pt>
                <c:pt idx="4">
                  <c:v>103.27999440933976</c:v>
                </c:pt>
                <c:pt idx="5">
                  <c:v>76.701758315006174</c:v>
                </c:pt>
                <c:pt idx="6">
                  <c:v>82.067280759868595</c:v>
                </c:pt>
                <c:pt idx="7">
                  <c:v>260.48081647561861</c:v>
                </c:pt>
                <c:pt idx="9">
                  <c:v>195.44698915039498</c:v>
                </c:pt>
              </c:numCache>
            </c:numRef>
          </c:val>
        </c:ser>
        <c:dLbls>
          <c:showLegendKey val="0"/>
          <c:showVal val="0"/>
          <c:showCatName val="0"/>
          <c:showSerName val="0"/>
          <c:showPercent val="0"/>
          <c:showBubbleSize val="0"/>
        </c:dLbls>
        <c:gapWidth val="150"/>
        <c:axId val="103523072"/>
        <c:axId val="103524608"/>
      </c:barChart>
      <c:catAx>
        <c:axId val="103523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3524608"/>
        <c:crosses val="autoZero"/>
        <c:auto val="1"/>
        <c:lblAlgn val="ctr"/>
        <c:lblOffset val="100"/>
        <c:tickLblSkip val="1"/>
        <c:tickMarkSkip val="1"/>
        <c:noMultiLvlLbl val="0"/>
      </c:catAx>
      <c:valAx>
        <c:axId val="103524608"/>
        <c:scaling>
          <c:orientation val="minMax"/>
          <c:min val="0"/>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35230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Calls per year per 1,000 people</a:t>
            </a:r>
          </a:p>
        </c:rich>
      </c:tx>
      <c:layout>
        <c:manualLayout>
          <c:xMode val="edge"/>
          <c:yMode val="edge"/>
          <c:x val="5.2116141732283473E-4"/>
          <c:y val="5.6022408963585435E-3"/>
        </c:manualLayout>
      </c:layout>
      <c:overlay val="0"/>
      <c:spPr>
        <a:noFill/>
        <a:ln w="25400">
          <a:noFill/>
        </a:ln>
      </c:spPr>
    </c:title>
    <c:autoTitleDeleted val="0"/>
    <c:plotArea>
      <c:layout>
        <c:manualLayout>
          <c:layoutTarget val="inner"/>
          <c:xMode val="edge"/>
          <c:yMode val="edge"/>
          <c:x val="0.20781265854847605"/>
          <c:y val="9.8039483870261818E-2"/>
          <c:w val="0.7640630829338706"/>
          <c:h val="0.80112263962556796"/>
        </c:manualLayout>
      </c:layout>
      <c:barChart>
        <c:barDir val="bar"/>
        <c:grouping val="clustered"/>
        <c:varyColors val="0"/>
        <c:ser>
          <c:idx val="0"/>
          <c:order val="0"/>
          <c:spPr>
            <a:solidFill>
              <a:srgbClr val="0072C6"/>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dPt>
          <c:dPt>
            <c:idx val="1"/>
            <c:invertIfNegative val="0"/>
            <c:bubble3D val="0"/>
            <c:spPr>
              <a:solidFill>
                <a:srgbClr val="003300"/>
              </a:solidFill>
              <a:ln w="12700">
                <a:solidFill>
                  <a:srgbClr val="000000"/>
                </a:solidFill>
                <a:prstDash val="solid"/>
              </a:ln>
            </c:spPr>
          </c:dPt>
          <c:dPt>
            <c:idx val="2"/>
            <c:invertIfNegative val="0"/>
            <c:bubble3D val="0"/>
            <c:spPr>
              <a:solidFill>
                <a:srgbClr val="3366FF"/>
              </a:solidFill>
              <a:ln w="12700">
                <a:solidFill>
                  <a:srgbClr val="000000"/>
                </a:solidFill>
                <a:prstDash val="solid"/>
              </a:ln>
            </c:spPr>
          </c:dPt>
          <c:dPt>
            <c:idx val="3"/>
            <c:invertIfNegative val="0"/>
            <c:bubble3D val="0"/>
            <c:spPr>
              <a:solidFill>
                <a:srgbClr val="000080"/>
              </a:solidFill>
              <a:ln w="12700">
                <a:solidFill>
                  <a:srgbClr val="000000"/>
                </a:solidFill>
                <a:prstDash val="solid"/>
              </a:ln>
            </c:spPr>
          </c:dPt>
          <c:dPt>
            <c:idx val="5"/>
            <c:invertIfNegative val="0"/>
            <c:bubble3D val="0"/>
            <c:spPr>
              <a:solidFill>
                <a:srgbClr val="0070C0"/>
              </a:solidFill>
              <a:ln w="12700">
                <a:solidFill>
                  <a:srgbClr val="000000"/>
                </a:solidFill>
                <a:prstDash val="solid"/>
              </a:ln>
            </c:spPr>
          </c:dPt>
          <c:dPt>
            <c:idx val="7"/>
            <c:invertIfNegative val="0"/>
            <c:bubble3D val="0"/>
            <c:spPr>
              <a:solidFill>
                <a:schemeClr val="accent2"/>
              </a:solidFill>
              <a:ln w="12700">
                <a:solidFill>
                  <a:srgbClr val="000000"/>
                </a:solidFill>
                <a:prstDash val="solid"/>
              </a:ln>
            </c:spPr>
          </c:dPt>
          <c:dPt>
            <c:idx val="9"/>
            <c:invertIfNegative val="0"/>
            <c:bubble3D val="0"/>
            <c:spPr>
              <a:solidFill>
                <a:srgbClr val="FFC000"/>
              </a:solidFill>
              <a:ln w="12700">
                <a:solidFill>
                  <a:srgbClr val="000000"/>
                </a:solidFill>
                <a:prstDash val="solid"/>
              </a:ln>
            </c:spPr>
          </c:dPt>
          <c:dPt>
            <c:idx val="13"/>
            <c:invertIfNegative val="0"/>
            <c:bubble3D val="0"/>
            <c:spPr>
              <a:solidFill>
                <a:srgbClr val="000080"/>
              </a:solidFill>
              <a:ln w="12700">
                <a:solidFill>
                  <a:srgbClr val="000000"/>
                </a:solid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Indicators!$C$6:$L$6</c:f>
              <c:numCache>
                <c:formatCode>#,##0</c:formatCode>
                <c:ptCount val="10"/>
                <c:pt idx="0">
                  <c:v>304.65872421390804</c:v>
                </c:pt>
                <c:pt idx="1">
                  <c:v>281.96419899086334</c:v>
                </c:pt>
                <c:pt idx="2">
                  <c:v>120.8138270723811</c:v>
                </c:pt>
                <c:pt idx="3">
                  <c:v>356.58200056073713</c:v>
                </c:pt>
                <c:pt idx="4">
                  <c:v>125.75810043160682</c:v>
                </c:pt>
                <c:pt idx="5">
                  <c:v>76.701758315006174</c:v>
                </c:pt>
                <c:pt idx="6">
                  <c:v>82.153368591914983</c:v>
                </c:pt>
                <c:pt idx="7">
                  <c:v>260.48081647561861</c:v>
                </c:pt>
                <c:pt idx="9">
                  <c:v>199.25734970076709</c:v>
                </c:pt>
              </c:numCache>
            </c:numRef>
          </c:val>
        </c:ser>
        <c:dLbls>
          <c:showLegendKey val="0"/>
          <c:showVal val="0"/>
          <c:showCatName val="0"/>
          <c:showSerName val="0"/>
          <c:showPercent val="0"/>
          <c:showBubbleSize val="0"/>
        </c:dLbls>
        <c:gapWidth val="150"/>
        <c:axId val="103539840"/>
        <c:axId val="103541376"/>
      </c:barChart>
      <c:catAx>
        <c:axId val="1035398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103541376"/>
        <c:crosses val="autoZero"/>
        <c:auto val="1"/>
        <c:lblAlgn val="ctr"/>
        <c:lblOffset val="100"/>
        <c:tickLblSkip val="1"/>
        <c:tickMarkSkip val="1"/>
        <c:noMultiLvlLbl val="0"/>
      </c:catAx>
      <c:valAx>
        <c:axId val="103541376"/>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3539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 calls answered in 60 seconds</a:t>
            </a:r>
          </a:p>
        </c:rich>
      </c:tx>
      <c:layout>
        <c:manualLayout>
          <c:xMode val="edge"/>
          <c:yMode val="edge"/>
          <c:x val="4.6801872074882997E-3"/>
          <c:y val="1.310869660845467E-2"/>
        </c:manualLayout>
      </c:layout>
      <c:overlay val="0"/>
      <c:spPr>
        <a:noFill/>
        <a:ln w="25400">
          <a:noFill/>
        </a:ln>
      </c:spPr>
    </c:title>
    <c:autoTitleDeleted val="0"/>
    <c:plotArea>
      <c:layout>
        <c:manualLayout>
          <c:layoutTarget val="inner"/>
          <c:xMode val="edge"/>
          <c:yMode val="edge"/>
          <c:x val="0.22464898595943839"/>
          <c:y val="8.1460674157303375E-2"/>
          <c:w val="0.73790951638065527"/>
          <c:h val="0.81741573033707871"/>
        </c:manualLayout>
      </c:layout>
      <c:barChart>
        <c:barDir val="bar"/>
        <c:grouping val="clustered"/>
        <c:varyColors val="0"/>
        <c:ser>
          <c:idx val="0"/>
          <c:order val="0"/>
          <c:spPr>
            <a:solidFill>
              <a:srgbClr val="0072C6"/>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dPt>
          <c:dPt>
            <c:idx val="1"/>
            <c:invertIfNegative val="0"/>
            <c:bubble3D val="0"/>
            <c:spPr>
              <a:solidFill>
                <a:srgbClr val="003300"/>
              </a:solidFill>
              <a:ln w="12700">
                <a:solidFill>
                  <a:srgbClr val="000000"/>
                </a:solidFill>
                <a:prstDash val="solid"/>
              </a:ln>
            </c:spPr>
          </c:dPt>
          <c:dPt>
            <c:idx val="2"/>
            <c:invertIfNegative val="0"/>
            <c:bubble3D val="0"/>
            <c:spPr>
              <a:solidFill>
                <a:srgbClr val="3366FF"/>
              </a:solidFill>
              <a:ln w="12700">
                <a:solidFill>
                  <a:srgbClr val="000000"/>
                </a:solidFill>
                <a:prstDash val="solid"/>
              </a:ln>
            </c:spPr>
          </c:dPt>
          <c:dPt>
            <c:idx val="3"/>
            <c:invertIfNegative val="0"/>
            <c:bubble3D val="0"/>
            <c:spPr>
              <a:solidFill>
                <a:srgbClr val="000080"/>
              </a:solidFill>
              <a:ln w="12700">
                <a:solidFill>
                  <a:srgbClr val="000000"/>
                </a:solidFill>
                <a:prstDash val="solid"/>
              </a:ln>
            </c:spPr>
          </c:dPt>
          <c:dPt>
            <c:idx val="7"/>
            <c:invertIfNegative val="0"/>
            <c:bubble3D val="0"/>
            <c:spPr>
              <a:solidFill>
                <a:srgbClr val="C0504D"/>
              </a:solidFill>
              <a:ln w="12700">
                <a:solidFill>
                  <a:srgbClr val="000000"/>
                </a:solidFill>
                <a:prstDash val="solid"/>
              </a:ln>
            </c:spPr>
          </c:dPt>
          <c:dPt>
            <c:idx val="9"/>
            <c:invertIfNegative val="0"/>
            <c:bubble3D val="0"/>
            <c:spPr>
              <a:solidFill>
                <a:srgbClr val="FFC000"/>
              </a:solidFill>
              <a:ln w="12700">
                <a:solidFill>
                  <a:srgbClr val="000000"/>
                </a:solid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Indicators!$C$9:$L$9</c:f>
              <c:numCache>
                <c:formatCode>0%</c:formatCode>
                <c:ptCount val="10"/>
                <c:pt idx="0">
                  <c:v>0.93561542718846091</c:v>
                </c:pt>
                <c:pt idx="1">
                  <c:v>0.74603374164819836</c:v>
                </c:pt>
                <c:pt idx="2">
                  <c:v>0.93920213406152397</c:v>
                </c:pt>
                <c:pt idx="3">
                  <c:v>0.94750118442449771</c:v>
                </c:pt>
                <c:pt idx="4">
                  <c:v>0.97862698827822758</c:v>
                </c:pt>
                <c:pt idx="5">
                  <c:v>0.99301492814956049</c:v>
                </c:pt>
                <c:pt idx="6">
                  <c:v>0.9922449135982222</c:v>
                </c:pt>
                <c:pt idx="7">
                  <c:v>0.9230777085216133</c:v>
                </c:pt>
                <c:pt idx="9">
                  <c:v>0.89937681256040636</c:v>
                </c:pt>
              </c:numCache>
            </c:numRef>
          </c:val>
        </c:ser>
        <c:dLbls>
          <c:showLegendKey val="0"/>
          <c:showVal val="0"/>
          <c:showCatName val="0"/>
          <c:showSerName val="0"/>
          <c:showPercent val="0"/>
          <c:showBubbleSize val="0"/>
        </c:dLbls>
        <c:gapWidth val="150"/>
        <c:axId val="108471424"/>
        <c:axId val="108472960"/>
      </c:barChart>
      <c:catAx>
        <c:axId val="1084714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472960"/>
        <c:crosses val="autoZero"/>
        <c:auto val="1"/>
        <c:lblAlgn val="ctr"/>
        <c:lblOffset val="100"/>
        <c:tickLblSkip val="1"/>
        <c:tickMarkSkip val="1"/>
        <c:noMultiLvlLbl val="0"/>
      </c:catAx>
      <c:valAx>
        <c:axId val="108472960"/>
        <c:scaling>
          <c:orientation val="minMax"/>
          <c:max val="1"/>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4714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 abandoned calls</a:t>
            </a:r>
          </a:p>
        </c:rich>
      </c:tx>
      <c:layout>
        <c:manualLayout>
          <c:xMode val="edge"/>
          <c:yMode val="edge"/>
          <c:x val="7.8003120124804995E-3"/>
          <c:y val="9.3109869646182501E-3"/>
        </c:manualLayout>
      </c:layout>
      <c:overlay val="0"/>
      <c:spPr>
        <a:noFill/>
        <a:ln w="25400">
          <a:noFill/>
        </a:ln>
      </c:spPr>
    </c:title>
    <c:autoTitleDeleted val="0"/>
    <c:plotArea>
      <c:layout>
        <c:manualLayout>
          <c:layoutTarget val="inner"/>
          <c:xMode val="edge"/>
          <c:yMode val="edge"/>
          <c:x val="0.22464898595943839"/>
          <c:y val="7.541909727857847E-2"/>
          <c:w val="0.7410296411856474"/>
          <c:h val="0.82402347026595002"/>
        </c:manualLayout>
      </c:layout>
      <c:barChart>
        <c:barDir val="bar"/>
        <c:grouping val="clustered"/>
        <c:varyColors val="0"/>
        <c:ser>
          <c:idx val="0"/>
          <c:order val="0"/>
          <c:spPr>
            <a:solidFill>
              <a:srgbClr val="0072C6"/>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dPt>
          <c:dPt>
            <c:idx val="1"/>
            <c:invertIfNegative val="0"/>
            <c:bubble3D val="0"/>
            <c:spPr>
              <a:solidFill>
                <a:srgbClr val="003300"/>
              </a:solidFill>
              <a:ln w="12700">
                <a:solidFill>
                  <a:srgbClr val="000000"/>
                </a:solidFill>
                <a:prstDash val="solid"/>
              </a:ln>
            </c:spPr>
          </c:dPt>
          <c:dPt>
            <c:idx val="2"/>
            <c:invertIfNegative val="0"/>
            <c:bubble3D val="0"/>
            <c:spPr>
              <a:solidFill>
                <a:srgbClr val="3366FF"/>
              </a:solidFill>
              <a:ln w="12700">
                <a:solidFill>
                  <a:srgbClr val="000000"/>
                </a:solidFill>
                <a:prstDash val="solid"/>
              </a:ln>
            </c:spPr>
          </c:dPt>
          <c:dPt>
            <c:idx val="3"/>
            <c:invertIfNegative val="0"/>
            <c:bubble3D val="0"/>
            <c:spPr>
              <a:solidFill>
                <a:srgbClr val="000080"/>
              </a:solidFill>
              <a:ln w="12700">
                <a:solidFill>
                  <a:srgbClr val="000000"/>
                </a:solidFill>
                <a:prstDash val="solid"/>
              </a:ln>
            </c:spPr>
          </c:dPt>
          <c:dPt>
            <c:idx val="7"/>
            <c:invertIfNegative val="0"/>
            <c:bubble3D val="0"/>
            <c:spPr>
              <a:solidFill>
                <a:srgbClr val="C0504D"/>
              </a:solidFill>
              <a:ln w="12700">
                <a:solidFill>
                  <a:srgbClr val="000000"/>
                </a:solidFill>
                <a:prstDash val="solid"/>
              </a:ln>
            </c:spPr>
          </c:dPt>
          <c:dPt>
            <c:idx val="9"/>
            <c:invertIfNegative val="0"/>
            <c:bubble3D val="0"/>
            <c:spPr>
              <a:solidFill>
                <a:srgbClr val="FFC000"/>
              </a:solidFill>
              <a:ln w="12700">
                <a:solidFill>
                  <a:srgbClr val="000000"/>
                </a:solid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Indicators!$C$8:$L$8</c:f>
              <c:numCache>
                <c:formatCode>0%</c:formatCode>
                <c:ptCount val="10"/>
                <c:pt idx="0">
                  <c:v>1.9685804905778662E-2</c:v>
                </c:pt>
                <c:pt idx="1">
                  <c:v>8.2740895352958338E-2</c:v>
                </c:pt>
                <c:pt idx="2">
                  <c:v>1.0849070249594188E-2</c:v>
                </c:pt>
                <c:pt idx="3">
                  <c:v>7.2843003007509394E-3</c:v>
                </c:pt>
                <c:pt idx="4">
                  <c:v>6.9902994339582939E-3</c:v>
                </c:pt>
                <c:pt idx="5">
                  <c:v>1.6891268229647406E-3</c:v>
                </c:pt>
                <c:pt idx="6">
                  <c:v>2.5210147843848954E-3</c:v>
                </c:pt>
                <c:pt idx="7">
                  <c:v>1.6788312491500174E-2</c:v>
                </c:pt>
                <c:pt idx="9">
                  <c:v>2.9486308321254928E-2</c:v>
                </c:pt>
              </c:numCache>
            </c:numRef>
          </c:val>
        </c:ser>
        <c:dLbls>
          <c:showLegendKey val="0"/>
          <c:showVal val="0"/>
          <c:showCatName val="0"/>
          <c:showSerName val="0"/>
          <c:showPercent val="0"/>
          <c:showBubbleSize val="0"/>
        </c:dLbls>
        <c:gapWidth val="150"/>
        <c:axId val="108483712"/>
        <c:axId val="108485248"/>
      </c:barChart>
      <c:catAx>
        <c:axId val="1084837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485248"/>
        <c:crosses val="autoZero"/>
        <c:auto val="1"/>
        <c:lblAlgn val="ctr"/>
        <c:lblOffset val="100"/>
        <c:tickLblSkip val="1"/>
        <c:tickMarkSkip val="1"/>
        <c:noMultiLvlLbl val="0"/>
      </c:catAx>
      <c:valAx>
        <c:axId val="108485248"/>
        <c:scaling>
          <c:orientation val="minMax"/>
          <c:min val="0"/>
        </c:scaling>
        <c:delete val="0"/>
        <c:axPos val="b"/>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48371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 answered calls triaged</a:t>
            </a:r>
          </a:p>
        </c:rich>
      </c:tx>
      <c:layout>
        <c:manualLayout>
          <c:xMode val="edge"/>
          <c:yMode val="edge"/>
          <c:x val="3.280839895013123E-7"/>
          <c:y val="5.6022408963585435E-3"/>
        </c:manualLayout>
      </c:layout>
      <c:overlay val="0"/>
      <c:spPr>
        <a:noFill/>
        <a:ln w="25400">
          <a:noFill/>
        </a:ln>
      </c:spPr>
    </c:title>
    <c:autoTitleDeleted val="0"/>
    <c:plotArea>
      <c:layout>
        <c:manualLayout>
          <c:layoutTarget val="inner"/>
          <c:xMode val="edge"/>
          <c:yMode val="edge"/>
          <c:x val="0.20781265854847605"/>
          <c:y val="9.5238355759682897E-2"/>
          <c:w val="0.76093808054968304"/>
          <c:h val="0.80392376773614682"/>
        </c:manualLayout>
      </c:layout>
      <c:barChart>
        <c:barDir val="bar"/>
        <c:grouping val="clustered"/>
        <c:varyColors val="0"/>
        <c:ser>
          <c:idx val="0"/>
          <c:order val="0"/>
          <c:spPr>
            <a:solidFill>
              <a:srgbClr val="0072C6"/>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dPt>
          <c:dPt>
            <c:idx val="1"/>
            <c:invertIfNegative val="0"/>
            <c:bubble3D val="0"/>
            <c:spPr>
              <a:solidFill>
                <a:srgbClr val="003300"/>
              </a:solidFill>
              <a:ln w="12700">
                <a:solidFill>
                  <a:srgbClr val="000000"/>
                </a:solidFill>
                <a:prstDash val="solid"/>
              </a:ln>
            </c:spPr>
          </c:dPt>
          <c:dPt>
            <c:idx val="2"/>
            <c:invertIfNegative val="0"/>
            <c:bubble3D val="0"/>
            <c:spPr>
              <a:solidFill>
                <a:srgbClr val="3366FF"/>
              </a:solidFill>
              <a:ln w="12700">
                <a:solidFill>
                  <a:srgbClr val="000000"/>
                </a:solidFill>
                <a:prstDash val="solid"/>
              </a:ln>
            </c:spPr>
          </c:dPt>
          <c:dPt>
            <c:idx val="3"/>
            <c:invertIfNegative val="0"/>
            <c:bubble3D val="0"/>
            <c:spPr>
              <a:solidFill>
                <a:srgbClr val="000080"/>
              </a:solidFill>
              <a:ln w="12700">
                <a:solidFill>
                  <a:srgbClr val="000000"/>
                </a:solidFill>
                <a:prstDash val="solid"/>
              </a:ln>
            </c:spPr>
          </c:dPt>
          <c:dPt>
            <c:idx val="7"/>
            <c:invertIfNegative val="0"/>
            <c:bubble3D val="0"/>
            <c:spPr>
              <a:solidFill>
                <a:srgbClr val="C0504D"/>
              </a:solidFill>
              <a:ln w="12700">
                <a:solidFill>
                  <a:srgbClr val="000000"/>
                </a:solidFill>
                <a:prstDash val="solid"/>
              </a:ln>
            </c:spPr>
          </c:dPt>
          <c:dPt>
            <c:idx val="9"/>
            <c:invertIfNegative val="0"/>
            <c:bubble3D val="0"/>
            <c:spPr>
              <a:solidFill>
                <a:srgbClr val="FFC000"/>
              </a:solidFill>
              <a:ln w="12700">
                <a:solidFill>
                  <a:srgbClr val="000000"/>
                </a:solidFill>
                <a:prstDash val="solid"/>
              </a:ln>
            </c:spPr>
          </c:dPt>
          <c:dPt>
            <c:idx val="13"/>
            <c:invertIfNegative val="0"/>
            <c:bubble3D val="0"/>
            <c:spPr>
              <a:solidFill>
                <a:srgbClr val="000080"/>
              </a:solidFill>
              <a:ln w="12700">
                <a:solidFill>
                  <a:srgbClr val="000000"/>
                </a:solid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Indicators!$C$10:$L$10</c:f>
              <c:numCache>
                <c:formatCode>0%</c:formatCode>
                <c:ptCount val="10"/>
                <c:pt idx="0">
                  <c:v>0.88900599855656037</c:v>
                </c:pt>
                <c:pt idx="1">
                  <c:v>0.89865056415490163</c:v>
                </c:pt>
                <c:pt idx="2">
                  <c:v>0.91013764723136958</c:v>
                </c:pt>
                <c:pt idx="3">
                  <c:v>0.88024507983661349</c:v>
                </c:pt>
                <c:pt idx="4">
                  <c:v>0.86835844567803333</c:v>
                </c:pt>
                <c:pt idx="5">
                  <c:v>0.76300981258429057</c:v>
                </c:pt>
                <c:pt idx="6">
                  <c:v>0.77447411778229047</c:v>
                </c:pt>
                <c:pt idx="7">
                  <c:v>0.85881929336021579</c:v>
                </c:pt>
                <c:pt idx="9">
                  <c:v>0.87773199610386954</c:v>
                </c:pt>
              </c:numCache>
            </c:numRef>
          </c:val>
        </c:ser>
        <c:dLbls>
          <c:showLegendKey val="0"/>
          <c:showVal val="0"/>
          <c:showCatName val="0"/>
          <c:showSerName val="0"/>
          <c:showPercent val="0"/>
          <c:showBubbleSize val="0"/>
        </c:dLbls>
        <c:gapWidth val="150"/>
        <c:axId val="108502016"/>
        <c:axId val="108503808"/>
      </c:barChart>
      <c:catAx>
        <c:axId val="1085020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108503808"/>
        <c:crosses val="autoZero"/>
        <c:auto val="1"/>
        <c:lblAlgn val="ctr"/>
        <c:lblOffset val="100"/>
        <c:tickLblSkip val="1"/>
        <c:tickMarkSkip val="1"/>
        <c:noMultiLvlLbl val="0"/>
      </c:catAx>
      <c:valAx>
        <c:axId val="10850380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5020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 answered calls transferred to clinical advisor</a:t>
            </a:r>
          </a:p>
        </c:rich>
      </c:tx>
      <c:layout>
        <c:manualLayout>
          <c:xMode val="edge"/>
          <c:yMode val="edge"/>
          <c:x val="2.6085706422847381E-3"/>
          <c:y val="5.6022408963585435E-3"/>
        </c:manualLayout>
      </c:layout>
      <c:overlay val="0"/>
      <c:spPr>
        <a:noFill/>
        <a:ln w="25400">
          <a:noFill/>
        </a:ln>
      </c:spPr>
    </c:title>
    <c:autoTitleDeleted val="0"/>
    <c:plotArea>
      <c:layout>
        <c:manualLayout>
          <c:layoutTarget val="inner"/>
          <c:xMode val="edge"/>
          <c:yMode val="edge"/>
          <c:x val="0.20813803327041958"/>
          <c:y val="8.1232715206788361E-2"/>
          <c:w val="0.76056454262724749"/>
          <c:h val="0.81792940828904137"/>
        </c:manualLayout>
      </c:layout>
      <c:barChart>
        <c:barDir val="bar"/>
        <c:grouping val="stacked"/>
        <c:varyColors val="0"/>
        <c:ser>
          <c:idx val="0"/>
          <c:order val="0"/>
          <c:spPr>
            <a:solidFill>
              <a:srgbClr val="0072C6"/>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dPt>
          <c:dPt>
            <c:idx val="1"/>
            <c:invertIfNegative val="0"/>
            <c:bubble3D val="0"/>
            <c:spPr>
              <a:solidFill>
                <a:srgbClr val="003300"/>
              </a:solidFill>
              <a:ln w="12700">
                <a:solidFill>
                  <a:srgbClr val="000000"/>
                </a:solidFill>
                <a:prstDash val="solid"/>
              </a:ln>
            </c:spPr>
          </c:dPt>
          <c:dPt>
            <c:idx val="2"/>
            <c:invertIfNegative val="0"/>
            <c:bubble3D val="0"/>
            <c:spPr>
              <a:solidFill>
                <a:srgbClr val="3366FF"/>
              </a:solidFill>
              <a:ln w="12700">
                <a:solidFill>
                  <a:srgbClr val="000000"/>
                </a:solidFill>
                <a:prstDash val="solid"/>
              </a:ln>
            </c:spPr>
          </c:dPt>
          <c:dPt>
            <c:idx val="3"/>
            <c:invertIfNegative val="0"/>
            <c:bubble3D val="0"/>
            <c:spPr>
              <a:solidFill>
                <a:srgbClr val="000080"/>
              </a:solidFill>
              <a:ln w="12700">
                <a:solidFill>
                  <a:srgbClr val="000000"/>
                </a:solidFill>
                <a:prstDash val="solid"/>
              </a:ln>
            </c:spPr>
          </c:dPt>
          <c:dPt>
            <c:idx val="9"/>
            <c:invertIfNegative val="0"/>
            <c:bubble3D val="0"/>
            <c:spPr>
              <a:solidFill>
                <a:srgbClr val="FFC000"/>
              </a:solidFill>
              <a:ln w="12700">
                <a:solidFill>
                  <a:srgbClr val="000000"/>
                </a:solid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Indicators!$C$67:$L$67</c:f>
              <c:numCache>
                <c:formatCode>0%</c:formatCode>
                <c:ptCount val="10"/>
                <c:pt idx="0">
                  <c:v>0.18814177522042688</c:v>
                </c:pt>
                <c:pt idx="1">
                  <c:v>7.6937646729167031E-2</c:v>
                </c:pt>
                <c:pt idx="2">
                  <c:v>0.14872070088347042</c:v>
                </c:pt>
                <c:pt idx="3">
                  <c:v>0.15079964659333905</c:v>
                </c:pt>
                <c:pt idx="4">
                  <c:v>0.20183720644347974</c:v>
                </c:pt>
                <c:pt idx="5">
                  <c:v>0.22074129191275635</c:v>
                </c:pt>
                <c:pt idx="6">
                  <c:v>0.21789340587761982</c:v>
                </c:pt>
                <c:pt idx="7">
                  <c:v>4.6557578504335548E-2</c:v>
                </c:pt>
                <c:pt idx="9">
                  <c:v>0.10548478628684932</c:v>
                </c:pt>
              </c:numCache>
            </c:numRef>
          </c:val>
        </c:ser>
        <c:ser>
          <c:idx val="1"/>
          <c:order val="1"/>
          <c:spPr>
            <a:pattFill prst="pct30">
              <a:fgClr>
                <a:srgbClr val="87BB9E"/>
              </a:fgClr>
              <a:bgClr>
                <a:srgbClr val="FFFFFF"/>
              </a:bgClr>
            </a:patt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5"/>
            <c:invertIfNegative val="0"/>
            <c:bubble3D val="0"/>
          </c:dPt>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Indicators!$C$68:$L$68</c:f>
              <c:numCache>
                <c:formatCode>0%</c:formatCode>
                <c:ptCount val="10"/>
                <c:pt idx="0">
                  <c:v>8.3688606160516293E-2</c:v>
                </c:pt>
                <c:pt idx="1">
                  <c:v>0.11594243984771802</c:v>
                </c:pt>
                <c:pt idx="2">
                  <c:v>9.2012330308632595E-2</c:v>
                </c:pt>
                <c:pt idx="3">
                  <c:v>4.5523515628001082E-2</c:v>
                </c:pt>
                <c:pt idx="4">
                  <c:v>2.9816640915566128E-2</c:v>
                </c:pt>
                <c:pt idx="5">
                  <c:v>3.2004836534437059E-2</c:v>
                </c:pt>
                <c:pt idx="6">
                  <c:v>3.3579830644852288E-2</c:v>
                </c:pt>
                <c:pt idx="7">
                  <c:v>0.14299410551319475</c:v>
                </c:pt>
                <c:pt idx="9">
                  <c:v>0.11143773282594746</c:v>
                </c:pt>
              </c:numCache>
            </c:numRef>
          </c:val>
        </c:ser>
        <c:dLbls>
          <c:showLegendKey val="0"/>
          <c:showVal val="0"/>
          <c:showCatName val="0"/>
          <c:showSerName val="0"/>
          <c:showPercent val="0"/>
          <c:showBubbleSize val="0"/>
        </c:dLbls>
        <c:gapWidth val="150"/>
        <c:overlap val="100"/>
        <c:axId val="108518784"/>
        <c:axId val="108520576"/>
      </c:barChart>
      <c:catAx>
        <c:axId val="1085187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520576"/>
        <c:crosses val="autoZero"/>
        <c:auto val="1"/>
        <c:lblAlgn val="ctr"/>
        <c:lblOffset val="100"/>
        <c:tickLblSkip val="1"/>
        <c:tickMarkSkip val="1"/>
        <c:noMultiLvlLbl val="0"/>
      </c:catAx>
      <c:valAx>
        <c:axId val="108520576"/>
        <c:scaling>
          <c:orientation val="minMax"/>
          <c:min val="0"/>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5187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Average episode length (minutes:seconds)</a:t>
            </a:r>
          </a:p>
        </c:rich>
      </c:tx>
      <c:layout>
        <c:manualLayout>
          <c:xMode val="edge"/>
          <c:yMode val="edge"/>
          <c:x val="4.1601664066562667E-3"/>
          <c:y val="2.8089887640449437E-3"/>
        </c:manualLayout>
      </c:layout>
      <c:overlay val="0"/>
      <c:spPr>
        <a:noFill/>
        <a:ln w="25400">
          <a:noFill/>
        </a:ln>
      </c:spPr>
    </c:title>
    <c:autoTitleDeleted val="0"/>
    <c:plotArea>
      <c:layout>
        <c:manualLayout>
          <c:layoutTarget val="inner"/>
          <c:xMode val="edge"/>
          <c:yMode val="edge"/>
          <c:x val="0.1794071762870515"/>
          <c:y val="8.1460674157303375E-2"/>
          <c:w val="0.78783151326053047"/>
          <c:h val="0.8230337078651685"/>
        </c:manualLayout>
      </c:layout>
      <c:barChart>
        <c:barDir val="bar"/>
        <c:grouping val="clustered"/>
        <c:varyColors val="0"/>
        <c:ser>
          <c:idx val="0"/>
          <c:order val="0"/>
          <c:spPr>
            <a:solidFill>
              <a:srgbClr val="0072C6"/>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dPt>
          <c:dPt>
            <c:idx val="1"/>
            <c:invertIfNegative val="0"/>
            <c:bubble3D val="0"/>
            <c:spPr>
              <a:solidFill>
                <a:srgbClr val="003300"/>
              </a:solidFill>
              <a:ln w="12700">
                <a:solidFill>
                  <a:srgbClr val="000000"/>
                </a:solidFill>
                <a:prstDash val="solid"/>
              </a:ln>
            </c:spPr>
          </c:dPt>
          <c:dPt>
            <c:idx val="2"/>
            <c:invertIfNegative val="0"/>
            <c:bubble3D val="0"/>
            <c:spPr>
              <a:solidFill>
                <a:srgbClr val="3366FF"/>
              </a:solidFill>
              <a:ln w="12700">
                <a:solidFill>
                  <a:srgbClr val="000000"/>
                </a:solidFill>
                <a:prstDash val="solid"/>
              </a:ln>
            </c:spPr>
          </c:dPt>
          <c:dPt>
            <c:idx val="3"/>
            <c:invertIfNegative val="0"/>
            <c:bubble3D val="0"/>
            <c:spPr>
              <a:solidFill>
                <a:srgbClr val="000080"/>
              </a:solidFill>
              <a:ln w="12700">
                <a:solidFill>
                  <a:srgbClr val="000000"/>
                </a:solidFill>
                <a:prstDash val="solid"/>
              </a:ln>
            </c:spPr>
          </c:dPt>
          <c:dPt>
            <c:idx val="7"/>
            <c:invertIfNegative val="0"/>
            <c:bubble3D val="0"/>
            <c:spPr>
              <a:solidFill>
                <a:srgbClr val="C0504D"/>
              </a:solidFill>
              <a:ln w="12700">
                <a:solidFill>
                  <a:srgbClr val="000000"/>
                </a:solidFill>
                <a:prstDash val="solid"/>
              </a:ln>
            </c:spPr>
          </c:dPt>
          <c:dPt>
            <c:idx val="9"/>
            <c:invertIfNegative val="0"/>
            <c:bubble3D val="0"/>
            <c:spPr>
              <a:solidFill>
                <a:srgbClr val="FFC000"/>
              </a:solidFill>
              <a:ln w="12700">
                <a:solidFill>
                  <a:srgbClr val="000000"/>
                </a:solid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Indicators!$C$17:$L$17</c:f>
              <c:numCache>
                <c:formatCode>[$-F400]h:mm:ss\ AM/PM</c:formatCode>
                <c:ptCount val="10"/>
                <c:pt idx="0">
                  <c:v>7.220950913308123E-3</c:v>
                </c:pt>
                <c:pt idx="1">
                  <c:v>1.0817330954015056E-2</c:v>
                </c:pt>
                <c:pt idx="2">
                  <c:v>7.7180315694811699E-3</c:v>
                </c:pt>
                <c:pt idx="3">
                  <c:v>5.0272420598505467E-3</c:v>
                </c:pt>
                <c:pt idx="4">
                  <c:v>5.7227388232679978E-3</c:v>
                </c:pt>
                <c:pt idx="5">
                  <c:v>7.1711502141819988E-3</c:v>
                </c:pt>
                <c:pt idx="6">
                  <c:v>7.1381958369342953E-3</c:v>
                </c:pt>
                <c:pt idx="7">
                  <c:v>1.4131068744746362E-2</c:v>
                </c:pt>
                <c:pt idx="9">
                  <c:v>1.0673265786264355E-2</c:v>
                </c:pt>
              </c:numCache>
            </c:numRef>
          </c:val>
        </c:ser>
        <c:dLbls>
          <c:showLegendKey val="0"/>
          <c:showVal val="0"/>
          <c:showCatName val="0"/>
          <c:showSerName val="0"/>
          <c:showPercent val="0"/>
          <c:showBubbleSize val="0"/>
        </c:dLbls>
        <c:gapWidth val="150"/>
        <c:axId val="108535168"/>
        <c:axId val="108536960"/>
      </c:barChart>
      <c:catAx>
        <c:axId val="1085351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536960"/>
        <c:crosses val="autoZero"/>
        <c:auto val="1"/>
        <c:lblAlgn val="ctr"/>
        <c:lblOffset val="100"/>
        <c:tickLblSkip val="1"/>
        <c:tickMarkSkip val="1"/>
        <c:noMultiLvlLbl val="0"/>
      </c:catAx>
      <c:valAx>
        <c:axId val="108536960"/>
        <c:scaling>
          <c:orientation val="minMax"/>
          <c:max val="1.3890000000000003E-2"/>
          <c:min val="0"/>
        </c:scaling>
        <c:delete val="0"/>
        <c:axPos val="b"/>
        <c:majorGridlines>
          <c:spPr>
            <a:ln w="3175">
              <a:solidFill>
                <a:srgbClr val="000000"/>
              </a:solidFill>
              <a:prstDash val="solid"/>
            </a:ln>
          </c:spPr>
        </c:majorGridlines>
        <c:numFmt formatCode="mm:ss"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535168"/>
        <c:crosses val="autoZero"/>
        <c:crossBetween val="between"/>
        <c:majorUnit val="1.3890000000000005E-3"/>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 answered calls leading to call backs from 111 service</a:t>
            </a:r>
          </a:p>
        </c:rich>
      </c:tx>
      <c:layout>
        <c:manualLayout>
          <c:xMode val="edge"/>
          <c:yMode val="edge"/>
          <c:x val="2.6085706422847381E-3"/>
          <c:y val="6.5359477124183009E-3"/>
        </c:manualLayout>
      </c:layout>
      <c:overlay val="0"/>
      <c:spPr>
        <a:noFill/>
        <a:ln w="25400">
          <a:noFill/>
        </a:ln>
      </c:spPr>
    </c:title>
    <c:autoTitleDeleted val="0"/>
    <c:plotArea>
      <c:layout>
        <c:manualLayout>
          <c:layoutTarget val="inner"/>
          <c:xMode val="edge"/>
          <c:yMode val="edge"/>
          <c:x val="0.20813803327041958"/>
          <c:y val="8.1232715206788361E-2"/>
          <c:w val="0.75743464739009836"/>
          <c:h val="0.81792940828904137"/>
        </c:manualLayout>
      </c:layout>
      <c:barChart>
        <c:barDir val="bar"/>
        <c:grouping val="stacked"/>
        <c:varyColors val="0"/>
        <c:ser>
          <c:idx val="0"/>
          <c:order val="0"/>
          <c:spPr>
            <a:solidFill>
              <a:srgbClr val="0072C6"/>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dPt>
          <c:dPt>
            <c:idx val="1"/>
            <c:invertIfNegative val="0"/>
            <c:bubble3D val="0"/>
            <c:spPr>
              <a:solidFill>
                <a:srgbClr val="003300"/>
              </a:solidFill>
              <a:ln w="12700">
                <a:solidFill>
                  <a:srgbClr val="000000"/>
                </a:solidFill>
                <a:prstDash val="solid"/>
              </a:ln>
            </c:spPr>
          </c:dPt>
          <c:dPt>
            <c:idx val="2"/>
            <c:invertIfNegative val="0"/>
            <c:bubble3D val="0"/>
            <c:spPr>
              <a:solidFill>
                <a:srgbClr val="3366FF"/>
              </a:solidFill>
              <a:ln w="12700">
                <a:solidFill>
                  <a:srgbClr val="000000"/>
                </a:solidFill>
                <a:prstDash val="solid"/>
              </a:ln>
            </c:spPr>
          </c:dPt>
          <c:dPt>
            <c:idx val="3"/>
            <c:invertIfNegative val="0"/>
            <c:bubble3D val="0"/>
            <c:spPr>
              <a:solidFill>
                <a:srgbClr val="000080"/>
              </a:solidFill>
              <a:ln w="12700">
                <a:solidFill>
                  <a:srgbClr val="000000"/>
                </a:solidFill>
                <a:prstDash val="solid"/>
              </a:ln>
            </c:spPr>
          </c:dPt>
          <c:dPt>
            <c:idx val="9"/>
            <c:invertIfNegative val="0"/>
            <c:bubble3D val="0"/>
            <c:spPr>
              <a:solidFill>
                <a:srgbClr val="FFC000"/>
              </a:solidFill>
              <a:ln w="12700">
                <a:solidFill>
                  <a:srgbClr val="000000"/>
                </a:solidFill>
                <a:prstDash val="solid"/>
              </a:ln>
            </c:spPr>
          </c:dPt>
          <c:cat>
            <c:strRef>
              <c:f>Volumes!$C$5:$L$5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&amp; Humber</c:v>
                </c:pt>
                <c:pt idx="9">
                  <c:v>North</c:v>
                </c:pt>
              </c:strCache>
            </c:strRef>
          </c:cat>
          <c:val>
            <c:numRef>
              <c:f>Indicators!$C$69:$L$69</c:f>
              <c:numCache>
                <c:formatCode>0%</c:formatCode>
                <c:ptCount val="10"/>
                <c:pt idx="0">
                  <c:v>3.3439685125078382E-2</c:v>
                </c:pt>
                <c:pt idx="1">
                  <c:v>4.3343087202217342E-2</c:v>
                </c:pt>
                <c:pt idx="2">
                  <c:v>5.2417623107424559E-2</c:v>
                </c:pt>
                <c:pt idx="3">
                  <c:v>2.7677119479621499E-2</c:v>
                </c:pt>
                <c:pt idx="4">
                  <c:v>1.9929182464826247E-2</c:v>
                </c:pt>
                <c:pt idx="5">
                  <c:v>2.0266939496814396E-2</c:v>
                </c:pt>
                <c:pt idx="6">
                  <c:v>2.0820721100425304E-2</c:v>
                </c:pt>
                <c:pt idx="7">
                  <c:v>3.7866949941198436E-2</c:v>
                </c:pt>
                <c:pt idx="9">
                  <c:v>3.8401455445261662E-2</c:v>
                </c:pt>
              </c:numCache>
            </c:numRef>
          </c:val>
        </c:ser>
        <c:ser>
          <c:idx val="1"/>
          <c:order val="1"/>
          <c:spPr>
            <a:pattFill prst="pct30">
              <a:fgClr>
                <a:srgbClr val="87BB9E"/>
              </a:fgClr>
              <a:bgClr>
                <a:srgbClr val="FFFFFF"/>
              </a:bgClr>
            </a:patt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5"/>
            <c:invertIfNegative val="0"/>
            <c:bubble3D val="0"/>
          </c:dPt>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Indicators!$C$70:$L$70</c:f>
              <c:numCache>
                <c:formatCode>0%</c:formatCode>
                <c:ptCount val="10"/>
                <c:pt idx="0">
                  <c:v>5.0474047665058898E-2</c:v>
                </c:pt>
                <c:pt idx="1">
                  <c:v>7.2599352645500687E-2</c:v>
                </c:pt>
                <c:pt idx="2">
                  <c:v>4.1135009250362224E-2</c:v>
                </c:pt>
                <c:pt idx="3">
                  <c:v>1.7827189264632445E-2</c:v>
                </c:pt>
                <c:pt idx="4">
                  <c:v>9.9139728444400527E-3</c:v>
                </c:pt>
                <c:pt idx="5">
                  <c:v>1.1737897037622656E-2</c:v>
                </c:pt>
                <c:pt idx="6">
                  <c:v>1.2759109544426991E-2</c:v>
                </c:pt>
                <c:pt idx="7">
                  <c:v>0.10460210646620097</c:v>
                </c:pt>
                <c:pt idx="9">
                  <c:v>7.3043734160341878E-2</c:v>
                </c:pt>
              </c:numCache>
            </c:numRef>
          </c:val>
        </c:ser>
        <c:dLbls>
          <c:showLegendKey val="0"/>
          <c:showVal val="0"/>
          <c:showCatName val="0"/>
          <c:showSerName val="0"/>
          <c:showPercent val="0"/>
          <c:showBubbleSize val="0"/>
        </c:dLbls>
        <c:gapWidth val="150"/>
        <c:overlap val="100"/>
        <c:axId val="108584960"/>
        <c:axId val="108586496"/>
      </c:barChart>
      <c:catAx>
        <c:axId val="108584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586496"/>
        <c:crosses val="autoZero"/>
        <c:auto val="1"/>
        <c:lblAlgn val="ctr"/>
        <c:lblOffset val="100"/>
        <c:tickLblSkip val="1"/>
        <c:tickMarkSkip val="1"/>
        <c:noMultiLvlLbl val="0"/>
      </c:catAx>
      <c:valAx>
        <c:axId val="108586496"/>
        <c:scaling>
          <c:orientation val="minMax"/>
          <c:min val="0"/>
        </c:scaling>
        <c:delete val="0"/>
        <c:axPos val="b"/>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58496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Indicators!$C$64</c:f>
          <c:strCache>
            <c:ptCount val="1"/>
            <c:pt idx="0">
              <c:v>Chart 3: Dispositions as a proportion of all calls triaged - data to March 2017</c:v>
            </c:pt>
          </c:strCache>
        </c:strRef>
      </c:tx>
      <c:overlay val="1"/>
      <c:spPr>
        <a:noFill/>
        <a:ln w="25400">
          <a:noFill/>
        </a:ln>
      </c:spPr>
      <c:txPr>
        <a:bodyPr/>
        <a:lstStyle/>
        <a:p>
          <a:pPr>
            <a:defRPr sz="1600" b="1" i="0" u="none" strike="noStrike" baseline="0">
              <a:solidFill>
                <a:srgbClr val="0072C6"/>
              </a:solidFill>
              <a:latin typeface="Arial"/>
              <a:ea typeface="Arial"/>
              <a:cs typeface="Arial"/>
            </a:defRPr>
          </a:pPr>
          <a:endParaRPr lang="en-US"/>
        </a:p>
      </c:txPr>
    </c:title>
    <c:autoTitleDeleted val="0"/>
    <c:plotArea>
      <c:layout>
        <c:manualLayout>
          <c:layoutTarget val="inner"/>
          <c:xMode val="edge"/>
          <c:yMode val="edge"/>
          <c:x val="0.26757094349762639"/>
          <c:y val="0.12372881355932204"/>
          <c:w val="0.70652769748145494"/>
          <c:h val="0.69435028248587571"/>
        </c:manualLayout>
      </c:layout>
      <c:barChart>
        <c:barDir val="bar"/>
        <c:grouping val="stacked"/>
        <c:varyColors val="0"/>
        <c:ser>
          <c:idx val="0"/>
          <c:order val="0"/>
          <c:tx>
            <c:v>Ambulance Dispatch</c:v>
          </c:tx>
          <c:spPr>
            <a:solidFill>
              <a:srgbClr val="339966"/>
            </a:solidFill>
            <a:ln w="12700">
              <a:solidFill>
                <a:srgbClr val="000000"/>
              </a:solidFill>
              <a:prstDash val="solid"/>
            </a:ln>
          </c:spPr>
          <c:invertIfNegative val="0"/>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Indicators!$C$44:$L$44</c:f>
              <c:numCache>
                <c:formatCode>0%</c:formatCode>
                <c:ptCount val="10"/>
                <c:pt idx="0">
                  <c:v>0.1639844185246101</c:v>
                </c:pt>
                <c:pt idx="1">
                  <c:v>0.13522714336071498</c:v>
                </c:pt>
                <c:pt idx="2">
                  <c:v>0.11925089984658709</c:v>
                </c:pt>
                <c:pt idx="3">
                  <c:v>8.689058761064522E-2</c:v>
                </c:pt>
                <c:pt idx="4">
                  <c:v>0.11579020416094156</c:v>
                </c:pt>
                <c:pt idx="5">
                  <c:v>9.2216736758700554E-2</c:v>
                </c:pt>
                <c:pt idx="6">
                  <c:v>9.6749616583386933E-2</c:v>
                </c:pt>
                <c:pt idx="7">
                  <c:v>0.10024243792051966</c:v>
                </c:pt>
                <c:pt idx="9">
                  <c:v>0.12347178629001564</c:v>
                </c:pt>
              </c:numCache>
            </c:numRef>
          </c:val>
        </c:ser>
        <c:ser>
          <c:idx val="1"/>
          <c:order val="1"/>
          <c:tx>
            <c:v>A&amp;E Recommended</c:v>
          </c:tx>
          <c:spPr>
            <a:solidFill>
              <a:srgbClr val="FF9900"/>
            </a:solidFill>
            <a:ln w="12700">
              <a:solidFill>
                <a:srgbClr val="000000"/>
              </a:solidFill>
              <a:prstDash val="solid"/>
            </a:ln>
          </c:spPr>
          <c:invertIfNegative val="0"/>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Indicators!$C$45:$L$45</c:f>
              <c:numCache>
                <c:formatCode>0%</c:formatCode>
                <c:ptCount val="10"/>
                <c:pt idx="0">
                  <c:v>8.6178704897991024E-2</c:v>
                </c:pt>
                <c:pt idx="1">
                  <c:v>8.2430250851418987E-2</c:v>
                </c:pt>
                <c:pt idx="2">
                  <c:v>9.7801996897055821E-2</c:v>
                </c:pt>
                <c:pt idx="3">
                  <c:v>8.9036213806195405E-2</c:v>
                </c:pt>
                <c:pt idx="4">
                  <c:v>7.8089131309766691E-2</c:v>
                </c:pt>
                <c:pt idx="5">
                  <c:v>0.10055464131163527</c:v>
                </c:pt>
                <c:pt idx="6">
                  <c:v>9.778855192203037E-2</c:v>
                </c:pt>
                <c:pt idx="7">
                  <c:v>7.2585366911844001E-2</c:v>
                </c:pt>
                <c:pt idx="9">
                  <c:v>8.1379233192035924E-2</c:v>
                </c:pt>
              </c:numCache>
            </c:numRef>
          </c:val>
        </c:ser>
        <c:ser>
          <c:idx val="2"/>
          <c:order val="2"/>
          <c:tx>
            <c:v>Primary Care Recommended</c:v>
          </c:tx>
          <c:spPr>
            <a:solidFill>
              <a:srgbClr val="993300"/>
            </a:solidFill>
            <a:ln w="12700">
              <a:solidFill>
                <a:srgbClr val="000000"/>
              </a:solidFill>
              <a:prstDash val="solid"/>
            </a:ln>
          </c:spPr>
          <c:invertIfNegative val="0"/>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Indicators!$C$46:$L$46</c:f>
              <c:numCache>
                <c:formatCode>0%</c:formatCode>
                <c:ptCount val="10"/>
                <c:pt idx="0">
                  <c:v>0.57795857829573083</c:v>
                </c:pt>
                <c:pt idx="1">
                  <c:v>0.58069906653663927</c:v>
                </c:pt>
                <c:pt idx="2">
                  <c:v>0.56614206628333907</c:v>
                </c:pt>
                <c:pt idx="3">
                  <c:v>0.63661456552887863</c:v>
                </c:pt>
                <c:pt idx="4">
                  <c:v>0.63377607528001001</c:v>
                </c:pt>
                <c:pt idx="5">
                  <c:v>0.58909002255135001</c:v>
                </c:pt>
                <c:pt idx="6">
                  <c:v>0.59408301588086876</c:v>
                </c:pt>
                <c:pt idx="7">
                  <c:v>0.62093017483355473</c:v>
                </c:pt>
                <c:pt idx="9">
                  <c:v>0.59767803452625134</c:v>
                </c:pt>
              </c:numCache>
            </c:numRef>
          </c:val>
        </c:ser>
        <c:ser>
          <c:idx val="3"/>
          <c:order val="3"/>
          <c:tx>
            <c:v>Other Service Recommended</c:v>
          </c:tx>
          <c:spPr>
            <a:solidFill>
              <a:srgbClr val="CC99FF"/>
            </a:solidFill>
            <a:ln w="12700">
              <a:solidFill>
                <a:srgbClr val="000000"/>
              </a:solidFill>
              <a:prstDash val="solid"/>
            </a:ln>
          </c:spPr>
          <c:invertIfNegative val="0"/>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Indicators!$C$50:$L$50</c:f>
              <c:numCache>
                <c:formatCode>0%</c:formatCode>
                <c:ptCount val="10"/>
                <c:pt idx="0">
                  <c:v>6.5027188469382893E-2</c:v>
                </c:pt>
                <c:pt idx="1">
                  <c:v>2.4163428554185636E-2</c:v>
                </c:pt>
                <c:pt idx="2">
                  <c:v>1.3260859040052838E-2</c:v>
                </c:pt>
                <c:pt idx="3">
                  <c:v>1.0098989737360807E-2</c:v>
                </c:pt>
                <c:pt idx="4">
                  <c:v>2.2248129796949383E-2</c:v>
                </c:pt>
                <c:pt idx="5">
                  <c:v>1.3957457182909734E-2</c:v>
                </c:pt>
                <c:pt idx="6">
                  <c:v>1.2308910107356652E-2</c:v>
                </c:pt>
                <c:pt idx="7">
                  <c:v>4.1943241200805052E-2</c:v>
                </c:pt>
                <c:pt idx="9">
                  <c:v>3.8807398830900265E-2</c:v>
                </c:pt>
              </c:numCache>
            </c:numRef>
          </c:val>
        </c:ser>
        <c:ser>
          <c:idx val="4"/>
          <c:order val="4"/>
          <c:tx>
            <c:v>No Service Recommended</c:v>
          </c:tx>
          <c:spPr>
            <a:solidFill>
              <a:srgbClr val="A2BD30"/>
            </a:solidFill>
            <a:ln w="12700">
              <a:solidFill>
                <a:srgbClr val="000000"/>
              </a:solidFill>
              <a:prstDash val="solid"/>
            </a:ln>
          </c:spPr>
          <c:invertIfNegative val="0"/>
          <c:cat>
            <c:strRef>
              <c:f>Indicators!$C$5:$L$5</c:f>
              <c:strCache>
                <c:ptCount val="10"/>
                <c:pt idx="0">
                  <c:v>North East</c:v>
                </c:pt>
                <c:pt idx="1">
                  <c:v>North West inc. Blackpool (post Oct 2015)</c:v>
                </c:pt>
                <c:pt idx="2">
                  <c:v>North West exc. Blackpool (post Nov 2013)</c:v>
                </c:pt>
                <c:pt idx="3">
                  <c:v>Blackpool (post Nov 2013)</c:v>
                </c:pt>
                <c:pt idx="4">
                  <c:v>Cumbria and Lancashire (Pre Nov 2013)</c:v>
                </c:pt>
                <c:pt idx="5">
                  <c:v>Cheshire and Merseyside (Pre Nov 2013)</c:v>
                </c:pt>
                <c:pt idx="6">
                  <c:v>Greater Manchester (Pre Nov 2013)</c:v>
                </c:pt>
                <c:pt idx="7">
                  <c:v>Yorkshire and Humber</c:v>
                </c:pt>
                <c:pt idx="9">
                  <c:v>North</c:v>
                </c:pt>
              </c:strCache>
            </c:strRef>
          </c:cat>
          <c:val>
            <c:numRef>
              <c:f>Indicators!$C$51:$L$51</c:f>
              <c:numCache>
                <c:formatCode>0%</c:formatCode>
                <c:ptCount val="10"/>
                <c:pt idx="0">
                  <c:v>0.10632948454477198</c:v>
                </c:pt>
                <c:pt idx="1">
                  <c:v>0.17748011069704114</c:v>
                </c:pt>
                <c:pt idx="2">
                  <c:v>0.20354417793296514</c:v>
                </c:pt>
                <c:pt idx="3">
                  <c:v>0.17735964331691989</c:v>
                </c:pt>
                <c:pt idx="4">
                  <c:v>0.14986606709136585</c:v>
                </c:pt>
                <c:pt idx="5">
                  <c:v>0.2041811421954044</c:v>
                </c:pt>
                <c:pt idx="6">
                  <c:v>0.19647751447088507</c:v>
                </c:pt>
                <c:pt idx="7">
                  <c:v>0.16429877913327662</c:v>
                </c:pt>
                <c:pt idx="9">
                  <c:v>0.15851584307197589</c:v>
                </c:pt>
              </c:numCache>
            </c:numRef>
          </c:val>
        </c:ser>
        <c:dLbls>
          <c:showLegendKey val="0"/>
          <c:showVal val="0"/>
          <c:showCatName val="0"/>
          <c:showSerName val="0"/>
          <c:showPercent val="0"/>
          <c:showBubbleSize val="0"/>
        </c:dLbls>
        <c:gapWidth val="30"/>
        <c:overlap val="100"/>
        <c:axId val="108614016"/>
        <c:axId val="108615552"/>
      </c:barChart>
      <c:catAx>
        <c:axId val="108614016"/>
        <c:scaling>
          <c:orientation val="minMax"/>
        </c:scaling>
        <c:delete val="0"/>
        <c:axPos val="l"/>
        <c:numFmt formatCode="mmm\-yy"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615552"/>
        <c:crosses val="autoZero"/>
        <c:auto val="1"/>
        <c:lblAlgn val="ctr"/>
        <c:lblOffset val="100"/>
        <c:tickLblSkip val="1"/>
        <c:tickMarkSkip val="1"/>
        <c:noMultiLvlLbl val="0"/>
      </c:catAx>
      <c:valAx>
        <c:axId val="108615552"/>
        <c:scaling>
          <c:orientation val="minMax"/>
          <c:max val="1"/>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8614016"/>
        <c:crosses val="autoZero"/>
        <c:crossBetween val="between"/>
      </c:valAx>
      <c:spPr>
        <a:solidFill>
          <a:srgbClr val="C0C0C0"/>
        </a:solidFill>
        <a:ln w="12700">
          <a:solidFill>
            <a:srgbClr val="808080"/>
          </a:solidFill>
          <a:prstDash val="solid"/>
        </a:ln>
      </c:spPr>
    </c:plotArea>
    <c:legend>
      <c:legendPos val="r"/>
      <c:layout>
        <c:manualLayout>
          <c:xMode val="edge"/>
          <c:yMode val="edge"/>
          <c:x val="1.6546018614270942E-2"/>
          <c:y val="0.86722896926019843"/>
          <c:w val="0.95587728369527747"/>
          <c:h val="0.12373148271720269"/>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4803149606299213" l="0.70866141732283472" r="0.70866141732283472" t="0.74803149606299213" header="0.31496062992125984" footer="0.31496062992125984"/>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xdr:row>
      <xdr:rowOff>19050</xdr:rowOff>
    </xdr:from>
    <xdr:to>
      <xdr:col>0</xdr:col>
      <xdr:colOff>904875</xdr:colOff>
      <xdr:row>9</xdr:row>
      <xdr:rowOff>133350</xdr:rowOff>
    </xdr:to>
    <xdr:pic>
      <xdr:nvPicPr>
        <xdr:cNvPr id="3737795" name="Picture 4"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161925" y="1085850"/>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1</xdr:row>
      <xdr:rowOff>104775</xdr:rowOff>
    </xdr:from>
    <xdr:to>
      <xdr:col>2</xdr:col>
      <xdr:colOff>133350</xdr:colOff>
      <xdr:row>4</xdr:row>
      <xdr:rowOff>19050</xdr:rowOff>
    </xdr:to>
    <xdr:pic>
      <xdr:nvPicPr>
        <xdr:cNvPr id="3737796" name="Picture 3" descr="National Health Service England Logo " title="NHS England Logo "/>
        <xdr:cNvPicPr>
          <a:picLocks noChangeAspect="1"/>
        </xdr:cNvPicPr>
      </xdr:nvPicPr>
      <xdr:blipFill>
        <a:blip xmlns:r="http://schemas.openxmlformats.org/officeDocument/2006/relationships" r:embed="rId2"/>
        <a:srcRect/>
        <a:stretch>
          <a:fillRect/>
        </a:stretch>
      </xdr:blipFill>
      <xdr:spPr bwMode="auto">
        <a:xfrm>
          <a:off x="4591050" y="3619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464931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485775</xdr:colOff>
      <xdr:row>2</xdr:row>
      <xdr:rowOff>133350</xdr:rowOff>
    </xdr:to>
    <xdr:pic>
      <xdr:nvPicPr>
        <xdr:cNvPr id="3042298"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857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464931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542925</xdr:colOff>
      <xdr:row>0</xdr:row>
      <xdr:rowOff>69850</xdr:rowOff>
    </xdr:from>
    <xdr:to>
      <xdr:col>43</xdr:col>
      <xdr:colOff>85725</xdr:colOff>
      <xdr:row>1</xdr:row>
      <xdr:rowOff>346075</xdr:rowOff>
    </xdr:to>
    <xdr:pic>
      <xdr:nvPicPr>
        <xdr:cNvPr id="3042300" name="Picture 8"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21904325" y="69850"/>
          <a:ext cx="1155700" cy="72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465033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485775</xdr:colOff>
      <xdr:row>2</xdr:row>
      <xdr:rowOff>133350</xdr:rowOff>
    </xdr:to>
    <xdr:pic>
      <xdr:nvPicPr>
        <xdr:cNvPr id="3043322"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857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465033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584200</xdr:colOff>
      <xdr:row>0</xdr:row>
      <xdr:rowOff>66675</xdr:rowOff>
    </xdr:from>
    <xdr:to>
      <xdr:col>43</xdr:col>
      <xdr:colOff>127000</xdr:colOff>
      <xdr:row>1</xdr:row>
      <xdr:rowOff>342900</xdr:rowOff>
    </xdr:to>
    <xdr:pic>
      <xdr:nvPicPr>
        <xdr:cNvPr id="3043324" name="Picture 1"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21945600" y="66675"/>
          <a:ext cx="1155700" cy="72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457460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485775</xdr:colOff>
      <xdr:row>2</xdr:row>
      <xdr:rowOff>133350</xdr:rowOff>
    </xdr:to>
    <xdr:pic>
      <xdr:nvPicPr>
        <xdr:cNvPr id="4574236"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857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457460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80</xdr:col>
      <xdr:colOff>606425</xdr:colOff>
      <xdr:row>0</xdr:row>
      <xdr:rowOff>66675</xdr:rowOff>
    </xdr:from>
    <xdr:ext cx="1216025" cy="768350"/>
    <xdr:pic>
      <xdr:nvPicPr>
        <xdr:cNvPr id="6" name="Picture 1"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40560625" y="66675"/>
          <a:ext cx="1216025" cy="76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3.xml><?xml version="1.0" encoding="utf-8"?>
<xdr:wsDr xmlns:xdr="http://schemas.openxmlformats.org/drawingml/2006/spreadsheetDrawing" xmlns:a="http://schemas.openxmlformats.org/drawingml/2006/main">
  <xdr:twoCellAnchor>
    <xdr:from>
      <xdr:col>1</xdr:col>
      <xdr:colOff>0</xdr:colOff>
      <xdr:row>25</xdr:row>
      <xdr:rowOff>12700</xdr:rowOff>
    </xdr:from>
    <xdr:to>
      <xdr:col>11</xdr:col>
      <xdr:colOff>9525</xdr:colOff>
      <xdr:row>46</xdr:row>
      <xdr:rowOff>9525</xdr:rowOff>
    </xdr:to>
    <xdr:graphicFrame macro="">
      <xdr:nvGraphicFramePr>
        <xdr:cNvPr id="4689405" name="Chart 2" descr="Calls via 111 per month per 1,000 people over the whole of the available time period, chart shows both regional and individual NHS 111 area level informa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11</xdr:col>
      <xdr:colOff>0</xdr:colOff>
      <xdr:row>25</xdr:row>
      <xdr:rowOff>12700</xdr:rowOff>
    </xdr:to>
    <xdr:graphicFrame macro="">
      <xdr:nvGraphicFramePr>
        <xdr:cNvPr id="4689406" name="Chart 1" descr="Calls per month per 1,000 people over the whole of the available time period, shown at regional and individual NHS 111 area level informa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24</xdr:row>
      <xdr:rowOff>161925</xdr:rowOff>
    </xdr:from>
    <xdr:to>
      <xdr:col>21</xdr:col>
      <xdr:colOff>9525</xdr:colOff>
      <xdr:row>46</xdr:row>
      <xdr:rowOff>9525</xdr:rowOff>
    </xdr:to>
    <xdr:graphicFrame macro="">
      <xdr:nvGraphicFramePr>
        <xdr:cNvPr id="4689407" name="Chart 3" descr="Of calls answered, percentage that were answered within 60 seconds over the whole of the available time period, presented at both regional and individual NHS 111 area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xdr:row>
      <xdr:rowOff>0</xdr:rowOff>
    </xdr:from>
    <xdr:to>
      <xdr:col>21</xdr:col>
      <xdr:colOff>9525</xdr:colOff>
      <xdr:row>25</xdr:row>
      <xdr:rowOff>9525</xdr:rowOff>
    </xdr:to>
    <xdr:graphicFrame macro="">
      <xdr:nvGraphicFramePr>
        <xdr:cNvPr id="4689408" name="Chart 4" descr="Of calls offered, proportion abandoned after at least 30 seconds over the whole of the available time period, presented at both regional and individual NHS 111 area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85725</xdr:colOff>
      <xdr:row>0</xdr:row>
      <xdr:rowOff>85725</xdr:rowOff>
    </xdr:from>
    <xdr:to>
      <xdr:col>2</xdr:col>
      <xdr:colOff>133350</xdr:colOff>
      <xdr:row>2</xdr:row>
      <xdr:rowOff>152400</xdr:rowOff>
    </xdr:to>
    <xdr:pic>
      <xdr:nvPicPr>
        <xdr:cNvPr id="3153893" name="Picture 8" descr="Revised NHS 111 Logo small2" title="NHS 111 Logo"/>
        <xdr:cNvPicPr>
          <a:picLocks noChangeAspect="1" noChangeArrowheads="1"/>
        </xdr:cNvPicPr>
      </xdr:nvPicPr>
      <xdr:blipFill>
        <a:blip xmlns:r="http://schemas.openxmlformats.org/officeDocument/2006/relationships" r:embed="rId5"/>
        <a:srcRect/>
        <a:stretch>
          <a:fillRect/>
        </a:stretch>
      </xdr:blipFill>
      <xdr:spPr bwMode="auto">
        <a:xfrm>
          <a:off x="85725" y="85725"/>
          <a:ext cx="752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114300</xdr:colOff>
      <xdr:row>0</xdr:row>
      <xdr:rowOff>76200</xdr:rowOff>
    </xdr:from>
    <xdr:to>
      <xdr:col>21</xdr:col>
      <xdr:colOff>47625</xdr:colOff>
      <xdr:row>1</xdr:row>
      <xdr:rowOff>361950</xdr:rowOff>
    </xdr:to>
    <xdr:pic>
      <xdr:nvPicPr>
        <xdr:cNvPr id="3153894" name="Picture 1" descr="National Health Service England Logo" title="NHS England Logo"/>
        <xdr:cNvPicPr>
          <a:picLocks noChangeAspect="1"/>
        </xdr:cNvPicPr>
      </xdr:nvPicPr>
      <xdr:blipFill>
        <a:blip xmlns:r="http://schemas.openxmlformats.org/officeDocument/2006/relationships" r:embed="rId6"/>
        <a:srcRect/>
        <a:stretch>
          <a:fillRect/>
        </a:stretch>
      </xdr:blipFill>
      <xdr:spPr bwMode="auto">
        <a:xfrm>
          <a:off x="11182350" y="7620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25</xdr:row>
      <xdr:rowOff>0</xdr:rowOff>
    </xdr:to>
    <xdr:graphicFrame macro="">
      <xdr:nvGraphicFramePr>
        <xdr:cNvPr id="4707303" name="Chart 1" descr="Of calls answered, proportion triaged over the whole of the available time period, presented at both regional and individual NHS 111 area provider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0</xdr:rowOff>
    </xdr:from>
    <xdr:to>
      <xdr:col>10</xdr:col>
      <xdr:colOff>600075</xdr:colOff>
      <xdr:row>46</xdr:row>
      <xdr:rowOff>0</xdr:rowOff>
    </xdr:to>
    <xdr:graphicFrame macro="">
      <xdr:nvGraphicFramePr>
        <xdr:cNvPr id="4707304" name="Chart 2" descr="Of calls answered, proportion transferred to a clinical advisor over the whole of the available time period, presented at both regional and individual NHS 111 area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600075</xdr:colOff>
      <xdr:row>25</xdr:row>
      <xdr:rowOff>9525</xdr:rowOff>
    </xdr:from>
    <xdr:to>
      <xdr:col>21</xdr:col>
      <xdr:colOff>0</xdr:colOff>
      <xdr:row>46</xdr:row>
      <xdr:rowOff>0</xdr:rowOff>
    </xdr:to>
    <xdr:graphicFrame macro="">
      <xdr:nvGraphicFramePr>
        <xdr:cNvPr id="4707305" name="Chart 3" descr="Average episode length, in minutes and seconds. Averaged over the whole of the available time period, presented at both regional and individual NHS 111 area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xdr:row>
      <xdr:rowOff>0</xdr:rowOff>
    </xdr:from>
    <xdr:to>
      <xdr:col>20</xdr:col>
      <xdr:colOff>600075</xdr:colOff>
      <xdr:row>25</xdr:row>
      <xdr:rowOff>0</xdr:rowOff>
    </xdr:to>
    <xdr:graphicFrame macro="">
      <xdr:nvGraphicFramePr>
        <xdr:cNvPr id="4707306" name="Chart 5" descr="Of calls answered, proportion leading to a call back over the whole of the available time period, presented at both regional and individual NHS 111 area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409575</xdr:colOff>
      <xdr:row>28</xdr:row>
      <xdr:rowOff>19050</xdr:rowOff>
    </xdr:from>
    <xdr:to>
      <xdr:col>10</xdr:col>
      <xdr:colOff>219075</xdr:colOff>
      <xdr:row>30</xdr:row>
      <xdr:rowOff>19050</xdr:rowOff>
    </xdr:to>
    <xdr:grpSp>
      <xdr:nvGrpSpPr>
        <xdr:cNvPr id="4707307" name="Group 8"/>
        <xdr:cNvGrpSpPr>
          <a:grpSpLocks/>
        </xdr:cNvGrpSpPr>
      </xdr:nvGrpSpPr>
      <xdr:grpSpPr bwMode="auto">
        <a:xfrm>
          <a:off x="3559175" y="5200650"/>
          <a:ext cx="2247900" cy="330200"/>
          <a:chOff x="320" y="838"/>
          <a:chExt cx="236" cy="34"/>
        </a:xfrm>
      </xdr:grpSpPr>
      <xdr:sp macro="" textlink="">
        <xdr:nvSpPr>
          <xdr:cNvPr id="6150" name="Rectangle 6"/>
          <xdr:cNvSpPr>
            <a:spLocks noChangeArrowheads="1"/>
          </xdr:cNvSpPr>
        </xdr:nvSpPr>
        <xdr:spPr bwMode="auto">
          <a:xfrm>
            <a:off x="437" y="838"/>
            <a:ext cx="119" cy="34"/>
          </a:xfrm>
          <a:prstGeom prst="rect">
            <a:avLst/>
          </a:prstGeom>
          <a:pattFill prst="pct10">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1" i="0" u="none" strike="noStrike" baseline="0">
                <a:solidFill>
                  <a:srgbClr val="FF0000"/>
                </a:solidFill>
                <a:latin typeface="Arial"/>
                <a:cs typeface="Arial"/>
              </a:rPr>
              <a:t>Shaded box= cold transferred</a:t>
            </a:r>
          </a:p>
          <a:p>
            <a:pPr algn="l" rtl="0">
              <a:defRPr sz="1000"/>
            </a:pPr>
            <a:r>
              <a:rPr lang="en-GB" sz="1000" b="1" i="0" u="none" strike="noStrike" baseline="0">
                <a:solidFill>
                  <a:srgbClr val="FF0000"/>
                </a:solidFill>
                <a:latin typeface="Arial"/>
                <a:cs typeface="Arial"/>
              </a:rPr>
              <a:t>Non-shaded box=warm transferred</a:t>
            </a:r>
            <a:endParaRPr lang="en-GB"/>
          </a:p>
        </xdr:txBody>
      </xdr:sp>
      <xdr:sp macro="" textlink="">
        <xdr:nvSpPr>
          <xdr:cNvPr id="6151" name="Rectangle 7"/>
          <xdr:cNvSpPr>
            <a:spLocks noChangeArrowheads="1"/>
          </xdr:cNvSpPr>
        </xdr:nvSpPr>
        <xdr:spPr bwMode="auto">
          <a:xfrm>
            <a:off x="320" y="838"/>
            <a:ext cx="117" cy="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FF0000"/>
                </a:solidFill>
                <a:latin typeface="Arial"/>
                <a:cs typeface="Arial"/>
              </a:rPr>
              <a:t>Non-shaded box=</a:t>
            </a:r>
          </a:p>
          <a:p>
            <a:pPr algn="l" rtl="0">
              <a:defRPr sz="1000"/>
            </a:pPr>
            <a:r>
              <a:rPr lang="en-GB" sz="1000" b="0" i="0" u="none" strike="noStrike" baseline="0">
                <a:solidFill>
                  <a:srgbClr val="FF0000"/>
                </a:solidFill>
                <a:latin typeface="Arial"/>
                <a:cs typeface="Arial"/>
              </a:rPr>
              <a:t>warm transferred</a:t>
            </a:r>
            <a:endParaRPr lang="en-GB"/>
          </a:p>
        </xdr:txBody>
      </xdr:sp>
    </xdr:grpSp>
    <xdr:clientData/>
  </xdr:twoCellAnchor>
  <xdr:twoCellAnchor>
    <xdr:from>
      <xdr:col>16</xdr:col>
      <xdr:colOff>133350</xdr:colOff>
      <xdr:row>7</xdr:row>
      <xdr:rowOff>28575</xdr:rowOff>
    </xdr:from>
    <xdr:to>
      <xdr:col>20</xdr:col>
      <xdr:colOff>276225</xdr:colOff>
      <xdr:row>9</xdr:row>
      <xdr:rowOff>28575</xdr:rowOff>
    </xdr:to>
    <xdr:grpSp>
      <xdr:nvGrpSpPr>
        <xdr:cNvPr id="4707308" name="Group 9"/>
        <xdr:cNvGrpSpPr>
          <a:grpSpLocks/>
        </xdr:cNvGrpSpPr>
      </xdr:nvGrpSpPr>
      <xdr:grpSpPr bwMode="auto">
        <a:xfrm>
          <a:off x="9378950" y="1743075"/>
          <a:ext cx="2581275" cy="330200"/>
          <a:chOff x="320" y="838"/>
          <a:chExt cx="236" cy="34"/>
        </a:xfrm>
      </xdr:grpSpPr>
      <xdr:sp macro="" textlink="">
        <xdr:nvSpPr>
          <xdr:cNvPr id="6154" name="Rectangle 10"/>
          <xdr:cNvSpPr>
            <a:spLocks noChangeArrowheads="1"/>
          </xdr:cNvSpPr>
        </xdr:nvSpPr>
        <xdr:spPr bwMode="auto">
          <a:xfrm>
            <a:off x="437" y="838"/>
            <a:ext cx="119" cy="34"/>
          </a:xfrm>
          <a:prstGeom prst="rect">
            <a:avLst/>
          </a:prstGeom>
          <a:pattFill prst="pct10">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1" i="0" u="none" strike="noStrike" baseline="0">
                <a:solidFill>
                  <a:srgbClr val="FF0000"/>
                </a:solidFill>
                <a:latin typeface="Arial"/>
                <a:cs typeface="Arial"/>
              </a:rPr>
              <a:t>Shaded box= </a:t>
            </a:r>
          </a:p>
          <a:p>
            <a:pPr algn="l" rtl="0">
              <a:defRPr sz="1000"/>
            </a:pPr>
            <a:r>
              <a:rPr lang="en-GB" sz="1000" b="1" i="0" u="none" strike="noStrike" baseline="0">
                <a:solidFill>
                  <a:srgbClr val="FF0000"/>
                </a:solidFill>
                <a:latin typeface="Arial"/>
                <a:cs typeface="Arial"/>
              </a:rPr>
              <a:t>call backs 10mins+</a:t>
            </a:r>
          </a:p>
          <a:p>
            <a:pPr algn="l" rtl="0">
              <a:defRPr sz="1000"/>
            </a:pPr>
            <a:r>
              <a:rPr lang="en-GB" sz="1000" b="1" i="0" u="none" strike="noStrike" baseline="0">
                <a:solidFill>
                  <a:srgbClr val="FF0000"/>
                </a:solidFill>
                <a:latin typeface="Arial"/>
                <a:cs typeface="Arial"/>
              </a:rPr>
              <a:t>Non-shaded box=warm transferred</a:t>
            </a:r>
            <a:endParaRPr lang="en-GB"/>
          </a:p>
        </xdr:txBody>
      </xdr:sp>
      <xdr:sp macro="" textlink="">
        <xdr:nvSpPr>
          <xdr:cNvPr id="6155" name="Rectangle 11"/>
          <xdr:cNvSpPr>
            <a:spLocks noChangeArrowheads="1"/>
          </xdr:cNvSpPr>
        </xdr:nvSpPr>
        <xdr:spPr bwMode="auto">
          <a:xfrm>
            <a:off x="320" y="838"/>
            <a:ext cx="117" cy="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FF0000"/>
                </a:solidFill>
                <a:latin typeface="Arial"/>
                <a:cs typeface="Arial"/>
              </a:rPr>
              <a:t>Non-shaded box=</a:t>
            </a:r>
          </a:p>
          <a:p>
            <a:pPr algn="l" rtl="0">
              <a:defRPr sz="1000"/>
            </a:pPr>
            <a:r>
              <a:rPr lang="en-GB" sz="1000" b="0" i="0" u="none" strike="noStrike" baseline="0">
                <a:solidFill>
                  <a:srgbClr val="FF0000"/>
                </a:solidFill>
                <a:latin typeface="Arial"/>
                <a:cs typeface="Arial"/>
              </a:rPr>
              <a:t>call backs&lt;10mins</a:t>
            </a:r>
            <a:endParaRPr lang="en-GB"/>
          </a:p>
        </xdr:txBody>
      </xdr:sp>
    </xdr:grpSp>
    <xdr:clientData/>
  </xdr:twoCellAnchor>
  <xdr:twoCellAnchor editAs="oneCell">
    <xdr:from>
      <xdr:col>0</xdr:col>
      <xdr:colOff>85725</xdr:colOff>
      <xdr:row>0</xdr:row>
      <xdr:rowOff>85725</xdr:rowOff>
    </xdr:from>
    <xdr:to>
      <xdr:col>2</xdr:col>
      <xdr:colOff>123825</xdr:colOff>
      <xdr:row>2</xdr:row>
      <xdr:rowOff>133350</xdr:rowOff>
    </xdr:to>
    <xdr:pic>
      <xdr:nvPicPr>
        <xdr:cNvPr id="3914677" name="Picture 13" descr="Revised NHS 111 Logo small2" title="NHS 111 Logo"/>
        <xdr:cNvPicPr>
          <a:picLocks noChangeAspect="1" noChangeArrowheads="1"/>
        </xdr:cNvPicPr>
      </xdr:nvPicPr>
      <xdr:blipFill>
        <a:blip xmlns:r="http://schemas.openxmlformats.org/officeDocument/2006/relationships" r:embed="rId5"/>
        <a:srcRect/>
        <a:stretch>
          <a:fillRect/>
        </a:stretch>
      </xdr:blipFill>
      <xdr:spPr bwMode="auto">
        <a:xfrm>
          <a:off x="857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76200</xdr:colOff>
      <xdr:row>0</xdr:row>
      <xdr:rowOff>76200</xdr:rowOff>
    </xdr:from>
    <xdr:to>
      <xdr:col>21</xdr:col>
      <xdr:colOff>9525</xdr:colOff>
      <xdr:row>1</xdr:row>
      <xdr:rowOff>361950</xdr:rowOff>
    </xdr:to>
    <xdr:pic>
      <xdr:nvPicPr>
        <xdr:cNvPr id="3914678" name="Picture 1" descr="National Health Service England Logo" title="NHS England Logo"/>
        <xdr:cNvPicPr>
          <a:picLocks noChangeAspect="1"/>
        </xdr:cNvPicPr>
      </xdr:nvPicPr>
      <xdr:blipFill>
        <a:blip xmlns:r="http://schemas.openxmlformats.org/officeDocument/2006/relationships" r:embed="rId6"/>
        <a:srcRect/>
        <a:stretch>
          <a:fillRect/>
        </a:stretch>
      </xdr:blipFill>
      <xdr:spPr bwMode="auto">
        <a:xfrm>
          <a:off x="11144250" y="7620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0.49754</cdr:x>
      <cdr:y>0.50437</cdr:y>
    </cdr:from>
    <cdr:to>
      <cdr:x>0.51255</cdr:x>
      <cdr:y>0.5695</cdr:y>
    </cdr:to>
    <cdr:sp macro="" textlink="'C-call sites'!$N$2">
      <cdr:nvSpPr>
        <cdr:cNvPr id="35841" name="Text Box 1"/>
        <cdr:cNvSpPr txBox="1">
          <a:spLocks xmlns:a="http://schemas.openxmlformats.org/drawingml/2006/main" noChangeArrowheads="1" noTextEdit="1"/>
        </cdr:cNvSpPr>
      </cdr:nvSpPr>
      <cdr:spPr bwMode="auto">
        <a:xfrm xmlns:a="http://schemas.openxmlformats.org/drawingml/2006/main">
          <a:off x="3036173" y="1723066"/>
          <a:ext cx="91512" cy="22208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en-GB"/>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1</xdr:col>
      <xdr:colOff>523875</xdr:colOff>
      <xdr:row>3</xdr:row>
      <xdr:rowOff>76200</xdr:rowOff>
    </xdr:from>
    <xdr:to>
      <xdr:col>16</xdr:col>
      <xdr:colOff>590550</xdr:colOff>
      <xdr:row>38</xdr:row>
      <xdr:rowOff>28575</xdr:rowOff>
    </xdr:to>
    <xdr:graphicFrame macro="">
      <xdr:nvGraphicFramePr>
        <xdr:cNvPr id="3586252" name="Chart 1" descr="Dispositions immediately following a NHS 111 shown as a proportion of all calls triage for the whole of the available time period, presented at national and commissioning region level. Options for disposition include; ambulance dispatch, A&amp;E recommended, primary care recommended, other service recommended and no service recommende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0.08075</cdr:x>
      <cdr:y>0.1645</cdr:y>
    </cdr:to>
    <cdr:pic>
      <cdr:nvPicPr>
        <cdr:cNvPr id="25602" name="Picture 2" descr="Revised NHS 111 Logo small2" title="NHS 111 Log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0" y="0"/>
          <a:ext cx="743762" cy="92444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0.89245</cdr:x>
      <cdr:y>1.77944E-7</cdr:y>
    </cdr:from>
    <cdr:to>
      <cdr:x>1</cdr:x>
      <cdr:y>0.10993</cdr:y>
    </cdr:to>
    <cdr:pic>
      <cdr:nvPicPr>
        <cdr:cNvPr id="3" name="Picture 2" descr="National Health Service England Logo" title="NHS England Logo"/>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220075" y="1"/>
          <a:ext cx="990599" cy="6177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2</xdr:col>
      <xdr:colOff>323850</xdr:colOff>
      <xdr:row>5</xdr:row>
      <xdr:rowOff>9525</xdr:rowOff>
    </xdr:to>
    <xdr:pic>
      <xdr:nvPicPr>
        <xdr:cNvPr id="3766891" name="Picture 1" descr="Revised NHS 111 Logo small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4210050</xdr:colOff>
      <xdr:row>1</xdr:row>
      <xdr:rowOff>0</xdr:rowOff>
    </xdr:from>
    <xdr:to>
      <xdr:col>2</xdr:col>
      <xdr:colOff>5362575</xdr:colOff>
      <xdr:row>4</xdr:row>
      <xdr:rowOff>47625</xdr:rowOff>
    </xdr:to>
    <xdr:pic>
      <xdr:nvPicPr>
        <xdr:cNvPr id="3766892"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5350" y="16192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76200</xdr:rowOff>
    </xdr:from>
    <xdr:to>
      <xdr:col>2</xdr:col>
      <xdr:colOff>323850</xdr:colOff>
      <xdr:row>5</xdr:row>
      <xdr:rowOff>9525</xdr:rowOff>
    </xdr:to>
    <xdr:pic>
      <xdr:nvPicPr>
        <xdr:cNvPr id="3766533" name="Picture 1"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76200" y="762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4210050</xdr:colOff>
      <xdr:row>1</xdr:row>
      <xdr:rowOff>0</xdr:rowOff>
    </xdr:from>
    <xdr:to>
      <xdr:col>2</xdr:col>
      <xdr:colOff>5362575</xdr:colOff>
      <xdr:row>4</xdr:row>
      <xdr:rowOff>47625</xdr:rowOff>
    </xdr:to>
    <xdr:pic>
      <xdr:nvPicPr>
        <xdr:cNvPr id="3766534" name="Picture 5" descr="National Health Service England Logo " title="NHS England Logo "/>
        <xdr:cNvPicPr>
          <a:picLocks noChangeAspect="1"/>
        </xdr:cNvPicPr>
      </xdr:nvPicPr>
      <xdr:blipFill>
        <a:blip xmlns:r="http://schemas.openxmlformats.org/officeDocument/2006/relationships" r:embed="rId2"/>
        <a:srcRect/>
        <a:stretch>
          <a:fillRect/>
        </a:stretch>
      </xdr:blipFill>
      <xdr:spPr bwMode="auto">
        <a:xfrm>
          <a:off x="4705350" y="16192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85725</xdr:rowOff>
    </xdr:from>
    <xdr:to>
      <xdr:col>1</xdr:col>
      <xdr:colOff>828675</xdr:colOff>
      <xdr:row>2</xdr:row>
      <xdr:rowOff>142875</xdr:rowOff>
    </xdr:to>
    <xdr:pic>
      <xdr:nvPicPr>
        <xdr:cNvPr id="18293" name="Picture 10"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190500" y="85725"/>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723900</xdr:colOff>
      <xdr:row>0</xdr:row>
      <xdr:rowOff>47625</xdr:rowOff>
    </xdr:from>
    <xdr:to>
      <xdr:col>11</xdr:col>
      <xdr:colOff>809625</xdr:colOff>
      <xdr:row>1</xdr:row>
      <xdr:rowOff>323850</xdr:rowOff>
    </xdr:to>
    <xdr:pic>
      <xdr:nvPicPr>
        <xdr:cNvPr id="18294" name="Picture 1" descr="National Health Service England Logo " title="NHS England Logo "/>
        <xdr:cNvPicPr>
          <a:picLocks noChangeAspect="1"/>
        </xdr:cNvPicPr>
      </xdr:nvPicPr>
      <xdr:blipFill>
        <a:blip xmlns:r="http://schemas.openxmlformats.org/officeDocument/2006/relationships" r:embed="rId2"/>
        <a:srcRect/>
        <a:stretch>
          <a:fillRect/>
        </a:stretch>
      </xdr:blipFill>
      <xdr:spPr bwMode="auto">
        <a:xfrm>
          <a:off x="10144125" y="47625"/>
          <a:ext cx="11525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57150</xdr:rowOff>
    </xdr:from>
    <xdr:to>
      <xdr:col>1</xdr:col>
      <xdr:colOff>590550</xdr:colOff>
      <xdr:row>2</xdr:row>
      <xdr:rowOff>114300</xdr:rowOff>
    </xdr:to>
    <xdr:pic>
      <xdr:nvPicPr>
        <xdr:cNvPr id="19321" name="Picture 9"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190500" y="5715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647700</xdr:colOff>
      <xdr:row>0</xdr:row>
      <xdr:rowOff>47625</xdr:rowOff>
    </xdr:from>
    <xdr:to>
      <xdr:col>12</xdr:col>
      <xdr:colOff>38100</xdr:colOff>
      <xdr:row>1</xdr:row>
      <xdr:rowOff>323850</xdr:rowOff>
    </xdr:to>
    <xdr:pic>
      <xdr:nvPicPr>
        <xdr:cNvPr id="19322" name="Picture 1" descr="National Health Service England Logo " title="NHS England Logo "/>
        <xdr:cNvPicPr>
          <a:picLocks noChangeAspect="1"/>
        </xdr:cNvPicPr>
      </xdr:nvPicPr>
      <xdr:blipFill>
        <a:blip xmlns:r="http://schemas.openxmlformats.org/officeDocument/2006/relationships" r:embed="rId2"/>
        <a:srcRect/>
        <a:stretch>
          <a:fillRect/>
        </a:stretch>
      </xdr:blipFill>
      <xdr:spPr bwMode="auto">
        <a:xfrm>
          <a:off x="11125200" y="47625"/>
          <a:ext cx="1143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1</xdr:col>
      <xdr:colOff>485775</xdr:colOff>
      <xdr:row>2</xdr:row>
      <xdr:rowOff>142875</xdr:rowOff>
    </xdr:to>
    <xdr:pic>
      <xdr:nvPicPr>
        <xdr:cNvPr id="4351187" name="Picture 5"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85725" y="85725"/>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80</xdr:col>
      <xdr:colOff>654050</xdr:colOff>
      <xdr:row>0</xdr:row>
      <xdr:rowOff>47625</xdr:rowOff>
    </xdr:from>
    <xdr:ext cx="1196975" cy="879475"/>
    <xdr:pic>
      <xdr:nvPicPr>
        <xdr:cNvPr id="4"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398650" y="47625"/>
          <a:ext cx="1196975" cy="879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449989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76200</xdr:rowOff>
    </xdr:from>
    <xdr:to>
      <xdr:col>1</xdr:col>
      <xdr:colOff>438150</xdr:colOff>
      <xdr:row>2</xdr:row>
      <xdr:rowOff>123825</xdr:rowOff>
    </xdr:to>
    <xdr:pic>
      <xdr:nvPicPr>
        <xdr:cNvPr id="4499518"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38100" y="76200"/>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449989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80</xdr:col>
      <xdr:colOff>606425</xdr:colOff>
      <xdr:row>0</xdr:row>
      <xdr:rowOff>53975</xdr:rowOff>
    </xdr:from>
    <xdr:ext cx="1216025" cy="768350"/>
    <xdr:pic>
      <xdr:nvPicPr>
        <xdr:cNvPr id="6" name="Picture 8"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17319625" y="53975"/>
          <a:ext cx="1216025" cy="76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361664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76200</xdr:rowOff>
    </xdr:from>
    <xdr:to>
      <xdr:col>1</xdr:col>
      <xdr:colOff>438150</xdr:colOff>
      <xdr:row>2</xdr:row>
      <xdr:rowOff>123825</xdr:rowOff>
    </xdr:to>
    <xdr:pic>
      <xdr:nvPicPr>
        <xdr:cNvPr id="3616284"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38100" y="76200"/>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361664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63</xdr:col>
      <xdr:colOff>517525</xdr:colOff>
      <xdr:row>0</xdr:row>
      <xdr:rowOff>53975</xdr:rowOff>
    </xdr:from>
    <xdr:to>
      <xdr:col>66</xdr:col>
      <xdr:colOff>101600</xdr:colOff>
      <xdr:row>1</xdr:row>
      <xdr:rowOff>358775</xdr:rowOff>
    </xdr:to>
    <xdr:pic>
      <xdr:nvPicPr>
        <xdr:cNvPr id="3616286" name="Picture 8"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39697025" y="53975"/>
          <a:ext cx="1196975"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360640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485775</xdr:colOff>
      <xdr:row>2</xdr:row>
      <xdr:rowOff>133350</xdr:rowOff>
    </xdr:to>
    <xdr:pic>
      <xdr:nvPicPr>
        <xdr:cNvPr id="3606049"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857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360641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63</xdr:col>
      <xdr:colOff>504825</xdr:colOff>
      <xdr:row>0</xdr:row>
      <xdr:rowOff>63500</xdr:rowOff>
    </xdr:from>
    <xdr:to>
      <xdr:col>66</xdr:col>
      <xdr:colOff>88900</xdr:colOff>
      <xdr:row>1</xdr:row>
      <xdr:rowOff>377825</xdr:rowOff>
    </xdr:to>
    <xdr:pic>
      <xdr:nvPicPr>
        <xdr:cNvPr id="3606051" name="Picture 8"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39684325" y="63500"/>
          <a:ext cx="1196975" cy="75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10</xdr:col>
      <xdr:colOff>676275</xdr:colOff>
      <xdr:row>0</xdr:row>
      <xdr:rowOff>38100</xdr:rowOff>
    </xdr:from>
    <xdr:to>
      <xdr:col>11</xdr:col>
      <xdr:colOff>685800</xdr:colOff>
      <xdr:row>0</xdr:row>
      <xdr:rowOff>361950</xdr:rowOff>
    </xdr:to>
    <xdr:pic>
      <xdr:nvPicPr>
        <xdr:cNvPr id="402699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387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485775</xdr:colOff>
      <xdr:row>2</xdr:row>
      <xdr:rowOff>142875</xdr:rowOff>
    </xdr:to>
    <xdr:pic>
      <xdr:nvPicPr>
        <xdr:cNvPr id="4026631" name="Picture 2" descr="Revised NHS 111 Logo small2" title="NHS 111 Logo"/>
        <xdr:cNvPicPr>
          <a:picLocks noChangeAspect="1" noChangeArrowheads="1"/>
        </xdr:cNvPicPr>
      </xdr:nvPicPr>
      <xdr:blipFill>
        <a:blip xmlns:r="http://schemas.openxmlformats.org/officeDocument/2006/relationships" r:embed="rId2"/>
        <a:srcRect/>
        <a:stretch>
          <a:fillRect/>
        </a:stretch>
      </xdr:blipFill>
      <xdr:spPr bwMode="auto">
        <a:xfrm>
          <a:off x="85725" y="85725"/>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0</xdr:row>
      <xdr:rowOff>38100</xdr:rowOff>
    </xdr:from>
    <xdr:to>
      <xdr:col>11</xdr:col>
      <xdr:colOff>685800</xdr:colOff>
      <xdr:row>0</xdr:row>
      <xdr:rowOff>361950</xdr:rowOff>
    </xdr:to>
    <xdr:pic>
      <xdr:nvPicPr>
        <xdr:cNvPr id="402699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3875" y="381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558800</xdr:colOff>
      <xdr:row>0</xdr:row>
      <xdr:rowOff>66675</xdr:rowOff>
    </xdr:from>
    <xdr:to>
      <xdr:col>43</xdr:col>
      <xdr:colOff>101600</xdr:colOff>
      <xdr:row>1</xdr:row>
      <xdr:rowOff>342900</xdr:rowOff>
    </xdr:to>
    <xdr:pic>
      <xdr:nvPicPr>
        <xdr:cNvPr id="4026633" name="Picture 8" descr="National Health Service England Logo " title="NHS England Logo "/>
        <xdr:cNvPicPr>
          <a:picLocks noChangeAspect="1"/>
        </xdr:cNvPicPr>
      </xdr:nvPicPr>
      <xdr:blipFill>
        <a:blip xmlns:r="http://schemas.openxmlformats.org/officeDocument/2006/relationships" r:embed="rId3"/>
        <a:srcRect/>
        <a:stretch>
          <a:fillRect/>
        </a:stretch>
      </xdr:blipFill>
      <xdr:spPr bwMode="auto">
        <a:xfrm>
          <a:off x="21932900" y="66675"/>
          <a:ext cx="1155700" cy="72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NHS%20111/NHS%20111%20MDS/Publications/2016-17/L%20May%2011th%20Pub/Working%20Files/MDS%20Working%20File%20National%20November%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T/DCVA/NHS%20111/NHS%20111%20MDS/Publications/2016-17/B%20July%2014th%20Pub/Web%20Files/MDS%20Working%20File%20National%20May%202016%20-%20missing%20data%20-%20test%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PRT/DCVA/NHS%20111/NHS%20111%20MDS/Validations/NHS%20111%20MDS%20Monthly%20Matching%202014%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the MDS"/>
      <sheetName val="Definitions"/>
      <sheetName val="Control Sheet"/>
      <sheetName val="Selection sheet"/>
      <sheetName val="Lookup"/>
      <sheetName val="data"/>
      <sheetName val="Survey Data"/>
      <sheetName val="Survey checks"/>
      <sheetName val="Indicators"/>
      <sheetName val="Volumes"/>
      <sheetName val="All sites - Monthly"/>
      <sheetName val="Annual 111 Sub"/>
      <sheetName val="All sites - Daily"/>
      <sheetName val="Individual - Monthly"/>
      <sheetName val="C-vol+Individual site"/>
      <sheetName val="C-vol+access sites"/>
      <sheetName val="C-call sites"/>
      <sheetName val="C-disp sites"/>
      <sheetName val="C-vol+access tot"/>
      <sheetName val="C-call tot"/>
      <sheetName val="C-disp tot"/>
      <sheetName val="C-disp tot (%)"/>
      <sheetName val="C-disp tot (fig)"/>
      <sheetName val="CCG to 111 Area &amp; Provider"/>
      <sheetName val="North East"/>
      <sheetName val="Template"/>
      <sheetName val="Individuals"/>
      <sheetName val="Data Sites"/>
      <sheetName val="% "/>
      <sheetName val="Z"/>
      <sheetName val="Y"/>
      <sheetName val="X"/>
      <sheetName val="Log"/>
    </sheetNames>
    <sheetDataSet>
      <sheetData sheetId="0"/>
      <sheetData sheetId="1"/>
      <sheetData sheetId="2"/>
      <sheetData sheetId="3"/>
      <sheetData sheetId="4"/>
      <sheetData sheetId="5"/>
      <sheetData sheetId="6"/>
      <sheetData sheetId="7"/>
      <sheetData sheetId="8"/>
      <sheetData sheetId="9"/>
      <sheetData sheetId="10">
        <row r="2">
          <cell r="C2">
            <v>40391</v>
          </cell>
          <cell r="D2" t="str">
            <v/>
          </cell>
          <cell r="E2" t="str">
            <v/>
          </cell>
          <cell r="F2">
            <v>40483</v>
          </cell>
          <cell r="G2" t="str">
            <v/>
          </cell>
          <cell r="H2" t="str">
            <v/>
          </cell>
          <cell r="I2">
            <v>40575</v>
          </cell>
          <cell r="J2" t="str">
            <v/>
          </cell>
          <cell r="K2" t="str">
            <v/>
          </cell>
          <cell r="L2">
            <v>40664</v>
          </cell>
          <cell r="M2" t="str">
            <v/>
          </cell>
          <cell r="N2" t="str">
            <v/>
          </cell>
          <cell r="O2">
            <v>40756</v>
          </cell>
          <cell r="P2" t="str">
            <v/>
          </cell>
          <cell r="Q2" t="str">
            <v/>
          </cell>
          <cell r="R2">
            <v>40848</v>
          </cell>
          <cell r="S2" t="str">
            <v/>
          </cell>
          <cell r="T2" t="str">
            <v/>
          </cell>
          <cell r="U2">
            <v>40940</v>
          </cell>
          <cell r="V2" t="str">
            <v/>
          </cell>
          <cell r="W2" t="str">
            <v/>
          </cell>
          <cell r="X2">
            <v>41030</v>
          </cell>
          <cell r="Y2" t="str">
            <v/>
          </cell>
          <cell r="Z2" t="str">
            <v/>
          </cell>
          <cell r="AA2">
            <v>41122</v>
          </cell>
          <cell r="AB2" t="str">
            <v/>
          </cell>
          <cell r="AC2" t="str">
            <v/>
          </cell>
          <cell r="AD2">
            <v>41214</v>
          </cell>
          <cell r="AE2" t="str">
            <v/>
          </cell>
          <cell r="AF2" t="str">
            <v/>
          </cell>
          <cell r="AG2">
            <v>41306</v>
          </cell>
          <cell r="AH2" t="str">
            <v/>
          </cell>
          <cell r="AI2" t="str">
            <v/>
          </cell>
          <cell r="AJ2">
            <v>41395</v>
          </cell>
          <cell r="AK2" t="str">
            <v/>
          </cell>
          <cell r="AL2" t="str">
            <v/>
          </cell>
          <cell r="AM2">
            <v>41487</v>
          </cell>
          <cell r="AN2" t="str">
            <v/>
          </cell>
          <cell r="AO2" t="str">
            <v/>
          </cell>
          <cell r="AP2">
            <v>41579</v>
          </cell>
          <cell r="AQ2" t="str">
            <v/>
          </cell>
          <cell r="AR2" t="str">
            <v/>
          </cell>
          <cell r="AS2">
            <v>41671</v>
          </cell>
          <cell r="AT2" t="str">
            <v/>
          </cell>
          <cell r="AU2" t="str">
            <v/>
          </cell>
          <cell r="AV2">
            <v>41760</v>
          </cell>
          <cell r="AW2" t="str">
            <v/>
          </cell>
          <cell r="AX2" t="str">
            <v/>
          </cell>
          <cell r="AY2">
            <v>41852</v>
          </cell>
          <cell r="AZ2" t="str">
            <v/>
          </cell>
          <cell r="BA2" t="str">
            <v/>
          </cell>
          <cell r="BB2">
            <v>41944</v>
          </cell>
          <cell r="BC2" t="str">
            <v/>
          </cell>
          <cell r="BD2" t="str">
            <v/>
          </cell>
          <cell r="BE2">
            <v>42036</v>
          </cell>
          <cell r="BF2" t="str">
            <v/>
          </cell>
          <cell r="BG2" t="str">
            <v/>
          </cell>
          <cell r="BH2">
            <v>42125</v>
          </cell>
          <cell r="BI2" t="str">
            <v/>
          </cell>
          <cell r="BJ2" t="str">
            <v/>
          </cell>
          <cell r="BK2">
            <v>42217</v>
          </cell>
          <cell r="BL2" t="str">
            <v/>
          </cell>
          <cell r="BM2" t="str">
            <v/>
          </cell>
          <cell r="BN2">
            <v>42309</v>
          </cell>
          <cell r="BO2" t="str">
            <v/>
          </cell>
          <cell r="BP2" t="str">
            <v/>
          </cell>
          <cell r="BQ2">
            <v>42401</v>
          </cell>
          <cell r="BR2" t="str">
            <v/>
          </cell>
          <cell r="BS2" t="str">
            <v/>
          </cell>
          <cell r="BT2">
            <v>42491</v>
          </cell>
          <cell r="BU2" t="str">
            <v/>
          </cell>
          <cell r="BV2" t="str">
            <v/>
          </cell>
          <cell r="BW2">
            <v>42583</v>
          </cell>
          <cell r="BX2" t="str">
            <v/>
          </cell>
          <cell r="BY2" t="str">
            <v/>
          </cell>
          <cell r="BZ2">
            <v>42675</v>
          </cell>
          <cell r="CA2" t="str">
            <v/>
          </cell>
        </row>
        <row r="6">
          <cell r="C6">
            <v>40391</v>
          </cell>
          <cell r="D6">
            <v>40422</v>
          </cell>
          <cell r="E6">
            <v>40452</v>
          </cell>
          <cell r="F6">
            <v>40483</v>
          </cell>
          <cell r="G6">
            <v>40513</v>
          </cell>
          <cell r="H6">
            <v>40544</v>
          </cell>
          <cell r="I6">
            <v>40575</v>
          </cell>
          <cell r="J6">
            <v>40603</v>
          </cell>
          <cell r="K6">
            <v>40634</v>
          </cell>
          <cell r="L6">
            <v>40664</v>
          </cell>
          <cell r="M6">
            <v>40695</v>
          </cell>
          <cell r="N6">
            <v>40725</v>
          </cell>
          <cell r="O6">
            <v>40756</v>
          </cell>
          <cell r="P6">
            <v>40787</v>
          </cell>
          <cell r="Q6">
            <v>40817</v>
          </cell>
          <cell r="R6">
            <v>40848</v>
          </cell>
          <cell r="S6">
            <v>40878</v>
          </cell>
          <cell r="T6">
            <v>40909</v>
          </cell>
          <cell r="U6">
            <v>40940</v>
          </cell>
          <cell r="V6">
            <v>40969</v>
          </cell>
          <cell r="W6">
            <v>41000</v>
          </cell>
          <cell r="X6">
            <v>41030</v>
          </cell>
          <cell r="Y6">
            <v>41061</v>
          </cell>
          <cell r="Z6">
            <v>41091</v>
          </cell>
          <cell r="AA6">
            <v>41122</v>
          </cell>
          <cell r="AB6">
            <v>41153</v>
          </cell>
          <cell r="AC6">
            <v>41183</v>
          </cell>
          <cell r="AD6">
            <v>41214</v>
          </cell>
          <cell r="AE6">
            <v>41244</v>
          </cell>
          <cell r="AF6">
            <v>41275</v>
          </cell>
          <cell r="AG6">
            <v>41306</v>
          </cell>
          <cell r="AH6">
            <v>41334</v>
          </cell>
          <cell r="AI6">
            <v>41365</v>
          </cell>
          <cell r="AJ6">
            <v>41395</v>
          </cell>
          <cell r="AK6">
            <v>41426</v>
          </cell>
          <cell r="AL6">
            <v>41456</v>
          </cell>
          <cell r="AM6">
            <v>41487</v>
          </cell>
          <cell r="AN6">
            <v>41518</v>
          </cell>
          <cell r="AO6">
            <v>41548</v>
          </cell>
          <cell r="AP6">
            <v>41579</v>
          </cell>
          <cell r="AQ6">
            <v>41609</v>
          </cell>
          <cell r="AR6">
            <v>41640</v>
          </cell>
          <cell r="AS6">
            <v>41671</v>
          </cell>
          <cell r="AT6">
            <v>41699</v>
          </cell>
          <cell r="AU6">
            <v>41730</v>
          </cell>
          <cell r="AV6">
            <v>41760</v>
          </cell>
          <cell r="AW6">
            <v>41791</v>
          </cell>
          <cell r="AX6">
            <v>41821</v>
          </cell>
          <cell r="AY6">
            <v>41852</v>
          </cell>
          <cell r="AZ6">
            <v>41883</v>
          </cell>
          <cell r="BA6">
            <v>41913</v>
          </cell>
          <cell r="BB6">
            <v>41944</v>
          </cell>
          <cell r="BC6">
            <v>41974</v>
          </cell>
          <cell r="BD6">
            <v>42005</v>
          </cell>
          <cell r="BE6">
            <v>42036</v>
          </cell>
          <cell r="BF6">
            <v>42064</v>
          </cell>
          <cell r="BG6">
            <v>42095</v>
          </cell>
          <cell r="BH6">
            <v>42125</v>
          </cell>
          <cell r="BI6">
            <v>42156</v>
          </cell>
          <cell r="BJ6">
            <v>42186</v>
          </cell>
          <cell r="BK6">
            <v>42217</v>
          </cell>
          <cell r="BL6">
            <v>42248</v>
          </cell>
          <cell r="BM6">
            <v>42278</v>
          </cell>
          <cell r="BN6">
            <v>42309</v>
          </cell>
          <cell r="BO6">
            <v>42339</v>
          </cell>
          <cell r="BP6">
            <v>42370</v>
          </cell>
          <cell r="BQ6">
            <v>42401</v>
          </cell>
          <cell r="BR6">
            <v>42430</v>
          </cell>
          <cell r="BS6">
            <v>42461</v>
          </cell>
          <cell r="BT6">
            <v>42491</v>
          </cell>
          <cell r="BU6">
            <v>42522</v>
          </cell>
          <cell r="BV6">
            <v>42552</v>
          </cell>
          <cell r="BW6">
            <v>42583</v>
          </cell>
          <cell r="BX6">
            <v>42614</v>
          </cell>
          <cell r="BY6">
            <v>42644</v>
          </cell>
          <cell r="BZ6">
            <v>42675</v>
          </cell>
          <cell r="CA6">
            <v>0</v>
          </cell>
        </row>
        <row r="11">
          <cell r="C11">
            <v>14972</v>
          </cell>
          <cell r="D11">
            <v>14781</v>
          </cell>
          <cell r="E11">
            <v>14489</v>
          </cell>
          <cell r="F11">
            <v>14148</v>
          </cell>
          <cell r="G11">
            <v>39773</v>
          </cell>
          <cell r="H11">
            <v>34460</v>
          </cell>
          <cell r="I11">
            <v>23854</v>
          </cell>
          <cell r="J11">
            <v>31153</v>
          </cell>
          <cell r="K11">
            <v>40293</v>
          </cell>
          <cell r="L11">
            <v>36030</v>
          </cell>
          <cell r="M11">
            <v>33632</v>
          </cell>
          <cell r="N11">
            <v>35000</v>
          </cell>
          <cell r="O11">
            <v>35463</v>
          </cell>
          <cell r="P11">
            <v>33523</v>
          </cell>
          <cell r="Q11">
            <v>36592</v>
          </cell>
          <cell r="R11">
            <v>43615</v>
          </cell>
          <cell r="S11">
            <v>82907</v>
          </cell>
          <cell r="T11">
            <v>75031</v>
          </cell>
          <cell r="U11">
            <v>79485</v>
          </cell>
          <cell r="V11">
            <v>84584</v>
          </cell>
          <cell r="W11">
            <v>95686</v>
          </cell>
          <cell r="X11">
            <v>100012</v>
          </cell>
          <cell r="Y11">
            <v>104816</v>
          </cell>
          <cell r="Z11">
            <v>96002</v>
          </cell>
          <cell r="AA11">
            <v>86655</v>
          </cell>
          <cell r="AB11">
            <v>92856</v>
          </cell>
          <cell r="AC11">
            <v>126942</v>
          </cell>
          <cell r="AD11">
            <v>159714</v>
          </cell>
          <cell r="AE11">
            <v>239604</v>
          </cell>
          <cell r="AF11">
            <v>213059</v>
          </cell>
          <cell r="AG11">
            <v>218185</v>
          </cell>
          <cell r="AH11">
            <v>360526</v>
          </cell>
          <cell r="AI11">
            <v>566532</v>
          </cell>
          <cell r="AJ11">
            <v>580937</v>
          </cell>
          <cell r="AK11">
            <v>552717</v>
          </cell>
          <cell r="AL11">
            <v>581428</v>
          </cell>
          <cell r="AM11">
            <v>548318</v>
          </cell>
          <cell r="AN11">
            <v>585302</v>
          </cell>
          <cell r="AO11">
            <v>711559</v>
          </cell>
          <cell r="AP11">
            <v>793326</v>
          </cell>
          <cell r="AQ11">
            <v>1022759</v>
          </cell>
          <cell r="AR11">
            <v>899027</v>
          </cell>
          <cell r="AS11">
            <v>891226</v>
          </cell>
          <cell r="AT11">
            <v>1052210</v>
          </cell>
          <cell r="AU11">
            <v>1080893</v>
          </cell>
          <cell r="AV11">
            <v>1112633</v>
          </cell>
          <cell r="AW11">
            <v>983785</v>
          </cell>
          <cell r="AX11">
            <v>985325</v>
          </cell>
          <cell r="AY11">
            <v>983674</v>
          </cell>
          <cell r="AZ11">
            <v>905555</v>
          </cell>
          <cell r="BA11">
            <v>1014895</v>
          </cell>
          <cell r="BB11">
            <v>1084219</v>
          </cell>
          <cell r="BC11">
            <v>1398166</v>
          </cell>
          <cell r="BD11">
            <v>1166768</v>
          </cell>
          <cell r="BE11">
            <v>1027000</v>
          </cell>
          <cell r="BF11">
            <v>1137856</v>
          </cell>
          <cell r="BG11">
            <v>1130894</v>
          </cell>
          <cell r="BH11">
            <v>1184177</v>
          </cell>
          <cell r="BI11">
            <v>987107</v>
          </cell>
          <cell r="BJ11">
            <v>1016249</v>
          </cell>
          <cell r="BK11">
            <v>1061499</v>
          </cell>
          <cell r="BL11">
            <v>954074</v>
          </cell>
          <cell r="BM11">
            <v>1083628</v>
          </cell>
          <cell r="BN11">
            <v>1160300</v>
          </cell>
          <cell r="BO11">
            <v>1362161</v>
          </cell>
          <cell r="BP11">
            <v>1366094</v>
          </cell>
          <cell r="BQ11">
            <v>1218365</v>
          </cell>
          <cell r="BR11">
            <v>1515031</v>
          </cell>
          <cell r="BS11">
            <v>1192235</v>
          </cell>
          <cell r="BT11">
            <v>1306199</v>
          </cell>
          <cell r="BU11">
            <v>1124990</v>
          </cell>
          <cell r="BV11">
            <v>1238972</v>
          </cell>
          <cell r="BW11">
            <v>1118207</v>
          </cell>
          <cell r="BX11">
            <v>1084345</v>
          </cell>
          <cell r="BY11">
            <v>1235035</v>
          </cell>
          <cell r="BZ11">
            <v>1170452</v>
          </cell>
        </row>
        <row r="64">
          <cell r="C64">
            <v>843</v>
          </cell>
          <cell r="D64">
            <v>904</v>
          </cell>
          <cell r="E64">
            <v>1011</v>
          </cell>
          <cell r="F64">
            <v>1057</v>
          </cell>
          <cell r="G64">
            <v>2736</v>
          </cell>
          <cell r="H64">
            <v>2397</v>
          </cell>
          <cell r="I64">
            <v>1919</v>
          </cell>
          <cell r="J64">
            <v>2751</v>
          </cell>
          <cell r="K64">
            <v>3314</v>
          </cell>
          <cell r="L64">
            <v>3041</v>
          </cell>
          <cell r="M64">
            <v>2745</v>
          </cell>
          <cell r="N64">
            <v>3040</v>
          </cell>
          <cell r="O64">
            <v>3025</v>
          </cell>
          <cell r="P64">
            <v>3350</v>
          </cell>
          <cell r="Q64">
            <v>3776</v>
          </cell>
          <cell r="R64">
            <v>4221</v>
          </cell>
          <cell r="S64">
            <v>6758</v>
          </cell>
          <cell r="T64">
            <v>6628</v>
          </cell>
          <cell r="U64">
            <v>6717</v>
          </cell>
          <cell r="V64">
            <v>7530</v>
          </cell>
          <cell r="W64">
            <v>8942</v>
          </cell>
          <cell r="X64">
            <v>9026</v>
          </cell>
          <cell r="Y64">
            <v>9226</v>
          </cell>
          <cell r="Z64">
            <v>9474</v>
          </cell>
          <cell r="AA64">
            <v>8564</v>
          </cell>
          <cell r="AB64">
            <v>9626</v>
          </cell>
          <cell r="AC64">
            <v>11164</v>
          </cell>
          <cell r="AD64">
            <v>12692</v>
          </cell>
          <cell r="AE64">
            <v>17329</v>
          </cell>
          <cell r="AF64">
            <v>16003</v>
          </cell>
          <cell r="AG64">
            <v>15584</v>
          </cell>
          <cell r="AH64">
            <v>23384</v>
          </cell>
          <cell r="AI64">
            <v>44906</v>
          </cell>
          <cell r="AJ64">
            <v>45646</v>
          </cell>
          <cell r="AK64">
            <v>44450</v>
          </cell>
          <cell r="AL64">
            <v>48126</v>
          </cell>
          <cell r="AM64">
            <v>45574</v>
          </cell>
          <cell r="AN64">
            <v>52265</v>
          </cell>
          <cell r="AO64">
            <v>64672</v>
          </cell>
          <cell r="AP64">
            <v>70840</v>
          </cell>
          <cell r="AQ64">
            <v>89802</v>
          </cell>
          <cell r="AR64">
            <v>81957</v>
          </cell>
          <cell r="AS64">
            <v>78854</v>
          </cell>
          <cell r="AT64">
            <v>89676</v>
          </cell>
          <cell r="AU64">
            <v>87576</v>
          </cell>
          <cell r="AV64">
            <v>93374</v>
          </cell>
          <cell r="AW64">
            <v>88223</v>
          </cell>
          <cell r="AX64">
            <v>88229</v>
          </cell>
          <cell r="AY64">
            <v>87143</v>
          </cell>
          <cell r="AZ64">
            <v>83457</v>
          </cell>
          <cell r="BA64">
            <v>92846</v>
          </cell>
          <cell r="BB64">
            <v>99808</v>
          </cell>
          <cell r="BC64">
            <v>114876</v>
          </cell>
          <cell r="BD64">
            <v>101792</v>
          </cell>
          <cell r="BE64">
            <v>88877</v>
          </cell>
          <cell r="BF64">
            <v>98273</v>
          </cell>
          <cell r="BG64">
            <v>93390</v>
          </cell>
          <cell r="BH64">
            <v>97175</v>
          </cell>
          <cell r="BI64">
            <v>88843</v>
          </cell>
          <cell r="BJ64">
            <v>94354</v>
          </cell>
          <cell r="BK64">
            <v>97145</v>
          </cell>
          <cell r="BL64">
            <v>92768</v>
          </cell>
          <cell r="BM64">
            <v>102579</v>
          </cell>
          <cell r="BN64">
            <v>112291</v>
          </cell>
          <cell r="BO64">
            <v>123360</v>
          </cell>
          <cell r="BP64">
            <v>127601</v>
          </cell>
          <cell r="BQ64">
            <v>115695</v>
          </cell>
          <cell r="BR64">
            <v>126337</v>
          </cell>
          <cell r="BS64">
            <v>111508</v>
          </cell>
          <cell r="BT64">
            <v>121371</v>
          </cell>
          <cell r="BU64">
            <v>113910</v>
          </cell>
          <cell r="BV64">
            <v>121782</v>
          </cell>
          <cell r="BW64">
            <v>111286</v>
          </cell>
          <cell r="BX64">
            <v>111064</v>
          </cell>
          <cell r="BY64">
            <v>128651</v>
          </cell>
          <cell r="BZ64">
            <v>128459</v>
          </cell>
        </row>
        <row r="65">
          <cell r="C65">
            <v>387</v>
          </cell>
          <cell r="D65">
            <v>526</v>
          </cell>
          <cell r="E65">
            <v>590</v>
          </cell>
          <cell r="F65">
            <v>595</v>
          </cell>
          <cell r="G65">
            <v>1337</v>
          </cell>
          <cell r="H65">
            <v>1317</v>
          </cell>
          <cell r="I65">
            <v>1101</v>
          </cell>
          <cell r="J65">
            <v>1591</v>
          </cell>
          <cell r="K65">
            <v>1843</v>
          </cell>
          <cell r="L65">
            <v>1813</v>
          </cell>
          <cell r="M65">
            <v>1620</v>
          </cell>
          <cell r="N65">
            <v>1629</v>
          </cell>
          <cell r="O65">
            <v>1680</v>
          </cell>
          <cell r="P65">
            <v>1865</v>
          </cell>
          <cell r="Q65">
            <v>1969</v>
          </cell>
          <cell r="R65">
            <v>2134</v>
          </cell>
          <cell r="S65">
            <v>3158</v>
          </cell>
          <cell r="T65">
            <v>3162</v>
          </cell>
          <cell r="U65">
            <v>3393</v>
          </cell>
          <cell r="V65">
            <v>4294</v>
          </cell>
          <cell r="W65">
            <v>4694</v>
          </cell>
          <cell r="X65">
            <v>5036</v>
          </cell>
          <cell r="Y65">
            <v>4938</v>
          </cell>
          <cell r="Z65">
            <v>4855</v>
          </cell>
          <cell r="AA65">
            <v>4623</v>
          </cell>
          <cell r="AB65">
            <v>4835</v>
          </cell>
          <cell r="AC65">
            <v>5615</v>
          </cell>
          <cell r="AD65">
            <v>6362</v>
          </cell>
          <cell r="AE65">
            <v>8318</v>
          </cell>
          <cell r="AF65">
            <v>8427</v>
          </cell>
          <cell r="AG65">
            <v>8526</v>
          </cell>
          <cell r="AH65">
            <v>14003</v>
          </cell>
          <cell r="AI65">
            <v>32554</v>
          </cell>
          <cell r="AJ65">
            <v>35418</v>
          </cell>
          <cell r="AK65">
            <v>36103</v>
          </cell>
          <cell r="AL65">
            <v>39411</v>
          </cell>
          <cell r="AM65">
            <v>35192</v>
          </cell>
          <cell r="AN65">
            <v>36939</v>
          </cell>
          <cell r="AO65">
            <v>42514</v>
          </cell>
          <cell r="AP65">
            <v>45750</v>
          </cell>
          <cell r="AQ65">
            <v>53530</v>
          </cell>
          <cell r="AR65">
            <v>53513</v>
          </cell>
          <cell r="AS65">
            <v>52059</v>
          </cell>
          <cell r="AT65">
            <v>63537</v>
          </cell>
          <cell r="AU65">
            <v>62541</v>
          </cell>
          <cell r="AV65">
            <v>66877</v>
          </cell>
          <cell r="AW65">
            <v>64726</v>
          </cell>
          <cell r="AX65">
            <v>67403</v>
          </cell>
          <cell r="AY65">
            <v>63706</v>
          </cell>
          <cell r="AZ65">
            <v>60658</v>
          </cell>
          <cell r="BA65">
            <v>64300</v>
          </cell>
          <cell r="BB65">
            <v>65382</v>
          </cell>
          <cell r="BC65">
            <v>70683</v>
          </cell>
          <cell r="BD65">
            <v>71589</v>
          </cell>
          <cell r="BE65">
            <v>64549</v>
          </cell>
          <cell r="BF65">
            <v>73392</v>
          </cell>
          <cell r="BG65">
            <v>72898</v>
          </cell>
          <cell r="BH65">
            <v>78346</v>
          </cell>
          <cell r="BI65">
            <v>74345</v>
          </cell>
          <cell r="BJ65">
            <v>77034</v>
          </cell>
          <cell r="BK65">
            <v>75821</v>
          </cell>
          <cell r="BL65">
            <v>69088</v>
          </cell>
          <cell r="BM65">
            <v>74889</v>
          </cell>
          <cell r="BN65">
            <v>77447</v>
          </cell>
          <cell r="BO65">
            <v>78900</v>
          </cell>
          <cell r="BP65">
            <v>84342</v>
          </cell>
          <cell r="BQ65">
            <v>77724</v>
          </cell>
          <cell r="BR65">
            <v>87693</v>
          </cell>
          <cell r="BS65">
            <v>82530</v>
          </cell>
          <cell r="BT65">
            <v>89095</v>
          </cell>
          <cell r="BU65">
            <v>79378</v>
          </cell>
          <cell r="BV65">
            <v>87768</v>
          </cell>
          <cell r="BW65">
            <v>79986</v>
          </cell>
          <cell r="BX65">
            <v>78256</v>
          </cell>
          <cell r="BY65">
            <v>85228</v>
          </cell>
          <cell r="BZ65">
            <v>81127</v>
          </cell>
        </row>
        <row r="66">
          <cell r="C66">
            <v>4548</v>
          </cell>
          <cell r="D66">
            <v>4318</v>
          </cell>
          <cell r="E66">
            <v>5071</v>
          </cell>
          <cell r="F66">
            <v>4939</v>
          </cell>
          <cell r="G66">
            <v>13625</v>
          </cell>
          <cell r="H66">
            <v>13187</v>
          </cell>
          <cell r="I66">
            <v>9355</v>
          </cell>
          <cell r="J66">
            <v>11687</v>
          </cell>
          <cell r="K66">
            <v>16625</v>
          </cell>
          <cell r="L66">
            <v>14753</v>
          </cell>
          <cell r="M66">
            <v>12395</v>
          </cell>
          <cell r="N66">
            <v>13570</v>
          </cell>
          <cell r="O66">
            <v>13125</v>
          </cell>
          <cell r="P66">
            <v>13068</v>
          </cell>
          <cell r="Q66">
            <v>15181</v>
          </cell>
          <cell r="R66">
            <v>17561</v>
          </cell>
          <cell r="S66">
            <v>32424</v>
          </cell>
          <cell r="T66">
            <v>29351</v>
          </cell>
          <cell r="U66">
            <v>28970</v>
          </cell>
          <cell r="V66">
            <v>34265</v>
          </cell>
          <cell r="W66">
            <v>41148</v>
          </cell>
          <cell r="X66">
            <v>39914</v>
          </cell>
          <cell r="Y66">
            <v>43511</v>
          </cell>
          <cell r="Z66">
            <v>38293</v>
          </cell>
          <cell r="AA66">
            <v>36432</v>
          </cell>
          <cell r="AB66">
            <v>37761</v>
          </cell>
          <cell r="AC66">
            <v>48542</v>
          </cell>
          <cell r="AD66">
            <v>60085</v>
          </cell>
          <cell r="AE66">
            <v>99472</v>
          </cell>
          <cell r="AF66">
            <v>86223</v>
          </cell>
          <cell r="AG66">
            <v>91267</v>
          </cell>
          <cell r="AH66">
            <v>155085</v>
          </cell>
          <cell r="AI66">
            <v>279554</v>
          </cell>
          <cell r="AJ66">
            <v>291035</v>
          </cell>
          <cell r="AK66">
            <v>279228</v>
          </cell>
          <cell r="AL66">
            <v>281945</v>
          </cell>
          <cell r="AM66">
            <v>277983</v>
          </cell>
          <cell r="AN66">
            <v>295254</v>
          </cell>
          <cell r="AO66">
            <v>355206</v>
          </cell>
          <cell r="AP66">
            <v>407605</v>
          </cell>
          <cell r="AQ66">
            <v>536246</v>
          </cell>
          <cell r="AR66">
            <v>460643</v>
          </cell>
          <cell r="AS66">
            <v>452797</v>
          </cell>
          <cell r="AT66">
            <v>533404</v>
          </cell>
          <cell r="AU66">
            <v>551753</v>
          </cell>
          <cell r="AV66">
            <v>565893</v>
          </cell>
          <cell r="AW66">
            <v>485804</v>
          </cell>
          <cell r="AX66">
            <v>474855</v>
          </cell>
          <cell r="AY66">
            <v>500197</v>
          </cell>
          <cell r="AZ66">
            <v>446496</v>
          </cell>
          <cell r="BA66">
            <v>498343</v>
          </cell>
          <cell r="BB66">
            <v>552771</v>
          </cell>
          <cell r="BC66">
            <v>686763</v>
          </cell>
          <cell r="BD66">
            <v>599417</v>
          </cell>
          <cell r="BE66">
            <v>525461</v>
          </cell>
          <cell r="BF66">
            <v>583981</v>
          </cell>
          <cell r="BG66">
            <v>592794</v>
          </cell>
          <cell r="BH66">
            <v>616336</v>
          </cell>
          <cell r="BI66">
            <v>495988</v>
          </cell>
          <cell r="BJ66">
            <v>504320</v>
          </cell>
          <cell r="BK66">
            <v>537704</v>
          </cell>
          <cell r="BL66">
            <v>476926</v>
          </cell>
          <cell r="BM66">
            <v>551825</v>
          </cell>
          <cell r="BN66">
            <v>587756</v>
          </cell>
          <cell r="BO66">
            <v>661965</v>
          </cell>
          <cell r="BP66">
            <v>668592</v>
          </cell>
          <cell r="BQ66">
            <v>582892</v>
          </cell>
          <cell r="BR66">
            <v>711088</v>
          </cell>
          <cell r="BS66">
            <v>580468</v>
          </cell>
          <cell r="BT66">
            <v>633677</v>
          </cell>
          <cell r="BU66">
            <v>530746</v>
          </cell>
          <cell r="BV66">
            <v>584612</v>
          </cell>
          <cell r="BW66">
            <v>530555</v>
          </cell>
          <cell r="BX66">
            <v>505528</v>
          </cell>
          <cell r="BY66">
            <v>583182</v>
          </cell>
          <cell r="BZ66">
            <v>563148</v>
          </cell>
        </row>
        <row r="70">
          <cell r="C70">
            <v>461</v>
          </cell>
          <cell r="D70">
            <v>292</v>
          </cell>
          <cell r="E70">
            <v>313</v>
          </cell>
          <cell r="F70">
            <v>289</v>
          </cell>
          <cell r="G70">
            <v>1352</v>
          </cell>
          <cell r="H70">
            <v>1133</v>
          </cell>
          <cell r="I70">
            <v>889</v>
          </cell>
          <cell r="J70">
            <v>1068</v>
          </cell>
          <cell r="K70">
            <v>1607</v>
          </cell>
          <cell r="L70">
            <v>1479</v>
          </cell>
          <cell r="M70">
            <v>1214</v>
          </cell>
          <cell r="N70">
            <v>1444</v>
          </cell>
          <cell r="O70">
            <v>1368</v>
          </cell>
          <cell r="P70">
            <v>1243</v>
          </cell>
          <cell r="Q70">
            <v>1461</v>
          </cell>
          <cell r="R70">
            <v>2322</v>
          </cell>
          <cell r="S70">
            <v>3747</v>
          </cell>
          <cell r="T70">
            <v>2625</v>
          </cell>
          <cell r="U70">
            <v>2183</v>
          </cell>
          <cell r="V70">
            <v>2440</v>
          </cell>
          <cell r="W70">
            <v>2957</v>
          </cell>
          <cell r="X70">
            <v>3621</v>
          </cell>
          <cell r="Y70">
            <v>4024</v>
          </cell>
          <cell r="Z70">
            <v>3620</v>
          </cell>
          <cell r="AA70">
            <v>3784</v>
          </cell>
          <cell r="AB70">
            <v>4494</v>
          </cell>
          <cell r="AC70">
            <v>5271</v>
          </cell>
          <cell r="AD70">
            <v>6349</v>
          </cell>
          <cell r="AE70">
            <v>7600</v>
          </cell>
          <cell r="AF70">
            <v>7260</v>
          </cell>
          <cell r="AG70">
            <v>6109</v>
          </cell>
          <cell r="AH70">
            <v>15333</v>
          </cell>
          <cell r="AI70">
            <v>20588</v>
          </cell>
          <cell r="AJ70">
            <v>22040</v>
          </cell>
          <cell r="AK70">
            <v>21237</v>
          </cell>
          <cell r="AL70">
            <v>22154</v>
          </cell>
          <cell r="AM70">
            <v>22064</v>
          </cell>
          <cell r="AN70">
            <v>20944</v>
          </cell>
          <cell r="AO70">
            <v>22198</v>
          </cell>
          <cell r="AP70">
            <v>24479</v>
          </cell>
          <cell r="AQ70">
            <v>30084</v>
          </cell>
          <cell r="AR70">
            <v>25455</v>
          </cell>
          <cell r="AS70">
            <v>24265</v>
          </cell>
          <cell r="AT70">
            <v>27817</v>
          </cell>
          <cell r="AU70">
            <v>29940</v>
          </cell>
          <cell r="AV70">
            <v>32450</v>
          </cell>
          <cell r="AW70">
            <v>31042</v>
          </cell>
          <cell r="AX70">
            <v>30269</v>
          </cell>
          <cell r="AY70">
            <v>29952</v>
          </cell>
          <cell r="AZ70">
            <v>25554</v>
          </cell>
          <cell r="BA70">
            <v>26961</v>
          </cell>
          <cell r="BB70">
            <v>30600</v>
          </cell>
          <cell r="BC70">
            <v>40257</v>
          </cell>
          <cell r="BD70">
            <v>37191</v>
          </cell>
          <cell r="BE70">
            <v>30585</v>
          </cell>
          <cell r="BF70">
            <v>32786</v>
          </cell>
          <cell r="BG70">
            <v>33090</v>
          </cell>
          <cell r="BH70">
            <v>37506</v>
          </cell>
          <cell r="BI70">
            <v>28916</v>
          </cell>
          <cell r="BJ70">
            <v>29953</v>
          </cell>
          <cell r="BK70">
            <v>33339</v>
          </cell>
          <cell r="BL70">
            <v>28135</v>
          </cell>
          <cell r="BM70">
            <v>32557</v>
          </cell>
          <cell r="BN70">
            <v>34188</v>
          </cell>
          <cell r="BO70">
            <v>40815</v>
          </cell>
          <cell r="BP70">
            <v>41770</v>
          </cell>
          <cell r="BQ70">
            <v>35458</v>
          </cell>
          <cell r="BR70">
            <v>41725</v>
          </cell>
          <cell r="BS70">
            <v>34189</v>
          </cell>
          <cell r="BT70">
            <v>38033</v>
          </cell>
          <cell r="BU70">
            <v>32087</v>
          </cell>
          <cell r="BV70">
            <v>36439</v>
          </cell>
          <cell r="BW70">
            <v>34062</v>
          </cell>
          <cell r="BX70">
            <v>31818</v>
          </cell>
          <cell r="BY70">
            <v>41323</v>
          </cell>
          <cell r="BZ70">
            <v>38317</v>
          </cell>
        </row>
        <row r="71">
          <cell r="C71">
            <v>823</v>
          </cell>
          <cell r="D71">
            <v>939</v>
          </cell>
          <cell r="E71">
            <v>982</v>
          </cell>
          <cell r="F71">
            <v>849</v>
          </cell>
          <cell r="G71">
            <v>4009</v>
          </cell>
          <cell r="H71">
            <v>3971</v>
          </cell>
          <cell r="I71">
            <v>3000</v>
          </cell>
          <cell r="J71">
            <v>4226</v>
          </cell>
          <cell r="K71">
            <v>5431</v>
          </cell>
          <cell r="L71">
            <v>4485</v>
          </cell>
          <cell r="M71">
            <v>4239</v>
          </cell>
          <cell r="N71">
            <v>5044</v>
          </cell>
          <cell r="O71">
            <v>4625</v>
          </cell>
          <cell r="P71">
            <v>5144</v>
          </cell>
          <cell r="Q71">
            <v>5048</v>
          </cell>
          <cell r="R71">
            <v>6117</v>
          </cell>
          <cell r="S71">
            <v>9783</v>
          </cell>
          <cell r="T71">
            <v>10084</v>
          </cell>
          <cell r="U71">
            <v>9178</v>
          </cell>
          <cell r="V71">
            <v>9511</v>
          </cell>
          <cell r="W71">
            <v>10098</v>
          </cell>
          <cell r="X71">
            <v>9824</v>
          </cell>
          <cell r="Y71">
            <v>9941</v>
          </cell>
          <cell r="Z71">
            <v>9738</v>
          </cell>
          <cell r="AA71">
            <v>9188</v>
          </cell>
          <cell r="AB71">
            <v>9260</v>
          </cell>
          <cell r="AC71">
            <v>11461</v>
          </cell>
          <cell r="AD71">
            <v>12493</v>
          </cell>
          <cell r="AE71">
            <v>21380</v>
          </cell>
          <cell r="AF71">
            <v>19900</v>
          </cell>
          <cell r="AG71">
            <v>19026</v>
          </cell>
          <cell r="AH71">
            <v>31662</v>
          </cell>
          <cell r="AI71">
            <v>68445</v>
          </cell>
          <cell r="AJ71">
            <v>68613</v>
          </cell>
          <cell r="AK71">
            <v>66399</v>
          </cell>
          <cell r="AL71">
            <v>72935</v>
          </cell>
          <cell r="AM71">
            <v>63419</v>
          </cell>
          <cell r="AN71">
            <v>67907</v>
          </cell>
          <cell r="AO71">
            <v>87031</v>
          </cell>
          <cell r="AP71">
            <v>91770</v>
          </cell>
          <cell r="AQ71">
            <v>115735</v>
          </cell>
          <cell r="AR71">
            <v>104281</v>
          </cell>
          <cell r="AS71">
            <v>108004</v>
          </cell>
          <cell r="AT71">
            <v>127074</v>
          </cell>
          <cell r="AU71">
            <v>125393</v>
          </cell>
          <cell r="AV71">
            <v>129862</v>
          </cell>
          <cell r="AW71">
            <v>123452</v>
          </cell>
          <cell r="AX71">
            <v>129998</v>
          </cell>
          <cell r="AY71">
            <v>122972</v>
          </cell>
          <cell r="AZ71">
            <v>117781</v>
          </cell>
          <cell r="BA71">
            <v>133562</v>
          </cell>
          <cell r="BB71">
            <v>133267</v>
          </cell>
          <cell r="BC71">
            <v>162085</v>
          </cell>
          <cell r="BD71">
            <v>146657</v>
          </cell>
          <cell r="BE71">
            <v>132063</v>
          </cell>
          <cell r="BF71">
            <v>147079</v>
          </cell>
          <cell r="BG71">
            <v>142707</v>
          </cell>
          <cell r="BH71">
            <v>148442</v>
          </cell>
          <cell r="BI71">
            <v>131127</v>
          </cell>
          <cell r="BJ71">
            <v>134230</v>
          </cell>
          <cell r="BK71">
            <v>131442</v>
          </cell>
          <cell r="BL71">
            <v>120503</v>
          </cell>
          <cell r="BM71">
            <v>135338</v>
          </cell>
          <cell r="BN71">
            <v>141598</v>
          </cell>
          <cell r="BO71">
            <v>151214</v>
          </cell>
          <cell r="BP71">
            <v>149609</v>
          </cell>
          <cell r="BQ71">
            <v>135866</v>
          </cell>
          <cell r="BR71">
            <v>163729</v>
          </cell>
          <cell r="BS71">
            <v>135813</v>
          </cell>
          <cell r="BT71">
            <v>148555</v>
          </cell>
          <cell r="BU71">
            <v>131728</v>
          </cell>
          <cell r="BV71">
            <v>143205</v>
          </cell>
          <cell r="BW71">
            <v>128499</v>
          </cell>
          <cell r="BX71">
            <v>126357</v>
          </cell>
          <cell r="BY71">
            <v>139160</v>
          </cell>
          <cell r="BZ71">
            <v>137211</v>
          </cell>
        </row>
        <row r="77">
          <cell r="C77">
            <v>0.95</v>
          </cell>
          <cell r="D77">
            <v>0.95</v>
          </cell>
          <cell r="E77">
            <v>0.95</v>
          </cell>
          <cell r="F77">
            <v>0.95</v>
          </cell>
          <cell r="G77">
            <v>0.95</v>
          </cell>
          <cell r="H77">
            <v>0.95</v>
          </cell>
          <cell r="I77">
            <v>0.95</v>
          </cell>
          <cell r="J77">
            <v>0.95</v>
          </cell>
          <cell r="K77">
            <v>0.95</v>
          </cell>
          <cell r="L77">
            <v>0.95</v>
          </cell>
          <cell r="M77">
            <v>0.95</v>
          </cell>
          <cell r="N77">
            <v>0.95</v>
          </cell>
          <cell r="O77">
            <v>0.95</v>
          </cell>
          <cell r="P77">
            <v>0.95</v>
          </cell>
          <cell r="Q77">
            <v>0.95</v>
          </cell>
          <cell r="R77">
            <v>0.95</v>
          </cell>
          <cell r="S77">
            <v>0.95</v>
          </cell>
          <cell r="T77">
            <v>0.95</v>
          </cell>
          <cell r="U77">
            <v>0.95</v>
          </cell>
          <cell r="V77">
            <v>0.95</v>
          </cell>
          <cell r="W77">
            <v>0.95</v>
          </cell>
          <cell r="X77">
            <v>0.95</v>
          </cell>
          <cell r="Y77">
            <v>0.95</v>
          </cell>
          <cell r="Z77">
            <v>0.95</v>
          </cell>
          <cell r="AA77">
            <v>0.95</v>
          </cell>
          <cell r="AB77">
            <v>0.95</v>
          </cell>
          <cell r="AC77">
            <v>0.95</v>
          </cell>
          <cell r="AD77">
            <v>0.95</v>
          </cell>
          <cell r="AE77">
            <v>0.95</v>
          </cell>
          <cell r="AF77">
            <v>0.95</v>
          </cell>
          <cell r="AG77">
            <v>0.95</v>
          </cell>
          <cell r="AH77">
            <v>0.95</v>
          </cell>
          <cell r="AI77">
            <v>0.95</v>
          </cell>
          <cell r="AJ77">
            <v>0.95</v>
          </cell>
          <cell r="AK77">
            <v>0.95</v>
          </cell>
          <cell r="AL77">
            <v>0.95</v>
          </cell>
          <cell r="AM77">
            <v>0.95</v>
          </cell>
          <cell r="AN77">
            <v>0.95</v>
          </cell>
          <cell r="AO77">
            <v>0.95</v>
          </cell>
          <cell r="AP77">
            <v>0.95</v>
          </cell>
          <cell r="AQ77">
            <v>0.95</v>
          </cell>
          <cell r="AR77">
            <v>0.95</v>
          </cell>
          <cell r="AS77">
            <v>0.95</v>
          </cell>
          <cell r="AT77">
            <v>0.95</v>
          </cell>
          <cell r="AU77">
            <v>0.95</v>
          </cell>
          <cell r="AV77">
            <v>0.95</v>
          </cell>
          <cell r="AW77">
            <v>0.95</v>
          </cell>
          <cell r="AX77">
            <v>0.95</v>
          </cell>
          <cell r="AY77">
            <v>0.95</v>
          </cell>
          <cell r="AZ77">
            <v>0.95</v>
          </cell>
          <cell r="BA77">
            <v>0.95</v>
          </cell>
          <cell r="BB77">
            <v>0.95</v>
          </cell>
          <cell r="BC77">
            <v>0.95</v>
          </cell>
          <cell r="BD77">
            <v>0.95</v>
          </cell>
          <cell r="BE77">
            <v>0.95</v>
          </cell>
          <cell r="BF77">
            <v>0.95</v>
          </cell>
          <cell r="BG77">
            <v>0.95</v>
          </cell>
          <cell r="BH77">
            <v>0.95</v>
          </cell>
          <cell r="BI77">
            <v>0.95</v>
          </cell>
          <cell r="BJ77">
            <v>0.95</v>
          </cell>
          <cell r="BK77">
            <v>0.95</v>
          </cell>
          <cell r="BL77">
            <v>0.95</v>
          </cell>
          <cell r="BM77">
            <v>0.95</v>
          </cell>
          <cell r="BN77">
            <v>0.95</v>
          </cell>
          <cell r="BO77">
            <v>0.95</v>
          </cell>
          <cell r="BP77">
            <v>0.95</v>
          </cell>
          <cell r="BQ77">
            <v>0.95</v>
          </cell>
          <cell r="BR77">
            <v>0.95</v>
          </cell>
          <cell r="BS77">
            <v>0.95</v>
          </cell>
          <cell r="BT77">
            <v>0.95</v>
          </cell>
          <cell r="BU77">
            <v>0.95</v>
          </cell>
          <cell r="BV77">
            <v>0.95</v>
          </cell>
          <cell r="BW77">
            <v>0.95</v>
          </cell>
          <cell r="BX77">
            <v>0.95</v>
          </cell>
          <cell r="BY77">
            <v>0.95</v>
          </cell>
          <cell r="BZ77">
            <v>0.95</v>
          </cell>
        </row>
        <row r="78">
          <cell r="C78">
            <v>24.318775420039763</v>
          </cell>
          <cell r="D78">
            <v>24.008537235079331</v>
          </cell>
          <cell r="E78">
            <v>23.534246397338773</v>
          </cell>
          <cell r="F78">
            <v>22.980365658744493</v>
          </cell>
          <cell r="G78">
            <v>21.771986706787892</v>
          </cell>
          <cell r="H78">
            <v>18.719247145124683</v>
          </cell>
          <cell r="I78">
            <v>12.957890928607203</v>
          </cell>
          <cell r="J78">
            <v>16.922829550553374</v>
          </cell>
          <cell r="K78">
            <v>21.887830099202233</v>
          </cell>
          <cell r="L78">
            <v>19.572097348776623</v>
          </cell>
          <cell r="M78">
            <v>18.269463725619076</v>
          </cell>
          <cell r="N78">
            <v>19.012584157845733</v>
          </cell>
          <cell r="O78">
            <v>19.264093485419522</v>
          </cell>
          <cell r="P78">
            <v>18.210253106384641</v>
          </cell>
          <cell r="Q78">
            <v>19.877385128682601</v>
          </cell>
          <cell r="R78">
            <v>19.652787978793103</v>
          </cell>
          <cell r="S78">
            <v>19.803533999367009</v>
          </cell>
          <cell r="T78">
            <v>17.853488653203875</v>
          </cell>
          <cell r="U78">
            <v>18.913309773292507</v>
          </cell>
          <cell r="V78">
            <v>19.388455864352327</v>
          </cell>
          <cell r="W78">
            <v>18.008980587732001</v>
          </cell>
          <cell r="X78">
            <v>17.029475847949115</v>
          </cell>
          <cell r="Y78">
            <v>17.84747370794139</v>
          </cell>
          <cell r="Z78">
            <v>16.346675802451813</v>
          </cell>
          <cell r="AA78">
            <v>14.091215394362148</v>
          </cell>
          <cell r="AB78">
            <v>15.064705910028714</v>
          </cell>
          <cell r="AC78">
            <v>16.95351905518007</v>
          </cell>
          <cell r="AD78">
            <v>19.633586052106928</v>
          </cell>
          <cell r="AE78">
            <v>26.424861894904478</v>
          </cell>
          <cell r="AF78">
            <v>20.760161038648224</v>
          </cell>
          <cell r="AG78">
            <v>19.400758122069568</v>
          </cell>
          <cell r="AH78">
            <v>22.21088655398766</v>
          </cell>
          <cell r="AI78">
            <v>15.062186834212177</v>
          </cell>
          <cell r="AJ78">
            <v>15.44516749787606</v>
          </cell>
          <cell r="AK78">
            <v>14.31784471851496</v>
          </cell>
          <cell r="AL78">
            <v>14.620166917855391</v>
          </cell>
          <cell r="AM78">
            <v>13.787606864589652</v>
          </cell>
          <cell r="AN78">
            <v>12.938169290448286</v>
          </cell>
          <cell r="AO78">
            <v>14.307001384537495</v>
          </cell>
          <cell r="AP78">
            <v>15.603674848876684</v>
          </cell>
          <cell r="AQ78">
            <v>19.411483540914965</v>
          </cell>
          <cell r="AR78">
            <v>16.922848116013689</v>
          </cell>
          <cell r="AS78">
            <v>16.407980334858109</v>
          </cell>
          <cell r="AT78">
            <v>19.371787838484348</v>
          </cell>
          <cell r="AU78">
            <v>19.89985827173555</v>
          </cell>
          <cell r="AV78">
            <v>20.48420982322574</v>
          </cell>
          <cell r="AW78">
            <v>18.112044457554408</v>
          </cell>
          <cell r="AX78">
            <v>18.14039673825053</v>
          </cell>
          <cell r="AY78">
            <v>18.11000088407566</v>
          </cell>
          <cell r="AZ78">
            <v>16.671785419335201</v>
          </cell>
          <cell r="BA78">
            <v>18.684797348759822</v>
          </cell>
          <cell r="BB78">
            <v>19.961091833810418</v>
          </cell>
          <cell r="BC78">
            <v>25.741035644008615</v>
          </cell>
          <cell r="BD78">
            <v>21.296700543549854</v>
          </cell>
          <cell r="BE78">
            <v>18.745553064727265</v>
          </cell>
          <cell r="BF78">
            <v>20.768977631955504</v>
          </cell>
          <cell r="BG78">
            <v>20.641902130069788</v>
          </cell>
          <cell r="BH78">
            <v>21.614462309181633</v>
          </cell>
          <cell r="BI78">
            <v>18.017396931902372</v>
          </cell>
          <cell r="BJ78">
            <v>18.549317971252208</v>
          </cell>
          <cell r="BK78">
            <v>19.37525397532125</v>
          </cell>
          <cell r="BL78">
            <v>17.414454522567283</v>
          </cell>
          <cell r="BM78">
            <v>19.779168623587413</v>
          </cell>
          <cell r="BN78">
            <v>21.178641889973751</v>
          </cell>
          <cell r="BO78">
            <v>24.863156093672789</v>
          </cell>
          <cell r="BP78">
            <v>24.739922706643824</v>
          </cell>
          <cell r="BQ78">
            <v>22.064554802583206</v>
          </cell>
          <cell r="BR78">
            <v>27.437167455657736</v>
          </cell>
          <cell r="BS78">
            <v>21.5913412606713</v>
          </cell>
          <cell r="BT78">
            <v>23.655225994327957</v>
          </cell>
          <cell r="BU78">
            <v>20.373536261594907</v>
          </cell>
          <cell r="BV78">
            <v>22.437746974729347</v>
          </cell>
          <cell r="BW78">
            <v>20.250696328384482</v>
          </cell>
          <cell r="BX78">
            <v>19.637456490794701</v>
          </cell>
          <cell r="BY78">
            <v>22.366448018950273</v>
          </cell>
          <cell r="BZ78">
            <v>21.196851762643476</v>
          </cell>
        </row>
        <row r="79">
          <cell r="C79">
            <v>6.9210728068921608</v>
          </cell>
          <cell r="D79">
            <v>9.0391387398157406</v>
          </cell>
          <cell r="E79">
            <v>9.8155463440622679</v>
          </cell>
          <cell r="F79">
            <v>10.112790259495563</v>
          </cell>
          <cell r="G79">
            <v>10.351998607398633</v>
          </cell>
          <cell r="H79">
            <v>8.7876163977562971</v>
          </cell>
          <cell r="I79">
            <v>7.1242868922899083</v>
          </cell>
          <cell r="J79">
            <v>10.239634610725487</v>
          </cell>
          <cell r="K79">
            <v>15.076979237171667</v>
          </cell>
          <cell r="L79">
            <v>13.701554577524083</v>
          </cell>
          <cell r="M79">
            <v>12.371216903165106</v>
          </cell>
          <cell r="N79">
            <v>13.90471761966792</v>
          </cell>
          <cell r="O79">
            <v>13.792814981481744</v>
          </cell>
          <cell r="P79">
            <v>13.851482384025953</v>
          </cell>
          <cell r="Q79">
            <v>15.923854057231138</v>
          </cell>
          <cell r="R79">
            <v>14.88592235853282</v>
          </cell>
          <cell r="S79">
            <v>13.903821233854257</v>
          </cell>
          <cell r="T79">
            <v>13.722470587227514</v>
          </cell>
          <cell r="U79">
            <v>14.866049460857051</v>
          </cell>
          <cell r="V79">
            <v>15.72022713081844</v>
          </cell>
          <cell r="W79">
            <v>14.819211938181576</v>
          </cell>
          <cell r="X79">
            <v>13.254494050274516</v>
          </cell>
          <cell r="Y79">
            <v>15.116443800277752</v>
          </cell>
          <cell r="Z79">
            <v>13.924353247029224</v>
          </cell>
          <cell r="AA79">
            <v>12.363128775057012</v>
          </cell>
          <cell r="AB79">
            <v>12.622547965860731</v>
          </cell>
          <cell r="AC79">
            <v>11.831350534727255</v>
          </cell>
          <cell r="AD79">
            <v>14.678783596365905</v>
          </cell>
          <cell r="AE79">
            <v>21.268129567890139</v>
          </cell>
          <cell r="AF79">
            <v>16.714122490786696</v>
          </cell>
          <cell r="AG79">
            <v>15.825864891372293</v>
          </cell>
          <cell r="AH79">
            <v>19.706381549967812</v>
          </cell>
          <cell r="AI79">
            <v>14.188443236110835</v>
          </cell>
          <cell r="AJ79">
            <v>14.594873323263197</v>
          </cell>
          <cell r="AK79">
            <v>13.434191204984559</v>
          </cell>
          <cell r="AL79">
            <v>13.724718531964536</v>
          </cell>
          <cell r="AM79">
            <v>13.028395578324099</v>
          </cell>
          <cell r="AN79">
            <v>12.246345438346021</v>
          </cell>
          <cell r="AO79">
            <v>13.636347185544512</v>
          </cell>
          <cell r="AP79">
            <v>14.759829491430494</v>
          </cell>
          <cell r="AQ79">
            <v>18.328967156077848</v>
          </cell>
          <cell r="AR79">
            <v>15.961324152201595</v>
          </cell>
          <cell r="AS79">
            <v>15.501204438023001</v>
          </cell>
          <cell r="AT79">
            <v>18.326214640241407</v>
          </cell>
          <cell r="AU79">
            <v>18.876396170321208</v>
          </cell>
          <cell r="AV79">
            <v>19.487148481888177</v>
          </cell>
          <cell r="AW79">
            <v>17.161893253368611</v>
          </cell>
          <cell r="AX79">
            <v>17.351080290013638</v>
          </cell>
          <cell r="AY79">
            <v>17.485440643598245</v>
          </cell>
          <cell r="AZ79">
            <v>16.082573476868536</v>
          </cell>
          <cell r="BA79">
            <v>17.835701773626628</v>
          </cell>
          <cell r="BB79">
            <v>19.28627073209897</v>
          </cell>
          <cell r="BC79">
            <v>24.91029540904038</v>
          </cell>
          <cell r="BD79">
            <v>20.599428028821862</v>
          </cell>
          <cell r="BE79">
            <v>18.154912994988695</v>
          </cell>
          <cell r="BF79">
            <v>20.132066893259701</v>
          </cell>
          <cell r="BG79">
            <v>20.046662372529553</v>
          </cell>
          <cell r="BH79">
            <v>21.035887293557753</v>
          </cell>
          <cell r="BI79">
            <v>17.478777140873124</v>
          </cell>
          <cell r="BJ79">
            <v>18.035832188567777</v>
          </cell>
          <cell r="BK79">
            <v>18.866805945943412</v>
          </cell>
          <cell r="BL79">
            <v>17.044143149074404</v>
          </cell>
          <cell r="BM79">
            <v>19.38892526962065</v>
          </cell>
          <cell r="BN79">
            <v>20.811689018685264</v>
          </cell>
          <cell r="BO79">
            <v>24.265141921268057</v>
          </cell>
          <cell r="BP79">
            <v>24.326182309455941</v>
          </cell>
          <cell r="BQ79">
            <v>21.640111412541518</v>
          </cell>
          <cell r="BR79">
            <v>26.964442882962501</v>
          </cell>
          <cell r="BS79">
            <v>21.176188285746367</v>
          </cell>
          <cell r="BT79">
            <v>23.234966007584458</v>
          </cell>
          <cell r="BU79">
            <v>20.020301277477355</v>
          </cell>
          <cell r="BV79">
            <v>22.146067781999413</v>
          </cell>
          <cell r="BW79">
            <v>20.019884748144634</v>
          </cell>
          <cell r="BX79">
            <v>19.429843783390258</v>
          </cell>
          <cell r="BY79">
            <v>22.156046376013705</v>
          </cell>
          <cell r="BZ79">
            <v>21.027233060204789</v>
          </cell>
        </row>
        <row r="80">
          <cell r="C80">
            <v>8.6828746994389531E-3</v>
          </cell>
          <cell r="D80">
            <v>8.4568026520533118E-3</v>
          </cell>
          <cell r="E80">
            <v>7.2468769411277523E-3</v>
          </cell>
          <cell r="F80">
            <v>8.7644896805202151E-3</v>
          </cell>
          <cell r="G80">
            <v>8.2568576672617106E-2</v>
          </cell>
          <cell r="H80">
            <v>2.7394080092861289E-2</v>
          </cell>
          <cell r="I80">
            <v>4.6113859310807411E-3</v>
          </cell>
          <cell r="J80">
            <v>7.3508169357686254E-3</v>
          </cell>
          <cell r="K80">
            <v>6.949097858188767E-3</v>
          </cell>
          <cell r="L80">
            <v>4.6350263669164586E-3</v>
          </cell>
          <cell r="M80">
            <v>4.5492388201712657E-3</v>
          </cell>
          <cell r="N80">
            <v>5.4571428571428575E-3</v>
          </cell>
          <cell r="O80">
            <v>6.5702281250881204E-3</v>
          </cell>
          <cell r="P80">
            <v>4.1165766786982073E-3</v>
          </cell>
          <cell r="Q80">
            <v>3.3613904678618275E-3</v>
          </cell>
          <cell r="R80">
            <v>8.2769689327066385E-3</v>
          </cell>
          <cell r="S80">
            <v>2.4907426393428782E-2</v>
          </cell>
          <cell r="T80">
            <v>1.5287014700590422E-2</v>
          </cell>
          <cell r="U80">
            <v>1.387284807804666E-2</v>
          </cell>
          <cell r="V80">
            <v>8.0020852339371829E-3</v>
          </cell>
          <cell r="W80">
            <v>8.5642258034115543E-3</v>
          </cell>
          <cell r="X80">
            <v>1.0532034012926687E-2</v>
          </cell>
          <cell r="Y80">
            <v>9.4926909483080794E-3</v>
          </cell>
          <cell r="Z80">
            <v>8.7430426716141006E-3</v>
          </cell>
          <cell r="AA80">
            <v>9.0242917315792506E-3</v>
          </cell>
          <cell r="AB80">
            <v>1.2040148186439217E-2</v>
          </cell>
          <cell r="AC80">
            <v>2.0726000850782248E-2</v>
          </cell>
          <cell r="AD80">
            <v>2.3949058942860361E-2</v>
          </cell>
          <cell r="AE80">
            <v>4.5550157760304501E-2</v>
          </cell>
          <cell r="AF80">
            <v>4.2565674296791027E-2</v>
          </cell>
          <cell r="AG80">
            <v>3.1972867062355338E-2</v>
          </cell>
          <cell r="AH80">
            <v>8.0715399166772991E-2</v>
          </cell>
          <cell r="AI80">
            <v>4.3090240268863891E-2</v>
          </cell>
          <cell r="AJ80">
            <v>2.3985389121367721E-2</v>
          </cell>
          <cell r="AK80">
            <v>1.0944117875874996E-2</v>
          </cell>
          <cell r="AL80">
            <v>9.7845305007670767E-3</v>
          </cell>
          <cell r="AM80">
            <v>5.3089630469909796E-3</v>
          </cell>
          <cell r="AN80">
            <v>7.3210069331729605E-3</v>
          </cell>
          <cell r="AO80">
            <v>9.1629787550997176E-3</v>
          </cell>
          <cell r="AP80">
            <v>8.2412526502345824E-3</v>
          </cell>
          <cell r="AQ80">
            <v>1.0644736443287226E-2</v>
          </cell>
          <cell r="AR80">
            <v>4.9486834099532048E-3</v>
          </cell>
          <cell r="AS80">
            <v>9.5553765262683093E-3</v>
          </cell>
          <cell r="AT80">
            <v>1.3218844147080905E-2</v>
          </cell>
          <cell r="AU80">
            <v>1.3924597531855605E-2</v>
          </cell>
          <cell r="AV80">
            <v>1.2260107330988744E-2</v>
          </cell>
          <cell r="AW80">
            <v>9.9716909690633626E-3</v>
          </cell>
          <cell r="AX80">
            <v>1.1548473853804583E-2</v>
          </cell>
          <cell r="AY80">
            <v>6.4808056327604474E-3</v>
          </cell>
          <cell r="AZ80">
            <v>7.6229494619321856E-3</v>
          </cell>
          <cell r="BA80">
            <v>9.507387463727774E-3</v>
          </cell>
          <cell r="BB80">
            <v>2.2290699572687804E-2</v>
          </cell>
          <cell r="BC80">
            <v>6.1157258866257655E-2</v>
          </cell>
          <cell r="BD80">
            <v>1.6579131412585879E-2</v>
          </cell>
          <cell r="BE80">
            <v>1.3600778967867575E-2</v>
          </cell>
          <cell r="BF80">
            <v>1.7485516620732326E-2</v>
          </cell>
          <cell r="BG80">
            <v>1.597143498860194E-2</v>
          </cell>
          <cell r="BH80">
            <v>1.5370168479880963E-2</v>
          </cell>
          <cell r="BI80">
            <v>1.3397737023443254E-2</v>
          </cell>
          <cell r="BJ80">
            <v>1.2990910692163044E-2</v>
          </cell>
          <cell r="BK80">
            <v>1.652003440417749E-2</v>
          </cell>
          <cell r="BL80">
            <v>1.4020925001624612E-2</v>
          </cell>
          <cell r="BM80">
            <v>1.4929477643619397E-2</v>
          </cell>
          <cell r="BN80">
            <v>1.7604067913470654E-2</v>
          </cell>
          <cell r="BO80">
            <v>4.4311208440118315E-2</v>
          </cell>
          <cell r="BP80">
            <v>4.5232612104291504E-2</v>
          </cell>
          <cell r="BQ80">
            <v>5.0313329749295164E-2</v>
          </cell>
          <cell r="BR80">
            <v>8.4044484898328817E-2</v>
          </cell>
          <cell r="BS80">
            <v>2.8068291905538757E-2</v>
          </cell>
          <cell r="BT80">
            <v>2.487063609756247E-2</v>
          </cell>
          <cell r="BU80">
            <v>1.7599267549044881E-2</v>
          </cell>
          <cell r="BV80">
            <v>2.4851247647243037E-2</v>
          </cell>
          <cell r="BW80">
            <v>1.3516280974810568E-2</v>
          </cell>
          <cell r="BX80">
            <v>1.4871650627798348E-2</v>
          </cell>
          <cell r="BY80">
            <v>2.3699733205941532E-2</v>
          </cell>
          <cell r="BZ80">
            <v>2.483570449706609E-2</v>
          </cell>
          <cell r="CA80">
            <v>0</v>
          </cell>
        </row>
        <row r="81">
          <cell r="C81">
            <v>0.9737287452655331</v>
          </cell>
          <cell r="D81">
            <v>0.97915465106698529</v>
          </cell>
          <cell r="E81">
            <v>0.97883122190437266</v>
          </cell>
          <cell r="F81">
            <v>0.9744769511242295</v>
          </cell>
          <cell r="G81">
            <v>0.86634985604772974</v>
          </cell>
          <cell r="H81">
            <v>0.95002031694433153</v>
          </cell>
          <cell r="I81">
            <v>0.98732585139318885</v>
          </cell>
          <cell r="J81">
            <v>0.97329923658380657</v>
          </cell>
          <cell r="K81">
            <v>0.97622916953587657</v>
          </cell>
          <cell r="L81">
            <v>0.97762036108324979</v>
          </cell>
          <cell r="M81">
            <v>0.97771277336676421</v>
          </cell>
          <cell r="N81">
            <v>0.98050770625566641</v>
          </cell>
          <cell r="O81">
            <v>0.97371940617894881</v>
          </cell>
          <cell r="P81">
            <v>0.98403968146848431</v>
          </cell>
          <cell r="Q81">
            <v>0.98978272911922205</v>
          </cell>
          <cell r="R81">
            <v>0.98499758940472482</v>
          </cell>
          <cell r="S81">
            <v>0.94284056516489201</v>
          </cell>
          <cell r="T81">
            <v>0.94984856432209264</v>
          </cell>
          <cell r="U81">
            <v>0.95677432852154043</v>
          </cell>
          <cell r="V81">
            <v>0.9821925181663228</v>
          </cell>
          <cell r="W81">
            <v>0.98263357772034388</v>
          </cell>
          <cell r="X81">
            <v>0.9784432355483248</v>
          </cell>
          <cell r="Y81">
            <v>0.98009537881244968</v>
          </cell>
          <cell r="Z81">
            <v>0.98806607128744173</v>
          </cell>
          <cell r="AA81">
            <v>0.98515461299130103</v>
          </cell>
          <cell r="AB81">
            <v>0.97832871826160417</v>
          </cell>
          <cell r="AC81">
            <v>0.97157496307237812</v>
          </cell>
          <cell r="AD81">
            <v>0.9569899635846878</v>
          </cell>
          <cell r="AE81">
            <v>0.88600452023024612</v>
          </cell>
          <cell r="AF81">
            <v>0.92100122904047055</v>
          </cell>
          <cell r="AG81">
            <v>0.90419053104235325</v>
          </cell>
          <cell r="AH81">
            <v>0.78336986058309976</v>
          </cell>
          <cell r="AI81">
            <v>0.86986329320546829</v>
          </cell>
          <cell r="AJ81">
            <v>0.92914135603833325</v>
          </cell>
          <cell r="AK81">
            <v>0.96214223123841147</v>
          </cell>
          <cell r="AL81">
            <v>0.96131422158556945</v>
          </cell>
          <cell r="AM81">
            <v>0.97780446323918091</v>
          </cell>
          <cell r="AN81">
            <v>0.97072271545734057</v>
          </cell>
          <cell r="AO81">
            <v>0.96474698660022373</v>
          </cell>
          <cell r="AP81">
            <v>0.95826970320695837</v>
          </cell>
          <cell r="AQ81">
            <v>0.9437400444029943</v>
          </cell>
          <cell r="AR81">
            <v>0.97731005414473116</v>
          </cell>
          <cell r="AS81">
            <v>0.95436828044491839</v>
          </cell>
          <cell r="AT81">
            <v>0.94286220614755378</v>
          </cell>
          <cell r="AU81">
            <v>0.93342391840244221</v>
          </cell>
          <cell r="AV81">
            <v>0.93140154767235894</v>
          </cell>
          <cell r="AW81">
            <v>0.94468606491158058</v>
          </cell>
          <cell r="AX81">
            <v>0.94040845449159594</v>
          </cell>
          <cell r="AY81">
            <v>0.96297965054786983</v>
          </cell>
          <cell r="AZ81">
            <v>0.96104597987860652</v>
          </cell>
          <cell r="BA81">
            <v>0.94739900736701854</v>
          </cell>
          <cell r="BB81">
            <v>0.90579503730002808</v>
          </cell>
          <cell r="BC81">
            <v>0.79437810487212235</v>
          </cell>
          <cell r="BD81">
            <v>0.92348511325019622</v>
          </cell>
          <cell r="BE81">
            <v>0.93226660385763516</v>
          </cell>
          <cell r="BF81">
            <v>0.92061362592007367</v>
          </cell>
          <cell r="BG81">
            <v>0.9385426791080419</v>
          </cell>
          <cell r="BH81">
            <v>0.93612672141737951</v>
          </cell>
          <cell r="BI81">
            <v>0.94135276874068052</v>
          </cell>
          <cell r="BJ81">
            <v>0.94063051764568129</v>
          </cell>
          <cell r="BK81">
            <v>0.93629607683381477</v>
          </cell>
          <cell r="BL81">
            <v>0.91370201469293344</v>
          </cell>
          <cell r="BM81">
            <v>0.91444130001009327</v>
          </cell>
          <cell r="BN81">
            <v>0.89580858242646011</v>
          </cell>
          <cell r="BO81">
            <v>0.86135719820111589</v>
          </cell>
          <cell r="BP81">
            <v>0.82233949562822839</v>
          </cell>
          <cell r="BQ81">
            <v>0.79720962646774285</v>
          </cell>
          <cell r="BR81">
            <v>0.70681579721778409</v>
          </cell>
          <cell r="BS81">
            <v>0.87103943584101173</v>
          </cell>
          <cell r="BT81">
            <v>0.88212375101781271</v>
          </cell>
          <cell r="BU81">
            <v>0.90559945913605822</v>
          </cell>
          <cell r="BV81">
            <v>0.88127643921280119</v>
          </cell>
          <cell r="BW81">
            <v>0.92913670068934184</v>
          </cell>
          <cell r="BX81">
            <v>0.92038671727548971</v>
          </cell>
          <cell r="BY81">
            <v>0.88520576855434396</v>
          </cell>
          <cell r="BZ81">
            <v>0.88242467843866679</v>
          </cell>
          <cell r="CA81">
            <v>0</v>
          </cell>
        </row>
        <row r="82">
          <cell r="C82">
            <v>0.56910307035216379</v>
          </cell>
          <cell r="D82">
            <v>0.57501853835379413</v>
          </cell>
          <cell r="E82">
            <v>0.6511646914589293</v>
          </cell>
          <cell r="F82">
            <v>0.67097838354023787</v>
          </cell>
          <cell r="G82">
            <v>0.79985431336501445</v>
          </cell>
          <cell r="H82">
            <v>0.81286247275682466</v>
          </cell>
          <cell r="I82">
            <v>0.78676470588235292</v>
          </cell>
          <cell r="J82">
            <v>0.80188785679365204</v>
          </cell>
          <cell r="K82">
            <v>0.79383005095716841</v>
          </cell>
          <cell r="L82">
            <v>0.80149824473420261</v>
          </cell>
          <cell r="M82">
            <v>0.77354088313135538</v>
          </cell>
          <cell r="N82">
            <v>0.80064110866468075</v>
          </cell>
          <cell r="O82">
            <v>0.79654273104186168</v>
          </cell>
          <cell r="P82">
            <v>0.83243352679173976</v>
          </cell>
          <cell r="Q82">
            <v>0.84430971871730165</v>
          </cell>
          <cell r="R82">
            <v>0.83475232198142413</v>
          </cell>
          <cell r="S82">
            <v>0.80328387393604783</v>
          </cell>
          <cell r="T82">
            <v>0.80503671961122236</v>
          </cell>
          <cell r="U82">
            <v>0.74306885477740781</v>
          </cell>
          <cell r="V82">
            <v>0.79918484247631638</v>
          </cell>
          <cell r="W82">
            <v>0.7857647535761858</v>
          </cell>
          <cell r="X82">
            <v>0.76478328436766219</v>
          </cell>
          <cell r="Y82">
            <v>0.7614876858810149</v>
          </cell>
          <cell r="Z82">
            <v>0.77352341203779695</v>
          </cell>
          <cell r="AA82">
            <v>0.79511080068575779</v>
          </cell>
          <cell r="AB82">
            <v>0.77411179424602239</v>
          </cell>
          <cell r="AC82">
            <v>0.75750553914327923</v>
          </cell>
          <cell r="AD82">
            <v>0.73015661544838206</v>
          </cell>
          <cell r="AE82">
            <v>0.75884226956919942</v>
          </cell>
          <cell r="AF82">
            <v>0.75619458344306911</v>
          </cell>
          <cell r="AG82">
            <v>0.74943738734414833</v>
          </cell>
          <cell r="AH82">
            <v>0.78762169817210415</v>
          </cell>
          <cell r="AI82">
            <v>0.87526938137017718</v>
          </cell>
          <cell r="AJ82">
            <v>0.85727677091033039</v>
          </cell>
          <cell r="AK82">
            <v>0.85789147720844972</v>
          </cell>
          <cell r="AL82">
            <v>0.84896853130902095</v>
          </cell>
          <cell r="AM82">
            <v>0.85083273961373751</v>
          </cell>
          <cell r="AN82">
            <v>0.8520168636006884</v>
          </cell>
          <cell r="AO82">
            <v>0.84381098019997813</v>
          </cell>
          <cell r="AP82">
            <v>0.85046676847486891</v>
          </cell>
          <cell r="AQ82">
            <v>0.85153574110908448</v>
          </cell>
          <cell r="AR82">
            <v>0.85030071294858012</v>
          </cell>
          <cell r="AS82">
            <v>0.84748392870036426</v>
          </cell>
          <cell r="AT82">
            <v>0.84731805993698794</v>
          </cell>
          <cell r="AU82">
            <v>0.84524448108165673</v>
          </cell>
          <cell r="AV82">
            <v>0.84472219766052181</v>
          </cell>
          <cell r="AW82">
            <v>0.8533180293092858</v>
          </cell>
          <cell r="AX82">
            <v>0.84715685633813687</v>
          </cell>
          <cell r="AY82">
            <v>0.8503299911156238</v>
          </cell>
          <cell r="AZ82">
            <v>0.84756751013922382</v>
          </cell>
          <cell r="BA82">
            <v>0.85137736433720312</v>
          </cell>
          <cell r="BB82">
            <v>0.86319929599317136</v>
          </cell>
          <cell r="BC82">
            <v>0.86038853684214744</v>
          </cell>
          <cell r="BD82">
            <v>0.86392366482529548</v>
          </cell>
          <cell r="BE82">
            <v>0.86178258175841393</v>
          </cell>
          <cell r="BF82">
            <v>0.86495569870124112</v>
          </cell>
          <cell r="BG82">
            <v>0.86869003172290493</v>
          </cell>
          <cell r="BH82">
            <v>0.86412655880899969</v>
          </cell>
          <cell r="BI82">
            <v>0.86758146095973976</v>
          </cell>
          <cell r="BJ82">
            <v>0.86268220107007021</v>
          </cell>
          <cell r="BK82">
            <v>0.86457892007999404</v>
          </cell>
          <cell r="BL82">
            <v>0.86236655232988568</v>
          </cell>
          <cell r="BM82">
            <v>0.87072492798857137</v>
          </cell>
          <cell r="BN82">
            <v>0.87125355042239516</v>
          </cell>
          <cell r="BO82">
            <v>0.86609874184701285</v>
          </cell>
          <cell r="BP82">
            <v>0.87492481107890896</v>
          </cell>
          <cell r="BQ82">
            <v>0.86903584020687097</v>
          </cell>
          <cell r="BR82">
            <v>0.87100782527104958</v>
          </cell>
          <cell r="BS82">
            <v>0.86464925882734167</v>
          </cell>
          <cell r="BT82">
            <v>0.85911222566979784</v>
          </cell>
          <cell r="BU82">
            <v>0.85270580823722719</v>
          </cell>
          <cell r="BV82">
            <v>0.85296425724970881</v>
          </cell>
          <cell r="BW82">
            <v>0.85140404902884725</v>
          </cell>
          <cell r="BX82">
            <v>0.84967645743550313</v>
          </cell>
          <cell r="BY82">
            <v>0.85968343299331695</v>
          </cell>
          <cell r="BZ82">
            <v>0.87024035545408585</v>
          </cell>
          <cell r="CA82">
            <v>0</v>
          </cell>
        </row>
        <row r="89">
          <cell r="C89">
            <v>2.9282407407407408E-3</v>
          </cell>
          <cell r="D89">
            <v>4.1319444444444442E-3</v>
          </cell>
          <cell r="E89">
            <v>4.4212962962962956E-3</v>
          </cell>
          <cell r="F89">
            <v>4.7800925925925919E-3</v>
          </cell>
          <cell r="G89">
            <v>6.9570077487560748E-3</v>
          </cell>
          <cell r="H89">
            <v>6.3716023844020593E-3</v>
          </cell>
          <cell r="I89">
            <v>6.4208318104288491E-3</v>
          </cell>
          <cell r="J89">
            <v>6.5195996243507612E-3</v>
          </cell>
          <cell r="K89">
            <v>7.0498018332338687E-3</v>
          </cell>
          <cell r="L89">
            <v>6.8993032337754008E-3</v>
          </cell>
          <cell r="M89">
            <v>6.7707160448685208E-3</v>
          </cell>
          <cell r="N89">
            <v>6.7314082534645769E-3</v>
          </cell>
          <cell r="O89">
            <v>6.6872498501577681E-3</v>
          </cell>
          <cell r="P89">
            <v>6.7541623082287318E-3</v>
          </cell>
          <cell r="Q89">
            <v>7.0176605966001697E-3</v>
          </cell>
          <cell r="R89">
            <v>6.7532252728089298E-3</v>
          </cell>
          <cell r="S89">
            <v>6.7820767528585053E-3</v>
          </cell>
          <cell r="T89">
            <v>6.9549349147694445E-3</v>
          </cell>
          <cell r="U89">
            <v>7.5091808961520378E-3</v>
          </cell>
          <cell r="V89">
            <v>6.889492454285084E-3</v>
          </cell>
          <cell r="W89">
            <v>6.4867133088378813E-3</v>
          </cell>
          <cell r="X89">
            <v>6.0673676046817141E-3</v>
          </cell>
          <cell r="Y89">
            <v>5.8338705837450234E-3</v>
          </cell>
          <cell r="Z89">
            <v>5.1681691333998548E-3</v>
          </cell>
          <cell r="AA89">
            <v>5.7577982611476813E-3</v>
          </cell>
          <cell r="AB89">
            <v>5.9370348805122299E-3</v>
          </cell>
          <cell r="AC89">
            <v>6.6008242681150501E-3</v>
          </cell>
          <cell r="AD89">
            <v>7.6593834671631689E-3</v>
          </cell>
          <cell r="AE89">
            <v>9.1344947221123438E-3</v>
          </cell>
          <cell r="AF89">
            <v>8.9152041963969277E-3</v>
          </cell>
          <cell r="AG89">
            <v>9.9477295241385214E-3</v>
          </cell>
          <cell r="AH89">
            <v>1.248685942381747E-2</v>
          </cell>
          <cell r="AI89">
            <v>1.1411531142908243E-2</v>
          </cell>
          <cell r="AJ89">
            <v>1.0484013727896107E-2</v>
          </cell>
          <cell r="AK89">
            <v>9.7778918072552335E-3</v>
          </cell>
          <cell r="AL89">
            <v>1.034438210130551E-2</v>
          </cell>
          <cell r="AM89">
            <v>1.0079838571756089E-2</v>
          </cell>
          <cell r="AN89">
            <v>1.0417736555342739E-2</v>
          </cell>
          <cell r="AO89">
            <v>9.9325312361310796E-3</v>
          </cell>
          <cell r="AP89">
            <v>9.6323497099449935E-3</v>
          </cell>
          <cell r="AQ89">
            <v>1.0164135430813894E-2</v>
          </cell>
          <cell r="AR89">
            <v>9.4835640902471187E-3</v>
          </cell>
          <cell r="AS89">
            <v>1.1105550649894829E-2</v>
          </cell>
          <cell r="AT89">
            <v>1.1329825022214355E-2</v>
          </cell>
          <cell r="AU89">
            <v>1.0358012078903963E-2</v>
          </cell>
          <cell r="AV89">
            <v>1.0405741485867022E-2</v>
          </cell>
          <cell r="AW89">
            <v>1.047240891332704E-2</v>
          </cell>
          <cell r="AX89">
            <v>1.0401138834499155E-2</v>
          </cell>
          <cell r="AY89">
            <v>9.4937055658775721E-3</v>
          </cell>
          <cell r="AZ89">
            <v>9.3447412218256535E-3</v>
          </cell>
          <cell r="BA89">
            <v>9.8688228253225579E-3</v>
          </cell>
          <cell r="BB89">
            <v>1.0154100638835513E-2</v>
          </cell>
          <cell r="BC89">
            <v>1.1078431857124031E-2</v>
          </cell>
          <cell r="BD89">
            <v>1.0130480763753785E-2</v>
          </cell>
          <cell r="BE89">
            <v>1.0378633328004427E-2</v>
          </cell>
          <cell r="BF89">
            <v>1.084747696141042E-2</v>
          </cell>
          <cell r="BG89">
            <v>1.0401378328697308E-2</v>
          </cell>
          <cell r="BH89">
            <v>1.0511360558519202E-2</v>
          </cell>
          <cell r="BI89">
            <v>1.0557086522793253E-2</v>
          </cell>
          <cell r="BJ89">
            <v>1.0623498075280463E-2</v>
          </cell>
          <cell r="BK89">
            <v>1.0116221214980873E-2</v>
          </cell>
          <cell r="BL89">
            <v>1.1017604068658208E-2</v>
          </cell>
          <cell r="BM89">
            <v>1.1385991146878873E-2</v>
          </cell>
          <cell r="BN89">
            <v>1.1573570847943561E-2</v>
          </cell>
          <cell r="BO89">
            <v>1.0923647646484258E-2</v>
          </cell>
          <cell r="BP89">
            <v>1.1340152825647942E-2</v>
          </cell>
          <cell r="BQ89">
            <v>1.228726400047615E-2</v>
          </cell>
          <cell r="BR89">
            <v>1.2279305189422713E-2</v>
          </cell>
          <cell r="BS89">
            <v>1.1106077376616497E-2</v>
          </cell>
          <cell r="BT89">
            <v>1.0890754525718518E-2</v>
          </cell>
          <cell r="BU89">
            <v>1.1267166781036141E-2</v>
          </cell>
          <cell r="BV89">
            <v>1.1281878207536121E-2</v>
          </cell>
          <cell r="BW89">
            <v>1.035975330324997E-2</v>
          </cell>
          <cell r="BX89">
            <v>1.0780074870227188E-2</v>
          </cell>
          <cell r="BY89">
            <v>1.1678256139592369E-2</v>
          </cell>
          <cell r="BZ89">
            <v>1.1463318562510498E-2</v>
          </cell>
          <cell r="CA89">
            <v>0</v>
          </cell>
        </row>
        <row r="112">
          <cell r="C112">
            <v>0.11937128292268478</v>
          </cell>
          <cell r="D112">
            <v>0.12953145149734918</v>
          </cell>
          <cell r="E112">
            <v>0.1268984561315426</v>
          </cell>
          <cell r="F112">
            <v>0.13675766593349722</v>
          </cell>
          <cell r="G112">
            <v>0.11865215317229715</v>
          </cell>
          <cell r="H112">
            <v>0.10892978868438991</v>
          </cell>
          <cell r="I112">
            <v>0.11799065420560748</v>
          </cell>
          <cell r="J112">
            <v>0.12901561693945504</v>
          </cell>
          <cell r="K112">
            <v>0.11498959056210964</v>
          </cell>
          <cell r="L112">
            <v>0.11892378084548903</v>
          </cell>
          <cell r="M112">
            <v>0.12357628415792554</v>
          </cell>
          <cell r="N112">
            <v>0.12294253245440206</v>
          </cell>
          <cell r="O112">
            <v>0.12697813037820593</v>
          </cell>
          <cell r="P112">
            <v>0.13579246047831375</v>
          </cell>
          <cell r="Q112">
            <v>0.13763440860215054</v>
          </cell>
          <cell r="R112">
            <v>0.13045897079276772</v>
          </cell>
          <cell r="S112">
            <v>0.12095936996599248</v>
          </cell>
          <cell r="T112">
            <v>0.12783027965284474</v>
          </cell>
          <cell r="U112">
            <v>0.13316548046232232</v>
          </cell>
          <cell r="V112">
            <v>0.12973811164713991</v>
          </cell>
          <cell r="W112">
            <v>0.13181208449417001</v>
          </cell>
          <cell r="X112">
            <v>0.13387520208837009</v>
          </cell>
          <cell r="Y112">
            <v>0.12878280290340591</v>
          </cell>
          <cell r="Z112">
            <v>0.14358896635344043</v>
          </cell>
          <cell r="AA112">
            <v>0.13678107680758972</v>
          </cell>
          <cell r="AB112">
            <v>0.14590153995392263</v>
          </cell>
          <cell r="AC112">
            <v>0.13605840127722327</v>
          </cell>
          <cell r="AD112">
            <v>0.12865686771414089</v>
          </cell>
          <cell r="AE112">
            <v>0.11244492605978808</v>
          </cell>
          <cell r="AF112">
            <v>0.11611438024684193</v>
          </cell>
          <cell r="AG112">
            <v>0.1108921036340219</v>
          </cell>
          <cell r="AH112">
            <v>9.755364950105129E-2</v>
          </cell>
          <cell r="AI112">
            <v>9.9698502280104254E-2</v>
          </cell>
          <cell r="AJ112">
            <v>9.8640308415738884E-2</v>
          </cell>
          <cell r="AK112">
            <v>9.9348035501556714E-2</v>
          </cell>
          <cell r="AL112">
            <v>0.10344360640445019</v>
          </cell>
          <cell r="AM112">
            <v>0.10258707430776122</v>
          </cell>
          <cell r="AN112">
            <v>0.11042469084678297</v>
          </cell>
          <cell r="AO112">
            <v>0.11313018227617815</v>
          </cell>
          <cell r="AP112">
            <v>0.1106107637826258</v>
          </cell>
          <cell r="AQ112">
            <v>0.10879855390799821</v>
          </cell>
          <cell r="AR112">
            <v>0.11291191418600839</v>
          </cell>
          <cell r="AS112">
            <v>0.11013451511846017</v>
          </cell>
          <cell r="AT112">
            <v>0.10656583181621565</v>
          </cell>
          <cell r="AU112">
            <v>0.1021648314343277</v>
          </cell>
          <cell r="AV112">
            <v>0.10509693220598432</v>
          </cell>
          <cell r="AW112">
            <v>0.11121756527285953</v>
          </cell>
          <cell r="AX112">
            <v>0.11157578716010288</v>
          </cell>
          <cell r="AY112">
            <v>0.1083908603554859</v>
          </cell>
          <cell r="AZ112">
            <v>0.11371000046324933</v>
          </cell>
          <cell r="BA112">
            <v>0.11378018950701706</v>
          </cell>
          <cell r="BB112">
            <v>0.11318306971427534</v>
          </cell>
          <cell r="BC112">
            <v>0.10689480619058608</v>
          </cell>
          <cell r="BD112">
            <v>0.10640508610290536</v>
          </cell>
          <cell r="BE112">
            <v>0.10561295727450433</v>
          </cell>
          <cell r="BF112">
            <v>0.10504740190120693</v>
          </cell>
          <cell r="BG112">
            <v>9.9895280565720265E-2</v>
          </cell>
          <cell r="BH112">
            <v>9.9380755876682977E-2</v>
          </cell>
          <cell r="BI112">
            <v>0.10844841245137136</v>
          </cell>
          <cell r="BJ112">
            <v>0.11234076802823223</v>
          </cell>
          <cell r="BK112">
            <v>0.11096566227007565</v>
          </cell>
          <cell r="BL112">
            <v>0.11781260318508546</v>
          </cell>
          <cell r="BM112">
            <v>0.11433389657463096</v>
          </cell>
          <cell r="BN112">
            <v>0.11778483820856196</v>
          </cell>
          <cell r="BO112">
            <v>0.11678135587925398</v>
          </cell>
          <cell r="BP112">
            <v>0.11903089461837185</v>
          </cell>
          <cell r="BQ112">
            <v>0.12207796866987299</v>
          </cell>
          <cell r="BR112">
            <v>0.11173768879509878</v>
          </cell>
          <cell r="BS112">
            <v>0.11804872574749124</v>
          </cell>
          <cell r="BT112">
            <v>0.11774115784480259</v>
          </cell>
          <cell r="BU112">
            <v>0.12828858455716732</v>
          </cell>
          <cell r="BV112">
            <v>0.12504710495754651</v>
          </cell>
          <cell r="BW112">
            <v>0.12582466224887021</v>
          </cell>
          <cell r="BX112">
            <v>0.13018719743057752</v>
          </cell>
          <cell r="BY112">
            <v>0.13159450590815358</v>
          </cell>
          <cell r="BZ112">
            <v>0.13545469307874486</v>
          </cell>
        </row>
        <row r="113">
          <cell r="C113">
            <v>5.4800339847068821E-2</v>
          </cell>
          <cell r="D113">
            <v>7.536896403496203E-2</v>
          </cell>
          <cell r="E113">
            <v>7.4055478850257317E-2</v>
          </cell>
          <cell r="F113">
            <v>7.698279208176996E-2</v>
          </cell>
          <cell r="G113">
            <v>5.7981699119649593E-2</v>
          </cell>
          <cell r="H113">
            <v>5.9850034083162917E-2</v>
          </cell>
          <cell r="I113">
            <v>6.7695523856369899E-2</v>
          </cell>
          <cell r="J113">
            <v>7.4614266285231906E-2</v>
          </cell>
          <cell r="K113">
            <v>6.3948646773074255E-2</v>
          </cell>
          <cell r="L113">
            <v>7.0900629619490826E-2</v>
          </cell>
          <cell r="M113">
            <v>7.2930266060415069E-2</v>
          </cell>
          <cell r="N113">
            <v>6.5879403081651633E-2</v>
          </cell>
          <cell r="O113">
            <v>7.0520085631532559E-2</v>
          </cell>
          <cell r="P113">
            <v>7.5597892176732878E-2</v>
          </cell>
          <cell r="Q113">
            <v>7.1769637324585384E-2</v>
          </cell>
          <cell r="R113">
            <v>6.5955802812548286E-2</v>
          </cell>
          <cell r="S113">
            <v>5.6524073742616789E-2</v>
          </cell>
          <cell r="T113">
            <v>6.098360655737705E-2</v>
          </cell>
          <cell r="U113">
            <v>6.7266707638627313E-2</v>
          </cell>
          <cell r="V113">
            <v>7.3983459682977259E-2</v>
          </cell>
          <cell r="W113">
            <v>6.9193236928610388E-2</v>
          </cell>
          <cell r="X113">
            <v>7.469482802094303E-2</v>
          </cell>
          <cell r="Y113">
            <v>6.8927973199329987E-2</v>
          </cell>
          <cell r="Z113">
            <v>7.3582903910275846E-2</v>
          </cell>
          <cell r="AA113">
            <v>7.3836865726469789E-2</v>
          </cell>
          <cell r="AB113">
            <v>7.3284224566509029E-2</v>
          </cell>
          <cell r="AC113">
            <v>6.8431379717987156E-2</v>
          </cell>
          <cell r="AD113">
            <v>6.4490623416117582E-2</v>
          </cell>
          <cell r="AE113">
            <v>5.3974083615056678E-2</v>
          </cell>
          <cell r="AF113">
            <v>6.1144528047249694E-2</v>
          </cell>
          <cell r="AG113">
            <v>6.0669024357268397E-2</v>
          </cell>
          <cell r="AH113">
            <v>5.8417882054533923E-2</v>
          </cell>
          <cell r="AI113">
            <v>7.2275086697245666E-2</v>
          </cell>
          <cell r="AJ113">
            <v>7.6537756724984446E-2</v>
          </cell>
          <cell r="AK113">
            <v>8.0692061320870687E-2</v>
          </cell>
          <cell r="AL113">
            <v>8.471129892377896E-2</v>
          </cell>
          <cell r="AM113">
            <v>7.9217192237651571E-2</v>
          </cell>
          <cell r="AN113">
            <v>7.8044152974061337E-2</v>
          </cell>
          <cell r="AO113">
            <v>7.4369380400937615E-2</v>
          </cell>
          <cell r="AP113">
            <v>7.1434817095639896E-2</v>
          </cell>
          <cell r="AQ113">
            <v>6.4853640127114587E-2</v>
          </cell>
          <cell r="AR113">
            <v>7.3724700316457004E-2</v>
          </cell>
          <cell r="AS113">
            <v>7.2710233121362502E-2</v>
          </cell>
          <cell r="AT113">
            <v>7.5503738526549957E-2</v>
          </cell>
          <cell r="AU113">
            <v>7.295938068345538E-2</v>
          </cell>
          <cell r="AV113">
            <v>7.5273283088864273E-2</v>
          </cell>
          <cell r="AW113">
            <v>8.159627455256685E-2</v>
          </cell>
          <cell r="AX113">
            <v>8.5238898570225374E-2</v>
          </cell>
          <cell r="AY113">
            <v>7.9239275097329503E-2</v>
          </cell>
          <cell r="AZ113">
            <v>8.2646407228869692E-2</v>
          </cell>
          <cell r="BA113">
            <v>7.8797860815772322E-2</v>
          </cell>
          <cell r="BB113">
            <v>7.4143710564872067E-2</v>
          </cell>
          <cell r="BC113">
            <v>6.5772185538921932E-2</v>
          </cell>
          <cell r="BD113">
            <v>7.4833323925464587E-2</v>
          </cell>
          <cell r="BE113">
            <v>7.6703880409014477E-2</v>
          </cell>
          <cell r="BF113">
            <v>7.8451242155356801E-2</v>
          </cell>
          <cell r="BG113">
            <v>7.7975866395544241E-2</v>
          </cell>
          <cell r="BH113">
            <v>8.0124360174063339E-2</v>
          </cell>
          <cell r="BI113">
            <v>9.0751069005967883E-2</v>
          </cell>
          <cell r="BJ113">
            <v>9.1719044495059479E-2</v>
          </cell>
          <cell r="BK113">
            <v>8.6607931226305071E-2</v>
          </cell>
          <cell r="BL113">
            <v>8.7739706890858749E-2</v>
          </cell>
          <cell r="BM113">
            <v>8.3470799876948873E-2</v>
          </cell>
          <cell r="BN113">
            <v>8.1236095187846732E-2</v>
          </cell>
          <cell r="BO113">
            <v>7.4692355535612348E-2</v>
          </cell>
          <cell r="BP113">
            <v>7.8677312198985258E-2</v>
          </cell>
          <cell r="BQ113">
            <v>8.2012083814315295E-2</v>
          </cell>
          <cell r="BR113">
            <v>7.7559330548521793E-2</v>
          </cell>
          <cell r="BS113">
            <v>8.737096294382872E-2</v>
          </cell>
          <cell r="BT113">
            <v>8.6430436085907558E-2</v>
          </cell>
          <cell r="BU113">
            <v>8.9397693485899626E-2</v>
          </cell>
          <cell r="BV113">
            <v>9.0121153437404053E-2</v>
          </cell>
          <cell r="BW113">
            <v>9.043555734448297E-2</v>
          </cell>
          <cell r="BX113">
            <v>9.1730257528337494E-2</v>
          </cell>
          <cell r="BY113">
            <v>8.7177997446892086E-2</v>
          </cell>
          <cell r="BZ113">
            <v>8.5545060177950424E-2</v>
          </cell>
        </row>
        <row r="114">
          <cell r="C114">
            <v>0.64401019541206461</v>
          </cell>
          <cell r="D114">
            <v>0.6187132827052586</v>
          </cell>
          <cell r="E114">
            <v>0.63650056482992345</v>
          </cell>
          <cell r="F114">
            <v>0.63902186570060815</v>
          </cell>
          <cell r="G114">
            <v>0.59087558003382623</v>
          </cell>
          <cell r="H114">
            <v>0.59927289252442628</v>
          </cell>
          <cell r="I114">
            <v>0.5751967535661584</v>
          </cell>
          <cell r="J114">
            <v>0.54809360784129812</v>
          </cell>
          <cell r="K114">
            <v>0.57685634975711308</v>
          </cell>
          <cell r="L114">
            <v>0.5769426303234132</v>
          </cell>
          <cell r="M114">
            <v>0.55800657272768195</v>
          </cell>
          <cell r="N114">
            <v>0.54879281756784082</v>
          </cell>
          <cell r="O114">
            <v>0.55093816899634807</v>
          </cell>
          <cell r="P114">
            <v>0.52971220105391159</v>
          </cell>
          <cell r="Q114">
            <v>0.55334426827045746</v>
          </cell>
          <cell r="R114">
            <v>0.54276000618142484</v>
          </cell>
          <cell r="S114">
            <v>0.58034723465187044</v>
          </cell>
          <cell r="T114">
            <v>0.56607521697203467</v>
          </cell>
          <cell r="U114">
            <v>0.57433437084911088</v>
          </cell>
          <cell r="V114">
            <v>0.59036871123363199</v>
          </cell>
          <cell r="W114">
            <v>0.60655375226639541</v>
          </cell>
          <cell r="X114">
            <v>0.59201139110959489</v>
          </cell>
          <cell r="Y114">
            <v>0.60735622557230595</v>
          </cell>
          <cell r="Z114">
            <v>0.58037284025462266</v>
          </cell>
          <cell r="AA114">
            <v>0.58187858363546341</v>
          </cell>
          <cell r="AB114">
            <v>0.5723444889050564</v>
          </cell>
          <cell r="AC114">
            <v>0.59159323851656853</v>
          </cell>
          <cell r="AD114">
            <v>0.60907247845919921</v>
          </cell>
          <cell r="AE114">
            <v>0.6454568460395429</v>
          </cell>
          <cell r="AF114">
            <v>0.62561583503239715</v>
          </cell>
          <cell r="AG114">
            <v>0.64943465235923237</v>
          </cell>
          <cell r="AH114">
            <v>0.64698544872008812</v>
          </cell>
          <cell r="AI114">
            <v>0.62065459195680461</v>
          </cell>
          <cell r="AJ114">
            <v>0.62892218726229165</v>
          </cell>
          <cell r="AK114">
            <v>0.62408893716599956</v>
          </cell>
          <cell r="AL114">
            <v>0.60602185113457818</v>
          </cell>
          <cell r="AM114">
            <v>0.62573973487721923</v>
          </cell>
          <cell r="AN114">
            <v>0.62380812534728902</v>
          </cell>
          <cell r="AO114">
            <v>0.62135884966588528</v>
          </cell>
          <cell r="AP114">
            <v>0.63644128136105582</v>
          </cell>
          <cell r="AQ114">
            <v>0.64968251641331387</v>
          </cell>
          <cell r="AR114">
            <v>0.63462648567401758</v>
          </cell>
          <cell r="AS114">
            <v>0.63241659322410293</v>
          </cell>
          <cell r="AT114">
            <v>0.63386682004211492</v>
          </cell>
          <cell r="AU114">
            <v>0.64366666938869788</v>
          </cell>
          <cell r="AV114">
            <v>0.63693981468975391</v>
          </cell>
          <cell r="AW114">
            <v>0.61242462940294762</v>
          </cell>
          <cell r="AX114">
            <v>0.60050913431990227</v>
          </cell>
          <cell r="AY114">
            <v>0.62215878701941618</v>
          </cell>
          <cell r="AZ114">
            <v>0.60834993310134533</v>
          </cell>
          <cell r="BA114">
            <v>0.61070547982137513</v>
          </cell>
          <cell r="BB114">
            <v>0.62684673201576724</v>
          </cell>
          <cell r="BC114">
            <v>0.6390490423053159</v>
          </cell>
          <cell r="BD114">
            <v>0.62658182859699407</v>
          </cell>
          <cell r="BE114">
            <v>0.62440777864259955</v>
          </cell>
          <cell r="BF114">
            <v>0.6242374488381216</v>
          </cell>
          <cell r="BG114">
            <v>0.63408633630662359</v>
          </cell>
          <cell r="BH114">
            <v>0.63032608751233632</v>
          </cell>
          <cell r="BI114">
            <v>0.60544005937362289</v>
          </cell>
          <cell r="BJ114">
            <v>0.60045886906753376</v>
          </cell>
          <cell r="BK114">
            <v>0.61420227973924302</v>
          </cell>
          <cell r="BL114">
            <v>0.60568184704477912</v>
          </cell>
          <cell r="BM114">
            <v>0.61506061159979852</v>
          </cell>
          <cell r="BN114">
            <v>0.61651196770989247</v>
          </cell>
          <cell r="BO114">
            <v>0.62666318291675072</v>
          </cell>
          <cell r="BP114">
            <v>0.6236871489618927</v>
          </cell>
          <cell r="BQ114">
            <v>0.61505053212256022</v>
          </cell>
          <cell r="BR114">
            <v>0.62891575429153135</v>
          </cell>
          <cell r="BS114">
            <v>0.61451651663732421</v>
          </cell>
          <cell r="BT114">
            <v>0.61472562374554851</v>
          </cell>
          <cell r="BU114">
            <v>0.59774078745832959</v>
          </cell>
          <cell r="BV114">
            <v>0.60028606956234232</v>
          </cell>
          <cell r="BW114">
            <v>0.59986794097594787</v>
          </cell>
          <cell r="BX114">
            <v>0.59257071186599619</v>
          </cell>
          <cell r="BY114">
            <v>0.59652507282903999</v>
          </cell>
          <cell r="BZ114">
            <v>0.59381623317874965</v>
          </cell>
        </row>
        <row r="118">
          <cell r="C118">
            <v>6.5278957802322291E-2</v>
          </cell>
          <cell r="D118">
            <v>4.1839805129674737E-2</v>
          </cell>
          <cell r="E118">
            <v>3.928705911886532E-2</v>
          </cell>
          <cell r="F118">
            <v>3.7391641868288264E-2</v>
          </cell>
          <cell r="G118">
            <v>5.8632204345374909E-2</v>
          </cell>
          <cell r="H118">
            <v>5.1488298114064988E-2</v>
          </cell>
          <cell r="I118">
            <v>5.4660600098376783E-2</v>
          </cell>
          <cell r="J118">
            <v>5.0086760774750272E-2</v>
          </cell>
          <cell r="K118">
            <v>5.5759888965995839E-2</v>
          </cell>
          <cell r="L118">
            <v>5.7838958194830078E-2</v>
          </cell>
          <cell r="M118">
            <v>5.4652680862557965E-2</v>
          </cell>
          <cell r="N118">
            <v>5.8397702915840982E-2</v>
          </cell>
          <cell r="O118">
            <v>5.7423498299962218E-2</v>
          </cell>
          <cell r="P118">
            <v>5.0385083096878801E-2</v>
          </cell>
          <cell r="Q118">
            <v>5.3253143794423183E-2</v>
          </cell>
          <cell r="R118">
            <v>7.1766342141863698E-2</v>
          </cell>
          <cell r="S118">
            <v>6.7066404152496872E-2</v>
          </cell>
          <cell r="T118">
            <v>5.0626808100289293E-2</v>
          </cell>
          <cell r="U118">
            <v>4.3278285521698621E-2</v>
          </cell>
          <cell r="V118">
            <v>4.203997243280496E-2</v>
          </cell>
          <cell r="W118">
            <v>4.3588496292692992E-2</v>
          </cell>
          <cell r="X118">
            <v>5.370730187923644E-2</v>
          </cell>
          <cell r="Y118">
            <v>5.6169737576772752E-2</v>
          </cell>
          <cell r="Z118">
            <v>5.4865110639587752E-2</v>
          </cell>
          <cell r="AA118">
            <v>6.0436664483876634E-2</v>
          </cell>
          <cell r="AB118">
            <v>6.8115678428519455E-2</v>
          </cell>
          <cell r="AC118">
            <v>6.4238967496618046E-2</v>
          </cell>
          <cell r="AD118">
            <v>6.4358844399391796E-2</v>
          </cell>
          <cell r="AE118">
            <v>4.9315104048380715E-2</v>
          </cell>
          <cell r="AF118">
            <v>5.2677023095174177E-2</v>
          </cell>
          <cell r="AG118">
            <v>4.3470216959717645E-2</v>
          </cell>
          <cell r="AH118">
            <v>6.396639188332276E-2</v>
          </cell>
          <cell r="AI118">
            <v>4.5708652851351408E-2</v>
          </cell>
          <cell r="AJ118">
            <v>4.7628103174054352E-2</v>
          </cell>
          <cell r="AK118">
            <v>4.7465786950428794E-2</v>
          </cell>
          <cell r="AL118">
            <v>4.7618535849316156E-2</v>
          </cell>
          <cell r="AM118">
            <v>4.9666064148998192E-2</v>
          </cell>
          <cell r="AN118">
            <v>4.4250162156223523E-2</v>
          </cell>
          <cell r="AO118">
            <v>3.8830773536717628E-2</v>
          </cell>
          <cell r="AP118">
            <v>3.8221921042276917E-2</v>
          </cell>
          <cell r="AQ118">
            <v>3.6447915366787133E-2</v>
          </cell>
          <cell r="AR118">
            <v>3.5069277494354886E-2</v>
          </cell>
          <cell r="AS118">
            <v>3.3890658804238673E-2</v>
          </cell>
          <cell r="AT118">
            <v>3.3056132562019613E-2</v>
          </cell>
          <cell r="AU118">
            <v>3.4927549250294274E-2</v>
          </cell>
          <cell r="AV118">
            <v>3.6524037206119381E-2</v>
          </cell>
          <cell r="AW118">
            <v>3.9132830001248037E-2</v>
          </cell>
          <cell r="AX118">
            <v>3.8278655561653815E-2</v>
          </cell>
          <cell r="AY118">
            <v>3.7255121459755958E-2</v>
          </cell>
          <cell r="AZ118">
            <v>3.4817275385382575E-2</v>
          </cell>
          <cell r="BA118">
            <v>3.3039955294775075E-2</v>
          </cell>
          <cell r="BB118">
            <v>3.4700644570142929E-2</v>
          </cell>
          <cell r="BC118">
            <v>3.746008054610557E-2</v>
          </cell>
          <cell r="BD118">
            <v>3.8876449595775242E-2</v>
          </cell>
          <cell r="BE118">
            <v>3.6344299405253494E-2</v>
          </cell>
          <cell r="BF118">
            <v>3.504608711174962E-2</v>
          </cell>
          <cell r="BG118">
            <v>3.5394954855120286E-2</v>
          </cell>
          <cell r="BH118">
            <v>3.835734118766012E-2</v>
          </cell>
          <cell r="BI118">
            <v>3.5297032905730948E-2</v>
          </cell>
          <cell r="BJ118">
            <v>3.566296102708566E-2</v>
          </cell>
          <cell r="BK118">
            <v>3.8082085690689715E-2</v>
          </cell>
          <cell r="BL118">
            <v>3.5730613903634655E-2</v>
          </cell>
          <cell r="BM118">
            <v>3.6287823733710214E-2</v>
          </cell>
          <cell r="BN118">
            <v>3.5860648214677188E-2</v>
          </cell>
          <cell r="BO118">
            <v>3.8638383918707456E-2</v>
          </cell>
          <cell r="BP118">
            <v>3.8964588586369947E-2</v>
          </cell>
          <cell r="BQ118">
            <v>3.7414241005197774E-2</v>
          </cell>
          <cell r="BR118">
            <v>3.6903322581472539E-2</v>
          </cell>
          <cell r="BS118">
            <v>3.6194424476996973E-2</v>
          </cell>
          <cell r="BT118">
            <v>3.6895547176107775E-2</v>
          </cell>
          <cell r="BU118">
            <v>3.6137264618434091E-2</v>
          </cell>
          <cell r="BV118">
            <v>3.7415968349575772E-2</v>
          </cell>
          <cell r="BW118">
            <v>3.8511939017675328E-2</v>
          </cell>
          <cell r="BX118">
            <v>3.7296479938108799E-2</v>
          </cell>
          <cell r="BY118">
            <v>4.226846093417564E-2</v>
          </cell>
          <cell r="BZ118">
            <v>4.0403688917851351E-2</v>
          </cell>
        </row>
        <row r="119">
          <cell r="C119">
            <v>0.11653922401585953</v>
          </cell>
          <cell r="D119">
            <v>0.13454649663275542</v>
          </cell>
          <cell r="E119">
            <v>0.12325844106941132</v>
          </cell>
          <cell r="F119">
            <v>0.10984603441583646</v>
          </cell>
          <cell r="G119">
            <v>0.17385836332885207</v>
          </cell>
          <cell r="H119">
            <v>0.18045898659395593</v>
          </cell>
          <cell r="I119">
            <v>0.18445646827348747</v>
          </cell>
          <cell r="J119">
            <v>0.19818974815926466</v>
          </cell>
          <cell r="K119">
            <v>0.18844552394170716</v>
          </cell>
          <cell r="L119">
            <v>0.17539400101677682</v>
          </cell>
          <cell r="M119">
            <v>0.19083419619141945</v>
          </cell>
          <cell r="N119">
            <v>0.2039875439802645</v>
          </cell>
          <cell r="O119">
            <v>0.19414011669395123</v>
          </cell>
          <cell r="P119">
            <v>0.20851236319416294</v>
          </cell>
          <cell r="Q119">
            <v>0.18399854200838345</v>
          </cell>
          <cell r="R119">
            <v>0.18905887807139546</v>
          </cell>
          <cell r="S119">
            <v>0.17510291748702345</v>
          </cell>
          <cell r="T119">
            <v>0.19448408871745421</v>
          </cell>
          <cell r="U119">
            <v>0.1819551555282409</v>
          </cell>
          <cell r="V119">
            <v>0.16386974500344589</v>
          </cell>
          <cell r="W119">
            <v>0.14885243001813117</v>
          </cell>
          <cell r="X119">
            <v>0.14571127690185551</v>
          </cell>
          <cell r="Y119">
            <v>0.13876326074818537</v>
          </cell>
          <cell r="Z119">
            <v>0.14759017884207334</v>
          </cell>
          <cell r="AA119">
            <v>0.14674737665905352</v>
          </cell>
          <cell r="AB119">
            <v>0.14035406814599249</v>
          </cell>
          <cell r="AC119">
            <v>0.13967801299160298</v>
          </cell>
          <cell r="AD119">
            <v>0.12663963507349216</v>
          </cell>
          <cell r="AE119">
            <v>0.13873117428347101</v>
          </cell>
          <cell r="AF119">
            <v>0.14439018727189615</v>
          </cell>
          <cell r="AG119">
            <v>0.13538457159528366</v>
          </cell>
          <cell r="AH119">
            <v>0.13208790842038515</v>
          </cell>
          <cell r="AI119">
            <v>0.15195884711534619</v>
          </cell>
          <cell r="AJ119">
            <v>0.14827164442293064</v>
          </cell>
          <cell r="AK119">
            <v>0.14840517906114431</v>
          </cell>
          <cell r="AL119">
            <v>0.15676888652928925</v>
          </cell>
          <cell r="AM119">
            <v>0.14275616942826852</v>
          </cell>
          <cell r="AN119">
            <v>0.14347286867564318</v>
          </cell>
          <cell r="AO119">
            <v>0.15224259175034111</v>
          </cell>
          <cell r="AP119">
            <v>0.14329121671840162</v>
          </cell>
          <cell r="AQ119">
            <v>0.14021737418478622</v>
          </cell>
          <cell r="AR119">
            <v>0.14366762232916214</v>
          </cell>
          <cell r="AS119">
            <v>0.15084799973183571</v>
          </cell>
          <cell r="AT119">
            <v>0.15100747705309991</v>
          </cell>
          <cell r="AU119">
            <v>0.14628156924322477</v>
          </cell>
          <cell r="AV119">
            <v>0.14616593280927812</v>
          </cell>
          <cell r="AW119">
            <v>0.15562870077037796</v>
          </cell>
          <cell r="AX119">
            <v>0.16439752438811564</v>
          </cell>
          <cell r="AY119">
            <v>0.15295595606801249</v>
          </cell>
          <cell r="AZ119">
            <v>0.16047638382115306</v>
          </cell>
          <cell r="BA119">
            <v>0.16367651456106039</v>
          </cell>
          <cell r="BB119">
            <v>0.15112584313494243</v>
          </cell>
          <cell r="BC119">
            <v>0.15082388541907052</v>
          </cell>
          <cell r="BD119">
            <v>0.15330331177886072</v>
          </cell>
          <cell r="BE119">
            <v>0.15693108426862817</v>
          </cell>
          <cell r="BF119">
            <v>0.15721781999356502</v>
          </cell>
          <cell r="BG119">
            <v>0.15264756187699158</v>
          </cell>
          <cell r="BH119">
            <v>0.15181145524925727</v>
          </cell>
          <cell r="BI119">
            <v>0.16006342626330688</v>
          </cell>
          <cell r="BJ119">
            <v>0.15981835738208885</v>
          </cell>
          <cell r="BK119">
            <v>0.15014204107368659</v>
          </cell>
          <cell r="BL119">
            <v>0.15303522897564198</v>
          </cell>
          <cell r="BM119">
            <v>0.15084686821491147</v>
          </cell>
          <cell r="BN119">
            <v>0.14852568345331288</v>
          </cell>
          <cell r="BO119">
            <v>0.14314993472702264</v>
          </cell>
          <cell r="BP119">
            <v>0.13956076451563854</v>
          </cell>
          <cell r="BQ119">
            <v>0.14336181590648656</v>
          </cell>
          <cell r="BR119">
            <v>0.14480872625385063</v>
          </cell>
          <cell r="BS119">
            <v>0.14377938434860305</v>
          </cell>
          <cell r="BT119">
            <v>0.14411216603335761</v>
          </cell>
          <cell r="BU119">
            <v>0.14835570772141635</v>
          </cell>
          <cell r="BV119">
            <v>0.14704447837484561</v>
          </cell>
          <cell r="BW119">
            <v>0.14528640866162476</v>
          </cell>
          <cell r="BX119">
            <v>0.14811337342195027</v>
          </cell>
          <cell r="BY119">
            <v>0.1423439494615561</v>
          </cell>
          <cell r="BZ119">
            <v>0.14468331445852498</v>
          </cell>
        </row>
        <row r="124">
          <cell r="C124">
            <v>7.0513337094044642E-2</v>
          </cell>
          <cell r="D124">
            <v>8.9643239680316386E-2</v>
          </cell>
          <cell r="E124">
            <v>0.1191663261136085</v>
          </cell>
          <cell r="F124">
            <v>0.13933501171976734</v>
          </cell>
          <cell r="G124">
            <v>0.16327309306600993</v>
          </cell>
          <cell r="H124">
            <v>0.18307413837686085</v>
          </cell>
          <cell r="I124">
            <v>0.19649767801857584</v>
          </cell>
          <cell r="J124">
            <v>0.21537362265428153</v>
          </cell>
          <cell r="K124">
            <v>0.22010742321994217</v>
          </cell>
          <cell r="L124">
            <v>0.22175902708124373</v>
          </cell>
          <cell r="M124">
            <v>0.21360913776291965</v>
          </cell>
          <cell r="N124">
            <v>0.21078875793291024</v>
          </cell>
          <cell r="O124">
            <v>0.21703223217868128</v>
          </cell>
          <cell r="P124">
            <v>0.21362532055608047</v>
          </cell>
          <cell r="Q124">
            <v>0.21693235674278327</v>
          </cell>
          <cell r="R124">
            <v>0.17750257997936017</v>
          </cell>
          <cell r="S124">
            <v>0.15930526800092018</v>
          </cell>
          <cell r="T124">
            <v>0.16995047122207213</v>
          </cell>
          <cell r="U124">
            <v>0.15392887657994755</v>
          </cell>
          <cell r="V124">
            <v>0.17400583829037233</v>
          </cell>
          <cell r="W124">
            <v>0.16425551630277407</v>
          </cell>
          <cell r="X124">
            <v>0.15957893303991744</v>
          </cell>
          <cell r="Y124">
            <v>0.1612049447804505</v>
          </cell>
          <cell r="Z124">
            <v>0.17329831883514266</v>
          </cell>
          <cell r="AA124">
            <v>0.17620166359768874</v>
          </cell>
          <cell r="AB124">
            <v>0.16674097714366171</v>
          </cell>
          <cell r="AC124">
            <v>0.17285819793205318</v>
          </cell>
          <cell r="AD124">
            <v>0.15538680166977528</v>
          </cell>
          <cell r="AE124">
            <v>0.15843948652547923</v>
          </cell>
          <cell r="AF124">
            <v>0.16976121499429372</v>
          </cell>
          <cell r="AG124">
            <v>0.14950564745784403</v>
          </cell>
          <cell r="AH124">
            <v>0.11840414800600647</v>
          </cell>
          <cell r="AI124">
            <v>0.13373752684097512</v>
          </cell>
          <cell r="AJ124">
            <v>0.14643946846291078</v>
          </cell>
          <cell r="AK124">
            <v>0.15535414002235723</v>
          </cell>
          <cell r="AL124">
            <v>0.14905155974854245</v>
          </cell>
          <cell r="AM124">
            <v>0.16884427692614129</v>
          </cell>
          <cell r="AN124">
            <v>0.16306461020024626</v>
          </cell>
          <cell r="AO124">
            <v>0.15342876626999707</v>
          </cell>
          <cell r="AP124">
            <v>0.1531173228869265</v>
          </cell>
          <cell r="AQ124">
            <v>0.14286745953797778</v>
          </cell>
          <cell r="AR124">
            <v>0.15617627144058724</v>
          </cell>
          <cell r="AS124">
            <v>0.12596395246848768</v>
          </cell>
          <cell r="AT124">
            <v>0.12365993618240274</v>
          </cell>
          <cell r="AU124">
            <v>0.12195951675692306</v>
          </cell>
          <cell r="AV124">
            <v>0.11512940529943247</v>
          </cell>
          <cell r="AW124">
            <v>0.12702841965871453</v>
          </cell>
          <cell r="AX124">
            <v>0.12551463916067881</v>
          </cell>
          <cell r="AY124">
            <v>0.13458137665524392</v>
          </cell>
          <cell r="AZ124">
            <v>0.13780221353805788</v>
          </cell>
          <cell r="BA124">
            <v>0.13196676755757406</v>
          </cell>
          <cell r="BB124">
            <v>0.1239578653087714</v>
          </cell>
          <cell r="BC124">
            <v>9.5010988395133888E-2</v>
          </cell>
          <cell r="BD124">
            <v>0.1115731847954579</v>
          </cell>
          <cell r="BE124">
            <v>0.10233741762714989</v>
          </cell>
          <cell r="BF124">
            <v>9.8561259501225545E-2</v>
          </cell>
          <cell r="BG124">
            <v>0.10717956056250082</v>
          </cell>
          <cell r="BH124">
            <v>0.10090910456690937</v>
          </cell>
          <cell r="BI124">
            <v>0.10676553815914328</v>
          </cell>
          <cell r="BJ124">
            <v>0.10449567113573498</v>
          </cell>
          <cell r="BK124">
            <v>0.10470434288818112</v>
          </cell>
          <cell r="BL124">
            <v>9.8925409487762461E-2</v>
          </cell>
          <cell r="BM124">
            <v>0.10624111988447116</v>
          </cell>
          <cell r="BN124">
            <v>9.6470962388369594E-2</v>
          </cell>
          <cell r="BO124">
            <v>9.147661819627842E-2</v>
          </cell>
          <cell r="BP124">
            <v>8.5346056754270774E-2</v>
          </cell>
          <cell r="BQ124">
            <v>7.6561504215820669E-2</v>
          </cell>
          <cell r="BR124">
            <v>6.9203344575387751E-2</v>
          </cell>
          <cell r="BS124">
            <v>7.7675297356969333E-2</v>
          </cell>
          <cell r="BT124">
            <v>7.6538678547884501E-2</v>
          </cell>
          <cell r="BU124">
            <v>7.9616094159495318E-2</v>
          </cell>
          <cell r="BV124">
            <v>7.595750457622813E-2</v>
          </cell>
          <cell r="BW124">
            <v>8.4140902584382046E-2</v>
          </cell>
          <cell r="BX124">
            <v>8.3505554056059458E-2</v>
          </cell>
          <cell r="BY124">
            <v>7.7356665494196286E-2</v>
          </cell>
          <cell r="BZ124">
            <v>8.2218945254968756E-2</v>
          </cell>
        </row>
        <row r="125">
          <cell r="C125">
            <v>3.0864694979450408E-2</v>
          </cell>
          <cell r="D125">
            <v>2.0433385515366234E-2</v>
          </cell>
          <cell r="E125">
            <v>1.9043727012668571E-2</v>
          </cell>
          <cell r="F125">
            <v>1.8317562288393097E-2</v>
          </cell>
          <cell r="G125">
            <v>3.4860730514412575E-2</v>
          </cell>
          <cell r="H125">
            <v>1.9762845849802368E-2</v>
          </cell>
          <cell r="I125">
            <v>2.3848684210526327E-2</v>
          </cell>
          <cell r="J125">
            <v>1.8803354518446086E-2</v>
          </cell>
          <cell r="K125">
            <v>1.5590139099297601E-2</v>
          </cell>
          <cell r="L125">
            <v>1.1785356068204605E-2</v>
          </cell>
          <cell r="M125">
            <v>1.1108789525003465E-2</v>
          </cell>
          <cell r="N125">
            <v>1.3793550058282616E-2</v>
          </cell>
          <cell r="O125">
            <v>1.1669118630466768E-2</v>
          </cell>
          <cell r="P125">
            <v>1.1472533405317842E-2</v>
          </cell>
          <cell r="Q125">
            <v>1.5202806672000996E-2</v>
          </cell>
          <cell r="R125">
            <v>3.1785345717234265E-2</v>
          </cell>
          <cell r="S125">
            <v>3.6289394985047158E-2</v>
          </cell>
          <cell r="T125">
            <v>3.4328566770692626E-2</v>
          </cell>
          <cell r="U125">
            <v>4.5962110721546212E-2</v>
          </cell>
          <cell r="V125">
            <v>4.0344789601233749E-2</v>
          </cell>
          <cell r="W125">
            <v>3.4458794231771589E-2</v>
          </cell>
          <cell r="X125">
            <v>3.5879170116950437E-2</v>
          </cell>
          <cell r="Y125">
            <v>2.7880823563175616E-2</v>
          </cell>
          <cell r="Z125">
            <v>2.8746277755633209E-2</v>
          </cell>
          <cell r="AA125">
            <v>2.9906660740364466E-2</v>
          </cell>
          <cell r="AB125">
            <v>3.6912751677852351E-2</v>
          </cell>
          <cell r="AC125">
            <v>4.1728212703101925E-2</v>
          </cell>
          <cell r="AD125">
            <v>5.0019243864167923E-2</v>
          </cell>
          <cell r="AE125">
            <v>4.997365661022124E-2</v>
          </cell>
          <cell r="AF125">
            <v>4.3181020103590567E-2</v>
          </cell>
          <cell r="AG125">
            <v>5.6687891295768955E-2</v>
          </cell>
          <cell r="AH125">
            <v>9.3763862009141122E-2</v>
          </cell>
          <cell r="AI125">
            <v>0.10424111697321245</v>
          </cell>
          <cell r="AJ125">
            <v>9.9877175139358981E-2</v>
          </cell>
          <cell r="AK125">
            <v>9.4142054834707833E-2</v>
          </cell>
          <cell r="AL125">
            <v>0.10290417058238521</v>
          </cell>
          <cell r="AM125">
            <v>7.2376333953866057E-2</v>
          </cell>
          <cell r="AN125">
            <v>7.0772038969174611E-2</v>
          </cell>
          <cell r="AO125">
            <v>6.5859354012109683E-2</v>
          </cell>
          <cell r="AP125">
            <v>6.9245070048469554E-2</v>
          </cell>
          <cell r="AQ125">
            <v>7.2556184643826904E-2</v>
          </cell>
          <cell r="AR125">
            <v>6.680935009922237E-2</v>
          </cell>
          <cell r="AS125">
            <v>8.9408625887605675E-2</v>
          </cell>
          <cell r="AT125">
            <v>8.8205827358195141E-2</v>
          </cell>
          <cell r="AU125">
            <v>8.7485258561866716E-2</v>
          </cell>
          <cell r="AV125">
            <v>9.0430159359481566E-2</v>
          </cell>
          <cell r="AW125">
            <v>9.3115017916250264E-2</v>
          </cell>
          <cell r="AX125">
            <v>9.1971361261424384E-2</v>
          </cell>
          <cell r="AY125">
            <v>8.0153995853957771E-2</v>
          </cell>
          <cell r="AZ125">
            <v>8.1842474802065718E-2</v>
          </cell>
          <cell r="BA125">
            <v>8.9681270286427944E-2</v>
          </cell>
          <cell r="BB125">
            <v>9.9800211632753544E-2</v>
          </cell>
          <cell r="BC125">
            <v>0.11394385310377128</v>
          </cell>
          <cell r="BD125">
            <v>0.1115786032490854</v>
          </cell>
          <cell r="BE125">
            <v>0.12289235590191551</v>
          </cell>
          <cell r="BF125">
            <v>0.12462982088092228</v>
          </cell>
          <cell r="BG125">
            <v>0.11106176024025409</v>
          </cell>
          <cell r="BH125">
            <v>0.11610326692607416</v>
          </cell>
          <cell r="BI125">
            <v>0.12204952894130405</v>
          </cell>
          <cell r="BJ125">
            <v>0.12313305210352297</v>
          </cell>
          <cell r="BK125">
            <v>0.11684171542848679</v>
          </cell>
          <cell r="BL125">
            <v>0.12793672488642985</v>
          </cell>
          <cell r="BM125">
            <v>0.12332685036374505</v>
          </cell>
          <cell r="BN125">
            <v>0.12760592778888652</v>
          </cell>
          <cell r="BO125">
            <v>0.12361055881014557</v>
          </cell>
          <cell r="BP125">
            <v>0.13188687668690474</v>
          </cell>
          <cell r="BQ125">
            <v>0.13960578981875868</v>
          </cell>
          <cell r="BR125">
            <v>0.1409804468369974</v>
          </cell>
          <cell r="BS125">
            <v>0.13617823293893222</v>
          </cell>
          <cell r="BT125">
            <v>0.13720989734781147</v>
          </cell>
          <cell r="BU125">
            <v>0.13397810615031064</v>
          </cell>
          <cell r="BV125">
            <v>0.13639787347714513</v>
          </cell>
          <cell r="BW125">
            <v>0.12723607719165164</v>
          </cell>
          <cell r="BX125">
            <v>0.12890409853780871</v>
          </cell>
          <cell r="BY125">
            <v>0.13695655997186071</v>
          </cell>
          <cell r="BZ125">
            <v>0.13057817264519467</v>
          </cell>
        </row>
        <row r="126">
          <cell r="C126">
            <v>7.8974937545330005E-3</v>
          </cell>
          <cell r="D126">
            <v>1.0793441542391034E-2</v>
          </cell>
          <cell r="E126">
            <v>8.3367388639149984E-3</v>
          </cell>
          <cell r="F126">
            <v>8.0736175015192289E-3</v>
          </cell>
          <cell r="G126">
            <v>1.7968018314891254E-2</v>
          </cell>
          <cell r="H126">
            <v>8.4592368216911094E-3</v>
          </cell>
          <cell r="I126">
            <v>1.0207043343653251E-2</v>
          </cell>
          <cell r="J126">
            <v>9.5897108044075054E-3</v>
          </cell>
          <cell r="K126">
            <v>1.0962677317173944E-2</v>
          </cell>
          <cell r="L126">
            <v>8.7449849548645944E-3</v>
          </cell>
          <cell r="M126">
            <v>8.0791196545479879E-3</v>
          </cell>
          <cell r="N126">
            <v>1.0102318352545008E-2</v>
          </cell>
          <cell r="O126">
            <v>8.593018590343721E-3</v>
          </cell>
          <cell r="P126">
            <v>7.3221757322175732E-3</v>
          </cell>
          <cell r="Q126">
            <v>6.1857573705914942E-3</v>
          </cell>
          <cell r="R126">
            <v>1.4602683178534573E-2</v>
          </cell>
          <cell r="S126">
            <v>1.4895330112721417E-2</v>
          </cell>
          <cell r="T126">
            <v>1.7404940456782647E-2</v>
          </cell>
          <cell r="U126">
            <v>1.9872720308771102E-2</v>
          </cell>
          <cell r="V126">
            <v>1.8189579202467502E-2</v>
          </cell>
          <cell r="W126">
            <v>1.491863091446111E-2</v>
          </cell>
          <cell r="X126">
            <v>2.0066472316435449E-2</v>
          </cell>
          <cell r="Y126">
            <v>1.5561389895725931E-2</v>
          </cell>
          <cell r="Z126">
            <v>1.5838589415930034E-2</v>
          </cell>
          <cell r="AA126">
            <v>1.6915359705378118E-2</v>
          </cell>
          <cell r="AB126">
            <v>2.3302201154550145E-2</v>
          </cell>
          <cell r="AC126">
            <v>2.2267355982274743E-2</v>
          </cell>
          <cell r="AD126">
            <v>3.4231873760251059E-2</v>
          </cell>
          <cell r="AE126">
            <v>2.8603504901840101E-2</v>
          </cell>
          <cell r="AF126">
            <v>2.5354446492845229E-2</v>
          </cell>
          <cell r="AG126">
            <v>3.0290425452489892E-2</v>
          </cell>
          <cell r="AH126">
            <v>3.4760579485376503E-2</v>
          </cell>
          <cell r="AI126">
            <v>4.0197821630182373E-2</v>
          </cell>
          <cell r="AJ126">
            <v>4.6021345219371131E-2</v>
          </cell>
          <cell r="AK126">
            <v>3.8741704711704579E-2</v>
          </cell>
          <cell r="AL126">
            <v>4.6886433517942354E-2</v>
          </cell>
          <cell r="AM126">
            <v>3.2507105482904704E-2</v>
          </cell>
          <cell r="AN126">
            <v>2.6236868065006223E-2</v>
          </cell>
          <cell r="AO126">
            <v>3.3469919140808352E-2</v>
          </cell>
          <cell r="AP126">
            <v>3.8150189230462782E-2</v>
          </cell>
          <cell r="AQ126">
            <v>3.8938248475194573E-2</v>
          </cell>
          <cell r="AR126">
            <v>3.8190661615345151E-2</v>
          </cell>
          <cell r="AS126">
            <v>4.330935609454694E-2</v>
          </cell>
          <cell r="AT126">
            <v>4.2313141209271973E-2</v>
          </cell>
          <cell r="AU126">
            <v>4.4793264888359489E-2</v>
          </cell>
          <cell r="AV126">
            <v>4.4597075604716992E-2</v>
          </cell>
          <cell r="AW126">
            <v>4.7158840924566722E-2</v>
          </cell>
          <cell r="AX126">
            <v>4.6547056472909867E-2</v>
          </cell>
          <cell r="AY126">
            <v>4.1335617887210727E-2</v>
          </cell>
          <cell r="AZ126">
            <v>4.3327282133717657E-2</v>
          </cell>
          <cell r="BA126">
            <v>4.6353477084617942E-2</v>
          </cell>
          <cell r="BB126">
            <v>4.9889338192468338E-2</v>
          </cell>
          <cell r="BC126">
            <v>5.0899687361143919E-2</v>
          </cell>
          <cell r="BD126">
            <v>5.2976221116255627E-2</v>
          </cell>
          <cell r="BE126">
            <v>5.6546561461538858E-2</v>
          </cell>
          <cell r="BF126">
            <v>5.2864768008757633E-2</v>
          </cell>
          <cell r="BG126">
            <v>5.3006242368940922E-2</v>
          </cell>
          <cell r="BH126">
            <v>5.2614415763114937E-2</v>
          </cell>
          <cell r="BI126">
            <v>5.0471482309882063E-2</v>
          </cell>
          <cell r="BJ126">
            <v>5.2173368214868614E-2</v>
          </cell>
          <cell r="BK126">
            <v>5.2288472458830212E-2</v>
          </cell>
          <cell r="BL126">
            <v>5.4837847664857428E-2</v>
          </cell>
          <cell r="BM126">
            <v>5.2518847196018598E-2</v>
          </cell>
          <cell r="BN126">
            <v>5.0490022262107991E-2</v>
          </cell>
          <cell r="BO126">
            <v>5.1696190284877978E-2</v>
          </cell>
          <cell r="BP126">
            <v>5.1251706798710793E-2</v>
          </cell>
          <cell r="BQ126">
            <v>4.8404682105572035E-2</v>
          </cell>
          <cell r="BR126">
            <v>4.9659425838647506E-2</v>
          </cell>
          <cell r="BS126">
            <v>5.3148038643133201E-2</v>
          </cell>
          <cell r="BT126">
            <v>5.568154069125418E-2</v>
          </cell>
          <cell r="BU126">
            <v>5.3378623005732276E-2</v>
          </cell>
          <cell r="BV126">
            <v>5.1754731688518699E-2</v>
          </cell>
          <cell r="BW126">
            <v>5.3857416657601867E-2</v>
          </cell>
          <cell r="BX126">
            <v>5.1586538796722439E-2</v>
          </cell>
          <cell r="BY126">
            <v>5.1587231797397111E-2</v>
          </cell>
          <cell r="BZ126">
            <v>5.3421805331627763E-2</v>
          </cell>
        </row>
        <row r="127">
          <cell r="C127">
            <v>2.2967201224917397E-2</v>
          </cell>
          <cell r="D127">
            <v>9.6399439729752002E-3</v>
          </cell>
          <cell r="E127">
            <v>1.0706988148753576E-2</v>
          </cell>
          <cell r="F127">
            <v>1.0243944786873861E-2</v>
          </cell>
          <cell r="G127">
            <v>1.6892712199521313E-2</v>
          </cell>
          <cell r="H127">
            <v>1.1303609028111263E-2</v>
          </cell>
          <cell r="I127">
            <v>1.3641640866873066E-2</v>
          </cell>
          <cell r="J127">
            <v>9.213643714038584E-3</v>
          </cell>
          <cell r="K127">
            <v>4.6274617821236742E-3</v>
          </cell>
          <cell r="L127">
            <v>3.0403711133400197E-3</v>
          </cell>
          <cell r="M127">
            <v>3.0296698704554946E-3</v>
          </cell>
          <cell r="N127">
            <v>3.6912317057375982E-3</v>
          </cell>
          <cell r="O127">
            <v>3.0761000401230438E-3</v>
          </cell>
          <cell r="P127">
            <v>4.1503576731002842E-3</v>
          </cell>
          <cell r="Q127">
            <v>9.0170493014094903E-3</v>
          </cell>
          <cell r="R127">
            <v>1.3828689370485035E-2</v>
          </cell>
          <cell r="S127">
            <v>1.4952841039797563E-2</v>
          </cell>
          <cell r="T127">
            <v>1.1691275793003868E-2</v>
          </cell>
          <cell r="U127">
            <v>2.1434253557644146E-2</v>
          </cell>
          <cell r="V127">
            <v>1.3618087684512007E-2</v>
          </cell>
          <cell r="W127">
            <v>1.0864655122487982E-2</v>
          </cell>
          <cell r="X127">
            <v>1.4950599498621778E-2</v>
          </cell>
          <cell r="Y127">
            <v>1.1277755928528152E-2</v>
          </cell>
          <cell r="Z127">
            <v>1.1008464442308144E-2</v>
          </cell>
          <cell r="AA127">
            <v>1.0514953330370183E-2</v>
          </cell>
          <cell r="AB127">
            <v>1.2272961937391469E-2</v>
          </cell>
          <cell r="AC127">
            <v>1.7263663220088626E-2</v>
          </cell>
          <cell r="AD127">
            <v>1.5816976048790593E-2</v>
          </cell>
          <cell r="AE127">
            <v>2.1759147557450748E-2</v>
          </cell>
          <cell r="AF127">
            <v>1.9094021595996841E-2</v>
          </cell>
          <cell r="AG127">
            <v>2.6397465843279049E-2</v>
          </cell>
          <cell r="AH127">
            <v>5.888170756951952E-2</v>
          </cell>
          <cell r="AI127">
            <v>6.3819822971016599E-2</v>
          </cell>
          <cell r="AJ127">
            <v>5.3742823637950098E-2</v>
          </cell>
          <cell r="AK127">
            <v>5.503987298933332E-2</v>
          </cell>
          <cell r="AL127">
            <v>5.5877227397560243E-2</v>
          </cell>
          <cell r="AM127">
            <v>4.0116292431798851E-2</v>
          </cell>
          <cell r="AN127">
            <v>4.4455965264726852E-2</v>
          </cell>
          <cell r="AO127">
            <v>3.2261016658941891E-2</v>
          </cell>
          <cell r="AP127">
            <v>3.1236969656729306E-2</v>
          </cell>
          <cell r="AQ127">
            <v>3.3571511104875246E-2</v>
          </cell>
          <cell r="AR127">
            <v>2.8506228635557462E-2</v>
          </cell>
          <cell r="AS127">
            <v>4.5901596654470904E-2</v>
          </cell>
          <cell r="AT127">
            <v>4.5779912862498148E-2</v>
          </cell>
          <cell r="AU127">
            <v>4.2647621451701333E-2</v>
          </cell>
          <cell r="AV127">
            <v>4.5676205797258528E-2</v>
          </cell>
          <cell r="AW127">
            <v>4.5400025602327018E-2</v>
          </cell>
          <cell r="AX127">
            <v>4.5228251774922568E-2</v>
          </cell>
          <cell r="AY127">
            <v>3.8726361213351948E-2</v>
          </cell>
          <cell r="AZ127">
            <v>3.8415879086869359E-2</v>
          </cell>
          <cell r="BA127">
            <v>4.2749783246266673E-2</v>
          </cell>
          <cell r="BB127">
            <v>4.9892274817170637E-2</v>
          </cell>
          <cell r="BC127">
            <v>6.2723921075701836E-2</v>
          </cell>
          <cell r="BD127">
            <v>5.8374807080473969E-2</v>
          </cell>
          <cell r="BE127">
            <v>6.7268472767676557E-2</v>
          </cell>
          <cell r="BF127">
            <v>7.2177415999504418E-2</v>
          </cell>
          <cell r="BG127">
            <v>5.8434631674214872E-2</v>
          </cell>
          <cell r="BH127">
            <v>6.4589108950265706E-2</v>
          </cell>
          <cell r="BI127">
            <v>7.1368357733496007E-2</v>
          </cell>
          <cell r="BJ127">
            <v>7.0906272821675859E-2</v>
          </cell>
          <cell r="BK127">
            <v>6.4473248895143567E-2</v>
          </cell>
          <cell r="BL127">
            <v>7.319525305226636E-2</v>
          </cell>
          <cell r="BM127">
            <v>7.0742008866528469E-2</v>
          </cell>
          <cell r="BN127">
            <v>7.7081178100519454E-2</v>
          </cell>
          <cell r="BO127">
            <v>7.1947984864448256E-2</v>
          </cell>
          <cell r="BP127">
            <v>8.0594361789908475E-2</v>
          </cell>
          <cell r="BQ127">
            <v>9.110390771502061E-2</v>
          </cell>
          <cell r="BR127">
            <v>8.968555629680873E-2</v>
          </cell>
          <cell r="BS127">
            <v>8.2945980531974689E-2</v>
          </cell>
          <cell r="BT127">
            <v>8.1316668291833247E-2</v>
          </cell>
          <cell r="BU127">
            <v>8.0388208167314415E-2</v>
          </cell>
          <cell r="BV127">
            <v>8.4525780148366134E-2</v>
          </cell>
          <cell r="BW127">
            <v>7.3290098255996958E-2</v>
          </cell>
          <cell r="BX127">
            <v>7.7331503394781689E-2</v>
          </cell>
          <cell r="BY127">
            <v>8.36123812873725E-2</v>
          </cell>
          <cell r="BZ127">
            <v>8.4632318462488559E-2</v>
          </cell>
        </row>
      </sheetData>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the MDS"/>
      <sheetName val="Definitions"/>
      <sheetName val="Indicators"/>
      <sheetName val="Volumes"/>
      <sheetName val="All sites - Monthly"/>
      <sheetName val="C-vol+access sites"/>
      <sheetName val="C-call sites"/>
      <sheetName val="C-disp sites"/>
      <sheetName val="C-vol+access tot"/>
      <sheetName val="C-call tot"/>
      <sheetName val="C-disp tot"/>
      <sheetName val="C-disp tot (%)"/>
      <sheetName val="C-disp tot (fig)"/>
    </sheetNames>
    <sheetDataSet>
      <sheetData sheetId="0"/>
      <sheetData sheetId="1"/>
      <sheetData sheetId="2"/>
      <sheetData sheetId="3"/>
      <sheetData sheetId="4">
        <row r="6">
          <cell r="C6">
            <v>40391</v>
          </cell>
          <cell r="D6">
            <v>40422</v>
          </cell>
          <cell r="E6">
            <v>40452</v>
          </cell>
          <cell r="F6">
            <v>40483</v>
          </cell>
          <cell r="G6">
            <v>40513</v>
          </cell>
          <cell r="H6">
            <v>40544</v>
          </cell>
          <cell r="I6">
            <v>40575</v>
          </cell>
          <cell r="J6">
            <v>40603</v>
          </cell>
          <cell r="K6">
            <v>40634</v>
          </cell>
          <cell r="L6">
            <v>40664</v>
          </cell>
          <cell r="M6">
            <v>40695</v>
          </cell>
          <cell r="N6">
            <v>40725</v>
          </cell>
          <cell r="O6">
            <v>40756</v>
          </cell>
          <cell r="P6">
            <v>40787</v>
          </cell>
          <cell r="Q6">
            <v>40817</v>
          </cell>
          <cell r="R6">
            <v>40848</v>
          </cell>
          <cell r="S6">
            <v>40878</v>
          </cell>
          <cell r="T6">
            <v>40909</v>
          </cell>
          <cell r="U6">
            <v>40940</v>
          </cell>
          <cell r="V6">
            <v>40969</v>
          </cell>
          <cell r="W6">
            <v>41000</v>
          </cell>
          <cell r="X6">
            <v>41030</v>
          </cell>
          <cell r="Y6">
            <v>41061</v>
          </cell>
          <cell r="Z6">
            <v>41091</v>
          </cell>
          <cell r="AA6">
            <v>41122</v>
          </cell>
          <cell r="AB6">
            <v>41153</v>
          </cell>
          <cell r="AC6">
            <v>41183</v>
          </cell>
          <cell r="AD6">
            <v>41214</v>
          </cell>
          <cell r="AE6">
            <v>41244</v>
          </cell>
          <cell r="AF6">
            <v>41275</v>
          </cell>
          <cell r="AG6">
            <v>41306</v>
          </cell>
          <cell r="AH6">
            <v>41334</v>
          </cell>
          <cell r="AI6">
            <v>41365</v>
          </cell>
          <cell r="AJ6">
            <v>41395</v>
          </cell>
          <cell r="AK6">
            <v>41426</v>
          </cell>
          <cell r="AL6">
            <v>41456</v>
          </cell>
          <cell r="AM6">
            <v>41487</v>
          </cell>
          <cell r="AN6">
            <v>41518</v>
          </cell>
          <cell r="AO6">
            <v>41548</v>
          </cell>
          <cell r="AP6">
            <v>41579</v>
          </cell>
          <cell r="AQ6">
            <v>41609</v>
          </cell>
          <cell r="AR6">
            <v>41640</v>
          </cell>
          <cell r="AS6">
            <v>41671</v>
          </cell>
          <cell r="AT6">
            <v>41699</v>
          </cell>
          <cell r="AU6">
            <v>41730</v>
          </cell>
          <cell r="AV6">
            <v>41760</v>
          </cell>
          <cell r="AW6">
            <v>41791</v>
          </cell>
          <cell r="AX6">
            <v>41821</v>
          </cell>
          <cell r="AY6">
            <v>41852</v>
          </cell>
          <cell r="AZ6">
            <v>41883</v>
          </cell>
          <cell r="BA6">
            <v>41913</v>
          </cell>
          <cell r="BB6">
            <v>41944</v>
          </cell>
          <cell r="BC6">
            <v>41974</v>
          </cell>
          <cell r="BD6">
            <v>42005</v>
          </cell>
          <cell r="BE6">
            <v>42036</v>
          </cell>
          <cell r="BF6">
            <v>42064</v>
          </cell>
          <cell r="BG6">
            <v>42095</v>
          </cell>
          <cell r="BH6">
            <v>42125</v>
          </cell>
          <cell r="BI6">
            <v>42156</v>
          </cell>
          <cell r="BJ6">
            <v>42186</v>
          </cell>
          <cell r="BK6">
            <v>42217</v>
          </cell>
          <cell r="BL6">
            <v>42248</v>
          </cell>
          <cell r="BM6">
            <v>42278</v>
          </cell>
          <cell r="BN6">
            <v>42309</v>
          </cell>
          <cell r="BO6">
            <v>42339</v>
          </cell>
          <cell r="BP6">
            <v>42370</v>
          </cell>
          <cell r="BQ6">
            <v>42401</v>
          </cell>
          <cell r="BR6">
            <v>42430</v>
          </cell>
          <cell r="BS6">
            <v>42461</v>
          </cell>
          <cell r="BT6">
            <v>42491</v>
          </cell>
        </row>
        <row r="11">
          <cell r="C11">
            <v>14972</v>
          </cell>
          <cell r="D11">
            <v>14781</v>
          </cell>
          <cell r="E11">
            <v>14489</v>
          </cell>
          <cell r="F11">
            <v>14148</v>
          </cell>
          <cell r="G11">
            <v>39773</v>
          </cell>
          <cell r="H11">
            <v>34460</v>
          </cell>
          <cell r="I11">
            <v>23854</v>
          </cell>
          <cell r="J11">
            <v>31153</v>
          </cell>
          <cell r="K11">
            <v>40293</v>
          </cell>
          <cell r="L11">
            <v>36030</v>
          </cell>
          <cell r="M11">
            <v>33632</v>
          </cell>
          <cell r="N11">
            <v>35000</v>
          </cell>
          <cell r="O11">
            <v>35463</v>
          </cell>
          <cell r="P11">
            <v>33523</v>
          </cell>
          <cell r="Q11">
            <v>36592</v>
          </cell>
          <cell r="R11">
            <v>43615</v>
          </cell>
          <cell r="S11">
            <v>82907</v>
          </cell>
          <cell r="T11">
            <v>75031</v>
          </cell>
          <cell r="U11">
            <v>79485</v>
          </cell>
          <cell r="V11">
            <v>84584</v>
          </cell>
          <cell r="W11">
            <v>95686</v>
          </cell>
          <cell r="X11">
            <v>100012</v>
          </cell>
          <cell r="Y11">
            <v>104816</v>
          </cell>
          <cell r="Z11">
            <v>96002</v>
          </cell>
          <cell r="AA11">
            <v>86655</v>
          </cell>
          <cell r="AB11">
            <v>92856</v>
          </cell>
          <cell r="AC11">
            <v>126942</v>
          </cell>
          <cell r="AD11">
            <v>159714</v>
          </cell>
          <cell r="AE11">
            <v>239604</v>
          </cell>
          <cell r="AF11">
            <v>213059</v>
          </cell>
          <cell r="AG11">
            <v>218185</v>
          </cell>
          <cell r="AH11">
            <v>360526</v>
          </cell>
          <cell r="AI11">
            <v>566532</v>
          </cell>
          <cell r="AJ11">
            <v>580937</v>
          </cell>
          <cell r="AK11">
            <v>552717</v>
          </cell>
          <cell r="AL11">
            <v>581428</v>
          </cell>
          <cell r="AM11">
            <v>548318</v>
          </cell>
          <cell r="AN11">
            <v>585302</v>
          </cell>
          <cell r="AO11">
            <v>711559</v>
          </cell>
          <cell r="AP11">
            <v>793326</v>
          </cell>
          <cell r="AQ11">
            <v>1022759</v>
          </cell>
          <cell r="AR11">
            <v>899027</v>
          </cell>
          <cell r="AS11">
            <v>891226</v>
          </cell>
          <cell r="AT11">
            <v>1052210</v>
          </cell>
          <cell r="AU11">
            <v>1080893</v>
          </cell>
          <cell r="AV11">
            <v>1112633</v>
          </cell>
          <cell r="AW11">
            <v>983785</v>
          </cell>
          <cell r="AX11">
            <v>985325</v>
          </cell>
          <cell r="AY11">
            <v>983674</v>
          </cell>
          <cell r="AZ11">
            <v>905555</v>
          </cell>
          <cell r="BA11">
            <v>1014895</v>
          </cell>
          <cell r="BB11">
            <v>1084219</v>
          </cell>
          <cell r="BC11">
            <v>1398166</v>
          </cell>
          <cell r="BD11">
            <v>1166768</v>
          </cell>
          <cell r="BE11">
            <v>1027000</v>
          </cell>
          <cell r="BF11">
            <v>1137856</v>
          </cell>
          <cell r="BG11">
            <v>1130894</v>
          </cell>
          <cell r="BH11">
            <v>1184177</v>
          </cell>
          <cell r="BI11">
            <v>987107</v>
          </cell>
          <cell r="BJ11">
            <v>1016249</v>
          </cell>
          <cell r="BK11">
            <v>1061499</v>
          </cell>
          <cell r="BL11">
            <v>954074</v>
          </cell>
          <cell r="BM11">
            <v>1083628</v>
          </cell>
          <cell r="BN11">
            <v>1160300</v>
          </cell>
          <cell r="BO11">
            <v>1362161</v>
          </cell>
          <cell r="BP11">
            <v>1366094</v>
          </cell>
          <cell r="BQ11">
            <v>1218365</v>
          </cell>
          <cell r="BR11">
            <v>1515031</v>
          </cell>
          <cell r="BS11">
            <v>1192235</v>
          </cell>
          <cell r="BT11">
            <v>1306199</v>
          </cell>
        </row>
        <row r="64">
          <cell r="C64">
            <v>843</v>
          </cell>
          <cell r="D64">
            <v>904</v>
          </cell>
          <cell r="E64">
            <v>1011</v>
          </cell>
          <cell r="F64">
            <v>1057</v>
          </cell>
          <cell r="G64">
            <v>2736</v>
          </cell>
          <cell r="H64">
            <v>2397</v>
          </cell>
          <cell r="I64">
            <v>1919</v>
          </cell>
          <cell r="J64">
            <v>2751</v>
          </cell>
          <cell r="K64">
            <v>3314</v>
          </cell>
          <cell r="L64">
            <v>3041</v>
          </cell>
          <cell r="M64">
            <v>2745</v>
          </cell>
          <cell r="N64">
            <v>3040</v>
          </cell>
          <cell r="O64">
            <v>3025</v>
          </cell>
          <cell r="P64">
            <v>3350</v>
          </cell>
          <cell r="Q64">
            <v>3776</v>
          </cell>
          <cell r="R64">
            <v>4221</v>
          </cell>
          <cell r="S64">
            <v>6758</v>
          </cell>
          <cell r="T64">
            <v>6628</v>
          </cell>
          <cell r="U64">
            <v>6717</v>
          </cell>
          <cell r="V64">
            <v>7530</v>
          </cell>
          <cell r="W64">
            <v>8942</v>
          </cell>
          <cell r="X64">
            <v>9026</v>
          </cell>
          <cell r="Y64">
            <v>9226</v>
          </cell>
          <cell r="Z64">
            <v>9474</v>
          </cell>
          <cell r="AA64">
            <v>8564</v>
          </cell>
          <cell r="AB64">
            <v>9626</v>
          </cell>
          <cell r="AC64">
            <v>11164</v>
          </cell>
          <cell r="AD64">
            <v>12692</v>
          </cell>
          <cell r="AE64">
            <v>17329</v>
          </cell>
          <cell r="AF64">
            <v>16003</v>
          </cell>
          <cell r="AG64">
            <v>15584</v>
          </cell>
          <cell r="AH64">
            <v>23384</v>
          </cell>
          <cell r="AI64">
            <v>44906</v>
          </cell>
          <cell r="AJ64">
            <v>45646</v>
          </cell>
          <cell r="AK64">
            <v>44450</v>
          </cell>
          <cell r="AL64">
            <v>48126</v>
          </cell>
          <cell r="AM64">
            <v>45574</v>
          </cell>
          <cell r="AN64">
            <v>52265</v>
          </cell>
          <cell r="AO64">
            <v>64672</v>
          </cell>
          <cell r="AP64">
            <v>70840</v>
          </cell>
          <cell r="AQ64">
            <v>89802</v>
          </cell>
          <cell r="AR64">
            <v>81957</v>
          </cell>
          <cell r="AS64">
            <v>78854</v>
          </cell>
          <cell r="AT64">
            <v>89676</v>
          </cell>
          <cell r="AU64">
            <v>87576</v>
          </cell>
          <cell r="AV64">
            <v>93374</v>
          </cell>
          <cell r="AW64">
            <v>88223</v>
          </cell>
          <cell r="AX64">
            <v>88229</v>
          </cell>
          <cell r="AY64">
            <v>87143</v>
          </cell>
          <cell r="AZ64">
            <v>83457</v>
          </cell>
          <cell r="BA64">
            <v>92846</v>
          </cell>
          <cell r="BB64">
            <v>99808</v>
          </cell>
          <cell r="BC64">
            <v>114876</v>
          </cell>
          <cell r="BD64">
            <v>101792</v>
          </cell>
          <cell r="BE64">
            <v>88877</v>
          </cell>
          <cell r="BF64">
            <v>98273</v>
          </cell>
          <cell r="BG64">
            <v>93390</v>
          </cell>
          <cell r="BH64">
            <v>97175</v>
          </cell>
          <cell r="BI64">
            <v>88843</v>
          </cell>
          <cell r="BJ64">
            <v>94354</v>
          </cell>
          <cell r="BK64">
            <v>97145</v>
          </cell>
          <cell r="BL64">
            <v>92768</v>
          </cell>
          <cell r="BM64">
            <v>102579</v>
          </cell>
          <cell r="BN64">
            <v>112291</v>
          </cell>
          <cell r="BO64">
            <v>123360</v>
          </cell>
          <cell r="BP64">
            <v>127601</v>
          </cell>
          <cell r="BQ64">
            <v>115674</v>
          </cell>
          <cell r="BR64">
            <v>126322</v>
          </cell>
          <cell r="BS64">
            <v>111508</v>
          </cell>
          <cell r="BT64">
            <v>121350</v>
          </cell>
        </row>
        <row r="65">
          <cell r="C65">
            <v>387</v>
          </cell>
          <cell r="D65">
            <v>526</v>
          </cell>
          <cell r="E65">
            <v>590</v>
          </cell>
          <cell r="F65">
            <v>595</v>
          </cell>
          <cell r="G65">
            <v>1337</v>
          </cell>
          <cell r="H65">
            <v>1317</v>
          </cell>
          <cell r="I65">
            <v>1101</v>
          </cell>
          <cell r="J65">
            <v>1591</v>
          </cell>
          <cell r="K65">
            <v>1843</v>
          </cell>
          <cell r="L65">
            <v>1813</v>
          </cell>
          <cell r="M65">
            <v>1620</v>
          </cell>
          <cell r="N65">
            <v>1629</v>
          </cell>
          <cell r="O65">
            <v>1680</v>
          </cell>
          <cell r="P65">
            <v>1865</v>
          </cell>
          <cell r="Q65">
            <v>1969</v>
          </cell>
          <cell r="R65">
            <v>2134</v>
          </cell>
          <cell r="S65">
            <v>3158</v>
          </cell>
          <cell r="T65">
            <v>3162</v>
          </cell>
          <cell r="U65">
            <v>3393</v>
          </cell>
          <cell r="V65">
            <v>4294</v>
          </cell>
          <cell r="W65">
            <v>4694</v>
          </cell>
          <cell r="X65">
            <v>5036</v>
          </cell>
          <cell r="Y65">
            <v>4938</v>
          </cell>
          <cell r="Z65">
            <v>4855</v>
          </cell>
          <cell r="AA65">
            <v>4623</v>
          </cell>
          <cell r="AB65">
            <v>4835</v>
          </cell>
          <cell r="AC65">
            <v>5615</v>
          </cell>
          <cell r="AD65">
            <v>6362</v>
          </cell>
          <cell r="AE65">
            <v>8318</v>
          </cell>
          <cell r="AF65">
            <v>8427</v>
          </cell>
          <cell r="AG65">
            <v>8526</v>
          </cell>
          <cell r="AH65">
            <v>14003</v>
          </cell>
          <cell r="AI65">
            <v>32554</v>
          </cell>
          <cell r="AJ65">
            <v>35418</v>
          </cell>
          <cell r="AK65">
            <v>36103</v>
          </cell>
          <cell r="AL65">
            <v>39411</v>
          </cell>
          <cell r="AM65">
            <v>35192</v>
          </cell>
          <cell r="AN65">
            <v>36939</v>
          </cell>
          <cell r="AO65">
            <v>42514</v>
          </cell>
          <cell r="AP65">
            <v>45750</v>
          </cell>
          <cell r="AQ65">
            <v>53530</v>
          </cell>
          <cell r="AR65">
            <v>53513</v>
          </cell>
          <cell r="AS65">
            <v>52059</v>
          </cell>
          <cell r="AT65">
            <v>63537</v>
          </cell>
          <cell r="AU65">
            <v>62541</v>
          </cell>
          <cell r="AV65">
            <v>66877</v>
          </cell>
          <cell r="AW65">
            <v>64726</v>
          </cell>
          <cell r="AX65">
            <v>67403</v>
          </cell>
          <cell r="AY65">
            <v>63706</v>
          </cell>
          <cell r="AZ65">
            <v>60658</v>
          </cell>
          <cell r="BA65">
            <v>64300</v>
          </cell>
          <cell r="BB65">
            <v>65382</v>
          </cell>
          <cell r="BC65">
            <v>70683</v>
          </cell>
          <cell r="BD65">
            <v>71589</v>
          </cell>
          <cell r="BE65">
            <v>64549</v>
          </cell>
          <cell r="BF65">
            <v>73392</v>
          </cell>
          <cell r="BG65">
            <v>72898</v>
          </cell>
          <cell r="BH65">
            <v>78346</v>
          </cell>
          <cell r="BI65">
            <v>74345</v>
          </cell>
          <cell r="BJ65">
            <v>77034</v>
          </cell>
          <cell r="BK65">
            <v>75821</v>
          </cell>
          <cell r="BL65">
            <v>69088</v>
          </cell>
          <cell r="BM65">
            <v>74889</v>
          </cell>
          <cell r="BN65">
            <v>77447</v>
          </cell>
          <cell r="BO65">
            <v>78900</v>
          </cell>
          <cell r="BP65">
            <v>84342</v>
          </cell>
          <cell r="BQ65">
            <v>77704</v>
          </cell>
          <cell r="BR65">
            <v>87674</v>
          </cell>
          <cell r="BS65">
            <v>82530</v>
          </cell>
          <cell r="BT65">
            <v>89071</v>
          </cell>
        </row>
        <row r="66">
          <cell r="C66">
            <v>4548</v>
          </cell>
          <cell r="D66">
            <v>4318</v>
          </cell>
          <cell r="E66">
            <v>5071</v>
          </cell>
          <cell r="F66">
            <v>4939</v>
          </cell>
          <cell r="G66">
            <v>13625</v>
          </cell>
          <cell r="H66">
            <v>13187</v>
          </cell>
          <cell r="I66">
            <v>9355</v>
          </cell>
          <cell r="J66">
            <v>11687</v>
          </cell>
          <cell r="K66">
            <v>16625</v>
          </cell>
          <cell r="L66">
            <v>14753</v>
          </cell>
          <cell r="M66">
            <v>12395</v>
          </cell>
          <cell r="N66">
            <v>13570</v>
          </cell>
          <cell r="O66">
            <v>13125</v>
          </cell>
          <cell r="P66">
            <v>13068</v>
          </cell>
          <cell r="Q66">
            <v>15181</v>
          </cell>
          <cell r="R66">
            <v>17561</v>
          </cell>
          <cell r="S66">
            <v>32424</v>
          </cell>
          <cell r="T66">
            <v>29351</v>
          </cell>
          <cell r="U66">
            <v>28970</v>
          </cell>
          <cell r="V66">
            <v>34265</v>
          </cell>
          <cell r="W66">
            <v>41148</v>
          </cell>
          <cell r="X66">
            <v>39914</v>
          </cell>
          <cell r="Y66">
            <v>43511</v>
          </cell>
          <cell r="Z66">
            <v>38293</v>
          </cell>
          <cell r="AA66">
            <v>36432</v>
          </cell>
          <cell r="AB66">
            <v>37761</v>
          </cell>
          <cell r="AC66">
            <v>48542</v>
          </cell>
          <cell r="AD66">
            <v>60085</v>
          </cell>
          <cell r="AE66">
            <v>99472</v>
          </cell>
          <cell r="AF66">
            <v>86223</v>
          </cell>
          <cell r="AG66">
            <v>91267</v>
          </cell>
          <cell r="AH66">
            <v>155085</v>
          </cell>
          <cell r="AI66">
            <v>279554</v>
          </cell>
          <cell r="AJ66">
            <v>291035</v>
          </cell>
          <cell r="AK66">
            <v>279228</v>
          </cell>
          <cell r="AL66">
            <v>281945</v>
          </cell>
          <cell r="AM66">
            <v>277983</v>
          </cell>
          <cell r="AN66">
            <v>295254</v>
          </cell>
          <cell r="AO66">
            <v>355206</v>
          </cell>
          <cell r="AP66">
            <v>407605</v>
          </cell>
          <cell r="AQ66">
            <v>536246</v>
          </cell>
          <cell r="AR66">
            <v>460643</v>
          </cell>
          <cell r="AS66">
            <v>452797</v>
          </cell>
          <cell r="AT66">
            <v>533404</v>
          </cell>
          <cell r="AU66">
            <v>551753</v>
          </cell>
          <cell r="AV66">
            <v>565893</v>
          </cell>
          <cell r="AW66">
            <v>485804</v>
          </cell>
          <cell r="AX66">
            <v>474855</v>
          </cell>
          <cell r="AY66">
            <v>500197</v>
          </cell>
          <cell r="AZ66">
            <v>446496</v>
          </cell>
          <cell r="BA66">
            <v>498343</v>
          </cell>
          <cell r="BB66">
            <v>552771</v>
          </cell>
          <cell r="BC66">
            <v>686763</v>
          </cell>
          <cell r="BD66">
            <v>599417</v>
          </cell>
          <cell r="BE66">
            <v>525461</v>
          </cell>
          <cell r="BF66">
            <v>583981</v>
          </cell>
          <cell r="BG66">
            <v>592794</v>
          </cell>
          <cell r="BH66">
            <v>616336</v>
          </cell>
          <cell r="BI66">
            <v>495988</v>
          </cell>
          <cell r="BJ66">
            <v>504320</v>
          </cell>
          <cell r="BK66">
            <v>537704</v>
          </cell>
          <cell r="BL66">
            <v>476926</v>
          </cell>
          <cell r="BM66">
            <v>551825</v>
          </cell>
          <cell r="BN66">
            <v>587756</v>
          </cell>
          <cell r="BO66">
            <v>661965</v>
          </cell>
          <cell r="BP66">
            <v>668592</v>
          </cell>
          <cell r="BQ66">
            <v>582741</v>
          </cell>
          <cell r="BR66">
            <v>710926</v>
          </cell>
          <cell r="BS66">
            <v>580468</v>
          </cell>
          <cell r="BT66">
            <v>633554</v>
          </cell>
        </row>
        <row r="70">
          <cell r="C70">
            <v>461</v>
          </cell>
          <cell r="D70">
            <v>292</v>
          </cell>
          <cell r="E70">
            <v>313</v>
          </cell>
          <cell r="F70">
            <v>289</v>
          </cell>
          <cell r="G70">
            <v>1352</v>
          </cell>
          <cell r="H70">
            <v>1133</v>
          </cell>
          <cell r="I70">
            <v>889</v>
          </cell>
          <cell r="J70">
            <v>1068</v>
          </cell>
          <cell r="K70">
            <v>1607</v>
          </cell>
          <cell r="L70">
            <v>1479</v>
          </cell>
          <cell r="M70">
            <v>1214</v>
          </cell>
          <cell r="N70">
            <v>1444</v>
          </cell>
          <cell r="O70">
            <v>1368</v>
          </cell>
          <cell r="P70">
            <v>1243</v>
          </cell>
          <cell r="Q70">
            <v>1461</v>
          </cell>
          <cell r="R70">
            <v>2322</v>
          </cell>
          <cell r="S70">
            <v>3747</v>
          </cell>
          <cell r="T70">
            <v>2625</v>
          </cell>
          <cell r="U70">
            <v>2183</v>
          </cell>
          <cell r="V70">
            <v>2440</v>
          </cell>
          <cell r="W70">
            <v>2957</v>
          </cell>
          <cell r="X70">
            <v>3621</v>
          </cell>
          <cell r="Y70">
            <v>4024</v>
          </cell>
          <cell r="Z70">
            <v>3620</v>
          </cell>
          <cell r="AA70">
            <v>3784</v>
          </cell>
          <cell r="AB70">
            <v>4494</v>
          </cell>
          <cell r="AC70">
            <v>5271</v>
          </cell>
          <cell r="AD70">
            <v>6349</v>
          </cell>
          <cell r="AE70">
            <v>7600</v>
          </cell>
          <cell r="AF70">
            <v>7260</v>
          </cell>
          <cell r="AG70">
            <v>6109</v>
          </cell>
          <cell r="AH70">
            <v>15333</v>
          </cell>
          <cell r="AI70">
            <v>20588</v>
          </cell>
          <cell r="AJ70">
            <v>22040</v>
          </cell>
          <cell r="AK70">
            <v>21237</v>
          </cell>
          <cell r="AL70">
            <v>22154</v>
          </cell>
          <cell r="AM70">
            <v>22064</v>
          </cell>
          <cell r="AN70">
            <v>20944</v>
          </cell>
          <cell r="AO70">
            <v>22198</v>
          </cell>
          <cell r="AP70">
            <v>24479</v>
          </cell>
          <cell r="AQ70">
            <v>30084</v>
          </cell>
          <cell r="AR70">
            <v>25455</v>
          </cell>
          <cell r="AS70">
            <v>24265</v>
          </cell>
          <cell r="AT70">
            <v>27817</v>
          </cell>
          <cell r="AU70">
            <v>29940</v>
          </cell>
          <cell r="AV70">
            <v>32450</v>
          </cell>
          <cell r="AW70">
            <v>31042</v>
          </cell>
          <cell r="AX70">
            <v>30269</v>
          </cell>
          <cell r="AY70">
            <v>29952</v>
          </cell>
          <cell r="AZ70">
            <v>25554</v>
          </cell>
          <cell r="BA70">
            <v>26961</v>
          </cell>
          <cell r="BB70">
            <v>30600</v>
          </cell>
          <cell r="BC70">
            <v>40257</v>
          </cell>
          <cell r="BD70">
            <v>37191</v>
          </cell>
          <cell r="BE70">
            <v>30585</v>
          </cell>
          <cell r="BF70">
            <v>32786</v>
          </cell>
          <cell r="BG70">
            <v>33090</v>
          </cell>
          <cell r="BH70">
            <v>37506</v>
          </cell>
          <cell r="BI70">
            <v>28916</v>
          </cell>
          <cell r="BJ70">
            <v>29953</v>
          </cell>
          <cell r="BK70">
            <v>33339</v>
          </cell>
          <cell r="BL70">
            <v>28135</v>
          </cell>
          <cell r="BM70">
            <v>32557</v>
          </cell>
          <cell r="BN70">
            <v>34188</v>
          </cell>
          <cell r="BO70">
            <v>40815</v>
          </cell>
          <cell r="BP70">
            <v>41770</v>
          </cell>
          <cell r="BQ70">
            <v>35433</v>
          </cell>
          <cell r="BR70">
            <v>41711</v>
          </cell>
          <cell r="BS70">
            <v>34189</v>
          </cell>
          <cell r="BT70">
            <v>38009</v>
          </cell>
        </row>
        <row r="71">
          <cell r="C71">
            <v>823</v>
          </cell>
          <cell r="D71">
            <v>939</v>
          </cell>
          <cell r="E71">
            <v>982</v>
          </cell>
          <cell r="F71">
            <v>849</v>
          </cell>
          <cell r="G71">
            <v>4009</v>
          </cell>
          <cell r="H71">
            <v>3971</v>
          </cell>
          <cell r="I71">
            <v>3000</v>
          </cell>
          <cell r="J71">
            <v>4226</v>
          </cell>
          <cell r="K71">
            <v>5431</v>
          </cell>
          <cell r="L71">
            <v>4485</v>
          </cell>
          <cell r="M71">
            <v>4239</v>
          </cell>
          <cell r="N71">
            <v>5044</v>
          </cell>
          <cell r="O71">
            <v>4625</v>
          </cell>
          <cell r="P71">
            <v>5144</v>
          </cell>
          <cell r="Q71">
            <v>5048</v>
          </cell>
          <cell r="R71">
            <v>6117</v>
          </cell>
          <cell r="S71">
            <v>9783</v>
          </cell>
          <cell r="T71">
            <v>10084</v>
          </cell>
          <cell r="U71">
            <v>9178</v>
          </cell>
          <cell r="V71">
            <v>9511</v>
          </cell>
          <cell r="W71">
            <v>10098</v>
          </cell>
          <cell r="X71">
            <v>9824</v>
          </cell>
          <cell r="Y71">
            <v>9941</v>
          </cell>
          <cell r="Z71">
            <v>9738</v>
          </cell>
          <cell r="AA71">
            <v>9188</v>
          </cell>
          <cell r="AB71">
            <v>9260</v>
          </cell>
          <cell r="AC71">
            <v>11461</v>
          </cell>
          <cell r="AD71">
            <v>12493</v>
          </cell>
          <cell r="AE71">
            <v>21380</v>
          </cell>
          <cell r="AF71">
            <v>19900</v>
          </cell>
          <cell r="AG71">
            <v>19026</v>
          </cell>
          <cell r="AH71">
            <v>31662</v>
          </cell>
          <cell r="AI71">
            <v>68445</v>
          </cell>
          <cell r="AJ71">
            <v>68613</v>
          </cell>
          <cell r="AK71">
            <v>66399</v>
          </cell>
          <cell r="AL71">
            <v>72935</v>
          </cell>
          <cell r="AM71">
            <v>63419</v>
          </cell>
          <cell r="AN71">
            <v>67907</v>
          </cell>
          <cell r="AO71">
            <v>87031</v>
          </cell>
          <cell r="AP71">
            <v>91770</v>
          </cell>
          <cell r="AQ71">
            <v>115735</v>
          </cell>
          <cell r="AR71">
            <v>104281</v>
          </cell>
          <cell r="AS71">
            <v>108004</v>
          </cell>
          <cell r="AT71">
            <v>127074</v>
          </cell>
          <cell r="AU71">
            <v>125393</v>
          </cell>
          <cell r="AV71">
            <v>129862</v>
          </cell>
          <cell r="AW71">
            <v>123452</v>
          </cell>
          <cell r="AX71">
            <v>129998</v>
          </cell>
          <cell r="AY71">
            <v>122972</v>
          </cell>
          <cell r="AZ71">
            <v>117781</v>
          </cell>
          <cell r="BA71">
            <v>133562</v>
          </cell>
          <cell r="BB71">
            <v>133267</v>
          </cell>
          <cell r="BC71">
            <v>162085</v>
          </cell>
          <cell r="BD71">
            <v>146657</v>
          </cell>
          <cell r="BE71">
            <v>132063</v>
          </cell>
          <cell r="BF71">
            <v>147079</v>
          </cell>
          <cell r="BG71">
            <v>142707</v>
          </cell>
          <cell r="BH71">
            <v>148442</v>
          </cell>
          <cell r="BI71">
            <v>131127</v>
          </cell>
          <cell r="BJ71">
            <v>134230</v>
          </cell>
          <cell r="BK71">
            <v>131442</v>
          </cell>
          <cell r="BL71">
            <v>120503</v>
          </cell>
          <cell r="BM71">
            <v>135338</v>
          </cell>
          <cell r="BN71">
            <v>141598</v>
          </cell>
          <cell r="BO71">
            <v>151214</v>
          </cell>
          <cell r="BP71">
            <v>149609</v>
          </cell>
          <cell r="BQ71">
            <v>135821</v>
          </cell>
          <cell r="BR71">
            <v>163691</v>
          </cell>
          <cell r="BS71">
            <v>135813</v>
          </cell>
          <cell r="BT71">
            <v>148514</v>
          </cell>
        </row>
        <row r="77">
          <cell r="C77">
            <v>0.95</v>
          </cell>
          <cell r="D77">
            <v>0.95</v>
          </cell>
          <cell r="E77">
            <v>0.95</v>
          </cell>
          <cell r="F77">
            <v>0.95</v>
          </cell>
          <cell r="G77">
            <v>0.95</v>
          </cell>
          <cell r="H77">
            <v>0.95</v>
          </cell>
          <cell r="I77">
            <v>0.95</v>
          </cell>
          <cell r="J77">
            <v>0.95</v>
          </cell>
          <cell r="K77">
            <v>0.95</v>
          </cell>
          <cell r="L77">
            <v>0.95</v>
          </cell>
          <cell r="M77">
            <v>0.95</v>
          </cell>
          <cell r="N77">
            <v>0.95</v>
          </cell>
          <cell r="O77">
            <v>0.95</v>
          </cell>
          <cell r="P77">
            <v>0.95</v>
          </cell>
          <cell r="Q77">
            <v>0.95</v>
          </cell>
          <cell r="R77">
            <v>0.95</v>
          </cell>
          <cell r="S77">
            <v>0.95</v>
          </cell>
          <cell r="T77">
            <v>0.95</v>
          </cell>
          <cell r="U77">
            <v>0.95</v>
          </cell>
          <cell r="V77">
            <v>0.95</v>
          </cell>
          <cell r="W77">
            <v>0.95</v>
          </cell>
          <cell r="X77">
            <v>0.95</v>
          </cell>
          <cell r="Y77">
            <v>0.95</v>
          </cell>
          <cell r="Z77">
            <v>0.95</v>
          </cell>
          <cell r="AA77">
            <v>0.95</v>
          </cell>
          <cell r="AB77">
            <v>0.95</v>
          </cell>
          <cell r="AC77">
            <v>0.95</v>
          </cell>
          <cell r="AD77">
            <v>0.95</v>
          </cell>
          <cell r="AE77">
            <v>0.95</v>
          </cell>
          <cell r="AF77">
            <v>0.95</v>
          </cell>
          <cell r="AG77">
            <v>0.95</v>
          </cell>
          <cell r="AH77">
            <v>0.95</v>
          </cell>
          <cell r="AI77">
            <v>0.95</v>
          </cell>
          <cell r="AJ77">
            <v>0.95</v>
          </cell>
          <cell r="AK77">
            <v>0.95</v>
          </cell>
          <cell r="AL77">
            <v>0.95</v>
          </cell>
          <cell r="AM77">
            <v>0.95</v>
          </cell>
          <cell r="AN77">
            <v>0.95</v>
          </cell>
          <cell r="AO77">
            <v>0.95</v>
          </cell>
          <cell r="AP77">
            <v>0.95</v>
          </cell>
          <cell r="AQ77">
            <v>0.95</v>
          </cell>
          <cell r="AR77">
            <v>0.95</v>
          </cell>
          <cell r="AS77">
            <v>0.95</v>
          </cell>
          <cell r="AT77">
            <v>0.95</v>
          </cell>
          <cell r="AU77">
            <v>0.95</v>
          </cell>
          <cell r="AV77">
            <v>0.95</v>
          </cell>
          <cell r="AW77">
            <v>0.95</v>
          </cell>
          <cell r="AX77">
            <v>0.95</v>
          </cell>
          <cell r="AY77">
            <v>0.95</v>
          </cell>
          <cell r="AZ77">
            <v>0.95</v>
          </cell>
          <cell r="BA77">
            <v>0.95</v>
          </cell>
          <cell r="BB77">
            <v>0.95</v>
          </cell>
          <cell r="BC77">
            <v>0.95</v>
          </cell>
          <cell r="BD77">
            <v>0.95</v>
          </cell>
          <cell r="BE77">
            <v>0.95</v>
          </cell>
          <cell r="BF77">
            <v>0.95</v>
          </cell>
          <cell r="BG77">
            <v>0.95</v>
          </cell>
          <cell r="BH77">
            <v>0.95</v>
          </cell>
          <cell r="BI77">
            <v>0.95</v>
          </cell>
          <cell r="BJ77">
            <v>0.95</v>
          </cell>
          <cell r="BK77">
            <v>0.95</v>
          </cell>
          <cell r="BL77">
            <v>0.95</v>
          </cell>
          <cell r="BM77">
            <v>0.95</v>
          </cell>
          <cell r="BN77">
            <v>0.95</v>
          </cell>
          <cell r="BO77">
            <v>0.95</v>
          </cell>
          <cell r="BP77">
            <v>0.95</v>
          </cell>
          <cell r="BQ77">
            <v>0.95</v>
          </cell>
          <cell r="BR77">
            <v>0.95</v>
          </cell>
          <cell r="BS77">
            <v>0.95</v>
          </cell>
          <cell r="BT77">
            <v>0.95</v>
          </cell>
        </row>
        <row r="78">
          <cell r="C78">
            <v>24.318775420039763</v>
          </cell>
          <cell r="D78">
            <v>24.008537235079331</v>
          </cell>
          <cell r="E78">
            <v>23.534246397338773</v>
          </cell>
          <cell r="F78">
            <v>22.980365658744493</v>
          </cell>
          <cell r="G78">
            <v>21.771986706787892</v>
          </cell>
          <cell r="H78">
            <v>18.719247145124683</v>
          </cell>
          <cell r="I78">
            <v>12.957890928607203</v>
          </cell>
          <cell r="J78">
            <v>16.922829550553374</v>
          </cell>
          <cell r="K78">
            <v>21.887830099202233</v>
          </cell>
          <cell r="L78">
            <v>19.572097348776623</v>
          </cell>
          <cell r="M78">
            <v>18.269463725619076</v>
          </cell>
          <cell r="N78">
            <v>19.012584157845733</v>
          </cell>
          <cell r="O78">
            <v>19.264093485419522</v>
          </cell>
          <cell r="P78">
            <v>18.210253106384641</v>
          </cell>
          <cell r="Q78">
            <v>19.877385128682601</v>
          </cell>
          <cell r="R78">
            <v>19.652787978793103</v>
          </cell>
          <cell r="S78">
            <v>19.803533999367009</v>
          </cell>
          <cell r="T78">
            <v>17.853488653203875</v>
          </cell>
          <cell r="U78">
            <v>18.913309773292507</v>
          </cell>
          <cell r="V78">
            <v>19.388455864352327</v>
          </cell>
          <cell r="W78">
            <v>18.008980587732001</v>
          </cell>
          <cell r="X78">
            <v>17.029475847949115</v>
          </cell>
          <cell r="Y78">
            <v>17.84747370794139</v>
          </cell>
          <cell r="Z78">
            <v>16.346675802451813</v>
          </cell>
          <cell r="AA78">
            <v>14.091215394362148</v>
          </cell>
          <cell r="AB78">
            <v>15.064705910028714</v>
          </cell>
          <cell r="AC78">
            <v>16.95351905518007</v>
          </cell>
          <cell r="AD78">
            <v>19.633586052106928</v>
          </cell>
          <cell r="AE78">
            <v>26.424861894904478</v>
          </cell>
          <cell r="AF78">
            <v>20.760161038648224</v>
          </cell>
          <cell r="AG78">
            <v>19.400758122069568</v>
          </cell>
          <cell r="AH78">
            <v>22.21088655398766</v>
          </cell>
          <cell r="AI78">
            <v>15.062186834212177</v>
          </cell>
          <cell r="AJ78">
            <v>15.44516749787606</v>
          </cell>
          <cell r="AK78">
            <v>14.31784471851496</v>
          </cell>
          <cell r="AL78">
            <v>14.620166917855391</v>
          </cell>
          <cell r="AM78">
            <v>13.787606864589652</v>
          </cell>
          <cell r="AN78">
            <v>12.938169290448286</v>
          </cell>
          <cell r="AO78">
            <v>14.307001384537495</v>
          </cell>
          <cell r="AP78">
            <v>15.603674848876684</v>
          </cell>
          <cell r="AQ78">
            <v>19.411483540914965</v>
          </cell>
          <cell r="AR78">
            <v>16.922848116013689</v>
          </cell>
          <cell r="AS78">
            <v>16.407980334858109</v>
          </cell>
          <cell r="AT78">
            <v>19.371787838484348</v>
          </cell>
          <cell r="AU78">
            <v>19.89985827173555</v>
          </cell>
          <cell r="AV78">
            <v>20.48420982322574</v>
          </cell>
          <cell r="AW78">
            <v>18.112044457554408</v>
          </cell>
          <cell r="AX78">
            <v>18.14039673825053</v>
          </cell>
          <cell r="AY78">
            <v>18.11000088407566</v>
          </cell>
          <cell r="AZ78">
            <v>16.671785419335201</v>
          </cell>
          <cell r="BA78">
            <v>18.684797348759822</v>
          </cell>
          <cell r="BB78">
            <v>19.961091833810418</v>
          </cell>
          <cell r="BC78">
            <v>25.741035644008615</v>
          </cell>
          <cell r="BD78">
            <v>21.29908251521535</v>
          </cell>
          <cell r="BE78">
            <v>18.747649698248637</v>
          </cell>
          <cell r="BF78">
            <v>20.771300579406429</v>
          </cell>
          <cell r="BG78">
            <v>20.644210864509439</v>
          </cell>
          <cell r="BH78">
            <v>21.61687982154136</v>
          </cell>
          <cell r="BI78">
            <v>18.019412123358439</v>
          </cell>
          <cell r="BJ78">
            <v>18.551392656470767</v>
          </cell>
          <cell r="BK78">
            <v>19.37742103898854</v>
          </cell>
          <cell r="BL78">
            <v>17.416402276735024</v>
          </cell>
          <cell r="BM78">
            <v>19.781380863888778</v>
          </cell>
          <cell r="BN78">
            <v>21.181010657135243</v>
          </cell>
          <cell r="BO78">
            <v>24.865936962625181</v>
          </cell>
          <cell r="BP78">
            <v>24.739922706643824</v>
          </cell>
          <cell r="BQ78">
            <v>22.064554802583206</v>
          </cell>
          <cell r="BR78">
            <v>27.437167455657736</v>
          </cell>
          <cell r="BS78">
            <v>21.5913412606713</v>
          </cell>
          <cell r="BT78">
            <v>23.655225994327957</v>
          </cell>
        </row>
        <row r="79">
          <cell r="C79">
            <v>6.9210728068921608</v>
          </cell>
          <cell r="D79">
            <v>9.0391387398157406</v>
          </cell>
          <cell r="E79">
            <v>9.8155463440622679</v>
          </cell>
          <cell r="F79">
            <v>10.112790259495563</v>
          </cell>
          <cell r="G79">
            <v>10.351998607398633</v>
          </cell>
          <cell r="H79">
            <v>8.7876163977562971</v>
          </cell>
          <cell r="I79">
            <v>7.1242868922899083</v>
          </cell>
          <cell r="J79">
            <v>10.239634610725487</v>
          </cell>
          <cell r="K79">
            <v>15.076979237171667</v>
          </cell>
          <cell r="L79">
            <v>13.701554577524083</v>
          </cell>
          <cell r="M79">
            <v>12.371216903165106</v>
          </cell>
          <cell r="N79">
            <v>13.90471761966792</v>
          </cell>
          <cell r="O79">
            <v>13.792814981481744</v>
          </cell>
          <cell r="P79">
            <v>13.851482384025953</v>
          </cell>
          <cell r="Q79">
            <v>15.923854057231138</v>
          </cell>
          <cell r="R79">
            <v>14.88592235853282</v>
          </cell>
          <cell r="S79">
            <v>13.903821233854257</v>
          </cell>
          <cell r="T79">
            <v>13.722470587227514</v>
          </cell>
          <cell r="U79">
            <v>14.866049460857051</v>
          </cell>
          <cell r="V79">
            <v>15.72022713081844</v>
          </cell>
          <cell r="W79">
            <v>14.819211938181576</v>
          </cell>
          <cell r="X79">
            <v>13.254494050274516</v>
          </cell>
          <cell r="Y79">
            <v>15.116443800277752</v>
          </cell>
          <cell r="Z79">
            <v>13.924353247029224</v>
          </cell>
          <cell r="AA79">
            <v>12.363128775057012</v>
          </cell>
          <cell r="AB79">
            <v>12.622547965860731</v>
          </cell>
          <cell r="AC79">
            <v>11.831350534727255</v>
          </cell>
          <cell r="AD79">
            <v>14.678783596365905</v>
          </cell>
          <cell r="AE79">
            <v>21.268129567890139</v>
          </cell>
          <cell r="AF79">
            <v>16.714122490786696</v>
          </cell>
          <cell r="AG79">
            <v>15.825864891372293</v>
          </cell>
          <cell r="AH79">
            <v>19.706381549967812</v>
          </cell>
          <cell r="AI79">
            <v>14.188443236110835</v>
          </cell>
          <cell r="AJ79">
            <v>14.594873323263197</v>
          </cell>
          <cell r="AK79">
            <v>13.434191204984559</v>
          </cell>
          <cell r="AL79">
            <v>13.724718531964536</v>
          </cell>
          <cell r="AM79">
            <v>13.028395578324099</v>
          </cell>
          <cell r="AN79">
            <v>12.246345438346021</v>
          </cell>
          <cell r="AO79">
            <v>13.636347185544512</v>
          </cell>
          <cell r="AP79">
            <v>14.759829491430494</v>
          </cell>
          <cell r="AQ79">
            <v>18.328967156077848</v>
          </cell>
          <cell r="AR79">
            <v>15.961324152201595</v>
          </cell>
          <cell r="AS79">
            <v>15.501204438023001</v>
          </cell>
          <cell r="AT79">
            <v>18.326214640241407</v>
          </cell>
          <cell r="AU79">
            <v>18.876396170321208</v>
          </cell>
          <cell r="AV79">
            <v>19.487148481888177</v>
          </cell>
          <cell r="AW79">
            <v>17.161893253368611</v>
          </cell>
          <cell r="AX79">
            <v>17.351080290013638</v>
          </cell>
          <cell r="AY79">
            <v>17.485440643598245</v>
          </cell>
          <cell r="AZ79">
            <v>16.082573476868536</v>
          </cell>
          <cell r="BA79">
            <v>17.835701773626628</v>
          </cell>
          <cell r="BB79">
            <v>19.28627073209897</v>
          </cell>
          <cell r="BC79">
            <v>24.91029540904038</v>
          </cell>
          <cell r="BD79">
            <v>20.601732012661508</v>
          </cell>
          <cell r="BE79">
            <v>18.156943567201289</v>
          </cell>
          <cell r="BF79">
            <v>20.134318604167198</v>
          </cell>
          <cell r="BG79">
            <v>20.048904531199231</v>
          </cell>
          <cell r="BH79">
            <v>21.038240094048579</v>
          </cell>
          <cell r="BI79">
            <v>17.480732089331546</v>
          </cell>
          <cell r="BJ79">
            <v>18.037849441951654</v>
          </cell>
          <cell r="BK79">
            <v>18.868916141233512</v>
          </cell>
          <cell r="BL79">
            <v>17.046049485032913</v>
          </cell>
          <cell r="BM79">
            <v>19.391093862380934</v>
          </cell>
          <cell r="BN79">
            <v>20.814016743275854</v>
          </cell>
          <cell r="BO79">
            <v>24.267855904140546</v>
          </cell>
          <cell r="BP79">
            <v>24.326182309455941</v>
          </cell>
          <cell r="BQ79">
            <v>21.640111412541518</v>
          </cell>
          <cell r="BR79">
            <v>26.964442882962501</v>
          </cell>
          <cell r="BS79">
            <v>21.176188285746367</v>
          </cell>
          <cell r="BT79">
            <v>23.234966007584458</v>
          </cell>
        </row>
        <row r="80">
          <cell r="C80">
            <v>8.6828746994389531E-3</v>
          </cell>
          <cell r="D80">
            <v>8.4568026520533118E-3</v>
          </cell>
          <cell r="E80">
            <v>7.2468769411277523E-3</v>
          </cell>
          <cell r="F80">
            <v>8.7644896805202151E-3</v>
          </cell>
          <cell r="G80">
            <v>8.2568576672617106E-2</v>
          </cell>
          <cell r="H80">
            <v>2.7394080092861289E-2</v>
          </cell>
          <cell r="I80">
            <v>4.6113859310807411E-3</v>
          </cell>
          <cell r="J80">
            <v>7.3508169357686254E-3</v>
          </cell>
          <cell r="K80">
            <v>6.949097858188767E-3</v>
          </cell>
          <cell r="L80">
            <v>4.6350263669164586E-3</v>
          </cell>
          <cell r="M80">
            <v>4.5492388201712657E-3</v>
          </cell>
          <cell r="N80">
            <v>5.4571428571428575E-3</v>
          </cell>
          <cell r="O80">
            <v>6.5702281250881204E-3</v>
          </cell>
          <cell r="P80">
            <v>4.1165766786982073E-3</v>
          </cell>
          <cell r="Q80">
            <v>3.3613904678618275E-3</v>
          </cell>
          <cell r="R80">
            <v>8.2769689327066385E-3</v>
          </cell>
          <cell r="S80">
            <v>2.4907426393428782E-2</v>
          </cell>
          <cell r="T80">
            <v>1.5287014700590422E-2</v>
          </cell>
          <cell r="U80">
            <v>1.387284807804666E-2</v>
          </cell>
          <cell r="V80">
            <v>8.0020852339371829E-3</v>
          </cell>
          <cell r="W80">
            <v>8.5642258034115543E-3</v>
          </cell>
          <cell r="X80">
            <v>1.0532034012926687E-2</v>
          </cell>
          <cell r="Y80">
            <v>9.4926909483080794E-3</v>
          </cell>
          <cell r="Z80">
            <v>8.7430426716141006E-3</v>
          </cell>
          <cell r="AA80">
            <v>9.0242917315792506E-3</v>
          </cell>
          <cell r="AB80">
            <v>1.2040148186439217E-2</v>
          </cell>
          <cell r="AC80">
            <v>2.0726000850782248E-2</v>
          </cell>
          <cell r="AD80">
            <v>2.3949058942860361E-2</v>
          </cell>
          <cell r="AE80">
            <v>4.5550157760304501E-2</v>
          </cell>
          <cell r="AF80">
            <v>4.2565674296791027E-2</v>
          </cell>
          <cell r="AG80">
            <v>3.1972867062355338E-2</v>
          </cell>
          <cell r="AH80">
            <v>8.0715399166772991E-2</v>
          </cell>
          <cell r="AI80">
            <v>4.3090240268863891E-2</v>
          </cell>
          <cell r="AJ80">
            <v>2.3985389121367721E-2</v>
          </cell>
          <cell r="AK80">
            <v>1.0944117875874996E-2</v>
          </cell>
          <cell r="AL80">
            <v>9.7845305007670767E-3</v>
          </cell>
          <cell r="AM80">
            <v>5.3089630469909796E-3</v>
          </cell>
          <cell r="AN80">
            <v>7.3210069331729605E-3</v>
          </cell>
          <cell r="AO80">
            <v>9.1629787550997176E-3</v>
          </cell>
          <cell r="AP80">
            <v>8.2412526502345824E-3</v>
          </cell>
          <cell r="AQ80">
            <v>1.0644736443287226E-2</v>
          </cell>
          <cell r="AR80">
            <v>4.9486834099532048E-3</v>
          </cell>
          <cell r="AS80">
            <v>9.5553765262683093E-3</v>
          </cell>
          <cell r="AT80">
            <v>1.3218844147080905E-2</v>
          </cell>
          <cell r="AU80">
            <v>1.3924597531855605E-2</v>
          </cell>
          <cell r="AV80">
            <v>1.2260107330988744E-2</v>
          </cell>
          <cell r="AW80">
            <v>9.9716909690633626E-3</v>
          </cell>
          <cell r="AX80">
            <v>1.1548473853804583E-2</v>
          </cell>
          <cell r="AY80">
            <v>6.4808056327604474E-3</v>
          </cell>
          <cell r="AZ80">
            <v>7.6229494619321856E-3</v>
          </cell>
          <cell r="BA80">
            <v>9.507387463727774E-3</v>
          </cell>
          <cell r="BB80">
            <v>2.2290699572687804E-2</v>
          </cell>
          <cell r="BC80">
            <v>6.1157258866257655E-2</v>
          </cell>
          <cell r="BD80">
            <v>1.6579131412585879E-2</v>
          </cell>
          <cell r="BE80">
            <v>1.3600778967867575E-2</v>
          </cell>
          <cell r="BF80">
            <v>1.7485516620732326E-2</v>
          </cell>
          <cell r="BG80">
            <v>1.597143498860194E-2</v>
          </cell>
          <cell r="BH80">
            <v>1.5370168479880963E-2</v>
          </cell>
          <cell r="BI80">
            <v>1.3397737023443254E-2</v>
          </cell>
          <cell r="BJ80">
            <v>1.2990910692163044E-2</v>
          </cell>
          <cell r="BK80">
            <v>1.652003440417749E-2</v>
          </cell>
          <cell r="BL80">
            <v>1.4020925001624612E-2</v>
          </cell>
          <cell r="BM80">
            <v>1.4929477643619397E-2</v>
          </cell>
          <cell r="BN80">
            <v>1.7604067913470654E-2</v>
          </cell>
          <cell r="BO80">
            <v>4.4311208440118315E-2</v>
          </cell>
          <cell r="BP80">
            <v>4.5232612104291504E-2</v>
          </cell>
          <cell r="BQ80">
            <v>5.0313329749295164E-2</v>
          </cell>
          <cell r="BR80">
            <v>8.4044484898328817E-2</v>
          </cell>
          <cell r="BS80">
            <v>2.8068291905538757E-2</v>
          </cell>
          <cell r="BT80">
            <v>2.487063609756247E-2</v>
          </cell>
        </row>
        <row r="81">
          <cell r="C81">
            <v>0.9737287452655331</v>
          </cell>
          <cell r="D81">
            <v>0.97915465106698529</v>
          </cell>
          <cell r="E81">
            <v>0.97883122190437266</v>
          </cell>
          <cell r="F81">
            <v>0.9744769511242295</v>
          </cell>
          <cell r="G81">
            <v>0.86634985604772974</v>
          </cell>
          <cell r="H81">
            <v>0.95002031694433153</v>
          </cell>
          <cell r="I81">
            <v>0.98732585139318885</v>
          </cell>
          <cell r="J81">
            <v>0.97329923658380657</v>
          </cell>
          <cell r="K81">
            <v>0.97622916953587657</v>
          </cell>
          <cell r="L81">
            <v>0.97762036108324979</v>
          </cell>
          <cell r="M81">
            <v>0.97771277336676421</v>
          </cell>
          <cell r="N81">
            <v>0.98050770625566641</v>
          </cell>
          <cell r="O81">
            <v>0.97371940617894881</v>
          </cell>
          <cell r="P81">
            <v>0.98403968146848431</v>
          </cell>
          <cell r="Q81">
            <v>0.98978272911922205</v>
          </cell>
          <cell r="R81">
            <v>0.98499758940472482</v>
          </cell>
          <cell r="S81">
            <v>0.94284056516489201</v>
          </cell>
          <cell r="T81">
            <v>0.94984856432209264</v>
          </cell>
          <cell r="U81">
            <v>0.95677432852154043</v>
          </cell>
          <cell r="V81">
            <v>0.9821925181663228</v>
          </cell>
          <cell r="W81">
            <v>0.98263357772034388</v>
          </cell>
          <cell r="X81">
            <v>0.9784432355483248</v>
          </cell>
          <cell r="Y81">
            <v>0.98009537881244968</v>
          </cell>
          <cell r="Z81">
            <v>0.98806607128744173</v>
          </cell>
          <cell r="AA81">
            <v>0.98515461299130103</v>
          </cell>
          <cell r="AB81">
            <v>0.97832871826160417</v>
          </cell>
          <cell r="AC81">
            <v>0.97157496307237812</v>
          </cell>
          <cell r="AD81">
            <v>0.9569899635846878</v>
          </cell>
          <cell r="AE81">
            <v>0.88600452023024612</v>
          </cell>
          <cell r="AF81">
            <v>0.92100122904047055</v>
          </cell>
          <cell r="AG81">
            <v>0.90419053104235325</v>
          </cell>
          <cell r="AH81">
            <v>0.78336986058309976</v>
          </cell>
          <cell r="AI81">
            <v>0.86986329320546829</v>
          </cell>
          <cell r="AJ81">
            <v>0.92914135603833325</v>
          </cell>
          <cell r="AK81">
            <v>0.96214223123841147</v>
          </cell>
          <cell r="AL81">
            <v>0.96131422158556945</v>
          </cell>
          <cell r="AM81">
            <v>0.97780446323918091</v>
          </cell>
          <cell r="AN81">
            <v>0.97072271545734057</v>
          </cell>
          <cell r="AO81">
            <v>0.96474698660022373</v>
          </cell>
          <cell r="AP81">
            <v>0.95826970320695837</v>
          </cell>
          <cell r="AQ81">
            <v>0.9437400444029943</v>
          </cell>
          <cell r="AR81">
            <v>0.97731005414473116</v>
          </cell>
          <cell r="AS81">
            <v>0.95436828044491839</v>
          </cell>
          <cell r="AT81">
            <v>0.94286220614755378</v>
          </cell>
          <cell r="AU81">
            <v>0.93342391840244221</v>
          </cell>
          <cell r="AV81">
            <v>0.93140154767235894</v>
          </cell>
          <cell r="AW81">
            <v>0.94468606491158058</v>
          </cell>
          <cell r="AX81">
            <v>0.94040845449159594</v>
          </cell>
          <cell r="AY81">
            <v>0.96297965054786983</v>
          </cell>
          <cell r="AZ81">
            <v>0.96104597987860652</v>
          </cell>
          <cell r="BA81">
            <v>0.94739900736701854</v>
          </cell>
          <cell r="BB81">
            <v>0.90579503730002808</v>
          </cell>
          <cell r="BC81">
            <v>0.79437810487212235</v>
          </cell>
          <cell r="BD81">
            <v>0.92348511325019622</v>
          </cell>
          <cell r="BE81">
            <v>0.93226660385763516</v>
          </cell>
          <cell r="BF81">
            <v>0.92061362592007367</v>
          </cell>
          <cell r="BG81">
            <v>0.9385426791080419</v>
          </cell>
          <cell r="BH81">
            <v>0.93612672141737951</v>
          </cell>
          <cell r="BI81">
            <v>0.94135276874068052</v>
          </cell>
          <cell r="BJ81">
            <v>0.94063051764568129</v>
          </cell>
          <cell r="BK81">
            <v>0.93629607683381477</v>
          </cell>
          <cell r="BL81">
            <v>0.91370201469293344</v>
          </cell>
          <cell r="BM81">
            <v>0.91444130001009327</v>
          </cell>
          <cell r="BN81">
            <v>0.89580858242646011</v>
          </cell>
          <cell r="BO81">
            <v>0.86135719820111589</v>
          </cell>
          <cell r="BP81">
            <v>0.82233949562822839</v>
          </cell>
          <cell r="BQ81">
            <v>0.79720962646774285</v>
          </cell>
          <cell r="BR81">
            <v>0.70681579721778409</v>
          </cell>
          <cell r="BS81">
            <v>0.87103943584101173</v>
          </cell>
          <cell r="BT81">
            <v>0.88212375101781271</v>
          </cell>
        </row>
        <row r="82">
          <cell r="C82">
            <v>0.56910307035216379</v>
          </cell>
          <cell r="D82">
            <v>0.57501853835379413</v>
          </cell>
          <cell r="E82">
            <v>0.6511646914589293</v>
          </cell>
          <cell r="F82">
            <v>0.67097838354023787</v>
          </cell>
          <cell r="G82">
            <v>0.79985431336501445</v>
          </cell>
          <cell r="H82">
            <v>0.81286247275682466</v>
          </cell>
          <cell r="I82">
            <v>0.78676470588235292</v>
          </cell>
          <cell r="J82">
            <v>0.80188785679365204</v>
          </cell>
          <cell r="K82">
            <v>0.79383005095716841</v>
          </cell>
          <cell r="L82">
            <v>0.80149824473420261</v>
          </cell>
          <cell r="M82">
            <v>0.77354088313135538</v>
          </cell>
          <cell r="N82">
            <v>0.80064110866468075</v>
          </cell>
          <cell r="O82">
            <v>0.79654273104186168</v>
          </cell>
          <cell r="P82">
            <v>0.83243352679173976</v>
          </cell>
          <cell r="Q82">
            <v>0.84430971871730165</v>
          </cell>
          <cell r="R82">
            <v>0.83475232198142413</v>
          </cell>
          <cell r="S82">
            <v>0.80328387393604783</v>
          </cell>
          <cell r="T82">
            <v>0.80503671961122236</v>
          </cell>
          <cell r="U82">
            <v>0.74306885477740781</v>
          </cell>
          <cell r="V82">
            <v>0.79918484247631638</v>
          </cell>
          <cell r="W82">
            <v>0.7857647535761858</v>
          </cell>
          <cell r="X82">
            <v>0.76478328436766219</v>
          </cell>
          <cell r="Y82">
            <v>0.7614876858810149</v>
          </cell>
          <cell r="Z82">
            <v>0.77352341203779695</v>
          </cell>
          <cell r="AA82">
            <v>0.79511080068575779</v>
          </cell>
          <cell r="AB82">
            <v>0.77411179424602239</v>
          </cell>
          <cell r="AC82">
            <v>0.75750553914327923</v>
          </cell>
          <cell r="AD82">
            <v>0.73015661544838206</v>
          </cell>
          <cell r="AE82">
            <v>0.75884226956919942</v>
          </cell>
          <cell r="AF82">
            <v>0.75619458344306911</v>
          </cell>
          <cell r="AG82">
            <v>0.74943738734414833</v>
          </cell>
          <cell r="AH82">
            <v>0.78762169817210415</v>
          </cell>
          <cell r="AI82">
            <v>0.87526938137017718</v>
          </cell>
          <cell r="AJ82">
            <v>0.85727677091033039</v>
          </cell>
          <cell r="AK82">
            <v>0.85789147720844972</v>
          </cell>
          <cell r="AL82">
            <v>0.84896853130902095</v>
          </cell>
          <cell r="AM82">
            <v>0.85083273961373751</v>
          </cell>
          <cell r="AN82">
            <v>0.8520168636006884</v>
          </cell>
          <cell r="AO82">
            <v>0.84381098019997813</v>
          </cell>
          <cell r="AP82">
            <v>0.85046676847486891</v>
          </cell>
          <cell r="AQ82">
            <v>0.85153574110908448</v>
          </cell>
          <cell r="AR82">
            <v>0.85030071294858012</v>
          </cell>
          <cell r="AS82">
            <v>0.84748392870036426</v>
          </cell>
          <cell r="AT82">
            <v>0.84731805993698794</v>
          </cell>
          <cell r="AU82">
            <v>0.84524448108165673</v>
          </cell>
          <cell r="AV82">
            <v>0.84472219766052181</v>
          </cell>
          <cell r="AW82">
            <v>0.8533180293092858</v>
          </cell>
          <cell r="AX82">
            <v>0.84715685633813687</v>
          </cell>
          <cell r="AY82">
            <v>0.8503299911156238</v>
          </cell>
          <cell r="AZ82">
            <v>0.84756751013922382</v>
          </cell>
          <cell r="BA82">
            <v>0.85137736433720312</v>
          </cell>
          <cell r="BB82">
            <v>0.86319929599317136</v>
          </cell>
          <cell r="BC82">
            <v>0.86038853684214744</v>
          </cell>
          <cell r="BD82">
            <v>0.86392366482529548</v>
          </cell>
          <cell r="BE82">
            <v>0.86178258175841393</v>
          </cell>
          <cell r="BF82">
            <v>0.86495569870124112</v>
          </cell>
          <cell r="BG82">
            <v>0.86869003172290493</v>
          </cell>
          <cell r="BH82">
            <v>0.86412655880899969</v>
          </cell>
          <cell r="BI82">
            <v>0.86758146095973976</v>
          </cell>
          <cell r="BJ82">
            <v>0.86268220107007021</v>
          </cell>
          <cell r="BK82">
            <v>0.86457892007999404</v>
          </cell>
          <cell r="BL82">
            <v>0.86236655232988568</v>
          </cell>
          <cell r="BM82">
            <v>0.87072492798857137</v>
          </cell>
          <cell r="BN82">
            <v>0.87125355042239516</v>
          </cell>
          <cell r="BO82">
            <v>0.86609874184701285</v>
          </cell>
          <cell r="BP82">
            <v>0.87492481107890896</v>
          </cell>
          <cell r="BQ82">
            <v>0.86879559115480021</v>
          </cell>
          <cell r="BR82">
            <v>0.87081677710996519</v>
          </cell>
          <cell r="BS82">
            <v>0.86464925882734167</v>
          </cell>
          <cell r="BT82">
            <v>0.85891803909900766</v>
          </cell>
        </row>
        <row r="89">
          <cell r="C89">
            <v>2.9282407407407408E-3</v>
          </cell>
          <cell r="D89">
            <v>4.1319444444444442E-3</v>
          </cell>
          <cell r="E89">
            <v>4.4212962962962956E-3</v>
          </cell>
          <cell r="F89">
            <v>4.7800925925925919E-3</v>
          </cell>
          <cell r="G89">
            <v>6.9570077487560748E-3</v>
          </cell>
          <cell r="H89">
            <v>6.3716023844020593E-3</v>
          </cell>
          <cell r="I89">
            <v>6.4208318104288491E-3</v>
          </cell>
          <cell r="J89">
            <v>6.5195996243507612E-3</v>
          </cell>
          <cell r="K89">
            <v>7.0498018332338687E-3</v>
          </cell>
          <cell r="L89">
            <v>6.8993032337754008E-3</v>
          </cell>
          <cell r="M89">
            <v>6.7707160448685208E-3</v>
          </cell>
          <cell r="N89">
            <v>6.7314082534645769E-3</v>
          </cell>
          <cell r="O89">
            <v>6.6872498501577681E-3</v>
          </cell>
          <cell r="P89">
            <v>6.7541623082287318E-3</v>
          </cell>
          <cell r="Q89">
            <v>7.0176605966001697E-3</v>
          </cell>
          <cell r="R89">
            <v>6.7532252728089298E-3</v>
          </cell>
          <cell r="S89">
            <v>6.7820767528585053E-3</v>
          </cell>
          <cell r="T89">
            <v>6.9549349147694445E-3</v>
          </cell>
          <cell r="U89">
            <v>7.5091808961520378E-3</v>
          </cell>
          <cell r="V89">
            <v>6.889492454285084E-3</v>
          </cell>
          <cell r="W89">
            <v>6.4867133088378813E-3</v>
          </cell>
          <cell r="X89">
            <v>6.0673676046817141E-3</v>
          </cell>
          <cell r="Y89">
            <v>5.8338705837450234E-3</v>
          </cell>
          <cell r="Z89">
            <v>5.1681691333998548E-3</v>
          </cell>
          <cell r="AA89">
            <v>5.7577982611476813E-3</v>
          </cell>
          <cell r="AB89">
            <v>5.9370348805122299E-3</v>
          </cell>
          <cell r="AC89">
            <v>6.6008242681150501E-3</v>
          </cell>
          <cell r="AD89">
            <v>7.6593834671631689E-3</v>
          </cell>
          <cell r="AE89">
            <v>9.1344947221123438E-3</v>
          </cell>
          <cell r="AF89">
            <v>8.9152041963969277E-3</v>
          </cell>
          <cell r="AG89">
            <v>9.9477295241385214E-3</v>
          </cell>
          <cell r="AH89">
            <v>1.248685942381747E-2</v>
          </cell>
          <cell r="AI89">
            <v>1.1411531142908243E-2</v>
          </cell>
          <cell r="AJ89">
            <v>1.0484013727896107E-2</v>
          </cell>
          <cell r="AK89">
            <v>9.7778918072552335E-3</v>
          </cell>
          <cell r="AL89">
            <v>1.034438210130551E-2</v>
          </cell>
          <cell r="AM89">
            <v>1.0079838571756089E-2</v>
          </cell>
          <cell r="AN89">
            <v>1.0417736555342739E-2</v>
          </cell>
          <cell r="AO89">
            <v>9.9325312361310796E-3</v>
          </cell>
          <cell r="AP89">
            <v>9.6323497099449935E-3</v>
          </cell>
          <cell r="AQ89">
            <v>1.0164135430813894E-2</v>
          </cell>
          <cell r="AR89">
            <v>9.4835640902471187E-3</v>
          </cell>
          <cell r="AS89">
            <v>1.1105550649894829E-2</v>
          </cell>
          <cell r="AT89">
            <v>1.1329825022214355E-2</v>
          </cell>
          <cell r="AU89">
            <v>1.0358012078903963E-2</v>
          </cell>
          <cell r="AV89">
            <v>1.0405741485867022E-2</v>
          </cell>
          <cell r="AW89">
            <v>1.047240891332704E-2</v>
          </cell>
          <cell r="AX89">
            <v>1.0401138834499155E-2</v>
          </cell>
          <cell r="AY89">
            <v>9.4937055658775721E-3</v>
          </cell>
          <cell r="AZ89">
            <v>9.3447412218256535E-3</v>
          </cell>
          <cell r="BA89">
            <v>9.8688228253225579E-3</v>
          </cell>
          <cell r="BB89">
            <v>1.0154100638835513E-2</v>
          </cell>
          <cell r="BC89">
            <v>1.1078431857124031E-2</v>
          </cell>
          <cell r="BD89">
            <v>1.0130480763753785E-2</v>
          </cell>
          <cell r="BE89">
            <v>1.0378633328004427E-2</v>
          </cell>
          <cell r="BF89">
            <v>1.084747696141042E-2</v>
          </cell>
          <cell r="BG89">
            <v>1.0401378328697308E-2</v>
          </cell>
          <cell r="BH89">
            <v>1.0511360558519202E-2</v>
          </cell>
          <cell r="BI89">
            <v>1.0557086522793253E-2</v>
          </cell>
          <cell r="BJ89">
            <v>1.0623498075280463E-2</v>
          </cell>
          <cell r="BK89">
            <v>1.0116221214980873E-2</v>
          </cell>
          <cell r="BL89">
            <v>1.1017604068658208E-2</v>
          </cell>
          <cell r="BM89">
            <v>1.1385991146878873E-2</v>
          </cell>
          <cell r="BN89">
            <v>1.1573570847943561E-2</v>
          </cell>
          <cell r="BO89">
            <v>1.0923647646484258E-2</v>
          </cell>
          <cell r="BP89">
            <v>1.1340152825647942E-2</v>
          </cell>
          <cell r="BQ89">
            <v>1.2286054667951797E-2</v>
          </cell>
          <cell r="BR89">
            <v>1.2277635015926672E-2</v>
          </cell>
          <cell r="BS89">
            <v>1.1106077376616497E-2</v>
          </cell>
          <cell r="BT89">
            <v>1.0890754525718518E-2</v>
          </cell>
        </row>
        <row r="112">
          <cell r="C112">
            <v>0.11937128292268478</v>
          </cell>
          <cell r="D112">
            <v>0.12953145149734918</v>
          </cell>
          <cell r="E112">
            <v>0.1268984561315426</v>
          </cell>
          <cell r="F112">
            <v>0.13675766593349722</v>
          </cell>
          <cell r="G112">
            <v>0.11865215317229715</v>
          </cell>
          <cell r="H112">
            <v>0.10892978868438991</v>
          </cell>
          <cell r="I112">
            <v>0.11799065420560748</v>
          </cell>
          <cell r="J112">
            <v>0.12901561693945504</v>
          </cell>
          <cell r="K112">
            <v>0.11498959056210964</v>
          </cell>
          <cell r="L112">
            <v>0.11892378084548903</v>
          </cell>
          <cell r="M112">
            <v>0.12357628415792554</v>
          </cell>
          <cell r="N112">
            <v>0.12294253245440206</v>
          </cell>
          <cell r="O112">
            <v>0.12697813037820593</v>
          </cell>
          <cell r="P112">
            <v>0.13579246047831375</v>
          </cell>
          <cell r="Q112">
            <v>0.13763440860215054</v>
          </cell>
          <cell r="R112">
            <v>0.13045897079276772</v>
          </cell>
          <cell r="S112">
            <v>0.12095936996599248</v>
          </cell>
          <cell r="T112">
            <v>0.12783027965284474</v>
          </cell>
          <cell r="U112">
            <v>0.13316548046232232</v>
          </cell>
          <cell r="V112">
            <v>0.12973811164713991</v>
          </cell>
          <cell r="W112">
            <v>0.13181208449417001</v>
          </cell>
          <cell r="X112">
            <v>0.13387520208837009</v>
          </cell>
          <cell r="Y112">
            <v>0.12878280290340591</v>
          </cell>
          <cell r="Z112">
            <v>0.14358896635344043</v>
          </cell>
          <cell r="AA112">
            <v>0.13678107680758972</v>
          </cell>
          <cell r="AB112">
            <v>0.14590153995392263</v>
          </cell>
          <cell r="AC112">
            <v>0.13605840127722327</v>
          </cell>
          <cell r="AD112">
            <v>0.12865686771414089</v>
          </cell>
          <cell r="AE112">
            <v>0.11244492605978808</v>
          </cell>
          <cell r="AF112">
            <v>0.11611438024684193</v>
          </cell>
          <cell r="AG112">
            <v>0.1108921036340219</v>
          </cell>
          <cell r="AH112">
            <v>9.755364950105129E-2</v>
          </cell>
          <cell r="AI112">
            <v>9.9698502280104254E-2</v>
          </cell>
          <cell r="AJ112">
            <v>9.8640308415738884E-2</v>
          </cell>
          <cell r="AK112">
            <v>9.9348035501556714E-2</v>
          </cell>
          <cell r="AL112">
            <v>0.10344360640445019</v>
          </cell>
          <cell r="AM112">
            <v>0.10258707430776122</v>
          </cell>
          <cell r="AN112">
            <v>0.11042469084678297</v>
          </cell>
          <cell r="AO112">
            <v>0.11313018227617815</v>
          </cell>
          <cell r="AP112">
            <v>0.1106107637826258</v>
          </cell>
          <cell r="AQ112">
            <v>0.10879855390799821</v>
          </cell>
          <cell r="AR112">
            <v>0.11291191418600839</v>
          </cell>
          <cell r="AS112">
            <v>0.11013451511846017</v>
          </cell>
          <cell r="AT112">
            <v>0.10656583181621565</v>
          </cell>
          <cell r="AU112">
            <v>0.1021648314343277</v>
          </cell>
          <cell r="AV112">
            <v>0.10509693220598432</v>
          </cell>
          <cell r="AW112">
            <v>0.11121756527285953</v>
          </cell>
          <cell r="AX112">
            <v>0.11157578716010288</v>
          </cell>
          <cell r="AY112">
            <v>0.1083908603554859</v>
          </cell>
          <cell r="AZ112">
            <v>0.11371000046324933</v>
          </cell>
          <cell r="BA112">
            <v>0.11378018950701706</v>
          </cell>
          <cell r="BB112">
            <v>0.11318306971427534</v>
          </cell>
          <cell r="BC112">
            <v>0.10689480619058608</v>
          </cell>
          <cell r="BD112">
            <v>0.10640508610290536</v>
          </cell>
          <cell r="BE112">
            <v>0.10561295727450433</v>
          </cell>
          <cell r="BF112">
            <v>0.10504740190120693</v>
          </cell>
          <cell r="BG112">
            <v>9.9895280565720265E-2</v>
          </cell>
          <cell r="BH112">
            <v>9.9380755876682977E-2</v>
          </cell>
          <cell r="BI112">
            <v>0.10844841245137136</v>
          </cell>
          <cell r="BJ112">
            <v>0.11234076802823223</v>
          </cell>
          <cell r="BK112">
            <v>0.11096566227007565</v>
          </cell>
          <cell r="BL112">
            <v>0.11781260318508546</v>
          </cell>
          <cell r="BM112">
            <v>0.11433389657463096</v>
          </cell>
          <cell r="BN112">
            <v>0.11778483820856196</v>
          </cell>
          <cell r="BO112">
            <v>0.11678135587925398</v>
          </cell>
          <cell r="BP112">
            <v>0.11903089461837185</v>
          </cell>
          <cell r="BQ112">
            <v>0.12208956232083525</v>
          </cell>
          <cell r="BR112">
            <v>0.11174893335067219</v>
          </cell>
          <cell r="BS112">
            <v>0.11804872574749124</v>
          </cell>
          <cell r="BT112">
            <v>0.11774740053328366</v>
          </cell>
        </row>
        <row r="113">
          <cell r="C113">
            <v>5.4800339847068821E-2</v>
          </cell>
          <cell r="D113">
            <v>7.536896403496203E-2</v>
          </cell>
          <cell r="E113">
            <v>7.4055478850257317E-2</v>
          </cell>
          <cell r="F113">
            <v>7.698279208176996E-2</v>
          </cell>
          <cell r="G113">
            <v>5.7981699119649593E-2</v>
          </cell>
          <cell r="H113">
            <v>5.9850034083162917E-2</v>
          </cell>
          <cell r="I113">
            <v>6.7695523856369899E-2</v>
          </cell>
          <cell r="J113">
            <v>7.4614266285231906E-2</v>
          </cell>
          <cell r="K113">
            <v>6.3948646773074255E-2</v>
          </cell>
          <cell r="L113">
            <v>7.0900629619490826E-2</v>
          </cell>
          <cell r="M113">
            <v>7.2930266060415069E-2</v>
          </cell>
          <cell r="N113">
            <v>6.5879403081651633E-2</v>
          </cell>
          <cell r="O113">
            <v>7.0520085631532559E-2</v>
          </cell>
          <cell r="P113">
            <v>7.5597892176732878E-2</v>
          </cell>
          <cell r="Q113">
            <v>7.1769637324585384E-2</v>
          </cell>
          <cell r="R113">
            <v>6.5955802812548286E-2</v>
          </cell>
          <cell r="S113">
            <v>5.6524073742616789E-2</v>
          </cell>
          <cell r="T113">
            <v>6.098360655737705E-2</v>
          </cell>
          <cell r="U113">
            <v>6.7266707638627313E-2</v>
          </cell>
          <cell r="V113">
            <v>7.3983459682977259E-2</v>
          </cell>
          <cell r="W113">
            <v>6.9193236928610388E-2</v>
          </cell>
          <cell r="X113">
            <v>7.469482802094303E-2</v>
          </cell>
          <cell r="Y113">
            <v>6.8927973199329987E-2</v>
          </cell>
          <cell r="Z113">
            <v>7.3582903910275846E-2</v>
          </cell>
          <cell r="AA113">
            <v>7.3836865726469789E-2</v>
          </cell>
          <cell r="AB113">
            <v>7.3284224566509029E-2</v>
          </cell>
          <cell r="AC113">
            <v>6.8431379717987156E-2</v>
          </cell>
          <cell r="AD113">
            <v>6.4490623416117582E-2</v>
          </cell>
          <cell r="AE113">
            <v>5.3974083615056678E-2</v>
          </cell>
          <cell r="AF113">
            <v>6.1144528047249694E-2</v>
          </cell>
          <cell r="AG113">
            <v>6.0669024357268397E-2</v>
          </cell>
          <cell r="AH113">
            <v>5.8417882054533923E-2</v>
          </cell>
          <cell r="AI113">
            <v>7.2275086697245666E-2</v>
          </cell>
          <cell r="AJ113">
            <v>7.6537756724984446E-2</v>
          </cell>
          <cell r="AK113">
            <v>8.0692061320870687E-2</v>
          </cell>
          <cell r="AL113">
            <v>8.471129892377896E-2</v>
          </cell>
          <cell r="AM113">
            <v>7.9217192237651571E-2</v>
          </cell>
          <cell r="AN113">
            <v>7.8044152974061337E-2</v>
          </cell>
          <cell r="AO113">
            <v>7.4369380400937615E-2</v>
          </cell>
          <cell r="AP113">
            <v>7.1434817095639896E-2</v>
          </cell>
          <cell r="AQ113">
            <v>6.4853640127114587E-2</v>
          </cell>
          <cell r="AR113">
            <v>7.3724700316457004E-2</v>
          </cell>
          <cell r="AS113">
            <v>7.2710233121362502E-2</v>
          </cell>
          <cell r="AT113">
            <v>7.5503738526549957E-2</v>
          </cell>
          <cell r="AU113">
            <v>7.295938068345538E-2</v>
          </cell>
          <cell r="AV113">
            <v>7.5273283088864273E-2</v>
          </cell>
          <cell r="AW113">
            <v>8.159627455256685E-2</v>
          </cell>
          <cell r="AX113">
            <v>8.5238898570225374E-2</v>
          </cell>
          <cell r="AY113">
            <v>7.9239275097329503E-2</v>
          </cell>
          <cell r="AZ113">
            <v>8.2646407228869692E-2</v>
          </cell>
          <cell r="BA113">
            <v>7.8797860815772322E-2</v>
          </cell>
          <cell r="BB113">
            <v>7.4143710564872067E-2</v>
          </cell>
          <cell r="BC113">
            <v>6.5772185538921932E-2</v>
          </cell>
          <cell r="BD113">
            <v>7.4833323925464587E-2</v>
          </cell>
          <cell r="BE113">
            <v>7.6703880409014477E-2</v>
          </cell>
          <cell r="BF113">
            <v>7.8451242155356801E-2</v>
          </cell>
          <cell r="BG113">
            <v>7.7975866395544241E-2</v>
          </cell>
          <cell r="BH113">
            <v>8.0124360174063339E-2</v>
          </cell>
          <cell r="BI113">
            <v>9.0751069005967883E-2</v>
          </cell>
          <cell r="BJ113">
            <v>9.1719044495059479E-2</v>
          </cell>
          <cell r="BK113">
            <v>8.6607931226305071E-2</v>
          </cell>
          <cell r="BL113">
            <v>8.7739706890858749E-2</v>
          </cell>
          <cell r="BM113">
            <v>8.3470799876948873E-2</v>
          </cell>
          <cell r="BN113">
            <v>8.1236095187846732E-2</v>
          </cell>
          <cell r="BO113">
            <v>7.4692355535612348E-2</v>
          </cell>
          <cell r="BP113">
            <v>7.8677312198985258E-2</v>
          </cell>
          <cell r="BQ113">
            <v>8.2013653462127897E-2</v>
          </cell>
          <cell r="BR113">
            <v>7.7559538184851673E-2</v>
          </cell>
          <cell r="BS113">
            <v>8.737096294382872E-2</v>
          </cell>
          <cell r="BT113">
            <v>8.6426689022662609E-2</v>
          </cell>
        </row>
        <row r="114">
          <cell r="C114">
            <v>0.64401019541206461</v>
          </cell>
          <cell r="D114">
            <v>0.6187132827052586</v>
          </cell>
          <cell r="E114">
            <v>0.63650056482992345</v>
          </cell>
          <cell r="F114">
            <v>0.63902186570060815</v>
          </cell>
          <cell r="G114">
            <v>0.59087558003382623</v>
          </cell>
          <cell r="H114">
            <v>0.59927289252442628</v>
          </cell>
          <cell r="I114">
            <v>0.5751967535661584</v>
          </cell>
          <cell r="J114">
            <v>0.54809360784129812</v>
          </cell>
          <cell r="K114">
            <v>0.57685634975711308</v>
          </cell>
          <cell r="L114">
            <v>0.5769426303234132</v>
          </cell>
          <cell r="M114">
            <v>0.55800657272768195</v>
          </cell>
          <cell r="N114">
            <v>0.54879281756784082</v>
          </cell>
          <cell r="O114">
            <v>0.55093816899634807</v>
          </cell>
          <cell r="P114">
            <v>0.52971220105391159</v>
          </cell>
          <cell r="Q114">
            <v>0.55334426827045746</v>
          </cell>
          <cell r="R114">
            <v>0.54276000618142484</v>
          </cell>
          <cell r="S114">
            <v>0.58034723465187044</v>
          </cell>
          <cell r="T114">
            <v>0.56607521697203467</v>
          </cell>
          <cell r="U114">
            <v>0.57433437084911088</v>
          </cell>
          <cell r="V114">
            <v>0.59036871123363199</v>
          </cell>
          <cell r="W114">
            <v>0.60655375226639541</v>
          </cell>
          <cell r="X114">
            <v>0.59201139110959489</v>
          </cell>
          <cell r="Y114">
            <v>0.60735622557230595</v>
          </cell>
          <cell r="Z114">
            <v>0.58037284025462266</v>
          </cell>
          <cell r="AA114">
            <v>0.58187858363546341</v>
          </cell>
          <cell r="AB114">
            <v>0.5723444889050564</v>
          </cell>
          <cell r="AC114">
            <v>0.59159323851656853</v>
          </cell>
          <cell r="AD114">
            <v>0.60907247845919921</v>
          </cell>
          <cell r="AE114">
            <v>0.6454568460395429</v>
          </cell>
          <cell r="AF114">
            <v>0.62561583503239715</v>
          </cell>
          <cell r="AG114">
            <v>0.64943465235923237</v>
          </cell>
          <cell r="AH114">
            <v>0.64698544872008812</v>
          </cell>
          <cell r="AI114">
            <v>0.62065459195680461</v>
          </cell>
          <cell r="AJ114">
            <v>0.62892218726229165</v>
          </cell>
          <cell r="AK114">
            <v>0.62408893716599956</v>
          </cell>
          <cell r="AL114">
            <v>0.60602185113457818</v>
          </cell>
          <cell r="AM114">
            <v>0.62573973487721923</v>
          </cell>
          <cell r="AN114">
            <v>0.62380812534728902</v>
          </cell>
          <cell r="AO114">
            <v>0.62135884966588528</v>
          </cell>
          <cell r="AP114">
            <v>0.63644128136105582</v>
          </cell>
          <cell r="AQ114">
            <v>0.64968251641331387</v>
          </cell>
          <cell r="AR114">
            <v>0.63462648567401758</v>
          </cell>
          <cell r="AS114">
            <v>0.63241659322410293</v>
          </cell>
          <cell r="AT114">
            <v>0.63386682004211492</v>
          </cell>
          <cell r="AU114">
            <v>0.64366666938869788</v>
          </cell>
          <cell r="AV114">
            <v>0.63693981468975391</v>
          </cell>
          <cell r="AW114">
            <v>0.61242462940294762</v>
          </cell>
          <cell r="AX114">
            <v>0.60050913431990227</v>
          </cell>
          <cell r="AY114">
            <v>0.62215878701941618</v>
          </cell>
          <cell r="AZ114">
            <v>0.60834993310134533</v>
          </cell>
          <cell r="BA114">
            <v>0.61070547982137513</v>
          </cell>
          <cell r="BB114">
            <v>0.62684673201576724</v>
          </cell>
          <cell r="BC114">
            <v>0.6390490423053159</v>
          </cell>
          <cell r="BD114">
            <v>0.62658182859699407</v>
          </cell>
          <cell r="BE114">
            <v>0.62440777864259955</v>
          </cell>
          <cell r="BF114">
            <v>0.6242374488381216</v>
          </cell>
          <cell r="BG114">
            <v>0.63408633630662359</v>
          </cell>
          <cell r="BH114">
            <v>0.63032608751233632</v>
          </cell>
          <cell r="BI114">
            <v>0.60544005937362289</v>
          </cell>
          <cell r="BJ114">
            <v>0.60045886906753376</v>
          </cell>
          <cell r="BK114">
            <v>0.61420227973924302</v>
          </cell>
          <cell r="BL114">
            <v>0.60568184704477912</v>
          </cell>
          <cell r="BM114">
            <v>0.61506061159979852</v>
          </cell>
          <cell r="BN114">
            <v>0.61651196770989247</v>
          </cell>
          <cell r="BO114">
            <v>0.62666318291675072</v>
          </cell>
          <cell r="BP114">
            <v>0.6236871489618927</v>
          </cell>
          <cell r="BQ114">
            <v>0.61506123793078704</v>
          </cell>
          <cell r="BR114">
            <v>0.62891042091844629</v>
          </cell>
          <cell r="BS114">
            <v>0.61451651663732421</v>
          </cell>
          <cell r="BT114">
            <v>0.61474525420242265</v>
          </cell>
        </row>
        <row r="118">
          <cell r="C118">
            <v>6.5278957802322291E-2</v>
          </cell>
          <cell r="D118">
            <v>4.1839805129674737E-2</v>
          </cell>
          <cell r="E118">
            <v>3.928705911886532E-2</v>
          </cell>
          <cell r="F118">
            <v>3.7391641868288264E-2</v>
          </cell>
          <cell r="G118">
            <v>5.8632204345374909E-2</v>
          </cell>
          <cell r="H118">
            <v>5.1488298114064988E-2</v>
          </cell>
          <cell r="I118">
            <v>5.4660600098376783E-2</v>
          </cell>
          <cell r="J118">
            <v>5.0086760774750272E-2</v>
          </cell>
          <cell r="K118">
            <v>5.5759888965995839E-2</v>
          </cell>
          <cell r="L118">
            <v>5.7838958194830078E-2</v>
          </cell>
          <cell r="M118">
            <v>5.4652680862557965E-2</v>
          </cell>
          <cell r="N118">
            <v>5.8397702915840982E-2</v>
          </cell>
          <cell r="O118">
            <v>5.7423498299962218E-2</v>
          </cell>
          <cell r="P118">
            <v>5.0385083096878801E-2</v>
          </cell>
          <cell r="Q118">
            <v>5.3253143794423183E-2</v>
          </cell>
          <cell r="R118">
            <v>7.1766342141863698E-2</v>
          </cell>
          <cell r="S118">
            <v>6.7066404152496872E-2</v>
          </cell>
          <cell r="T118">
            <v>5.0626808100289293E-2</v>
          </cell>
          <cell r="U118">
            <v>4.3278285521698621E-2</v>
          </cell>
          <cell r="V118">
            <v>4.203997243280496E-2</v>
          </cell>
          <cell r="W118">
            <v>4.3588496292692992E-2</v>
          </cell>
          <cell r="X118">
            <v>5.370730187923644E-2</v>
          </cell>
          <cell r="Y118">
            <v>5.6169737576772752E-2</v>
          </cell>
          <cell r="Z118">
            <v>5.4865110639587752E-2</v>
          </cell>
          <cell r="AA118">
            <v>6.0436664483876634E-2</v>
          </cell>
          <cell r="AB118">
            <v>6.8115678428519455E-2</v>
          </cell>
          <cell r="AC118">
            <v>6.4238967496618046E-2</v>
          </cell>
          <cell r="AD118">
            <v>6.4358844399391796E-2</v>
          </cell>
          <cell r="AE118">
            <v>4.9315104048380715E-2</v>
          </cell>
          <cell r="AF118">
            <v>5.2677023095174177E-2</v>
          </cell>
          <cell r="AG118">
            <v>4.3470216959717645E-2</v>
          </cell>
          <cell r="AH118">
            <v>6.396639188332276E-2</v>
          </cell>
          <cell r="AI118">
            <v>4.5708652851351408E-2</v>
          </cell>
          <cell r="AJ118">
            <v>4.7628103174054352E-2</v>
          </cell>
          <cell r="AK118">
            <v>4.7465786950428794E-2</v>
          </cell>
          <cell r="AL118">
            <v>4.7618535849316156E-2</v>
          </cell>
          <cell r="AM118">
            <v>4.9666064148998192E-2</v>
          </cell>
          <cell r="AN118">
            <v>4.4250162156223523E-2</v>
          </cell>
          <cell r="AO118">
            <v>3.8830773536717628E-2</v>
          </cell>
          <cell r="AP118">
            <v>3.8221921042276917E-2</v>
          </cell>
          <cell r="AQ118">
            <v>3.6447915366787133E-2</v>
          </cell>
          <cell r="AR118">
            <v>3.5069277494354886E-2</v>
          </cell>
          <cell r="AS118">
            <v>3.3890658804238673E-2</v>
          </cell>
          <cell r="AT118">
            <v>3.3056132562019613E-2</v>
          </cell>
          <cell r="AU118">
            <v>3.4927549250294274E-2</v>
          </cell>
          <cell r="AV118">
            <v>3.6524037206119381E-2</v>
          </cell>
          <cell r="AW118">
            <v>3.9132830001248037E-2</v>
          </cell>
          <cell r="AX118">
            <v>3.8278655561653815E-2</v>
          </cell>
          <cell r="AY118">
            <v>3.7255121459755958E-2</v>
          </cell>
          <cell r="AZ118">
            <v>3.4817275385382575E-2</v>
          </cell>
          <cell r="BA118">
            <v>3.3039955294775075E-2</v>
          </cell>
          <cell r="BB118">
            <v>3.4700644570142929E-2</v>
          </cell>
          <cell r="BC118">
            <v>3.746008054610557E-2</v>
          </cell>
          <cell r="BD118">
            <v>3.8876449595775242E-2</v>
          </cell>
          <cell r="BE118">
            <v>3.6344299405253494E-2</v>
          </cell>
          <cell r="BF118">
            <v>3.504608711174962E-2</v>
          </cell>
          <cell r="BG118">
            <v>3.5394954855120286E-2</v>
          </cell>
          <cell r="BH118">
            <v>3.835734118766012E-2</v>
          </cell>
          <cell r="BI118">
            <v>3.5297032905730948E-2</v>
          </cell>
          <cell r="BJ118">
            <v>3.566296102708566E-2</v>
          </cell>
          <cell r="BK118">
            <v>3.8082085690689715E-2</v>
          </cell>
          <cell r="BL118">
            <v>3.5730613903634655E-2</v>
          </cell>
          <cell r="BM118">
            <v>3.6287823733710214E-2</v>
          </cell>
          <cell r="BN118">
            <v>3.5860648214677188E-2</v>
          </cell>
          <cell r="BO118">
            <v>3.8638383918707456E-2</v>
          </cell>
          <cell r="BP118">
            <v>3.8964588586369947E-2</v>
          </cell>
          <cell r="BQ118">
            <v>3.7398200647631753E-2</v>
          </cell>
          <cell r="BR118">
            <v>3.6899033889503711E-2</v>
          </cell>
          <cell r="BS118">
            <v>3.6194424476996973E-2</v>
          </cell>
          <cell r="BT118">
            <v>3.6880601127891044E-2</v>
          </cell>
        </row>
        <row r="119">
          <cell r="C119">
            <v>0.11653922401585953</v>
          </cell>
          <cell r="D119">
            <v>0.13454649663275542</v>
          </cell>
          <cell r="E119">
            <v>0.12325844106941132</v>
          </cell>
          <cell r="F119">
            <v>0.10984603441583646</v>
          </cell>
          <cell r="G119">
            <v>0.17385836332885207</v>
          </cell>
          <cell r="H119">
            <v>0.18045898659395593</v>
          </cell>
          <cell r="I119">
            <v>0.18445646827348747</v>
          </cell>
          <cell r="J119">
            <v>0.19818974815926466</v>
          </cell>
          <cell r="K119">
            <v>0.18844552394170716</v>
          </cell>
          <cell r="L119">
            <v>0.17539400101677682</v>
          </cell>
          <cell r="M119">
            <v>0.19083419619141945</v>
          </cell>
          <cell r="N119">
            <v>0.2039875439802645</v>
          </cell>
          <cell r="O119">
            <v>0.19414011669395123</v>
          </cell>
          <cell r="P119">
            <v>0.20851236319416294</v>
          </cell>
          <cell r="Q119">
            <v>0.18399854200838345</v>
          </cell>
          <cell r="R119">
            <v>0.18905887807139546</v>
          </cell>
          <cell r="S119">
            <v>0.17510291748702345</v>
          </cell>
          <cell r="T119">
            <v>0.19448408871745421</v>
          </cell>
          <cell r="U119">
            <v>0.1819551555282409</v>
          </cell>
          <cell r="V119">
            <v>0.16386974500344589</v>
          </cell>
          <cell r="W119">
            <v>0.14885243001813117</v>
          </cell>
          <cell r="X119">
            <v>0.14571127690185551</v>
          </cell>
          <cell r="Y119">
            <v>0.13876326074818537</v>
          </cell>
          <cell r="Z119">
            <v>0.14759017884207334</v>
          </cell>
          <cell r="AA119">
            <v>0.14674737665905352</v>
          </cell>
          <cell r="AB119">
            <v>0.14035406814599249</v>
          </cell>
          <cell r="AC119">
            <v>0.13967801299160298</v>
          </cell>
          <cell r="AD119">
            <v>0.12663963507349216</v>
          </cell>
          <cell r="AE119">
            <v>0.13873117428347101</v>
          </cell>
          <cell r="AF119">
            <v>0.14439018727189615</v>
          </cell>
          <cell r="AG119">
            <v>0.13538457159528366</v>
          </cell>
          <cell r="AH119">
            <v>0.13208790842038515</v>
          </cell>
          <cell r="AI119">
            <v>0.15195884711534619</v>
          </cell>
          <cell r="AJ119">
            <v>0.14827164442293064</v>
          </cell>
          <cell r="AK119">
            <v>0.14840517906114431</v>
          </cell>
          <cell r="AL119">
            <v>0.15676888652928925</v>
          </cell>
          <cell r="AM119">
            <v>0.14275616942826852</v>
          </cell>
          <cell r="AN119">
            <v>0.14347286867564318</v>
          </cell>
          <cell r="AO119">
            <v>0.15224259175034111</v>
          </cell>
          <cell r="AP119">
            <v>0.14329121671840162</v>
          </cell>
          <cell r="AQ119">
            <v>0.14021737418478622</v>
          </cell>
          <cell r="AR119">
            <v>0.14366762232916214</v>
          </cell>
          <cell r="AS119">
            <v>0.15084799973183571</v>
          </cell>
          <cell r="AT119">
            <v>0.15100747705309991</v>
          </cell>
          <cell r="AU119">
            <v>0.14628156924322477</v>
          </cell>
          <cell r="AV119">
            <v>0.14616593280927812</v>
          </cell>
          <cell r="AW119">
            <v>0.15562870077037796</v>
          </cell>
          <cell r="AX119">
            <v>0.16439752438811564</v>
          </cell>
          <cell r="AY119">
            <v>0.15295595606801249</v>
          </cell>
          <cell r="AZ119">
            <v>0.16047638382115306</v>
          </cell>
          <cell r="BA119">
            <v>0.16367651456106039</v>
          </cell>
          <cell r="BB119">
            <v>0.15112584313494243</v>
          </cell>
          <cell r="BC119">
            <v>0.15082388541907052</v>
          </cell>
          <cell r="BD119">
            <v>0.15330331177886072</v>
          </cell>
          <cell r="BE119">
            <v>0.15693108426862817</v>
          </cell>
          <cell r="BF119">
            <v>0.15721781999356502</v>
          </cell>
          <cell r="BG119">
            <v>0.15264756187699158</v>
          </cell>
          <cell r="BH119">
            <v>0.15181145524925727</v>
          </cell>
          <cell r="BI119">
            <v>0.16006342626330688</v>
          </cell>
          <cell r="BJ119">
            <v>0.15981835738208885</v>
          </cell>
          <cell r="BK119">
            <v>0.15014204107368659</v>
          </cell>
          <cell r="BL119">
            <v>0.15303522897564198</v>
          </cell>
          <cell r="BM119">
            <v>0.15084686821491147</v>
          </cell>
          <cell r="BN119">
            <v>0.14852568345331288</v>
          </cell>
          <cell r="BO119">
            <v>0.14314993472702264</v>
          </cell>
          <cell r="BP119">
            <v>0.13956076451563854</v>
          </cell>
          <cell r="BQ119">
            <v>0.14335396410583334</v>
          </cell>
          <cell r="BR119">
            <v>0.14480687963383165</v>
          </cell>
          <cell r="BS119">
            <v>0.14377938434860305</v>
          </cell>
          <cell r="BT119">
            <v>0.14410496450597518</v>
          </cell>
        </row>
        <row r="124">
          <cell r="C124">
            <v>7.0513337094044642E-2</v>
          </cell>
          <cell r="D124">
            <v>8.9643239680316386E-2</v>
          </cell>
          <cell r="E124">
            <v>0.1191663261136085</v>
          </cell>
          <cell r="F124">
            <v>0.13933501171976734</v>
          </cell>
          <cell r="G124">
            <v>0.16327309306600993</v>
          </cell>
          <cell r="H124">
            <v>0.18307413837686085</v>
          </cell>
          <cell r="I124">
            <v>0.19649767801857584</v>
          </cell>
          <cell r="J124">
            <v>0.21537362265428153</v>
          </cell>
          <cell r="K124">
            <v>0.22010742321994217</v>
          </cell>
          <cell r="L124">
            <v>0.22175902708124373</v>
          </cell>
          <cell r="M124">
            <v>0.21360913776291965</v>
          </cell>
          <cell r="N124">
            <v>0.21078875793291024</v>
          </cell>
          <cell r="O124">
            <v>0.21703223217868128</v>
          </cell>
          <cell r="P124">
            <v>0.21362532055608047</v>
          </cell>
          <cell r="Q124">
            <v>0.21693235674278327</v>
          </cell>
          <cell r="R124">
            <v>0.17750257997936017</v>
          </cell>
          <cell r="S124">
            <v>0.15930526800092018</v>
          </cell>
          <cell r="T124">
            <v>0.16995047122207213</v>
          </cell>
          <cell r="U124">
            <v>0.15392887657994755</v>
          </cell>
          <cell r="V124">
            <v>0.17400583829037233</v>
          </cell>
          <cell r="W124">
            <v>0.16425551630277407</v>
          </cell>
          <cell r="X124">
            <v>0.15957893303991744</v>
          </cell>
          <cell r="Y124">
            <v>0.1612049447804505</v>
          </cell>
          <cell r="Z124">
            <v>0.17329831883514266</v>
          </cell>
          <cell r="AA124">
            <v>0.17620166359768874</v>
          </cell>
          <cell r="AB124">
            <v>0.16674097714366171</v>
          </cell>
          <cell r="AC124">
            <v>0.17285819793205318</v>
          </cell>
          <cell r="AD124">
            <v>0.15538680166977528</v>
          </cell>
          <cell r="AE124">
            <v>0.15843948652547923</v>
          </cell>
          <cell r="AF124">
            <v>0.16976121499429372</v>
          </cell>
          <cell r="AG124">
            <v>0.14950564745784403</v>
          </cell>
          <cell r="AH124">
            <v>0.11840414800600647</v>
          </cell>
          <cell r="AI124">
            <v>0.13373752684097512</v>
          </cell>
          <cell r="AJ124">
            <v>0.14643946846291078</v>
          </cell>
          <cell r="AK124">
            <v>0.15535414002235723</v>
          </cell>
          <cell r="AL124">
            <v>0.14905155974854245</v>
          </cell>
          <cell r="AM124">
            <v>0.16884427692614129</v>
          </cell>
          <cell r="AN124">
            <v>0.16306461020024626</v>
          </cell>
          <cell r="AO124">
            <v>0.15342876626999707</v>
          </cell>
          <cell r="AP124">
            <v>0.1531173228869265</v>
          </cell>
          <cell r="AQ124">
            <v>0.14286745953797778</v>
          </cell>
          <cell r="AR124">
            <v>0.15617627144058724</v>
          </cell>
          <cell r="AS124">
            <v>0.12596395246848768</v>
          </cell>
          <cell r="AT124">
            <v>0.12365993618240274</v>
          </cell>
          <cell r="AU124">
            <v>0.12195951675692306</v>
          </cell>
          <cell r="AV124">
            <v>0.11512940529943247</v>
          </cell>
          <cell r="AW124">
            <v>0.12702841965871453</v>
          </cell>
          <cell r="AX124">
            <v>0.12551463916067881</v>
          </cell>
          <cell r="AY124">
            <v>0.13458137665524392</v>
          </cell>
          <cell r="AZ124">
            <v>0.13780221353805788</v>
          </cell>
          <cell r="BA124">
            <v>0.13196676755757406</v>
          </cell>
          <cell r="BB124">
            <v>0.1239578653087714</v>
          </cell>
          <cell r="BC124">
            <v>9.5010988395133888E-2</v>
          </cell>
          <cell r="BD124">
            <v>0.1115731847954579</v>
          </cell>
          <cell r="BE124">
            <v>0.10233741762714989</v>
          </cell>
          <cell r="BF124">
            <v>9.8561259501225545E-2</v>
          </cell>
          <cell r="BG124">
            <v>0.10717956056250082</v>
          </cell>
          <cell r="BH124">
            <v>0.10090910456690937</v>
          </cell>
          <cell r="BI124">
            <v>0.10676553815914328</v>
          </cell>
          <cell r="BJ124">
            <v>0.10449567113573498</v>
          </cell>
          <cell r="BK124">
            <v>0.10470434288818112</v>
          </cell>
          <cell r="BL124">
            <v>9.8925409487762461E-2</v>
          </cell>
          <cell r="BM124">
            <v>0.10624111988447116</v>
          </cell>
          <cell r="BN124">
            <v>9.6470962388369594E-2</v>
          </cell>
          <cell r="BO124">
            <v>9.147661819627842E-2</v>
          </cell>
          <cell r="BP124">
            <v>8.5346056754270774E-2</v>
          </cell>
          <cell r="BQ124">
            <v>7.6549583461328619E-2</v>
          </cell>
          <cell r="BR124">
            <v>6.9162515734510849E-2</v>
          </cell>
          <cell r="BS124">
            <v>7.7675297356969333E-2</v>
          </cell>
          <cell r="BT124">
            <v>7.6495340772429185E-2</v>
          </cell>
        </row>
        <row r="125">
          <cell r="C125">
            <v>3.0864694979450408E-2</v>
          </cell>
          <cell r="D125">
            <v>2.0433385515366234E-2</v>
          </cell>
          <cell r="E125">
            <v>1.9043727012668571E-2</v>
          </cell>
          <cell r="F125">
            <v>1.8317562288393097E-2</v>
          </cell>
          <cell r="G125">
            <v>3.4860730514412575E-2</v>
          </cell>
          <cell r="H125">
            <v>1.9762845849802368E-2</v>
          </cell>
          <cell r="I125">
            <v>2.3848684210526327E-2</v>
          </cell>
          <cell r="J125">
            <v>1.8803354518446086E-2</v>
          </cell>
          <cell r="K125">
            <v>1.5590139099297601E-2</v>
          </cell>
          <cell r="L125">
            <v>1.1785356068204605E-2</v>
          </cell>
          <cell r="M125">
            <v>1.1108789525003465E-2</v>
          </cell>
          <cell r="N125">
            <v>1.3793550058282616E-2</v>
          </cell>
          <cell r="O125">
            <v>1.1669118630466768E-2</v>
          </cell>
          <cell r="P125">
            <v>1.1472533405317842E-2</v>
          </cell>
          <cell r="Q125">
            <v>1.5202806672000996E-2</v>
          </cell>
          <cell r="R125">
            <v>3.1785345717234265E-2</v>
          </cell>
          <cell r="S125">
            <v>3.6289394985047158E-2</v>
          </cell>
          <cell r="T125">
            <v>3.4328566770692626E-2</v>
          </cell>
          <cell r="U125">
            <v>4.5962110721546212E-2</v>
          </cell>
          <cell r="V125">
            <v>4.0344789601233749E-2</v>
          </cell>
          <cell r="W125">
            <v>3.4458794231771589E-2</v>
          </cell>
          <cell r="X125">
            <v>3.5879170116950437E-2</v>
          </cell>
          <cell r="Y125">
            <v>2.7880823563175616E-2</v>
          </cell>
          <cell r="Z125">
            <v>2.8746277755633209E-2</v>
          </cell>
          <cell r="AA125">
            <v>2.9906660740364466E-2</v>
          </cell>
          <cell r="AB125">
            <v>3.6912751677852351E-2</v>
          </cell>
          <cell r="AC125">
            <v>4.1728212703101925E-2</v>
          </cell>
          <cell r="AD125">
            <v>5.0019243864167923E-2</v>
          </cell>
          <cell r="AE125">
            <v>4.997365661022124E-2</v>
          </cell>
          <cell r="AF125">
            <v>4.3181020103590567E-2</v>
          </cell>
          <cell r="AG125">
            <v>5.6687891295768955E-2</v>
          </cell>
          <cell r="AH125">
            <v>9.3763862009141122E-2</v>
          </cell>
          <cell r="AI125">
            <v>0.10424111697321245</v>
          </cell>
          <cell r="AJ125">
            <v>9.9877175139358981E-2</v>
          </cell>
          <cell r="AK125">
            <v>9.4142054834707833E-2</v>
          </cell>
          <cell r="AL125">
            <v>0.10290417058238521</v>
          </cell>
          <cell r="AM125">
            <v>7.2376333953866057E-2</v>
          </cell>
          <cell r="AN125">
            <v>7.0772038969174611E-2</v>
          </cell>
          <cell r="AO125">
            <v>6.5859354012109683E-2</v>
          </cell>
          <cell r="AP125">
            <v>6.9245070048469554E-2</v>
          </cell>
          <cell r="AQ125">
            <v>7.2556184643826904E-2</v>
          </cell>
          <cell r="AR125">
            <v>6.680935009922237E-2</v>
          </cell>
          <cell r="AS125">
            <v>8.9408625887605675E-2</v>
          </cell>
          <cell r="AT125">
            <v>8.8205827358195141E-2</v>
          </cell>
          <cell r="AU125">
            <v>8.7485258561866716E-2</v>
          </cell>
          <cell r="AV125">
            <v>9.0430159359481566E-2</v>
          </cell>
          <cell r="AW125">
            <v>9.3115017916250264E-2</v>
          </cell>
          <cell r="AX125">
            <v>9.1971361261424384E-2</v>
          </cell>
          <cell r="AY125">
            <v>8.0153995853957771E-2</v>
          </cell>
          <cell r="AZ125">
            <v>8.1842474802065718E-2</v>
          </cell>
          <cell r="BA125">
            <v>8.9681270286427944E-2</v>
          </cell>
          <cell r="BB125">
            <v>9.9800211632753544E-2</v>
          </cell>
          <cell r="BC125">
            <v>0.11394385310377128</v>
          </cell>
          <cell r="BD125">
            <v>0.1115786032490854</v>
          </cell>
          <cell r="BE125">
            <v>0.12289235590191551</v>
          </cell>
          <cell r="BF125">
            <v>0.12462982088092228</v>
          </cell>
          <cell r="BG125">
            <v>0.11106176024025409</v>
          </cell>
          <cell r="BH125">
            <v>0.11610326692607416</v>
          </cell>
          <cell r="BI125">
            <v>0.12204952894130405</v>
          </cell>
          <cell r="BJ125">
            <v>0.12313305210352297</v>
          </cell>
          <cell r="BK125">
            <v>0.11684171542848679</v>
          </cell>
          <cell r="BL125">
            <v>0.12793672488642985</v>
          </cell>
          <cell r="BM125">
            <v>0.12332685036374505</v>
          </cell>
          <cell r="BN125">
            <v>0.12760592778888652</v>
          </cell>
          <cell r="BO125">
            <v>0.12361055881014557</v>
          </cell>
          <cell r="BP125">
            <v>0.13188687668690474</v>
          </cell>
          <cell r="BQ125">
            <v>0.13954435208406882</v>
          </cell>
          <cell r="BR125">
            <v>0.14095425475039711</v>
          </cell>
          <cell r="BS125">
            <v>0.13617823293893222</v>
          </cell>
          <cell r="BT125">
            <v>0.13717572717870247</v>
          </cell>
        </row>
        <row r="126">
          <cell r="C126">
            <v>7.8974937545330005E-3</v>
          </cell>
          <cell r="D126">
            <v>1.0793441542391034E-2</v>
          </cell>
          <cell r="E126">
            <v>8.3367388639149984E-3</v>
          </cell>
          <cell r="F126">
            <v>8.0736175015192289E-3</v>
          </cell>
          <cell r="G126">
            <v>1.7968018314891254E-2</v>
          </cell>
          <cell r="H126">
            <v>8.4592368216911094E-3</v>
          </cell>
          <cell r="I126">
            <v>1.0207043343653251E-2</v>
          </cell>
          <cell r="J126">
            <v>9.5897108044075054E-3</v>
          </cell>
          <cell r="K126">
            <v>1.0962677317173944E-2</v>
          </cell>
          <cell r="L126">
            <v>8.7449849548645944E-3</v>
          </cell>
          <cell r="M126">
            <v>8.0791196545479879E-3</v>
          </cell>
          <cell r="N126">
            <v>1.0102318352545008E-2</v>
          </cell>
          <cell r="O126">
            <v>8.593018590343721E-3</v>
          </cell>
          <cell r="P126">
            <v>7.3221757322175732E-3</v>
          </cell>
          <cell r="Q126">
            <v>6.1857573705914942E-3</v>
          </cell>
          <cell r="R126">
            <v>1.4602683178534573E-2</v>
          </cell>
          <cell r="S126">
            <v>1.4895330112721417E-2</v>
          </cell>
          <cell r="T126">
            <v>1.7404940456782647E-2</v>
          </cell>
          <cell r="U126">
            <v>1.9872720308771102E-2</v>
          </cell>
          <cell r="V126">
            <v>1.8189579202467502E-2</v>
          </cell>
          <cell r="W126">
            <v>1.491863091446111E-2</v>
          </cell>
          <cell r="X126">
            <v>2.0066472316435449E-2</v>
          </cell>
          <cell r="Y126">
            <v>1.5561389895725931E-2</v>
          </cell>
          <cell r="Z126">
            <v>1.5838589415930034E-2</v>
          </cell>
          <cell r="AA126">
            <v>1.6915359705378118E-2</v>
          </cell>
          <cell r="AB126">
            <v>2.3302201154550145E-2</v>
          </cell>
          <cell r="AC126">
            <v>2.2267355982274743E-2</v>
          </cell>
          <cell r="AD126">
            <v>3.4231873760251059E-2</v>
          </cell>
          <cell r="AE126">
            <v>2.8603504901840101E-2</v>
          </cell>
          <cell r="AF126">
            <v>2.5354446492845229E-2</v>
          </cell>
          <cell r="AG126">
            <v>3.0290425452489892E-2</v>
          </cell>
          <cell r="AH126">
            <v>3.4760579485376503E-2</v>
          </cell>
          <cell r="AI126">
            <v>4.0197821630182373E-2</v>
          </cell>
          <cell r="AJ126">
            <v>4.6021345219371131E-2</v>
          </cell>
          <cell r="AK126">
            <v>3.8741704711704579E-2</v>
          </cell>
          <cell r="AL126">
            <v>4.6886433517942354E-2</v>
          </cell>
          <cell r="AM126">
            <v>3.2507105482904704E-2</v>
          </cell>
          <cell r="AN126">
            <v>2.6236868065006223E-2</v>
          </cell>
          <cell r="AO126">
            <v>3.3469919140808352E-2</v>
          </cell>
          <cell r="AP126">
            <v>3.8150189230462782E-2</v>
          </cell>
          <cell r="AQ126">
            <v>3.8938248475194573E-2</v>
          </cell>
          <cell r="AR126">
            <v>3.8190661615345151E-2</v>
          </cell>
          <cell r="AS126">
            <v>4.330935609454694E-2</v>
          </cell>
          <cell r="AT126">
            <v>4.2313141209271973E-2</v>
          </cell>
          <cell r="AU126">
            <v>4.4793264888359489E-2</v>
          </cell>
          <cell r="AV126">
            <v>4.4597075604716992E-2</v>
          </cell>
          <cell r="AW126">
            <v>4.7158840924566722E-2</v>
          </cell>
          <cell r="AX126">
            <v>4.6547056472909867E-2</v>
          </cell>
          <cell r="AY126">
            <v>4.1335617887210727E-2</v>
          </cell>
          <cell r="AZ126">
            <v>4.3327282133717657E-2</v>
          </cell>
          <cell r="BA126">
            <v>4.6353477084617942E-2</v>
          </cell>
          <cell r="BB126">
            <v>4.9889338192468338E-2</v>
          </cell>
          <cell r="BC126">
            <v>5.0899687361143919E-2</v>
          </cell>
          <cell r="BD126">
            <v>5.2976221116255627E-2</v>
          </cell>
          <cell r="BE126">
            <v>5.6546561461538858E-2</v>
          </cell>
          <cell r="BF126">
            <v>5.2864768008757633E-2</v>
          </cell>
          <cell r="BG126">
            <v>5.3006242368940922E-2</v>
          </cell>
          <cell r="BH126">
            <v>5.2614415763114937E-2</v>
          </cell>
          <cell r="BI126">
            <v>5.0471482309882063E-2</v>
          </cell>
          <cell r="BJ126">
            <v>5.2173368214868614E-2</v>
          </cell>
          <cell r="BK126">
            <v>5.2288472458830212E-2</v>
          </cell>
          <cell r="BL126">
            <v>5.4837847664857428E-2</v>
          </cell>
          <cell r="BM126">
            <v>5.2518847196018598E-2</v>
          </cell>
          <cell r="BN126">
            <v>5.0490022262107991E-2</v>
          </cell>
          <cell r="BO126">
            <v>5.1696190284877978E-2</v>
          </cell>
          <cell r="BP126">
            <v>5.1251706798710793E-2</v>
          </cell>
          <cell r="BQ126">
            <v>4.8398263237768614E-2</v>
          </cell>
          <cell r="BR126">
            <v>4.9652492639253309E-2</v>
          </cell>
          <cell r="BS126">
            <v>5.3148038643133201E-2</v>
          </cell>
          <cell r="BT126">
            <v>5.5675706759942892E-2</v>
          </cell>
        </row>
        <row r="127">
          <cell r="C127">
            <v>2.2967201224917397E-2</v>
          </cell>
          <cell r="D127">
            <v>9.6399439729752002E-3</v>
          </cell>
          <cell r="E127">
            <v>1.0706988148753576E-2</v>
          </cell>
          <cell r="F127">
            <v>1.0243944786873861E-2</v>
          </cell>
          <cell r="G127">
            <v>1.6892712199521313E-2</v>
          </cell>
          <cell r="H127">
            <v>1.1303609028111263E-2</v>
          </cell>
          <cell r="I127">
            <v>1.3641640866873066E-2</v>
          </cell>
          <cell r="J127">
            <v>9.213643714038584E-3</v>
          </cell>
          <cell r="K127">
            <v>4.6274617821236742E-3</v>
          </cell>
          <cell r="L127">
            <v>3.0403711133400197E-3</v>
          </cell>
          <cell r="M127">
            <v>3.0296698704554946E-3</v>
          </cell>
          <cell r="N127">
            <v>3.6912317057375982E-3</v>
          </cell>
          <cell r="O127">
            <v>3.0761000401230438E-3</v>
          </cell>
          <cell r="P127">
            <v>4.1503576731002842E-3</v>
          </cell>
          <cell r="Q127">
            <v>9.0170493014094903E-3</v>
          </cell>
          <cell r="R127">
            <v>1.3828689370485035E-2</v>
          </cell>
          <cell r="S127">
            <v>1.4952841039797563E-2</v>
          </cell>
          <cell r="T127">
            <v>1.1691275793003868E-2</v>
          </cell>
          <cell r="U127">
            <v>2.1434253557644146E-2</v>
          </cell>
          <cell r="V127">
            <v>1.3618087684512007E-2</v>
          </cell>
          <cell r="W127">
            <v>1.0864655122487982E-2</v>
          </cell>
          <cell r="X127">
            <v>1.4950599498621778E-2</v>
          </cell>
          <cell r="Y127">
            <v>1.1277755928528152E-2</v>
          </cell>
          <cell r="Z127">
            <v>1.1008464442308144E-2</v>
          </cell>
          <cell r="AA127">
            <v>1.0514953330370183E-2</v>
          </cell>
          <cell r="AB127">
            <v>1.2272961937391469E-2</v>
          </cell>
          <cell r="AC127">
            <v>1.7263663220088626E-2</v>
          </cell>
          <cell r="AD127">
            <v>1.5816976048790593E-2</v>
          </cell>
          <cell r="AE127">
            <v>2.1759147557450748E-2</v>
          </cell>
          <cell r="AF127">
            <v>1.9094021595996841E-2</v>
          </cell>
          <cell r="AG127">
            <v>2.6397465843279049E-2</v>
          </cell>
          <cell r="AH127">
            <v>5.888170756951952E-2</v>
          </cell>
          <cell r="AI127">
            <v>6.3819822971016599E-2</v>
          </cell>
          <cell r="AJ127">
            <v>5.3742823637950098E-2</v>
          </cell>
          <cell r="AK127">
            <v>5.503987298933332E-2</v>
          </cell>
          <cell r="AL127">
            <v>5.5877227397560243E-2</v>
          </cell>
          <cell r="AM127">
            <v>4.0116292431798851E-2</v>
          </cell>
          <cell r="AN127">
            <v>4.4455965264726852E-2</v>
          </cell>
          <cell r="AO127">
            <v>3.2261016658941891E-2</v>
          </cell>
          <cell r="AP127">
            <v>3.1236969656729306E-2</v>
          </cell>
          <cell r="AQ127">
            <v>3.3571511104875246E-2</v>
          </cell>
          <cell r="AR127">
            <v>2.8506228635557462E-2</v>
          </cell>
          <cell r="AS127">
            <v>4.5901596654470904E-2</v>
          </cell>
          <cell r="AT127">
            <v>4.5779912862498148E-2</v>
          </cell>
          <cell r="AU127">
            <v>4.2647621451701333E-2</v>
          </cell>
          <cell r="AV127">
            <v>4.5676205797258528E-2</v>
          </cell>
          <cell r="AW127">
            <v>4.5400025602327018E-2</v>
          </cell>
          <cell r="AX127">
            <v>4.5228251774922568E-2</v>
          </cell>
          <cell r="AY127">
            <v>3.8726361213351948E-2</v>
          </cell>
          <cell r="AZ127">
            <v>3.8415879086869359E-2</v>
          </cell>
          <cell r="BA127">
            <v>4.2749783246266673E-2</v>
          </cell>
          <cell r="BB127">
            <v>4.9892274817170637E-2</v>
          </cell>
          <cell r="BC127">
            <v>6.2723921075701836E-2</v>
          </cell>
          <cell r="BD127">
            <v>5.8374807080473969E-2</v>
          </cell>
          <cell r="BE127">
            <v>6.7268472767676557E-2</v>
          </cell>
          <cell r="BF127">
            <v>7.2177415999504418E-2</v>
          </cell>
          <cell r="BG127">
            <v>5.8434631674214872E-2</v>
          </cell>
          <cell r="BH127">
            <v>6.4589108950265706E-2</v>
          </cell>
          <cell r="BI127">
            <v>7.1368357733496007E-2</v>
          </cell>
          <cell r="BJ127">
            <v>7.0906272821675859E-2</v>
          </cell>
          <cell r="BK127">
            <v>6.4473248895143567E-2</v>
          </cell>
          <cell r="BL127">
            <v>7.319525305226636E-2</v>
          </cell>
          <cell r="BM127">
            <v>7.0742008866528469E-2</v>
          </cell>
          <cell r="BN127">
            <v>7.7081178100519454E-2</v>
          </cell>
          <cell r="BO127">
            <v>7.1947984864448256E-2</v>
          </cell>
          <cell r="BP127">
            <v>8.0594361789908475E-2</v>
          </cell>
          <cell r="BQ127">
            <v>9.1047971867019406E-2</v>
          </cell>
          <cell r="BR127">
            <v>8.9670149187043857E-2</v>
          </cell>
          <cell r="BS127">
            <v>8.2945980531974689E-2</v>
          </cell>
          <cell r="BT127">
            <v>8.1289165472794286E-2</v>
          </cell>
        </row>
      </sheetData>
      <sheetData sheetId="5"/>
      <sheetData sheetId="6"/>
      <sheetData sheetId="7" refreshError="1"/>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S 111 - SHA &amp; Self Provider V"/>
      <sheetName val="Macro1"/>
      <sheetName val="Macth"/>
    </sheetNames>
    <sheetDataSet>
      <sheetData sheetId="0" refreshError="1"/>
      <sheetData sheetId="1">
        <row r="47">
          <cell r="A47" t="str">
            <v>Recover</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estimates/bulletins/smallareapopulationestimates/mid2015" TargetMode="External"/><Relationship Id="rId7" Type="http://schemas.openxmlformats.org/officeDocument/2006/relationships/drawing" Target="../drawings/drawing1.xml"/><Relationship Id="rId2" Type="http://schemas.openxmlformats.org/officeDocument/2006/relationships/hyperlink" Target="http://www.ons.gov.uk/peoplepopulationandcommunity/populationandmigration/populationprojections/bulletins/subnationalpopulationprojectionsforengland/2014basedprojections" TargetMode="External"/><Relationship Id="rId1" Type="http://schemas.openxmlformats.org/officeDocument/2006/relationships/hyperlink" Target="http://www.ons.gov.uk/ons/rel/snpp/sub-national-population-projections/2012-based-projections/index.html" TargetMode="External"/><Relationship Id="rId6" Type="http://schemas.openxmlformats.org/officeDocument/2006/relationships/printerSettings" Target="../printerSettings/printerSettings1.bin"/><Relationship Id="rId5" Type="http://schemas.openxmlformats.org/officeDocument/2006/relationships/hyperlink" Target="mailto:i.kay@nhs.net" TargetMode="External"/><Relationship Id="rId4" Type="http://schemas.openxmlformats.org/officeDocument/2006/relationships/hyperlink" Target="http://www.england.nhs.uk/statistics/statistical-work-areas/nhs-111-minimum-data-s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64"/>
  <sheetViews>
    <sheetView tabSelected="1" workbookViewId="0">
      <selection sqref="A1:C1"/>
    </sheetView>
  </sheetViews>
  <sheetFormatPr defaultRowHeight="12.75" x14ac:dyDescent="0.2"/>
  <cols>
    <col min="1" max="1" width="66.7109375" style="286" customWidth="1"/>
    <col min="2" max="2" width="17.42578125" style="145" bestFit="1" customWidth="1"/>
    <col min="3" max="3" width="5.7109375" style="145" customWidth="1"/>
    <col min="4" max="16384" width="9.140625" style="145"/>
  </cols>
  <sheetData>
    <row r="1" spans="1:4" ht="20.25" x14ac:dyDescent="0.2">
      <c r="A1" s="409" t="s">
        <v>74</v>
      </c>
      <c r="B1" s="409"/>
      <c r="C1" s="409"/>
      <c r="D1" s="292"/>
    </row>
    <row r="3" spans="1:4" x14ac:dyDescent="0.2">
      <c r="A3" s="287" t="s">
        <v>200</v>
      </c>
    </row>
    <row r="4" spans="1:4" ht="38.25" customHeight="1" x14ac:dyDescent="0.2">
      <c r="A4" s="289" t="s">
        <v>235</v>
      </c>
    </row>
    <row r="5" spans="1:4" x14ac:dyDescent="0.2">
      <c r="A5" s="410" t="s">
        <v>236</v>
      </c>
      <c r="B5" s="410"/>
      <c r="C5" s="410"/>
      <c r="D5" s="410"/>
    </row>
    <row r="6" spans="1:4" x14ac:dyDescent="0.2">
      <c r="A6" s="410" t="s">
        <v>237</v>
      </c>
      <c r="B6" s="410"/>
      <c r="C6" s="410"/>
      <c r="D6" s="410"/>
    </row>
    <row r="7" spans="1:4" x14ac:dyDescent="0.2">
      <c r="A7" s="410" t="s">
        <v>238</v>
      </c>
      <c r="B7" s="410"/>
      <c r="C7" s="410"/>
      <c r="D7" s="410"/>
    </row>
    <row r="8" spans="1:4" x14ac:dyDescent="0.2">
      <c r="A8" s="410" t="s">
        <v>239</v>
      </c>
      <c r="B8" s="410"/>
      <c r="C8" s="410"/>
      <c r="D8" s="410"/>
    </row>
    <row r="9" spans="1:4" x14ac:dyDescent="0.2">
      <c r="A9" s="293"/>
    </row>
    <row r="10" spans="1:4" x14ac:dyDescent="0.2">
      <c r="A10" s="293"/>
    </row>
    <row r="11" spans="1:4" x14ac:dyDescent="0.2">
      <c r="A11" s="293"/>
    </row>
    <row r="12" spans="1:4" x14ac:dyDescent="0.2">
      <c r="A12" s="287" t="s">
        <v>222</v>
      </c>
    </row>
    <row r="13" spans="1:4" ht="51" customHeight="1" x14ac:dyDescent="0.2">
      <c r="A13" s="405" t="s">
        <v>240</v>
      </c>
      <c r="B13" s="405"/>
      <c r="C13" s="405"/>
      <c r="D13" s="405"/>
    </row>
    <row r="14" spans="1:4" ht="38.25" customHeight="1" x14ac:dyDescent="0.2">
      <c r="A14" s="406" t="s">
        <v>241</v>
      </c>
      <c r="B14" s="406"/>
      <c r="C14" s="406"/>
      <c r="D14" s="406"/>
    </row>
    <row r="15" spans="1:4" x14ac:dyDescent="0.2">
      <c r="A15" s="294"/>
      <c r="B15" s="295"/>
      <c r="C15" s="295"/>
      <c r="D15" s="295"/>
    </row>
    <row r="16" spans="1:4" x14ac:dyDescent="0.2">
      <c r="A16" s="287" t="s">
        <v>201</v>
      </c>
    </row>
    <row r="17" spans="1:4" ht="25.5" customHeight="1" x14ac:dyDescent="0.2">
      <c r="A17" s="407" t="s">
        <v>314</v>
      </c>
      <c r="B17" s="407"/>
      <c r="C17" s="407"/>
      <c r="D17" s="407"/>
    </row>
    <row r="18" spans="1:4" ht="25.5" customHeight="1" x14ac:dyDescent="0.2">
      <c r="A18" s="404" t="s">
        <v>315</v>
      </c>
      <c r="B18" s="404"/>
      <c r="C18" s="404"/>
      <c r="D18" s="404"/>
    </row>
    <row r="19" spans="1:4" x14ac:dyDescent="0.2">
      <c r="A19" s="364" t="s">
        <v>268</v>
      </c>
    </row>
    <row r="20" spans="1:4" ht="25.5" customHeight="1" x14ac:dyDescent="0.2">
      <c r="A20" s="404" t="s">
        <v>269</v>
      </c>
      <c r="B20" s="404"/>
      <c r="C20" s="404"/>
      <c r="D20" s="404"/>
    </row>
    <row r="21" spans="1:4" ht="12.75" customHeight="1" x14ac:dyDescent="0.2">
      <c r="A21" s="288"/>
    </row>
    <row r="22" spans="1:4" x14ac:dyDescent="0.2">
      <c r="A22" s="287" t="s">
        <v>202</v>
      </c>
    </row>
    <row r="23" spans="1:4" ht="25.5" customHeight="1" x14ac:dyDescent="0.2">
      <c r="A23" s="405" t="s">
        <v>223</v>
      </c>
      <c r="B23" s="405"/>
      <c r="C23" s="405"/>
      <c r="D23" s="405"/>
    </row>
    <row r="24" spans="1:4" ht="25.5" customHeight="1" x14ac:dyDescent="0.2">
      <c r="A24" s="408" t="s">
        <v>224</v>
      </c>
      <c r="B24" s="408"/>
      <c r="C24" s="408"/>
      <c r="D24" s="408"/>
    </row>
    <row r="25" spans="1:4" x14ac:dyDescent="0.2">
      <c r="A25" s="288"/>
    </row>
    <row r="26" spans="1:4" x14ac:dyDescent="0.2">
      <c r="A26" s="287" t="s">
        <v>203</v>
      </c>
    </row>
    <row r="27" spans="1:4" ht="38.25" customHeight="1" x14ac:dyDescent="0.2">
      <c r="A27" s="405" t="s">
        <v>242</v>
      </c>
      <c r="B27" s="405"/>
      <c r="C27" s="405"/>
      <c r="D27" s="405"/>
    </row>
    <row r="28" spans="1:4" x14ac:dyDescent="0.2">
      <c r="A28" s="290" t="s">
        <v>59</v>
      </c>
    </row>
    <row r="29" spans="1:4" ht="51" customHeight="1" x14ac:dyDescent="0.2">
      <c r="A29" s="405" t="s">
        <v>225</v>
      </c>
      <c r="B29" s="405"/>
      <c r="C29" s="405"/>
      <c r="D29" s="405"/>
    </row>
    <row r="30" spans="1:4" x14ac:dyDescent="0.2">
      <c r="A30" s="290" t="s">
        <v>60</v>
      </c>
    </row>
    <row r="31" spans="1:4" ht="38.25" customHeight="1" x14ac:dyDescent="0.2">
      <c r="A31" s="405" t="s">
        <v>226</v>
      </c>
      <c r="B31" s="405"/>
      <c r="C31" s="405"/>
      <c r="D31" s="405"/>
    </row>
    <row r="32" spans="1:4" x14ac:dyDescent="0.2">
      <c r="A32" s="288"/>
    </row>
    <row r="33" spans="1:4" x14ac:dyDescent="0.2">
      <c r="A33" s="287" t="s">
        <v>227</v>
      </c>
    </row>
    <row r="34" spans="1:4" ht="38.25" customHeight="1" x14ac:dyDescent="0.2">
      <c r="A34" s="405" t="s">
        <v>228</v>
      </c>
      <c r="B34" s="405"/>
      <c r="C34" s="405"/>
      <c r="D34" s="405"/>
    </row>
    <row r="35" spans="1:4" x14ac:dyDescent="0.2">
      <c r="A35" s="287" t="s">
        <v>39</v>
      </c>
    </row>
    <row r="36" spans="1:4" ht="76.5" customHeight="1" x14ac:dyDescent="0.2">
      <c r="A36" s="405" t="s">
        <v>229</v>
      </c>
      <c r="B36" s="405"/>
      <c r="C36" s="405"/>
      <c r="D36" s="405"/>
    </row>
    <row r="38" spans="1:4" x14ac:dyDescent="0.2">
      <c r="A38" s="287" t="s">
        <v>230</v>
      </c>
    </row>
    <row r="39" spans="1:4" x14ac:dyDescent="0.2">
      <c r="A39" s="365" t="s">
        <v>311</v>
      </c>
    </row>
    <row r="40" spans="1:4" x14ac:dyDescent="0.2">
      <c r="A40" s="365" t="s">
        <v>266</v>
      </c>
    </row>
    <row r="41" spans="1:4" x14ac:dyDescent="0.2">
      <c r="A41" s="365" t="s">
        <v>267</v>
      </c>
    </row>
    <row r="42" spans="1:4" x14ac:dyDescent="0.2">
      <c r="A42" s="331" t="s">
        <v>312</v>
      </c>
    </row>
    <row r="43" spans="1:4" x14ac:dyDescent="0.2">
      <c r="A43" s="366" t="s">
        <v>313</v>
      </c>
    </row>
    <row r="44" spans="1:4" x14ac:dyDescent="0.2">
      <c r="A44" s="366">
        <v>42866</v>
      </c>
    </row>
    <row r="45" spans="1:4" x14ac:dyDescent="0.2">
      <c r="A45" s="296" t="s">
        <v>243</v>
      </c>
    </row>
    <row r="50" spans="1:2" s="148" customFormat="1" x14ac:dyDescent="0.2">
      <c r="A50" s="345">
        <v>42736</v>
      </c>
      <c r="B50" s="346">
        <v>42803</v>
      </c>
    </row>
    <row r="51" spans="1:2" s="148" customFormat="1" x14ac:dyDescent="0.2">
      <c r="A51" s="345">
        <v>42767</v>
      </c>
      <c r="B51" s="346">
        <v>42838</v>
      </c>
    </row>
    <row r="52" spans="1:2" s="148" customFormat="1" x14ac:dyDescent="0.2">
      <c r="A52" s="345">
        <v>42795</v>
      </c>
      <c r="B52" s="346">
        <v>42866</v>
      </c>
    </row>
    <row r="53" spans="1:2" s="148" customFormat="1" x14ac:dyDescent="0.2">
      <c r="A53" s="345">
        <v>42461</v>
      </c>
      <c r="B53" s="346">
        <v>42530</v>
      </c>
    </row>
    <row r="54" spans="1:2" s="148" customFormat="1" x14ac:dyDescent="0.2">
      <c r="A54" s="345">
        <v>42491</v>
      </c>
      <c r="B54" s="346">
        <v>42565</v>
      </c>
    </row>
    <row r="55" spans="1:2" s="148" customFormat="1" x14ac:dyDescent="0.2">
      <c r="A55" s="345">
        <v>42522</v>
      </c>
      <c r="B55" s="346">
        <v>42593</v>
      </c>
    </row>
    <row r="56" spans="1:2" s="148" customFormat="1" x14ac:dyDescent="0.2">
      <c r="A56" s="345">
        <v>42552</v>
      </c>
      <c r="B56" s="346">
        <v>42621</v>
      </c>
    </row>
    <row r="57" spans="1:2" s="148" customFormat="1" x14ac:dyDescent="0.2">
      <c r="A57" s="345">
        <v>42583</v>
      </c>
      <c r="B57" s="346">
        <v>42656</v>
      </c>
    </row>
    <row r="58" spans="1:2" s="148" customFormat="1" x14ac:dyDescent="0.2">
      <c r="A58" s="345">
        <v>42614</v>
      </c>
      <c r="B58" s="346">
        <v>42684</v>
      </c>
    </row>
    <row r="59" spans="1:2" s="148" customFormat="1" x14ac:dyDescent="0.2">
      <c r="A59" s="345">
        <v>42644</v>
      </c>
      <c r="B59" s="346">
        <v>42712</v>
      </c>
    </row>
    <row r="60" spans="1:2" s="148" customFormat="1" x14ac:dyDescent="0.2">
      <c r="A60" s="345">
        <v>42675</v>
      </c>
      <c r="B60" s="346">
        <v>42747</v>
      </c>
    </row>
    <row r="61" spans="1:2" s="148" customFormat="1" x14ac:dyDescent="0.2">
      <c r="A61" s="345">
        <v>42705</v>
      </c>
      <c r="B61" s="346">
        <v>42775</v>
      </c>
    </row>
    <row r="62" spans="1:2" ht="14.25" x14ac:dyDescent="0.2">
      <c r="A62" s="342"/>
    </row>
    <row r="63" spans="1:2" ht="14.25" x14ac:dyDescent="0.2">
      <c r="A63" s="342"/>
    </row>
    <row r="64" spans="1:2" ht="14.25" x14ac:dyDescent="0.2">
      <c r="A64" s="342"/>
    </row>
  </sheetData>
  <mergeCells count="17">
    <mergeCell ref="A13:D13"/>
    <mergeCell ref="A1:C1"/>
    <mergeCell ref="A5:D5"/>
    <mergeCell ref="A6:D6"/>
    <mergeCell ref="A7:D7"/>
    <mergeCell ref="A8:D8"/>
    <mergeCell ref="A20:D20"/>
    <mergeCell ref="A31:D31"/>
    <mergeCell ref="A34:D34"/>
    <mergeCell ref="A36:D36"/>
    <mergeCell ref="A14:D14"/>
    <mergeCell ref="A17:D17"/>
    <mergeCell ref="A23:D23"/>
    <mergeCell ref="A24:D24"/>
    <mergeCell ref="A27:D27"/>
    <mergeCell ref="A29:D29"/>
    <mergeCell ref="A18:D18"/>
  </mergeCells>
  <hyperlinks>
    <hyperlink ref="A20" r:id="rId1" display="www.ons.gov.uk/ons/rel/snpp/sub-national-population-projections/2012-based-projections/index.html"/>
    <hyperlink ref="A20:D20" r:id="rId2" display="http://www.ons.gov.uk/peoplepopulationandcommunity/populationandmigration/populationprojections/bulletins/subnationalpopulationprojectionsforengland/2014basedprojections"/>
    <hyperlink ref="A18:D18" r:id="rId3" display="https://www.ons.gov.uk/peoplepopulationandcommunity/populationandmigration/populationestimates/bulletins/smallareapopulationestimates/mid2015"/>
    <hyperlink ref="A45" r:id="rId4"/>
    <hyperlink ref="A42" r:id="rId5"/>
  </hyperlinks>
  <pageMargins left="0.7" right="0.7" top="0.75" bottom="0.75" header="0.3" footer="0.3"/>
  <pageSetup paperSize="9" orientation="portrait" r:id="rId6"/>
  <rowBreaks count="1" manualBreakCount="1">
    <brk id="32" max="16383" man="1"/>
  </rowBreaks>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Q169"/>
  <sheetViews>
    <sheetView showGridLines="0" zoomScale="75" zoomScaleNormal="75" workbookViewId="0">
      <pane xSplit="18" ySplit="6" topLeftCell="AC7"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5.140625" style="2" customWidth="1"/>
    <col min="2" max="2" width="59.5703125" style="2" customWidth="1"/>
    <col min="3" max="6" width="7.5703125" style="2" hidden="1" customWidth="1"/>
    <col min="7" max="10" width="11.5703125" style="2" hidden="1" customWidth="1"/>
    <col min="11" max="11" width="12.5703125" style="2" hidden="1" customWidth="1"/>
    <col min="12" max="17" width="11.5703125" style="2" hidden="1" customWidth="1"/>
    <col min="18" max="18" width="7.140625" style="2" hidden="1" customWidth="1"/>
    <col min="19" max="41" width="11.5703125" style="2" customWidth="1"/>
    <col min="42" max="42" width="1.7109375" style="2" customWidth="1"/>
    <col min="43" max="43" width="10.85546875" style="2" customWidth="1"/>
    <col min="44" max="16384" width="9.140625" style="2"/>
  </cols>
  <sheetData>
    <row r="1" spans="1:43" ht="35.1" customHeight="1" x14ac:dyDescent="0.5">
      <c r="B1" s="101" t="s">
        <v>1298</v>
      </c>
    </row>
    <row r="2" spans="1:43" ht="35.1" customHeight="1" x14ac:dyDescent="0.4">
      <c r="B2" s="100" t="s">
        <v>191</v>
      </c>
      <c r="AQ2" s="21"/>
    </row>
    <row r="3" spans="1:43" s="21" customFormat="1" ht="15" customHeight="1" x14ac:dyDescent="0.2">
      <c r="AP3" s="2"/>
      <c r="AQ3" s="2"/>
    </row>
    <row r="4" spans="1:43" s="21" customFormat="1" ht="15" customHeight="1" x14ac:dyDescent="0.2">
      <c r="A4" s="120" t="s">
        <v>72</v>
      </c>
      <c r="B4" s="21" t="e">
        <v>#REF!</v>
      </c>
      <c r="C4" s="21" t="s">
        <v>1477</v>
      </c>
      <c r="D4" s="21" t="s">
        <v>1478</v>
      </c>
      <c r="E4" s="21" t="s">
        <v>1479</v>
      </c>
      <c r="F4" s="21" t="s">
        <v>1480</v>
      </c>
      <c r="G4" s="21" t="s">
        <v>1481</v>
      </c>
      <c r="H4" s="21" t="s">
        <v>1482</v>
      </c>
      <c r="I4" s="21" t="s">
        <v>1483</v>
      </c>
      <c r="J4" s="21" t="s">
        <v>1484</v>
      </c>
      <c r="K4" s="21" t="s">
        <v>1485</v>
      </c>
      <c r="L4" s="21" t="s">
        <v>1486</v>
      </c>
      <c r="M4" s="21" t="s">
        <v>1487</v>
      </c>
      <c r="N4" s="21" t="s">
        <v>1488</v>
      </c>
      <c r="O4" s="21" t="s">
        <v>1489</v>
      </c>
      <c r="P4" s="21" t="s">
        <v>1490</v>
      </c>
      <c r="Q4" s="21" t="s">
        <v>1491</v>
      </c>
      <c r="S4" s="21" t="s">
        <v>1492</v>
      </c>
      <c r="T4" s="21" t="s">
        <v>1493</v>
      </c>
      <c r="U4" s="21" t="s">
        <v>1494</v>
      </c>
      <c r="V4" s="21" t="s">
        <v>1495</v>
      </c>
      <c r="W4" s="21" t="s">
        <v>1496</v>
      </c>
      <c r="X4" s="21" t="s">
        <v>1497</v>
      </c>
      <c r="Y4" s="21" t="s">
        <v>1498</v>
      </c>
      <c r="Z4" s="21" t="s">
        <v>1499</v>
      </c>
      <c r="AA4" s="21" t="s">
        <v>1500</v>
      </c>
      <c r="AB4" s="21" t="s">
        <v>1501</v>
      </c>
      <c r="AC4" s="21" t="s">
        <v>1502</v>
      </c>
      <c r="AD4" s="21" t="s">
        <v>1503</v>
      </c>
      <c r="AE4" s="21" t="s">
        <v>1504</v>
      </c>
      <c r="AF4" s="21" t="s">
        <v>1505</v>
      </c>
      <c r="AG4" s="21" t="s">
        <v>1506</v>
      </c>
      <c r="AH4" s="21" t="s">
        <v>1507</v>
      </c>
      <c r="AI4" s="21" t="s">
        <v>1112</v>
      </c>
      <c r="AJ4" s="21" t="s">
        <v>1117</v>
      </c>
      <c r="AK4" s="21" t="s">
        <v>1122</v>
      </c>
      <c r="AL4" s="21" t="s">
        <v>1127</v>
      </c>
      <c r="AM4" s="21" t="s">
        <v>1132</v>
      </c>
      <c r="AN4" s="21" t="s">
        <v>1137</v>
      </c>
      <c r="AO4" s="21" t="s">
        <v>1142</v>
      </c>
      <c r="AP4" s="2"/>
    </row>
    <row r="5" spans="1:43" s="21" customFormat="1" ht="15" customHeight="1" x14ac:dyDescent="0.2">
      <c r="S5" s="21" t="s">
        <v>1508</v>
      </c>
      <c r="T5" s="21" t="s">
        <v>1509</v>
      </c>
      <c r="U5" s="21" t="s">
        <v>1510</v>
      </c>
      <c r="V5" s="21" t="s">
        <v>1511</v>
      </c>
      <c r="W5" s="21" t="s">
        <v>1512</v>
      </c>
      <c r="X5" s="21" t="s">
        <v>1513</v>
      </c>
      <c r="Y5" s="21" t="s">
        <v>1514</v>
      </c>
      <c r="Z5" s="21" t="s">
        <v>1515</v>
      </c>
      <c r="AA5" s="21" t="s">
        <v>1516</v>
      </c>
      <c r="AB5" s="21" t="s">
        <v>1517</v>
      </c>
      <c r="AC5" s="21" t="s">
        <v>1518</v>
      </c>
      <c r="AD5" s="21" t="s">
        <v>1519</v>
      </c>
      <c r="AE5" s="21" t="s">
        <v>1492</v>
      </c>
      <c r="AF5" s="21" t="s">
        <v>1493</v>
      </c>
      <c r="AG5" s="21" t="s">
        <v>1494</v>
      </c>
      <c r="AH5" s="21" t="s">
        <v>1495</v>
      </c>
      <c r="AI5" s="21" t="s">
        <v>1496</v>
      </c>
      <c r="AJ5" s="21" t="s">
        <v>1497</v>
      </c>
      <c r="AK5" s="21" t="s">
        <v>1498</v>
      </c>
      <c r="AL5" s="21" t="s">
        <v>1499</v>
      </c>
      <c r="AM5" s="21" t="s">
        <v>1500</v>
      </c>
      <c r="AN5" s="21" t="s">
        <v>1501</v>
      </c>
      <c r="AO5" s="21" t="s">
        <v>1502</v>
      </c>
      <c r="AP5" s="2"/>
    </row>
    <row r="6" spans="1:43"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c r="AQ6" s="245" t="s">
        <v>94</v>
      </c>
    </row>
    <row r="7" spans="1:43" ht="15.75" x14ac:dyDescent="0.25">
      <c r="A7" s="151" t="s">
        <v>75</v>
      </c>
      <c r="B7" s="152"/>
      <c r="C7" s="125" t="s">
        <v>148</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Q7" s="5"/>
    </row>
    <row r="8" spans="1:43" ht="14.25" x14ac:dyDescent="0.2">
      <c r="A8" s="145">
        <v>4.3</v>
      </c>
      <c r="B8" s="341" t="s">
        <v>255</v>
      </c>
      <c r="C8" s="14"/>
      <c r="D8" s="14"/>
      <c r="E8" s="14"/>
      <c r="F8" s="14"/>
      <c r="G8" s="14"/>
      <c r="H8" s="14"/>
      <c r="I8" s="14"/>
      <c r="J8" s="14"/>
      <c r="K8" s="14"/>
      <c r="L8" s="14"/>
      <c r="M8" s="14"/>
      <c r="N8" s="14"/>
      <c r="O8" s="14"/>
      <c r="P8" s="14"/>
      <c r="Q8" s="14"/>
      <c r="R8" s="14"/>
      <c r="S8" s="14"/>
      <c r="T8" s="14"/>
      <c r="U8" s="14"/>
      <c r="V8" s="14"/>
      <c r="W8" s="97"/>
      <c r="X8" s="97"/>
      <c r="Y8" s="97"/>
      <c r="Z8" s="97"/>
      <c r="AA8" s="97"/>
      <c r="AB8" s="97"/>
      <c r="AC8" s="97"/>
      <c r="AD8" s="97"/>
      <c r="AE8" s="97"/>
      <c r="AF8" s="97"/>
      <c r="AG8" s="97"/>
      <c r="AH8" s="97"/>
      <c r="AI8" s="97">
        <v>2421401</v>
      </c>
      <c r="AJ8" s="97">
        <v>2421401</v>
      </c>
      <c r="AK8" s="97">
        <v>2421401</v>
      </c>
      <c r="AL8" s="97">
        <v>2421401</v>
      </c>
      <c r="AM8" s="97">
        <v>2421401</v>
      </c>
      <c r="AN8" s="97">
        <v>2421401</v>
      </c>
      <c r="AO8" s="97">
        <v>2421401</v>
      </c>
      <c r="AP8" s="75"/>
      <c r="AQ8" s="102">
        <v>2421401</v>
      </c>
    </row>
    <row r="9" spans="1:43" x14ac:dyDescent="0.2">
      <c r="A9" s="145"/>
      <c r="B9" s="156" t="s">
        <v>62</v>
      </c>
      <c r="W9" s="75"/>
      <c r="X9" s="75"/>
      <c r="Y9" s="75"/>
      <c r="Z9" s="75"/>
      <c r="AA9" s="75"/>
      <c r="AB9" s="75"/>
      <c r="AC9" s="75"/>
      <c r="AD9" s="75"/>
      <c r="AE9" s="75"/>
      <c r="AF9" s="75"/>
      <c r="AG9" s="75"/>
      <c r="AH9" s="75"/>
      <c r="AI9" s="75"/>
      <c r="AJ9" s="75"/>
      <c r="AK9" s="75"/>
      <c r="AL9" s="75"/>
      <c r="AM9" s="75"/>
      <c r="AN9" s="75"/>
      <c r="AO9" s="75"/>
      <c r="AP9" s="75"/>
      <c r="AQ9" s="97">
        <v>7</v>
      </c>
    </row>
    <row r="10" spans="1:43" ht="15.75" x14ac:dyDescent="0.25">
      <c r="A10" s="151" t="s">
        <v>80</v>
      </c>
      <c r="B10" s="157"/>
      <c r="C10" s="6"/>
      <c r="D10" s="6"/>
      <c r="E10" s="6"/>
      <c r="F10" s="6"/>
      <c r="G10" s="6"/>
      <c r="H10" s="6"/>
      <c r="I10" s="6"/>
      <c r="J10" s="6"/>
      <c r="K10" s="6"/>
      <c r="L10" s="6"/>
      <c r="M10" s="6"/>
      <c r="N10" s="6"/>
      <c r="O10" s="6"/>
      <c r="P10" s="6"/>
      <c r="Q10" s="6"/>
      <c r="R10" s="6"/>
      <c r="S10" s="6"/>
      <c r="T10" s="6"/>
      <c r="U10" s="6"/>
      <c r="V10" s="6"/>
      <c r="W10" s="103"/>
      <c r="X10" s="103"/>
      <c r="Y10" s="103"/>
      <c r="Z10" s="103"/>
      <c r="AA10" s="103"/>
      <c r="AB10" s="103"/>
      <c r="AC10" s="103"/>
      <c r="AD10" s="103"/>
      <c r="AE10" s="103"/>
      <c r="AF10" s="103"/>
      <c r="AG10" s="103"/>
      <c r="AH10" s="103"/>
      <c r="AI10" s="103"/>
      <c r="AJ10" s="103"/>
      <c r="AK10" s="103"/>
      <c r="AL10" s="103"/>
      <c r="AM10" s="103"/>
      <c r="AN10" s="103"/>
      <c r="AO10" s="103"/>
      <c r="AP10" s="75"/>
      <c r="AQ10" s="103"/>
    </row>
    <row r="11" spans="1:43" x14ac:dyDescent="0.2">
      <c r="A11" s="145">
        <v>5.3</v>
      </c>
      <c r="B11" s="156" t="s">
        <v>76</v>
      </c>
      <c r="C11" s="14"/>
      <c r="D11" s="14"/>
      <c r="E11" s="14"/>
      <c r="F11" s="14"/>
      <c r="G11" s="14"/>
      <c r="H11" s="14"/>
      <c r="I11" s="14"/>
      <c r="J11" s="14"/>
      <c r="K11" s="14"/>
      <c r="L11" s="14"/>
      <c r="M11" s="14"/>
      <c r="N11" s="14"/>
      <c r="O11" s="14"/>
      <c r="P11" s="14"/>
      <c r="Q11" s="14"/>
      <c r="R11" s="14"/>
      <c r="S11" s="14"/>
      <c r="T11" s="14"/>
      <c r="U11" s="14"/>
      <c r="V11" s="14"/>
      <c r="W11" s="97"/>
      <c r="X11" s="97"/>
      <c r="Y11" s="97"/>
      <c r="Z11" s="97"/>
      <c r="AA11" s="97"/>
      <c r="AB11" s="97"/>
      <c r="AC11" s="97"/>
      <c r="AD11" s="97"/>
      <c r="AE11" s="97"/>
      <c r="AF11" s="97"/>
      <c r="AG11" s="97"/>
      <c r="AH11" s="97"/>
      <c r="AI11" s="97">
        <v>12660</v>
      </c>
      <c r="AJ11" s="97">
        <v>16803</v>
      </c>
      <c r="AK11" s="97">
        <v>18129</v>
      </c>
      <c r="AL11" s="97">
        <v>20376</v>
      </c>
      <c r="AM11" s="97">
        <v>14627</v>
      </c>
      <c r="AN11" s="97">
        <v>13071</v>
      </c>
      <c r="AO11" s="97">
        <v>12674</v>
      </c>
      <c r="AP11" s="75"/>
      <c r="AQ11" s="97">
        <v>108340</v>
      </c>
    </row>
    <row r="12" spans="1:43" x14ac:dyDescent="0.2">
      <c r="A12" s="145"/>
      <c r="B12" s="145" t="s">
        <v>77</v>
      </c>
      <c r="W12" s="75"/>
      <c r="X12" s="75"/>
      <c r="Y12" s="75"/>
      <c r="Z12" s="75"/>
      <c r="AA12" s="75"/>
      <c r="AB12" s="75"/>
      <c r="AC12" s="75"/>
      <c r="AD12" s="75"/>
      <c r="AE12" s="75"/>
      <c r="AF12" s="75"/>
      <c r="AG12" s="75"/>
      <c r="AH12" s="75"/>
      <c r="AI12" s="75"/>
      <c r="AJ12" s="75"/>
      <c r="AK12" s="75"/>
      <c r="AL12" s="75"/>
      <c r="AM12" s="75"/>
      <c r="AN12" s="75"/>
      <c r="AO12" s="75"/>
      <c r="AP12" s="75"/>
      <c r="AQ12" s="75"/>
    </row>
    <row r="13" spans="1:43" x14ac:dyDescent="0.2">
      <c r="A13" s="145">
        <v>5.4</v>
      </c>
      <c r="B13" s="158" t="s">
        <v>78</v>
      </c>
      <c r="C13" s="12"/>
      <c r="D13" s="12"/>
      <c r="E13" s="12"/>
      <c r="F13" s="12"/>
      <c r="G13" s="12"/>
      <c r="H13" s="12"/>
      <c r="I13" s="12"/>
      <c r="J13" s="12"/>
      <c r="K13" s="12"/>
      <c r="L13" s="12"/>
      <c r="M13" s="12"/>
      <c r="N13" s="12"/>
      <c r="O13" s="12"/>
      <c r="P13" s="12"/>
      <c r="Q13" s="12"/>
      <c r="R13" s="12"/>
      <c r="S13" s="12"/>
      <c r="T13" s="12"/>
      <c r="U13" s="12"/>
      <c r="V13" s="12"/>
      <c r="W13" s="22"/>
      <c r="X13" s="22"/>
      <c r="Y13" s="22"/>
      <c r="Z13" s="22"/>
      <c r="AA13" s="22"/>
      <c r="AB13" s="22"/>
      <c r="AC13" s="22"/>
      <c r="AD13" s="22"/>
      <c r="AE13" s="22"/>
      <c r="AF13" s="22"/>
      <c r="AG13" s="22"/>
      <c r="AH13" s="22"/>
      <c r="AI13" s="22">
        <v>12660</v>
      </c>
      <c r="AJ13" s="22">
        <v>16803</v>
      </c>
      <c r="AK13" s="22">
        <v>18129</v>
      </c>
      <c r="AL13" s="22">
        <v>20376</v>
      </c>
      <c r="AM13" s="22">
        <v>14627</v>
      </c>
      <c r="AN13" s="22">
        <v>13071</v>
      </c>
      <c r="AO13" s="22">
        <v>12674</v>
      </c>
      <c r="AP13" s="75"/>
      <c r="AQ13" s="22">
        <v>108340</v>
      </c>
    </row>
    <row r="14" spans="1:43" x14ac:dyDescent="0.2">
      <c r="A14" s="145">
        <v>5.5</v>
      </c>
      <c r="B14" s="159" t="s">
        <v>79</v>
      </c>
      <c r="C14" s="13"/>
      <c r="D14" s="13"/>
      <c r="E14" s="13"/>
      <c r="F14" s="13"/>
      <c r="G14" s="13"/>
      <c r="H14" s="13"/>
      <c r="I14" s="13"/>
      <c r="J14" s="13"/>
      <c r="K14" s="13"/>
      <c r="L14" s="13"/>
      <c r="M14" s="13"/>
      <c r="N14" s="13"/>
      <c r="O14" s="13"/>
      <c r="P14" s="13"/>
      <c r="Q14" s="13"/>
      <c r="R14" s="13"/>
      <c r="S14" s="13"/>
      <c r="T14" s="13"/>
      <c r="U14" s="13"/>
      <c r="V14" s="13"/>
      <c r="W14" s="67"/>
      <c r="X14" s="67"/>
      <c r="Y14" s="67"/>
      <c r="Z14" s="67"/>
      <c r="AA14" s="67"/>
      <c r="AB14" s="67"/>
      <c r="AC14" s="67"/>
      <c r="AD14" s="67"/>
      <c r="AE14" s="67"/>
      <c r="AF14" s="67"/>
      <c r="AG14" s="67"/>
      <c r="AH14" s="67"/>
      <c r="AI14" s="67">
        <v>0</v>
      </c>
      <c r="AJ14" s="67">
        <v>0</v>
      </c>
      <c r="AK14" s="67">
        <v>0</v>
      </c>
      <c r="AL14" s="67">
        <v>0</v>
      </c>
      <c r="AM14" s="67">
        <v>0</v>
      </c>
      <c r="AN14" s="67">
        <v>0</v>
      </c>
      <c r="AO14" s="67">
        <v>0</v>
      </c>
      <c r="AP14" s="75"/>
      <c r="AQ14" s="67">
        <v>0</v>
      </c>
    </row>
    <row r="15" spans="1:43" ht="6" customHeight="1" x14ac:dyDescent="0.2">
      <c r="A15" s="145"/>
      <c r="B15" s="145"/>
      <c r="W15" s="75"/>
      <c r="X15" s="75"/>
      <c r="Y15" s="75"/>
      <c r="Z15" s="75"/>
      <c r="AA15" s="75"/>
      <c r="AB15" s="75"/>
      <c r="AC15" s="75"/>
      <c r="AD15" s="75"/>
      <c r="AE15" s="75"/>
      <c r="AF15" s="75"/>
      <c r="AG15" s="75"/>
      <c r="AH15" s="75"/>
      <c r="AI15" s="75"/>
      <c r="AJ15" s="75"/>
      <c r="AK15" s="75"/>
      <c r="AL15" s="75"/>
      <c r="AM15" s="75"/>
      <c r="AN15" s="75"/>
      <c r="AO15" s="75"/>
      <c r="AP15" s="75"/>
      <c r="AQ15" s="75"/>
    </row>
    <row r="16" spans="1:43" x14ac:dyDescent="0.2">
      <c r="A16" s="145">
        <v>5.6</v>
      </c>
      <c r="B16" s="158" t="s">
        <v>25</v>
      </c>
      <c r="C16" s="12"/>
      <c r="D16" s="12"/>
      <c r="E16" s="12"/>
      <c r="F16" s="12"/>
      <c r="G16" s="12"/>
      <c r="H16" s="12"/>
      <c r="I16" s="12"/>
      <c r="J16" s="12"/>
      <c r="K16" s="12"/>
      <c r="L16" s="12"/>
      <c r="M16" s="12"/>
      <c r="N16" s="12"/>
      <c r="O16" s="12"/>
      <c r="P16" s="12"/>
      <c r="Q16" s="12"/>
      <c r="R16" s="12"/>
      <c r="S16" s="12"/>
      <c r="T16" s="12"/>
      <c r="U16" s="12"/>
      <c r="V16" s="12"/>
      <c r="W16" s="22"/>
      <c r="X16" s="22"/>
      <c r="Y16" s="22"/>
      <c r="Z16" s="22"/>
      <c r="AA16" s="22"/>
      <c r="AB16" s="22"/>
      <c r="AC16" s="22"/>
      <c r="AD16" s="22"/>
      <c r="AE16" s="22"/>
      <c r="AF16" s="22"/>
      <c r="AG16" s="22"/>
      <c r="AH16" s="22"/>
      <c r="AI16" s="22">
        <v>70</v>
      </c>
      <c r="AJ16" s="22">
        <v>13</v>
      </c>
      <c r="AK16" s="22">
        <v>8</v>
      </c>
      <c r="AL16" s="22">
        <v>5</v>
      </c>
      <c r="AM16" s="22">
        <v>31</v>
      </c>
      <c r="AN16" s="22">
        <v>3</v>
      </c>
      <c r="AO16" s="22">
        <v>53</v>
      </c>
      <c r="AP16" s="75"/>
      <c r="AQ16" s="22">
        <v>183</v>
      </c>
    </row>
    <row r="17" spans="1:43" x14ac:dyDescent="0.2">
      <c r="A17" s="160" t="s">
        <v>61</v>
      </c>
      <c r="B17" s="161" t="s">
        <v>26</v>
      </c>
      <c r="C17" s="74"/>
      <c r="D17" s="74"/>
      <c r="E17" s="74"/>
      <c r="F17" s="74"/>
      <c r="G17" s="74"/>
      <c r="H17" s="74"/>
      <c r="I17" s="74"/>
      <c r="J17" s="74"/>
      <c r="K17" s="74"/>
      <c r="L17" s="74"/>
      <c r="M17" s="74"/>
      <c r="N17" s="74"/>
      <c r="O17" s="74"/>
      <c r="P17" s="74"/>
      <c r="Q17" s="74"/>
      <c r="R17" s="74"/>
      <c r="S17" s="74"/>
      <c r="T17" s="74"/>
      <c r="U17" s="74"/>
      <c r="V17" s="74"/>
      <c r="W17" s="104"/>
      <c r="X17" s="104"/>
      <c r="Y17" s="104"/>
      <c r="Z17" s="104"/>
      <c r="AA17" s="104"/>
      <c r="AB17" s="104"/>
      <c r="AC17" s="104"/>
      <c r="AD17" s="104"/>
      <c r="AE17" s="104"/>
      <c r="AF17" s="104"/>
      <c r="AG17" s="104"/>
      <c r="AH17" s="104"/>
      <c r="AI17" s="104">
        <v>107</v>
      </c>
      <c r="AJ17" s="104">
        <v>104</v>
      </c>
      <c r="AK17" s="104">
        <v>84</v>
      </c>
      <c r="AL17" s="104">
        <v>90</v>
      </c>
      <c r="AM17" s="104">
        <v>86</v>
      </c>
      <c r="AN17" s="104">
        <v>74</v>
      </c>
      <c r="AO17" s="104">
        <v>97</v>
      </c>
      <c r="AP17" s="75"/>
      <c r="AQ17" s="104">
        <v>642</v>
      </c>
    </row>
    <row r="18" spans="1:43" x14ac:dyDescent="0.2">
      <c r="A18" s="145">
        <v>5.7</v>
      </c>
      <c r="B18" s="159" t="s">
        <v>81</v>
      </c>
      <c r="C18" s="13"/>
      <c r="D18" s="13"/>
      <c r="E18" s="13"/>
      <c r="F18" s="13"/>
      <c r="G18" s="13"/>
      <c r="H18" s="13"/>
      <c r="I18" s="13"/>
      <c r="J18" s="13"/>
      <c r="K18" s="13"/>
      <c r="L18" s="13"/>
      <c r="M18" s="13"/>
      <c r="N18" s="13"/>
      <c r="O18" s="13"/>
      <c r="P18" s="13"/>
      <c r="Q18" s="13"/>
      <c r="R18" s="13"/>
      <c r="S18" s="13"/>
      <c r="T18" s="13"/>
      <c r="U18" s="13"/>
      <c r="V18" s="13"/>
      <c r="W18" s="67"/>
      <c r="X18" s="67"/>
      <c r="Y18" s="67"/>
      <c r="Z18" s="67"/>
      <c r="AA18" s="67"/>
      <c r="AB18" s="67"/>
      <c r="AC18" s="67"/>
      <c r="AD18" s="67"/>
      <c r="AE18" s="67"/>
      <c r="AF18" s="67"/>
      <c r="AG18" s="67"/>
      <c r="AH18" s="67"/>
      <c r="AI18" s="67">
        <v>12483</v>
      </c>
      <c r="AJ18" s="67">
        <v>16686</v>
      </c>
      <c r="AK18" s="67">
        <v>18037</v>
      </c>
      <c r="AL18" s="67">
        <v>20281</v>
      </c>
      <c r="AM18" s="67">
        <v>14510</v>
      </c>
      <c r="AN18" s="67">
        <v>12994</v>
      </c>
      <c r="AO18" s="67">
        <v>12524</v>
      </c>
      <c r="AP18" s="75"/>
      <c r="AQ18" s="67">
        <v>107515</v>
      </c>
    </row>
    <row r="19" spans="1:43" x14ac:dyDescent="0.2">
      <c r="A19" s="145"/>
      <c r="B19" s="145" t="s">
        <v>77</v>
      </c>
      <c r="W19" s="75"/>
      <c r="X19" s="75"/>
      <c r="Y19" s="75"/>
      <c r="Z19" s="75"/>
      <c r="AA19" s="75"/>
      <c r="AB19" s="75"/>
      <c r="AC19" s="75"/>
      <c r="AD19" s="75"/>
      <c r="AE19" s="75"/>
      <c r="AF19" s="75"/>
      <c r="AG19" s="75"/>
      <c r="AH19" s="75"/>
      <c r="AI19" s="75"/>
      <c r="AJ19" s="75"/>
      <c r="AK19" s="75"/>
      <c r="AL19" s="75"/>
      <c r="AM19" s="75"/>
      <c r="AN19" s="75"/>
      <c r="AO19" s="75"/>
      <c r="AP19" s="75"/>
      <c r="AQ19" s="75"/>
    </row>
    <row r="20" spans="1:43" x14ac:dyDescent="0.2">
      <c r="A20" s="145">
        <v>5.8</v>
      </c>
      <c r="B20" s="158" t="s">
        <v>83</v>
      </c>
      <c r="C20" s="12"/>
      <c r="D20" s="12"/>
      <c r="E20" s="12"/>
      <c r="F20" s="12"/>
      <c r="G20" s="12"/>
      <c r="H20" s="12"/>
      <c r="I20" s="12"/>
      <c r="J20" s="12"/>
      <c r="K20" s="12"/>
      <c r="L20" s="12"/>
      <c r="M20" s="12"/>
      <c r="N20" s="12"/>
      <c r="O20" s="12"/>
      <c r="P20" s="12"/>
      <c r="Q20" s="12"/>
      <c r="R20" s="12"/>
      <c r="S20" s="12"/>
      <c r="T20" s="12"/>
      <c r="U20" s="12"/>
      <c r="V20" s="12"/>
      <c r="W20" s="22"/>
      <c r="X20" s="22"/>
      <c r="Y20" s="22"/>
      <c r="Z20" s="22"/>
      <c r="AA20" s="22"/>
      <c r="AB20" s="22"/>
      <c r="AC20" s="22"/>
      <c r="AD20" s="22"/>
      <c r="AE20" s="22"/>
      <c r="AF20" s="22"/>
      <c r="AG20" s="22"/>
      <c r="AH20" s="22"/>
      <c r="AI20" s="22">
        <v>12483</v>
      </c>
      <c r="AJ20" s="22">
        <v>16686</v>
      </c>
      <c r="AK20" s="22">
        <v>18037</v>
      </c>
      <c r="AL20" s="22">
        <v>20281</v>
      </c>
      <c r="AM20" s="22">
        <v>14510</v>
      </c>
      <c r="AN20" s="22">
        <v>12994</v>
      </c>
      <c r="AO20" s="22">
        <v>12524</v>
      </c>
      <c r="AP20" s="75"/>
      <c r="AQ20" s="22">
        <v>107515</v>
      </c>
    </row>
    <row r="21" spans="1:43" x14ac:dyDescent="0.2">
      <c r="A21" s="145">
        <v>5.9</v>
      </c>
      <c r="B21" s="162" t="s">
        <v>82</v>
      </c>
      <c r="C21" s="35"/>
      <c r="D21" s="35"/>
      <c r="E21" s="35"/>
      <c r="F21" s="35"/>
      <c r="G21" s="35"/>
      <c r="H21" s="35"/>
      <c r="I21" s="35"/>
      <c r="J21" s="35"/>
      <c r="K21" s="35"/>
      <c r="L21" s="35"/>
      <c r="M21" s="35"/>
      <c r="N21" s="35"/>
      <c r="O21" s="35"/>
      <c r="P21" s="35"/>
      <c r="Q21" s="35"/>
      <c r="R21" s="35"/>
      <c r="S21" s="74"/>
      <c r="T21" s="74"/>
      <c r="U21" s="74"/>
      <c r="V21" s="74"/>
      <c r="W21" s="104"/>
      <c r="X21" s="104"/>
      <c r="Y21" s="104"/>
      <c r="Z21" s="104"/>
      <c r="AA21" s="104"/>
      <c r="AB21" s="104"/>
      <c r="AC21" s="104"/>
      <c r="AD21" s="104"/>
      <c r="AE21" s="104"/>
      <c r="AF21" s="104"/>
      <c r="AG21" s="104"/>
      <c r="AH21" s="104"/>
      <c r="AI21" s="104">
        <v>0</v>
      </c>
      <c r="AJ21" s="104">
        <v>0</v>
      </c>
      <c r="AK21" s="104">
        <v>0</v>
      </c>
      <c r="AL21" s="104">
        <v>0</v>
      </c>
      <c r="AM21" s="104">
        <v>0</v>
      </c>
      <c r="AN21" s="104">
        <v>0</v>
      </c>
      <c r="AO21" s="104">
        <v>0</v>
      </c>
      <c r="AP21" s="75"/>
      <c r="AQ21" s="104">
        <v>0</v>
      </c>
    </row>
    <row r="22" spans="1:43" x14ac:dyDescent="0.2">
      <c r="A22" s="163">
        <v>5.0999999999999996</v>
      </c>
      <c r="B22" s="159" t="s">
        <v>84</v>
      </c>
      <c r="C22" s="14"/>
      <c r="D22" s="14"/>
      <c r="E22" s="14"/>
      <c r="F22" s="14"/>
      <c r="G22" s="14"/>
      <c r="H22" s="14"/>
      <c r="I22" s="14"/>
      <c r="J22" s="14"/>
      <c r="K22" s="14"/>
      <c r="L22" s="14"/>
      <c r="M22" s="14"/>
      <c r="N22" s="14"/>
      <c r="O22" s="14"/>
      <c r="P22" s="14"/>
      <c r="Q22" s="14"/>
      <c r="R22" s="14"/>
      <c r="S22" s="13"/>
      <c r="T22" s="13"/>
      <c r="U22" s="13"/>
      <c r="V22" s="13"/>
      <c r="W22" s="67"/>
      <c r="X22" s="67"/>
      <c r="Y22" s="67"/>
      <c r="Z22" s="67"/>
      <c r="AA22" s="67"/>
      <c r="AB22" s="67"/>
      <c r="AC22" s="67"/>
      <c r="AD22" s="67"/>
      <c r="AE22" s="67"/>
      <c r="AF22" s="67"/>
      <c r="AG22" s="67"/>
      <c r="AH22" s="67"/>
      <c r="AI22" s="67">
        <v>12278</v>
      </c>
      <c r="AJ22" s="67">
        <v>16521</v>
      </c>
      <c r="AK22" s="67">
        <v>18014</v>
      </c>
      <c r="AL22" s="67">
        <v>20235</v>
      </c>
      <c r="AM22" s="67">
        <v>14460</v>
      </c>
      <c r="AN22" s="67">
        <v>12978</v>
      </c>
      <c r="AO22" s="67">
        <v>12278</v>
      </c>
      <c r="AP22" s="75"/>
      <c r="AQ22" s="67">
        <v>106764</v>
      </c>
    </row>
    <row r="23" spans="1:43" x14ac:dyDescent="0.2">
      <c r="A23" s="145"/>
      <c r="B23" s="145"/>
      <c r="W23" s="75"/>
      <c r="X23" s="75"/>
      <c r="Y23" s="75"/>
      <c r="Z23" s="75"/>
      <c r="AA23" s="75"/>
      <c r="AB23" s="75"/>
      <c r="AC23" s="75"/>
      <c r="AD23" s="75"/>
      <c r="AE23" s="75"/>
      <c r="AF23" s="75"/>
      <c r="AG23" s="75"/>
      <c r="AH23" s="75"/>
      <c r="AI23" s="75"/>
      <c r="AJ23" s="75"/>
      <c r="AK23" s="75"/>
      <c r="AL23" s="75"/>
      <c r="AM23" s="75"/>
      <c r="AN23" s="75"/>
      <c r="AO23" s="75"/>
      <c r="AP23" s="75"/>
      <c r="AQ23" s="75"/>
    </row>
    <row r="24" spans="1:43" x14ac:dyDescent="0.2">
      <c r="A24" s="163">
        <v>5.1100000000000003</v>
      </c>
      <c r="B24" s="158" t="s">
        <v>85</v>
      </c>
      <c r="C24" s="12"/>
      <c r="D24" s="12"/>
      <c r="E24" s="12"/>
      <c r="F24" s="12"/>
      <c r="G24" s="12"/>
      <c r="H24" s="12"/>
      <c r="I24" s="12"/>
      <c r="J24" s="12"/>
      <c r="K24" s="12"/>
      <c r="L24" s="12"/>
      <c r="M24" s="12"/>
      <c r="N24" s="12"/>
      <c r="O24" s="12"/>
      <c r="P24" s="12"/>
      <c r="Q24" s="12"/>
      <c r="R24" s="12"/>
      <c r="S24" s="12"/>
      <c r="T24" s="12"/>
      <c r="U24" s="12"/>
      <c r="V24" s="12"/>
      <c r="W24" s="22"/>
      <c r="X24" s="22"/>
      <c r="Y24" s="22"/>
      <c r="Z24" s="22"/>
      <c r="AA24" s="22"/>
      <c r="AB24" s="22"/>
      <c r="AC24" s="22"/>
      <c r="AD24" s="22"/>
      <c r="AE24" s="22"/>
      <c r="AF24" s="22"/>
      <c r="AG24" s="22"/>
      <c r="AH24" s="22"/>
      <c r="AI24" s="22">
        <v>11920</v>
      </c>
      <c r="AJ24" s="22">
        <v>13007</v>
      </c>
      <c r="AK24" s="22">
        <v>11855</v>
      </c>
      <c r="AL24" s="22">
        <v>12321</v>
      </c>
      <c r="AM24" s="22">
        <v>11452</v>
      </c>
      <c r="AN24" s="22">
        <v>10650</v>
      </c>
      <c r="AO24" s="22">
        <v>10830</v>
      </c>
      <c r="AP24" s="75"/>
      <c r="AQ24" s="22">
        <v>82035</v>
      </c>
    </row>
    <row r="25" spans="1:43" x14ac:dyDescent="0.2">
      <c r="A25" s="163">
        <v>5.12</v>
      </c>
      <c r="B25" s="164" t="s">
        <v>86</v>
      </c>
      <c r="C25" s="15"/>
      <c r="D25" s="15"/>
      <c r="E25" s="15"/>
      <c r="F25" s="15"/>
      <c r="G25" s="15"/>
      <c r="H25" s="15"/>
      <c r="I25" s="15"/>
      <c r="J25" s="15"/>
      <c r="K25" s="15"/>
      <c r="L25" s="15"/>
      <c r="M25" s="15"/>
      <c r="N25" s="15"/>
      <c r="O25" s="15"/>
      <c r="P25" s="15"/>
      <c r="Q25" s="15"/>
      <c r="R25" s="15"/>
      <c r="S25" s="15"/>
      <c r="T25" s="15"/>
      <c r="U25" s="15"/>
      <c r="V25" s="15"/>
      <c r="W25" s="23"/>
      <c r="X25" s="23"/>
      <c r="Y25" s="23"/>
      <c r="Z25" s="23"/>
      <c r="AA25" s="23"/>
      <c r="AB25" s="23"/>
      <c r="AC25" s="23"/>
      <c r="AD25" s="23"/>
      <c r="AE25" s="23"/>
      <c r="AF25" s="23"/>
      <c r="AG25" s="23"/>
      <c r="AH25" s="23"/>
      <c r="AI25" s="23">
        <v>0</v>
      </c>
      <c r="AJ25" s="23">
        <v>0</v>
      </c>
      <c r="AK25" s="23">
        <v>0</v>
      </c>
      <c r="AL25" s="23">
        <v>0</v>
      </c>
      <c r="AM25" s="23">
        <v>0</v>
      </c>
      <c r="AN25" s="23">
        <v>0</v>
      </c>
      <c r="AO25" s="23">
        <v>0</v>
      </c>
      <c r="AP25" s="75"/>
      <c r="AQ25" s="23">
        <v>0</v>
      </c>
    </row>
    <row r="26" spans="1:43" x14ac:dyDescent="0.2">
      <c r="A26" s="163">
        <v>5.13</v>
      </c>
      <c r="B26" s="164" t="s">
        <v>89</v>
      </c>
      <c r="C26" s="15"/>
      <c r="D26" s="15"/>
      <c r="E26" s="15"/>
      <c r="F26" s="15"/>
      <c r="G26" s="15"/>
      <c r="H26" s="15"/>
      <c r="I26" s="15"/>
      <c r="J26" s="15"/>
      <c r="K26" s="15"/>
      <c r="L26" s="15"/>
      <c r="M26" s="15"/>
      <c r="N26" s="15"/>
      <c r="O26" s="15"/>
      <c r="P26" s="15"/>
      <c r="Q26" s="15"/>
      <c r="R26" s="15"/>
      <c r="S26" s="15"/>
      <c r="T26" s="15"/>
      <c r="U26" s="15"/>
      <c r="V26" s="15"/>
      <c r="W26" s="23"/>
      <c r="X26" s="23"/>
      <c r="Y26" s="23"/>
      <c r="Z26" s="23"/>
      <c r="AA26" s="23"/>
      <c r="AB26" s="23"/>
      <c r="AC26" s="23"/>
      <c r="AD26" s="23"/>
      <c r="AE26" s="23"/>
      <c r="AF26" s="23"/>
      <c r="AG26" s="23"/>
      <c r="AH26" s="23"/>
      <c r="AI26" s="23">
        <v>0</v>
      </c>
      <c r="AJ26" s="23">
        <v>0</v>
      </c>
      <c r="AK26" s="23">
        <v>0</v>
      </c>
      <c r="AL26" s="23">
        <v>0</v>
      </c>
      <c r="AM26" s="23">
        <v>0</v>
      </c>
      <c r="AN26" s="23">
        <v>0</v>
      </c>
      <c r="AO26" s="23">
        <v>0</v>
      </c>
      <c r="AP26" s="75"/>
      <c r="AQ26" s="23">
        <v>0</v>
      </c>
    </row>
    <row r="27" spans="1:43" x14ac:dyDescent="0.2">
      <c r="A27" s="163">
        <v>5.14</v>
      </c>
      <c r="B27" s="164" t="s">
        <v>88</v>
      </c>
      <c r="C27" s="15"/>
      <c r="D27" s="15"/>
      <c r="E27" s="15"/>
      <c r="F27" s="15"/>
      <c r="G27" s="15"/>
      <c r="H27" s="15"/>
      <c r="I27" s="15"/>
      <c r="J27" s="15"/>
      <c r="K27" s="15"/>
      <c r="L27" s="15"/>
      <c r="M27" s="15"/>
      <c r="N27" s="15"/>
      <c r="O27" s="15"/>
      <c r="P27" s="15"/>
      <c r="Q27" s="15"/>
      <c r="R27" s="15"/>
      <c r="S27" s="15"/>
      <c r="T27" s="15"/>
      <c r="U27" s="15"/>
      <c r="V27" s="15"/>
      <c r="W27" s="23"/>
      <c r="X27" s="23"/>
      <c r="Y27" s="23"/>
      <c r="Z27" s="23"/>
      <c r="AA27" s="23"/>
      <c r="AB27" s="23"/>
      <c r="AC27" s="23"/>
      <c r="AD27" s="23"/>
      <c r="AE27" s="23"/>
      <c r="AF27" s="23"/>
      <c r="AG27" s="23"/>
      <c r="AH27" s="23"/>
      <c r="AI27" s="23">
        <v>0</v>
      </c>
      <c r="AJ27" s="23">
        <v>0</v>
      </c>
      <c r="AK27" s="23">
        <v>0</v>
      </c>
      <c r="AL27" s="23">
        <v>0</v>
      </c>
      <c r="AM27" s="23">
        <v>0</v>
      </c>
      <c r="AN27" s="23">
        <v>0</v>
      </c>
      <c r="AO27" s="23">
        <v>0</v>
      </c>
      <c r="AP27" s="75"/>
      <c r="AQ27" s="23">
        <v>0</v>
      </c>
    </row>
    <row r="28" spans="1:43" x14ac:dyDescent="0.2">
      <c r="A28" s="163">
        <v>5.15</v>
      </c>
      <c r="B28" s="159" t="s">
        <v>87</v>
      </c>
      <c r="C28" s="13"/>
      <c r="D28" s="13"/>
      <c r="E28" s="13"/>
      <c r="F28" s="13"/>
      <c r="G28" s="13"/>
      <c r="H28" s="13"/>
      <c r="I28" s="13"/>
      <c r="J28" s="13"/>
      <c r="K28" s="13"/>
      <c r="L28" s="13"/>
      <c r="M28" s="13"/>
      <c r="N28" s="13"/>
      <c r="O28" s="13"/>
      <c r="P28" s="13"/>
      <c r="Q28" s="13"/>
      <c r="R28" s="13"/>
      <c r="S28" s="13"/>
      <c r="T28" s="13"/>
      <c r="U28" s="13"/>
      <c r="V28" s="13"/>
      <c r="W28" s="67"/>
      <c r="X28" s="67"/>
      <c r="Y28" s="67"/>
      <c r="Z28" s="67"/>
      <c r="AA28" s="67"/>
      <c r="AB28" s="67"/>
      <c r="AC28" s="67"/>
      <c r="AD28" s="67"/>
      <c r="AE28" s="67"/>
      <c r="AF28" s="67"/>
      <c r="AG28" s="67"/>
      <c r="AH28" s="67"/>
      <c r="AI28" s="67">
        <v>563</v>
      </c>
      <c r="AJ28" s="67">
        <v>3679</v>
      </c>
      <c r="AK28" s="67">
        <v>6182</v>
      </c>
      <c r="AL28" s="67">
        <v>7960</v>
      </c>
      <c r="AM28" s="67">
        <v>3058</v>
      </c>
      <c r="AN28" s="67">
        <v>2344</v>
      </c>
      <c r="AO28" s="67">
        <v>1694</v>
      </c>
      <c r="AP28" s="75"/>
      <c r="AQ28" s="67">
        <v>25480</v>
      </c>
    </row>
    <row r="29" spans="1:43" ht="4.5" customHeight="1" x14ac:dyDescent="0.2">
      <c r="A29" s="145"/>
      <c r="B29" s="145"/>
      <c r="W29" s="75"/>
      <c r="X29" s="75"/>
      <c r="Y29" s="75"/>
      <c r="Z29" s="75"/>
      <c r="AA29" s="75"/>
      <c r="AB29" s="75"/>
      <c r="AC29" s="75"/>
      <c r="AD29" s="75"/>
      <c r="AE29" s="75"/>
      <c r="AF29" s="75"/>
      <c r="AG29" s="75"/>
      <c r="AH29" s="75"/>
      <c r="AI29" s="75"/>
      <c r="AJ29" s="75"/>
      <c r="AK29" s="75"/>
      <c r="AL29" s="75"/>
      <c r="AM29" s="75"/>
      <c r="AN29" s="75"/>
      <c r="AO29" s="75"/>
      <c r="AP29" s="75"/>
      <c r="AQ29" s="75"/>
    </row>
    <row r="30" spans="1:43" x14ac:dyDescent="0.2">
      <c r="A30" s="163">
        <v>5.16</v>
      </c>
      <c r="B30" s="156" t="s">
        <v>90</v>
      </c>
      <c r="C30" s="14"/>
      <c r="D30" s="14"/>
      <c r="E30" s="14"/>
      <c r="F30" s="14"/>
      <c r="G30" s="14"/>
      <c r="H30" s="14"/>
      <c r="I30" s="14"/>
      <c r="J30" s="14"/>
      <c r="K30" s="14"/>
      <c r="L30" s="14"/>
      <c r="M30" s="14"/>
      <c r="N30" s="14"/>
      <c r="O30" s="14"/>
      <c r="P30" s="14"/>
      <c r="Q30" s="14"/>
      <c r="R30" s="14"/>
      <c r="S30" s="14"/>
      <c r="T30" s="14"/>
      <c r="U30" s="14"/>
      <c r="V30" s="14"/>
      <c r="W30" s="97"/>
      <c r="X30" s="97"/>
      <c r="Y30" s="97"/>
      <c r="Z30" s="97"/>
      <c r="AA30" s="97"/>
      <c r="AB30" s="97"/>
      <c r="AC30" s="97"/>
      <c r="AD30" s="97"/>
      <c r="AE30" s="97"/>
      <c r="AF30" s="97"/>
      <c r="AG30" s="97"/>
      <c r="AH30" s="97"/>
      <c r="AI30" s="97">
        <v>3768</v>
      </c>
      <c r="AJ30" s="97">
        <v>4303</v>
      </c>
      <c r="AK30" s="97">
        <v>4188</v>
      </c>
      <c r="AL30" s="97">
        <v>4256</v>
      </c>
      <c r="AM30" s="97">
        <v>3919</v>
      </c>
      <c r="AN30" s="97">
        <v>3491</v>
      </c>
      <c r="AO30" s="97">
        <v>3249</v>
      </c>
      <c r="AP30" s="75"/>
      <c r="AQ30" s="97">
        <v>27174</v>
      </c>
    </row>
    <row r="31" spans="1:43" x14ac:dyDescent="0.2">
      <c r="A31" s="163"/>
      <c r="B31" s="145" t="s">
        <v>77</v>
      </c>
      <c r="W31" s="75"/>
      <c r="X31" s="75"/>
      <c r="Y31" s="75"/>
      <c r="Z31" s="75"/>
      <c r="AA31" s="75"/>
      <c r="AB31" s="75"/>
      <c r="AC31" s="75"/>
      <c r="AD31" s="75"/>
      <c r="AE31" s="75"/>
      <c r="AF31" s="75"/>
      <c r="AG31" s="75"/>
      <c r="AH31" s="75"/>
      <c r="AI31" s="75"/>
      <c r="AJ31" s="75"/>
      <c r="AK31" s="75"/>
      <c r="AL31" s="75"/>
      <c r="AM31" s="75"/>
      <c r="AN31" s="75"/>
      <c r="AO31" s="75"/>
      <c r="AP31" s="75"/>
      <c r="AQ31" s="75"/>
    </row>
    <row r="32" spans="1:43" x14ac:dyDescent="0.2">
      <c r="A32" s="163">
        <v>5.17</v>
      </c>
      <c r="B32" s="158" t="s">
        <v>38</v>
      </c>
      <c r="C32" s="12"/>
      <c r="D32" s="12"/>
      <c r="E32" s="12"/>
      <c r="F32" s="12"/>
      <c r="G32" s="12"/>
      <c r="H32" s="12"/>
      <c r="I32" s="12"/>
      <c r="J32" s="12"/>
      <c r="K32" s="12"/>
      <c r="L32" s="12"/>
      <c r="M32" s="12"/>
      <c r="N32" s="12"/>
      <c r="O32" s="12"/>
      <c r="P32" s="12"/>
      <c r="Q32" s="12"/>
      <c r="R32" s="12"/>
      <c r="S32" s="12"/>
      <c r="T32" s="12"/>
      <c r="U32" s="12"/>
      <c r="V32" s="12"/>
      <c r="W32" s="22"/>
      <c r="X32" s="22"/>
      <c r="Y32" s="22"/>
      <c r="Z32" s="22"/>
      <c r="AA32" s="22"/>
      <c r="AB32" s="22"/>
      <c r="AC32" s="22"/>
      <c r="AD32" s="22"/>
      <c r="AE32" s="22"/>
      <c r="AF32" s="22"/>
      <c r="AG32" s="22"/>
      <c r="AH32" s="22"/>
      <c r="AI32" s="22">
        <v>2863</v>
      </c>
      <c r="AJ32" s="22">
        <v>3430</v>
      </c>
      <c r="AK32" s="22">
        <v>3709</v>
      </c>
      <c r="AL32" s="22">
        <v>3689</v>
      </c>
      <c r="AM32" s="22">
        <v>3676</v>
      </c>
      <c r="AN32" s="22">
        <v>3301</v>
      </c>
      <c r="AO32" s="22">
        <v>3065</v>
      </c>
      <c r="AP32" s="75"/>
      <c r="AQ32" s="22">
        <v>23733</v>
      </c>
    </row>
    <row r="33" spans="1:43" x14ac:dyDescent="0.2">
      <c r="A33" s="163">
        <v>5.18</v>
      </c>
      <c r="B33" s="297" t="s">
        <v>244</v>
      </c>
      <c r="C33" s="15"/>
      <c r="D33" s="15"/>
      <c r="E33" s="15"/>
      <c r="F33" s="15"/>
      <c r="G33" s="66"/>
      <c r="H33" s="66"/>
      <c r="I33" s="66"/>
      <c r="J33" s="66"/>
      <c r="K33" s="66"/>
      <c r="L33" s="66"/>
      <c r="M33" s="66"/>
      <c r="N33" s="66"/>
      <c r="O33" s="66"/>
      <c r="P33" s="66"/>
      <c r="Q33" s="66"/>
      <c r="R33" s="66"/>
      <c r="S33" s="66"/>
      <c r="T33" s="66"/>
      <c r="U33" s="66"/>
      <c r="V33" s="66"/>
      <c r="W33" s="25"/>
      <c r="X33" s="25"/>
      <c r="Y33" s="25"/>
      <c r="Z33" s="25"/>
      <c r="AA33" s="25"/>
      <c r="AB33" s="25"/>
      <c r="AC33" s="25"/>
      <c r="AD33" s="25"/>
      <c r="AE33" s="25"/>
      <c r="AF33" s="25"/>
      <c r="AG33" s="25"/>
      <c r="AH33" s="25"/>
      <c r="AI33" s="25">
        <v>3.1250000000000001E-4</v>
      </c>
      <c r="AJ33" s="25">
        <v>2.4305555555555552E-4</v>
      </c>
      <c r="AK33" s="25">
        <v>1.7361111111111112E-4</v>
      </c>
      <c r="AL33" s="25">
        <v>1.8518518518518518E-4</v>
      </c>
      <c r="AM33" s="25">
        <v>9.2592592592592588E-5</v>
      </c>
      <c r="AN33" s="25">
        <v>5.7870370370370366E-5</v>
      </c>
      <c r="AO33" s="25">
        <v>9.2592592592592588E-5</v>
      </c>
      <c r="AP33" s="75"/>
      <c r="AQ33" s="25">
        <v>1.6309091029680504E-4</v>
      </c>
    </row>
    <row r="34" spans="1:43" x14ac:dyDescent="0.2">
      <c r="A34" s="163" t="s">
        <v>57</v>
      </c>
      <c r="B34" s="166" t="s">
        <v>63</v>
      </c>
      <c r="C34" s="70"/>
      <c r="D34" s="70"/>
      <c r="E34" s="70"/>
      <c r="F34" s="70"/>
      <c r="G34" s="126"/>
      <c r="H34" s="126"/>
      <c r="I34" s="126"/>
      <c r="J34" s="126"/>
      <c r="K34" s="126"/>
      <c r="L34" s="126"/>
      <c r="M34" s="126"/>
      <c r="N34" s="126"/>
      <c r="O34" s="126"/>
      <c r="P34" s="126"/>
      <c r="Q34" s="126"/>
      <c r="R34" s="126"/>
      <c r="S34" s="126"/>
      <c r="T34" s="126"/>
      <c r="U34" s="126"/>
      <c r="V34" s="126"/>
      <c r="W34" s="72"/>
      <c r="X34" s="72"/>
      <c r="Y34" s="72"/>
      <c r="Z34" s="72"/>
      <c r="AA34" s="72"/>
      <c r="AB34" s="72"/>
      <c r="AC34" s="72"/>
      <c r="AD34" s="72"/>
      <c r="AE34" s="72"/>
      <c r="AF34" s="72"/>
      <c r="AG34" s="72"/>
      <c r="AH34" s="72"/>
      <c r="AI34" s="72" t="s">
        <v>145</v>
      </c>
      <c r="AJ34" s="72" t="s">
        <v>145</v>
      </c>
      <c r="AK34" s="72" t="s">
        <v>145</v>
      </c>
      <c r="AL34" s="72" t="s">
        <v>145</v>
      </c>
      <c r="AM34" s="72" t="s">
        <v>145</v>
      </c>
      <c r="AN34" s="72" t="s">
        <v>145</v>
      </c>
      <c r="AO34" s="72" t="s">
        <v>145</v>
      </c>
      <c r="AP34" s="75"/>
      <c r="AQ34" s="72" t="s">
        <v>145</v>
      </c>
    </row>
    <row r="35" spans="1:43" ht="5.25" customHeight="1" x14ac:dyDescent="0.2">
      <c r="A35" s="163"/>
      <c r="B35" s="145"/>
      <c r="W35" s="75"/>
      <c r="X35" s="75"/>
      <c r="Y35" s="75"/>
      <c r="Z35" s="75"/>
      <c r="AA35" s="75"/>
      <c r="AB35" s="75"/>
      <c r="AC35" s="75"/>
      <c r="AD35" s="75"/>
      <c r="AE35" s="75"/>
      <c r="AF35" s="75"/>
      <c r="AG35" s="75"/>
      <c r="AH35" s="75"/>
      <c r="AI35" s="75"/>
      <c r="AJ35" s="75"/>
      <c r="AK35" s="75"/>
      <c r="AL35" s="75"/>
      <c r="AM35" s="75"/>
      <c r="AN35" s="75"/>
      <c r="AO35" s="75"/>
      <c r="AP35" s="75"/>
      <c r="AQ35" s="75"/>
    </row>
    <row r="36" spans="1:43" x14ac:dyDescent="0.2">
      <c r="A36" s="163">
        <v>5.19</v>
      </c>
      <c r="B36" s="156" t="s">
        <v>92</v>
      </c>
      <c r="C36" s="14"/>
      <c r="D36" s="14"/>
      <c r="E36" s="14"/>
      <c r="F36" s="14"/>
      <c r="G36" s="14"/>
      <c r="H36" s="14"/>
      <c r="I36" s="14"/>
      <c r="J36" s="14"/>
      <c r="K36" s="14"/>
      <c r="L36" s="14"/>
      <c r="M36" s="14"/>
      <c r="N36" s="14"/>
      <c r="O36" s="14"/>
      <c r="P36" s="14"/>
      <c r="Q36" s="14"/>
      <c r="R36" s="14"/>
      <c r="S36" s="14"/>
      <c r="T36" s="14"/>
      <c r="U36" s="14"/>
      <c r="V36" s="14"/>
      <c r="W36" s="97"/>
      <c r="X36" s="97"/>
      <c r="Y36" s="97"/>
      <c r="Z36" s="97"/>
      <c r="AA36" s="97"/>
      <c r="AB36" s="97"/>
      <c r="AC36" s="97"/>
      <c r="AD36" s="97"/>
      <c r="AE36" s="97"/>
      <c r="AF36" s="97"/>
      <c r="AG36" s="97"/>
      <c r="AH36" s="97"/>
      <c r="AI36" s="97">
        <v>905</v>
      </c>
      <c r="AJ36" s="97">
        <v>873</v>
      </c>
      <c r="AK36" s="97">
        <v>479</v>
      </c>
      <c r="AL36" s="97">
        <v>567</v>
      </c>
      <c r="AM36" s="97">
        <v>243</v>
      </c>
      <c r="AN36" s="97">
        <v>190</v>
      </c>
      <c r="AO36" s="97">
        <v>184</v>
      </c>
      <c r="AP36" s="75"/>
      <c r="AQ36" s="97">
        <v>3441</v>
      </c>
    </row>
    <row r="37" spans="1:43" x14ac:dyDescent="0.2">
      <c r="A37" s="145"/>
      <c r="B37" s="145" t="s">
        <v>77</v>
      </c>
      <c r="W37" s="75"/>
      <c r="X37" s="75"/>
      <c r="Y37" s="75"/>
      <c r="Z37" s="75"/>
      <c r="AA37" s="75"/>
      <c r="AB37" s="75"/>
      <c r="AC37" s="75"/>
      <c r="AD37" s="75"/>
      <c r="AE37" s="75"/>
      <c r="AF37" s="75"/>
      <c r="AG37" s="75"/>
      <c r="AH37" s="75"/>
      <c r="AI37" s="75"/>
      <c r="AJ37" s="75"/>
      <c r="AK37" s="75"/>
      <c r="AL37" s="75"/>
      <c r="AM37" s="75"/>
      <c r="AN37" s="75"/>
      <c r="AO37" s="75"/>
      <c r="AP37" s="75"/>
      <c r="AQ37" s="75"/>
    </row>
    <row r="38" spans="1:43" x14ac:dyDescent="0.2">
      <c r="A38" s="163">
        <v>5.2</v>
      </c>
      <c r="B38" s="156" t="s">
        <v>64</v>
      </c>
      <c r="C38" s="14"/>
      <c r="D38" s="14"/>
      <c r="E38" s="14"/>
      <c r="F38" s="14"/>
      <c r="G38" s="14"/>
      <c r="H38" s="14"/>
      <c r="I38" s="14"/>
      <c r="J38" s="14"/>
      <c r="K38" s="14"/>
      <c r="L38" s="14"/>
      <c r="M38" s="14"/>
      <c r="N38" s="14"/>
      <c r="O38" s="14"/>
      <c r="P38" s="14"/>
      <c r="Q38" s="14"/>
      <c r="R38" s="14"/>
      <c r="S38" s="14"/>
      <c r="T38" s="14"/>
      <c r="U38" s="14"/>
      <c r="V38" s="14"/>
      <c r="W38" s="97"/>
      <c r="X38" s="97"/>
      <c r="Y38" s="97"/>
      <c r="Z38" s="97"/>
      <c r="AA38" s="97"/>
      <c r="AB38" s="97"/>
      <c r="AC38" s="97"/>
      <c r="AD38" s="97"/>
      <c r="AE38" s="97"/>
      <c r="AF38" s="97"/>
      <c r="AG38" s="97"/>
      <c r="AH38" s="97"/>
      <c r="AI38" s="97">
        <v>623</v>
      </c>
      <c r="AJ38" s="97">
        <v>571</v>
      </c>
      <c r="AK38" s="97">
        <v>278</v>
      </c>
      <c r="AL38" s="97">
        <v>314</v>
      </c>
      <c r="AM38" s="97">
        <v>136</v>
      </c>
      <c r="AN38" s="97">
        <v>131</v>
      </c>
      <c r="AO38" s="97">
        <v>126</v>
      </c>
      <c r="AP38" s="75"/>
      <c r="AQ38" s="97">
        <v>2179</v>
      </c>
    </row>
    <row r="39" spans="1:43" ht="5.25" customHeight="1" x14ac:dyDescent="0.2">
      <c r="A39" s="145"/>
      <c r="B39" s="145"/>
      <c r="W39" s="75"/>
      <c r="X39" s="75"/>
      <c r="Y39" s="75"/>
      <c r="Z39" s="75"/>
      <c r="AA39" s="75"/>
      <c r="AB39" s="75"/>
      <c r="AC39" s="75"/>
      <c r="AD39" s="75"/>
      <c r="AE39" s="75"/>
      <c r="AF39" s="75"/>
      <c r="AG39" s="75"/>
      <c r="AH39" s="75"/>
      <c r="AI39" s="75"/>
      <c r="AJ39" s="75"/>
      <c r="AK39" s="75"/>
      <c r="AL39" s="75"/>
      <c r="AM39" s="75"/>
      <c r="AN39" s="75"/>
      <c r="AO39" s="75"/>
      <c r="AP39" s="75"/>
      <c r="AQ39" s="75"/>
    </row>
    <row r="40" spans="1:43" x14ac:dyDescent="0.2">
      <c r="A40" s="163">
        <v>5.21</v>
      </c>
      <c r="B40" s="171" t="s">
        <v>93</v>
      </c>
      <c r="C40" s="33"/>
      <c r="D40" s="33"/>
      <c r="E40" s="33"/>
      <c r="F40" s="33"/>
      <c r="G40" s="76"/>
      <c r="H40" s="76"/>
      <c r="I40" s="76"/>
      <c r="J40" s="76"/>
      <c r="K40" s="76"/>
      <c r="L40" s="76"/>
      <c r="M40" s="76"/>
      <c r="N40" s="76"/>
      <c r="O40" s="76"/>
      <c r="P40" s="76"/>
      <c r="Q40" s="76"/>
      <c r="R40" s="76"/>
      <c r="S40" s="76"/>
      <c r="T40" s="76"/>
      <c r="U40" s="76"/>
      <c r="V40" s="76"/>
      <c r="W40" s="98"/>
      <c r="X40" s="98"/>
      <c r="Y40" s="98"/>
      <c r="Z40" s="98"/>
      <c r="AA40" s="98"/>
      <c r="AB40" s="98"/>
      <c r="AC40" s="98"/>
      <c r="AD40" s="98"/>
      <c r="AE40" s="98"/>
      <c r="AF40" s="98"/>
      <c r="AG40" s="98"/>
      <c r="AH40" s="98"/>
      <c r="AI40" s="98">
        <v>7.7777777777777767E-3</v>
      </c>
      <c r="AJ40" s="98">
        <v>7.5347222222222213E-3</v>
      </c>
      <c r="AK40" s="98">
        <v>7.4074074074074068E-3</v>
      </c>
      <c r="AL40" s="98">
        <v>7.2106481481481475E-3</v>
      </c>
      <c r="AM40" s="98">
        <v>6.9097222222222225E-3</v>
      </c>
      <c r="AN40" s="98">
        <v>6.6550925925925935E-3</v>
      </c>
      <c r="AO40" s="98">
        <v>6.5162037037037037E-3</v>
      </c>
      <c r="AP40" s="75"/>
      <c r="AQ40" s="105">
        <v>7.1711502141819988E-3</v>
      </c>
    </row>
    <row r="41" spans="1:43" ht="6" customHeight="1" x14ac:dyDescent="0.2">
      <c r="A41" s="163"/>
      <c r="B41" s="145"/>
      <c r="W41" s="75"/>
      <c r="X41" s="75"/>
      <c r="Y41" s="75"/>
      <c r="Z41" s="75"/>
      <c r="AA41" s="75"/>
      <c r="AB41" s="75"/>
      <c r="AC41" s="75"/>
      <c r="AD41" s="75"/>
      <c r="AE41" s="75"/>
      <c r="AF41" s="75"/>
      <c r="AG41" s="75"/>
      <c r="AH41" s="75"/>
      <c r="AI41" s="75"/>
      <c r="AJ41" s="75"/>
      <c r="AK41" s="75"/>
      <c r="AL41" s="75"/>
      <c r="AM41" s="75"/>
      <c r="AN41" s="75"/>
      <c r="AO41" s="75"/>
      <c r="AP41" s="75"/>
      <c r="AQ41" s="75"/>
    </row>
    <row r="42" spans="1:43" x14ac:dyDescent="0.2">
      <c r="A42" s="163"/>
      <c r="B42" s="145"/>
      <c r="W42" s="75"/>
      <c r="X42" s="75"/>
      <c r="Y42" s="75"/>
      <c r="Z42" s="75"/>
      <c r="AA42" s="75"/>
      <c r="AB42" s="75"/>
      <c r="AC42" s="75"/>
      <c r="AD42" s="75"/>
      <c r="AE42" s="75"/>
      <c r="AF42" s="75"/>
      <c r="AG42" s="75"/>
      <c r="AH42" s="75"/>
      <c r="AI42" s="75"/>
      <c r="AJ42" s="75"/>
      <c r="AK42" s="75"/>
      <c r="AL42" s="75"/>
      <c r="AM42" s="75"/>
      <c r="AN42" s="75"/>
      <c r="AO42" s="75"/>
      <c r="AP42" s="75"/>
      <c r="AQ42" s="75"/>
    </row>
    <row r="43" spans="1:43" ht="15.75" x14ac:dyDescent="0.25">
      <c r="A43" s="151" t="s">
        <v>99</v>
      </c>
      <c r="B43" s="145"/>
      <c r="W43" s="75"/>
      <c r="X43" s="75"/>
      <c r="Y43" s="75"/>
      <c r="Z43" s="75"/>
      <c r="AA43" s="75"/>
      <c r="AB43" s="75"/>
      <c r="AC43" s="75"/>
      <c r="AD43" s="75"/>
      <c r="AE43" s="75"/>
      <c r="AF43" s="75"/>
      <c r="AG43" s="75"/>
      <c r="AH43" s="75"/>
      <c r="AI43" s="75"/>
      <c r="AJ43" s="75"/>
      <c r="AK43" s="75"/>
      <c r="AL43" s="75"/>
      <c r="AM43" s="75"/>
      <c r="AN43" s="75"/>
      <c r="AO43" s="75"/>
      <c r="AP43" s="75"/>
      <c r="AQ43" s="75"/>
    </row>
    <row r="44" spans="1:43" ht="14.25" x14ac:dyDescent="0.2">
      <c r="A44" s="174">
        <v>6.2</v>
      </c>
      <c r="B44" s="262" t="s">
        <v>208</v>
      </c>
      <c r="C44" s="12"/>
      <c r="D44" s="12"/>
      <c r="E44" s="12"/>
      <c r="F44" s="12"/>
      <c r="G44" s="12"/>
      <c r="H44" s="12"/>
      <c r="I44" s="12"/>
      <c r="J44" s="12"/>
      <c r="K44" s="12"/>
      <c r="L44" s="12"/>
      <c r="M44" s="12"/>
      <c r="N44" s="12"/>
      <c r="O44" s="12"/>
      <c r="P44" s="12"/>
      <c r="Q44" s="12"/>
      <c r="R44" s="12"/>
      <c r="S44" s="12"/>
      <c r="T44" s="12"/>
      <c r="U44" s="12"/>
      <c r="V44" s="12"/>
      <c r="W44" s="22"/>
      <c r="X44" s="22"/>
      <c r="Y44" s="22"/>
      <c r="Z44" s="22"/>
      <c r="AA44" s="22"/>
      <c r="AB44" s="22"/>
      <c r="AC44" s="22"/>
      <c r="AD44" s="22"/>
      <c r="AE44" s="22"/>
      <c r="AF44" s="22"/>
      <c r="AG44" s="22"/>
      <c r="AH44" s="22"/>
      <c r="AI44" s="175" t="s">
        <v>145</v>
      </c>
      <c r="AJ44" s="175" t="s">
        <v>145</v>
      </c>
      <c r="AK44" s="175" t="s">
        <v>145</v>
      </c>
      <c r="AL44" s="175" t="s">
        <v>145</v>
      </c>
      <c r="AM44" s="175" t="s">
        <v>145</v>
      </c>
      <c r="AN44" s="175" t="s">
        <v>145</v>
      </c>
      <c r="AO44" s="175" t="s">
        <v>145</v>
      </c>
      <c r="AP44" s="75"/>
      <c r="AQ44" s="22" t="s">
        <v>145</v>
      </c>
    </row>
    <row r="45" spans="1:43" ht="14.25" x14ac:dyDescent="0.2">
      <c r="A45" s="174">
        <v>6.3</v>
      </c>
      <c r="B45" s="263" t="s">
        <v>209</v>
      </c>
      <c r="C45" s="13"/>
      <c r="D45" s="13"/>
      <c r="E45" s="13"/>
      <c r="F45" s="13"/>
      <c r="G45" s="13"/>
      <c r="H45" s="13"/>
      <c r="I45" s="13"/>
      <c r="J45" s="13"/>
      <c r="K45" s="13"/>
      <c r="L45" s="13"/>
      <c r="M45" s="13"/>
      <c r="N45" s="13"/>
      <c r="O45" s="13"/>
      <c r="P45" s="13"/>
      <c r="Q45" s="13"/>
      <c r="R45" s="13"/>
      <c r="S45" s="13"/>
      <c r="T45" s="13"/>
      <c r="U45" s="13"/>
      <c r="V45" s="13"/>
      <c r="W45" s="67"/>
      <c r="X45" s="67"/>
      <c r="Y45" s="67"/>
      <c r="Z45" s="67"/>
      <c r="AA45" s="67"/>
      <c r="AB45" s="67"/>
      <c r="AC45" s="67"/>
      <c r="AD45" s="67"/>
      <c r="AE45" s="67"/>
      <c r="AF45" s="67"/>
      <c r="AG45" s="67"/>
      <c r="AH45" s="67"/>
      <c r="AI45" s="176" t="s">
        <v>145</v>
      </c>
      <c r="AJ45" s="176" t="s">
        <v>145</v>
      </c>
      <c r="AK45" s="176" t="s">
        <v>145</v>
      </c>
      <c r="AL45" s="176" t="s">
        <v>145</v>
      </c>
      <c r="AM45" s="176" t="s">
        <v>145</v>
      </c>
      <c r="AN45" s="176" t="s">
        <v>145</v>
      </c>
      <c r="AO45" s="176" t="s">
        <v>145</v>
      </c>
      <c r="AP45" s="75"/>
      <c r="AQ45" s="67" t="s">
        <v>145</v>
      </c>
    </row>
    <row r="46" spans="1:43" x14ac:dyDescent="0.2">
      <c r="A46" s="174"/>
      <c r="B46" s="145"/>
      <c r="W46" s="75"/>
      <c r="X46" s="75"/>
      <c r="Y46" s="75"/>
      <c r="Z46" s="75"/>
      <c r="AA46" s="75"/>
      <c r="AB46" s="75"/>
      <c r="AC46" s="75"/>
      <c r="AD46" s="75"/>
      <c r="AE46" s="75"/>
      <c r="AF46" s="75"/>
      <c r="AG46" s="75"/>
      <c r="AH46" s="75"/>
      <c r="AI46" s="75"/>
      <c r="AJ46" s="75"/>
      <c r="AK46" s="75"/>
      <c r="AL46" s="75"/>
      <c r="AM46" s="75"/>
      <c r="AN46" s="75"/>
      <c r="AO46" s="75"/>
      <c r="AP46" s="75"/>
      <c r="AQ46" s="75"/>
    </row>
    <row r="47" spans="1:43" ht="15.75" x14ac:dyDescent="0.25">
      <c r="A47" s="151" t="s">
        <v>100</v>
      </c>
      <c r="B47" s="145"/>
      <c r="W47" s="75"/>
      <c r="X47" s="75"/>
      <c r="Y47" s="75"/>
      <c r="Z47" s="75"/>
      <c r="AA47" s="75"/>
      <c r="AB47" s="75"/>
      <c r="AC47" s="75"/>
      <c r="AD47" s="75"/>
      <c r="AE47" s="75"/>
      <c r="AF47" s="75"/>
      <c r="AG47" s="75"/>
      <c r="AH47" s="75"/>
      <c r="AI47" s="75"/>
      <c r="AJ47" s="75"/>
      <c r="AK47" s="75"/>
      <c r="AL47" s="75"/>
      <c r="AM47" s="75"/>
      <c r="AN47" s="75"/>
      <c r="AO47" s="246" t="s">
        <v>195</v>
      </c>
      <c r="AP47" s="75"/>
      <c r="AQ47" s="75"/>
    </row>
    <row r="48" spans="1:43" x14ac:dyDescent="0.2">
      <c r="A48" s="355" t="s">
        <v>270</v>
      </c>
      <c r="B48" s="156" t="s">
        <v>101</v>
      </c>
      <c r="Q48" s="14"/>
      <c r="R48" s="94"/>
      <c r="W48" s="75"/>
      <c r="X48" s="75"/>
      <c r="Y48" s="75"/>
      <c r="Z48" s="75"/>
      <c r="AA48" s="75"/>
      <c r="AB48" s="75"/>
      <c r="AC48" s="75"/>
      <c r="AD48" s="75"/>
      <c r="AE48" s="75"/>
      <c r="AF48" s="75"/>
      <c r="AG48" s="75"/>
      <c r="AH48" s="75"/>
      <c r="AI48" s="75"/>
      <c r="AJ48" s="75"/>
      <c r="AK48" s="75"/>
      <c r="AL48" s="75"/>
      <c r="AM48" s="75"/>
      <c r="AN48" s="75"/>
      <c r="AO48" s="97">
        <v>380</v>
      </c>
      <c r="AP48" s="75"/>
      <c r="AQ48" s="97">
        <v>380</v>
      </c>
    </row>
    <row r="49" spans="1:43" x14ac:dyDescent="0.2">
      <c r="A49" s="355"/>
      <c r="B49" s="145" t="s">
        <v>77</v>
      </c>
      <c r="W49" s="75"/>
      <c r="X49" s="75"/>
      <c r="Y49" s="75"/>
      <c r="Z49" s="75"/>
      <c r="AA49" s="75"/>
      <c r="AB49" s="75"/>
      <c r="AC49" s="75"/>
      <c r="AD49" s="75"/>
      <c r="AE49" s="75"/>
      <c r="AF49" s="75"/>
      <c r="AG49" s="75"/>
      <c r="AH49" s="75"/>
      <c r="AI49" s="75"/>
      <c r="AJ49" s="75"/>
      <c r="AK49" s="75"/>
      <c r="AL49" s="75"/>
      <c r="AM49" s="75"/>
      <c r="AN49" s="75"/>
      <c r="AO49" s="75"/>
      <c r="AP49" s="75"/>
      <c r="AQ49" s="75"/>
    </row>
    <row r="50" spans="1:43" x14ac:dyDescent="0.2">
      <c r="A50" s="355" t="s">
        <v>271</v>
      </c>
      <c r="B50" s="158" t="s">
        <v>102</v>
      </c>
      <c r="Q50" s="12"/>
      <c r="R50" s="94"/>
      <c r="W50" s="75"/>
      <c r="X50" s="75"/>
      <c r="Y50" s="75"/>
      <c r="Z50" s="75"/>
      <c r="AA50" s="75"/>
      <c r="AB50" s="75"/>
      <c r="AC50" s="75"/>
      <c r="AD50" s="75"/>
      <c r="AE50" s="75"/>
      <c r="AF50" s="75"/>
      <c r="AG50" s="75"/>
      <c r="AH50" s="75"/>
      <c r="AI50" s="75"/>
      <c r="AJ50" s="75"/>
      <c r="AK50" s="75"/>
      <c r="AL50" s="75"/>
      <c r="AM50" s="75"/>
      <c r="AN50" s="75"/>
      <c r="AO50" s="22">
        <v>272</v>
      </c>
      <c r="AP50" s="75"/>
      <c r="AQ50" s="22">
        <v>272</v>
      </c>
    </row>
    <row r="51" spans="1:43" x14ac:dyDescent="0.2">
      <c r="A51" s="355" t="s">
        <v>272</v>
      </c>
      <c r="B51" s="164" t="s">
        <v>103</v>
      </c>
      <c r="Q51" s="15"/>
      <c r="R51" s="94"/>
      <c r="W51" s="75"/>
      <c r="X51" s="75"/>
      <c r="Y51" s="75"/>
      <c r="Z51" s="75"/>
      <c r="AA51" s="75"/>
      <c r="AB51" s="75"/>
      <c r="AC51" s="75"/>
      <c r="AD51" s="75"/>
      <c r="AE51" s="75"/>
      <c r="AF51" s="75"/>
      <c r="AG51" s="75"/>
      <c r="AH51" s="75"/>
      <c r="AI51" s="75"/>
      <c r="AJ51" s="75"/>
      <c r="AK51" s="75"/>
      <c r="AL51" s="75"/>
      <c r="AM51" s="75"/>
      <c r="AN51" s="75"/>
      <c r="AO51" s="23">
        <v>58</v>
      </c>
      <c r="AP51" s="75"/>
      <c r="AQ51" s="23">
        <v>58</v>
      </c>
    </row>
    <row r="52" spans="1:43" x14ac:dyDescent="0.2">
      <c r="A52" s="355" t="s">
        <v>273</v>
      </c>
      <c r="B52" s="164" t="s">
        <v>104</v>
      </c>
      <c r="Q52" s="15"/>
      <c r="R52" s="94"/>
      <c r="W52" s="75"/>
      <c r="X52" s="75"/>
      <c r="Y52" s="75"/>
      <c r="Z52" s="75"/>
      <c r="AA52" s="75"/>
      <c r="AB52" s="75"/>
      <c r="AC52" s="75"/>
      <c r="AD52" s="75"/>
      <c r="AE52" s="75"/>
      <c r="AF52" s="75"/>
      <c r="AG52" s="75"/>
      <c r="AH52" s="75"/>
      <c r="AI52" s="75"/>
      <c r="AJ52" s="75"/>
      <c r="AK52" s="75"/>
      <c r="AL52" s="75"/>
      <c r="AM52" s="75"/>
      <c r="AN52" s="75"/>
      <c r="AO52" s="23">
        <v>15</v>
      </c>
      <c r="AP52" s="75"/>
      <c r="AQ52" s="23">
        <v>15</v>
      </c>
    </row>
    <row r="53" spans="1:43" x14ac:dyDescent="0.2">
      <c r="A53" s="355" t="s">
        <v>274</v>
      </c>
      <c r="B53" s="164" t="s">
        <v>105</v>
      </c>
      <c r="Q53" s="15"/>
      <c r="R53" s="94"/>
      <c r="W53" s="75"/>
      <c r="X53" s="75"/>
      <c r="Y53" s="75"/>
      <c r="Z53" s="75"/>
      <c r="AA53" s="75"/>
      <c r="AB53" s="75"/>
      <c r="AC53" s="75"/>
      <c r="AD53" s="75"/>
      <c r="AE53" s="75"/>
      <c r="AF53" s="75"/>
      <c r="AG53" s="75"/>
      <c r="AH53" s="75"/>
      <c r="AI53" s="75"/>
      <c r="AJ53" s="75"/>
      <c r="AK53" s="75"/>
      <c r="AL53" s="75"/>
      <c r="AM53" s="75"/>
      <c r="AN53" s="75"/>
      <c r="AO53" s="23">
        <v>30</v>
      </c>
      <c r="AP53" s="75"/>
      <c r="AQ53" s="23">
        <v>30</v>
      </c>
    </row>
    <row r="54" spans="1:43" x14ac:dyDescent="0.2">
      <c r="A54" s="355" t="s">
        <v>275</v>
      </c>
      <c r="B54" s="159" t="s">
        <v>65</v>
      </c>
      <c r="Q54" s="13"/>
      <c r="R54" s="94"/>
      <c r="W54" s="75"/>
      <c r="X54" s="75"/>
      <c r="Y54" s="75"/>
      <c r="Z54" s="75"/>
      <c r="AA54" s="75"/>
      <c r="AB54" s="75"/>
      <c r="AC54" s="75"/>
      <c r="AD54" s="75"/>
      <c r="AE54" s="75"/>
      <c r="AF54" s="75"/>
      <c r="AG54" s="75"/>
      <c r="AH54" s="75"/>
      <c r="AI54" s="75"/>
      <c r="AJ54" s="75"/>
      <c r="AK54" s="75"/>
      <c r="AL54" s="75"/>
      <c r="AM54" s="75"/>
      <c r="AN54" s="75"/>
      <c r="AO54" s="67">
        <v>5</v>
      </c>
      <c r="AP54" s="75"/>
      <c r="AQ54" s="67">
        <v>5</v>
      </c>
    </row>
    <row r="55" spans="1:43" x14ac:dyDescent="0.2">
      <c r="A55" s="355"/>
      <c r="B55" s="145"/>
      <c r="W55" s="75"/>
      <c r="X55" s="75"/>
      <c r="Y55" s="75"/>
      <c r="Z55" s="75"/>
      <c r="AA55" s="75"/>
      <c r="AB55" s="75"/>
      <c r="AC55" s="75"/>
      <c r="AD55" s="75"/>
      <c r="AE55" s="75"/>
      <c r="AF55" s="75"/>
      <c r="AG55" s="75"/>
      <c r="AH55" s="75"/>
      <c r="AI55" s="75"/>
      <c r="AJ55" s="75"/>
      <c r="AK55" s="75"/>
      <c r="AL55" s="75"/>
      <c r="AM55" s="75"/>
      <c r="AN55" s="75"/>
      <c r="AO55" s="75"/>
      <c r="AP55" s="75"/>
      <c r="AQ55" s="75"/>
    </row>
    <row r="56" spans="1:43" x14ac:dyDescent="0.2">
      <c r="A56" s="355" t="s">
        <v>276</v>
      </c>
      <c r="B56" s="158" t="s">
        <v>106</v>
      </c>
      <c r="Q56" s="12"/>
      <c r="R56" s="94"/>
      <c r="W56" s="75"/>
      <c r="X56" s="75"/>
      <c r="Y56" s="75"/>
      <c r="Z56" s="75"/>
      <c r="AA56" s="75"/>
      <c r="AB56" s="75"/>
      <c r="AC56" s="75"/>
      <c r="AD56" s="75"/>
      <c r="AE56" s="75"/>
      <c r="AF56" s="75"/>
      <c r="AG56" s="75"/>
      <c r="AH56" s="75"/>
      <c r="AI56" s="75"/>
      <c r="AJ56" s="75"/>
      <c r="AK56" s="75"/>
      <c r="AL56" s="75"/>
      <c r="AM56" s="75"/>
      <c r="AN56" s="75"/>
      <c r="AO56" s="22">
        <v>325</v>
      </c>
      <c r="AP56" s="75"/>
      <c r="AQ56" s="22">
        <v>325</v>
      </c>
    </row>
    <row r="57" spans="1:43" x14ac:dyDescent="0.2">
      <c r="A57" s="355" t="s">
        <v>277</v>
      </c>
      <c r="B57" s="164" t="s">
        <v>107</v>
      </c>
      <c r="Q57" s="15"/>
      <c r="R57" s="94"/>
      <c r="W57" s="75"/>
      <c r="X57" s="75"/>
      <c r="Y57" s="75"/>
      <c r="Z57" s="75"/>
      <c r="AA57" s="75"/>
      <c r="AB57" s="75"/>
      <c r="AC57" s="75"/>
      <c r="AD57" s="75"/>
      <c r="AE57" s="75"/>
      <c r="AF57" s="75"/>
      <c r="AG57" s="75"/>
      <c r="AH57" s="75"/>
      <c r="AI57" s="75"/>
      <c r="AJ57" s="75"/>
      <c r="AK57" s="75"/>
      <c r="AL57" s="75"/>
      <c r="AM57" s="75"/>
      <c r="AN57" s="75"/>
      <c r="AO57" s="23">
        <v>28</v>
      </c>
      <c r="AP57" s="75"/>
      <c r="AQ57" s="23">
        <v>28</v>
      </c>
    </row>
    <row r="58" spans="1:43" x14ac:dyDescent="0.2">
      <c r="A58" s="358" t="s">
        <v>278</v>
      </c>
      <c r="B58" s="164" t="s">
        <v>108</v>
      </c>
      <c r="Q58" s="15"/>
      <c r="R58" s="94"/>
      <c r="W58" s="75"/>
      <c r="X58" s="75"/>
      <c r="Y58" s="75"/>
      <c r="Z58" s="75"/>
      <c r="AA58" s="75"/>
      <c r="AB58" s="75"/>
      <c r="AC58" s="75"/>
      <c r="AD58" s="75"/>
      <c r="AE58" s="75"/>
      <c r="AF58" s="75"/>
      <c r="AG58" s="75"/>
      <c r="AH58" s="75"/>
      <c r="AI58" s="75"/>
      <c r="AJ58" s="75"/>
      <c r="AK58" s="75"/>
      <c r="AL58" s="75"/>
      <c r="AM58" s="75"/>
      <c r="AN58" s="75"/>
      <c r="AO58" s="23">
        <v>14</v>
      </c>
      <c r="AP58" s="75"/>
      <c r="AQ58" s="23">
        <v>14</v>
      </c>
    </row>
    <row r="59" spans="1:43" x14ac:dyDescent="0.2">
      <c r="A59" s="358" t="s">
        <v>279</v>
      </c>
      <c r="B59" s="159" t="s">
        <v>114</v>
      </c>
      <c r="Q59" s="13"/>
      <c r="R59" s="94"/>
      <c r="W59" s="75"/>
      <c r="X59" s="75"/>
      <c r="Y59" s="75"/>
      <c r="Z59" s="75"/>
      <c r="AA59" s="75"/>
      <c r="AB59" s="75"/>
      <c r="AC59" s="75"/>
      <c r="AD59" s="75"/>
      <c r="AE59" s="75"/>
      <c r="AF59" s="75"/>
      <c r="AG59" s="75"/>
      <c r="AH59" s="75"/>
      <c r="AI59" s="75"/>
      <c r="AJ59" s="75"/>
      <c r="AK59" s="75"/>
      <c r="AL59" s="75"/>
      <c r="AM59" s="75"/>
      <c r="AN59" s="75"/>
      <c r="AO59" s="67">
        <v>13</v>
      </c>
      <c r="AP59" s="75"/>
      <c r="AQ59" s="67">
        <v>13</v>
      </c>
    </row>
    <row r="60" spans="1:43" x14ac:dyDescent="0.2">
      <c r="A60" s="355"/>
      <c r="B60" s="145"/>
      <c r="W60" s="75"/>
      <c r="X60" s="75"/>
      <c r="Y60" s="75"/>
      <c r="Z60" s="75"/>
      <c r="AA60" s="75"/>
      <c r="AB60" s="75"/>
      <c r="AC60" s="75"/>
      <c r="AD60" s="75"/>
      <c r="AE60" s="75"/>
      <c r="AF60" s="75"/>
      <c r="AG60" s="75"/>
      <c r="AH60" s="75"/>
      <c r="AI60" s="75"/>
      <c r="AJ60" s="75"/>
      <c r="AK60" s="75"/>
      <c r="AL60" s="75"/>
      <c r="AM60" s="75"/>
      <c r="AN60" s="75"/>
      <c r="AO60" s="75"/>
      <c r="AP60" s="75"/>
      <c r="AQ60" s="75"/>
    </row>
    <row r="61" spans="1:43" x14ac:dyDescent="0.2">
      <c r="A61" s="358" t="s">
        <v>280</v>
      </c>
      <c r="B61" s="158" t="s">
        <v>109</v>
      </c>
      <c r="Q61" s="12"/>
      <c r="R61" s="94"/>
      <c r="W61" s="75"/>
      <c r="X61" s="75"/>
      <c r="Y61" s="75"/>
      <c r="Z61" s="75"/>
      <c r="AA61" s="75"/>
      <c r="AB61" s="75"/>
      <c r="AC61" s="75"/>
      <c r="AD61" s="75"/>
      <c r="AE61" s="75"/>
      <c r="AF61" s="75"/>
      <c r="AG61" s="75"/>
      <c r="AH61" s="75"/>
      <c r="AI61" s="75"/>
      <c r="AJ61" s="75"/>
      <c r="AK61" s="75"/>
      <c r="AL61" s="75"/>
      <c r="AM61" s="75"/>
      <c r="AN61" s="75"/>
      <c r="AO61" s="22">
        <v>141</v>
      </c>
      <c r="AP61" s="75"/>
      <c r="AQ61" s="22">
        <v>141</v>
      </c>
    </row>
    <row r="62" spans="1:43" x14ac:dyDescent="0.2">
      <c r="A62" s="358" t="s">
        <v>281</v>
      </c>
      <c r="B62" s="164" t="s">
        <v>110</v>
      </c>
      <c r="Q62" s="15"/>
      <c r="R62" s="94"/>
      <c r="W62" s="75"/>
      <c r="X62" s="75"/>
      <c r="Y62" s="75"/>
      <c r="Z62" s="75"/>
      <c r="AA62" s="75"/>
      <c r="AB62" s="75"/>
      <c r="AC62" s="75"/>
      <c r="AD62" s="75"/>
      <c r="AE62" s="75"/>
      <c r="AF62" s="75"/>
      <c r="AG62" s="75"/>
      <c r="AH62" s="75"/>
      <c r="AI62" s="75"/>
      <c r="AJ62" s="75"/>
      <c r="AK62" s="75"/>
      <c r="AL62" s="75"/>
      <c r="AM62" s="75"/>
      <c r="AN62" s="75"/>
      <c r="AO62" s="23">
        <v>166</v>
      </c>
      <c r="AP62" s="75"/>
      <c r="AQ62" s="23">
        <v>166</v>
      </c>
    </row>
    <row r="63" spans="1:43" x14ac:dyDescent="0.2">
      <c r="A63" s="358" t="s">
        <v>282</v>
      </c>
      <c r="B63" s="164" t="s">
        <v>111</v>
      </c>
      <c r="Q63" s="15"/>
      <c r="R63" s="94"/>
      <c r="W63" s="75"/>
      <c r="X63" s="75"/>
      <c r="Y63" s="75"/>
      <c r="Z63" s="75"/>
      <c r="AA63" s="75"/>
      <c r="AB63" s="75"/>
      <c r="AC63" s="75"/>
      <c r="AD63" s="75"/>
      <c r="AE63" s="75"/>
      <c r="AF63" s="75"/>
      <c r="AG63" s="75"/>
      <c r="AH63" s="75"/>
      <c r="AI63" s="75"/>
      <c r="AJ63" s="75"/>
      <c r="AK63" s="75"/>
      <c r="AL63" s="75"/>
      <c r="AM63" s="75"/>
      <c r="AN63" s="75"/>
      <c r="AO63" s="23">
        <v>47</v>
      </c>
      <c r="AP63" s="75"/>
      <c r="AQ63" s="23">
        <v>47</v>
      </c>
    </row>
    <row r="64" spans="1:43" x14ac:dyDescent="0.2">
      <c r="A64" s="358" t="s">
        <v>283</v>
      </c>
      <c r="B64" s="164" t="s">
        <v>112</v>
      </c>
      <c r="Q64" s="15"/>
      <c r="R64" s="94"/>
      <c r="W64" s="75"/>
      <c r="X64" s="75"/>
      <c r="Y64" s="75"/>
      <c r="Z64" s="75"/>
      <c r="AA64" s="75"/>
      <c r="AB64" s="75"/>
      <c r="AC64" s="75"/>
      <c r="AD64" s="75"/>
      <c r="AE64" s="75"/>
      <c r="AF64" s="75"/>
      <c r="AG64" s="75"/>
      <c r="AH64" s="75"/>
      <c r="AI64" s="75"/>
      <c r="AJ64" s="75"/>
      <c r="AK64" s="75"/>
      <c r="AL64" s="75"/>
      <c r="AM64" s="75"/>
      <c r="AN64" s="75"/>
      <c r="AO64" s="23">
        <v>12</v>
      </c>
      <c r="AP64" s="75"/>
      <c r="AQ64" s="23">
        <v>12</v>
      </c>
    </row>
    <row r="65" spans="1:43" x14ac:dyDescent="0.2">
      <c r="A65" s="358" t="s">
        <v>284</v>
      </c>
      <c r="B65" s="159" t="s">
        <v>113</v>
      </c>
      <c r="Q65" s="13"/>
      <c r="R65" s="94"/>
      <c r="W65" s="75"/>
      <c r="X65" s="75"/>
      <c r="Y65" s="75"/>
      <c r="Z65" s="75"/>
      <c r="AA65" s="75"/>
      <c r="AB65" s="75"/>
      <c r="AC65" s="75"/>
      <c r="AD65" s="75"/>
      <c r="AE65" s="75"/>
      <c r="AF65" s="75"/>
      <c r="AG65" s="75"/>
      <c r="AH65" s="75"/>
      <c r="AI65" s="75"/>
      <c r="AJ65" s="75"/>
      <c r="AK65" s="75"/>
      <c r="AL65" s="75"/>
      <c r="AM65" s="75"/>
      <c r="AN65" s="75"/>
      <c r="AO65" s="67">
        <v>14</v>
      </c>
      <c r="AP65" s="75"/>
      <c r="AQ65" s="67">
        <v>14</v>
      </c>
    </row>
    <row r="66" spans="1:43" x14ac:dyDescent="0.2">
      <c r="A66" s="355"/>
      <c r="B66" s="145"/>
      <c r="W66" s="75"/>
      <c r="X66" s="75"/>
      <c r="Y66" s="75"/>
      <c r="Z66" s="75"/>
      <c r="AA66" s="75"/>
      <c r="AB66" s="75"/>
      <c r="AC66" s="75"/>
      <c r="AD66" s="75"/>
      <c r="AE66" s="75"/>
      <c r="AF66" s="75"/>
      <c r="AG66" s="75"/>
      <c r="AH66" s="75"/>
      <c r="AI66" s="75"/>
      <c r="AJ66" s="75"/>
      <c r="AK66" s="75"/>
      <c r="AL66" s="75"/>
      <c r="AM66" s="75"/>
      <c r="AN66" s="75"/>
      <c r="AO66" s="75"/>
      <c r="AP66" s="75"/>
      <c r="AQ66" s="75"/>
    </row>
    <row r="67" spans="1:43" x14ac:dyDescent="0.2">
      <c r="A67" s="358" t="s">
        <v>285</v>
      </c>
      <c r="B67" s="156" t="s">
        <v>115</v>
      </c>
      <c r="Q67" s="14"/>
      <c r="R67" s="94"/>
      <c r="W67" s="75"/>
      <c r="X67" s="75"/>
      <c r="Y67" s="75"/>
      <c r="Z67" s="75"/>
      <c r="AA67" s="75"/>
      <c r="AB67" s="75"/>
      <c r="AC67" s="75"/>
      <c r="AD67" s="75"/>
      <c r="AE67" s="75"/>
      <c r="AF67" s="75"/>
      <c r="AG67" s="75"/>
      <c r="AH67" s="75"/>
      <c r="AI67" s="75"/>
      <c r="AJ67" s="75"/>
      <c r="AK67" s="75"/>
      <c r="AL67" s="75"/>
      <c r="AM67" s="75"/>
      <c r="AN67" s="75"/>
      <c r="AO67" s="97">
        <v>24</v>
      </c>
      <c r="AP67" s="75"/>
      <c r="AQ67" s="97">
        <v>24</v>
      </c>
    </row>
    <row r="68" spans="1:43" x14ac:dyDescent="0.2">
      <c r="A68" s="358"/>
      <c r="B68" s="145" t="s">
        <v>77</v>
      </c>
      <c r="W68" s="75"/>
      <c r="X68" s="75"/>
      <c r="Y68" s="75"/>
      <c r="Z68" s="75"/>
      <c r="AA68" s="75"/>
      <c r="AB68" s="75"/>
      <c r="AC68" s="75"/>
      <c r="AD68" s="75"/>
      <c r="AE68" s="75"/>
      <c r="AF68" s="75"/>
      <c r="AG68" s="75"/>
      <c r="AH68" s="75"/>
      <c r="AI68" s="75"/>
      <c r="AJ68" s="75"/>
      <c r="AK68" s="75"/>
      <c r="AL68" s="75"/>
      <c r="AM68" s="75"/>
      <c r="AN68" s="75"/>
      <c r="AO68" s="75"/>
      <c r="AP68" s="75"/>
      <c r="AQ68" s="75"/>
    </row>
    <row r="69" spans="1:43" x14ac:dyDescent="0.2">
      <c r="A69" s="358" t="s">
        <v>286</v>
      </c>
      <c r="B69" s="158" t="s">
        <v>116</v>
      </c>
      <c r="Q69" s="12"/>
      <c r="R69" s="94"/>
      <c r="W69" s="75"/>
      <c r="X69" s="75"/>
      <c r="Y69" s="75"/>
      <c r="Z69" s="75"/>
      <c r="AA69" s="75"/>
      <c r="AB69" s="75"/>
      <c r="AC69" s="75"/>
      <c r="AD69" s="75"/>
      <c r="AE69" s="75"/>
      <c r="AF69" s="75"/>
      <c r="AG69" s="75"/>
      <c r="AH69" s="75"/>
      <c r="AI69" s="75"/>
      <c r="AJ69" s="75"/>
      <c r="AK69" s="75"/>
      <c r="AL69" s="75"/>
      <c r="AM69" s="75"/>
      <c r="AN69" s="75"/>
      <c r="AO69" s="22">
        <v>1</v>
      </c>
      <c r="AP69" s="75"/>
      <c r="AQ69" s="22">
        <v>1</v>
      </c>
    </row>
    <row r="70" spans="1:43" x14ac:dyDescent="0.2">
      <c r="A70" s="358" t="s">
        <v>287</v>
      </c>
      <c r="B70" s="164" t="s">
        <v>117</v>
      </c>
      <c r="Q70" s="15"/>
      <c r="R70" s="94"/>
      <c r="W70" s="75"/>
      <c r="X70" s="75"/>
      <c r="Y70" s="75"/>
      <c r="Z70" s="75"/>
      <c r="AA70" s="75"/>
      <c r="AB70" s="75"/>
      <c r="AC70" s="75"/>
      <c r="AD70" s="75"/>
      <c r="AE70" s="75"/>
      <c r="AF70" s="75"/>
      <c r="AG70" s="75"/>
      <c r="AH70" s="75"/>
      <c r="AI70" s="75"/>
      <c r="AJ70" s="75"/>
      <c r="AK70" s="75"/>
      <c r="AL70" s="75"/>
      <c r="AM70" s="75"/>
      <c r="AN70" s="75"/>
      <c r="AO70" s="23">
        <v>7</v>
      </c>
      <c r="AP70" s="75"/>
      <c r="AQ70" s="23">
        <v>7</v>
      </c>
    </row>
    <row r="71" spans="1:43" x14ac:dyDescent="0.2">
      <c r="A71" s="358" t="s">
        <v>288</v>
      </c>
      <c r="B71" s="164" t="s">
        <v>118</v>
      </c>
      <c r="Q71" s="15"/>
      <c r="R71" s="94"/>
      <c r="W71" s="75"/>
      <c r="X71" s="75"/>
      <c r="Y71" s="75"/>
      <c r="Z71" s="75"/>
      <c r="AA71" s="75"/>
      <c r="AB71" s="75"/>
      <c r="AC71" s="75"/>
      <c r="AD71" s="75"/>
      <c r="AE71" s="75"/>
      <c r="AF71" s="75"/>
      <c r="AG71" s="75"/>
      <c r="AH71" s="75"/>
      <c r="AI71" s="75"/>
      <c r="AJ71" s="75"/>
      <c r="AK71" s="75"/>
      <c r="AL71" s="75"/>
      <c r="AM71" s="75"/>
      <c r="AN71" s="75"/>
      <c r="AO71" s="23">
        <v>7</v>
      </c>
      <c r="AP71" s="75"/>
      <c r="AQ71" s="23">
        <v>7</v>
      </c>
    </row>
    <row r="72" spans="1:43" x14ac:dyDescent="0.2">
      <c r="A72" s="358" t="s">
        <v>289</v>
      </c>
      <c r="B72" s="159" t="s">
        <v>119</v>
      </c>
      <c r="Q72" s="13"/>
      <c r="R72" s="94"/>
      <c r="W72" s="75"/>
      <c r="X72" s="75"/>
      <c r="Y72" s="75"/>
      <c r="Z72" s="75"/>
      <c r="AA72" s="75"/>
      <c r="AB72" s="75"/>
      <c r="AC72" s="75"/>
      <c r="AD72" s="75"/>
      <c r="AE72" s="75"/>
      <c r="AF72" s="75"/>
      <c r="AG72" s="75"/>
      <c r="AH72" s="75"/>
      <c r="AI72" s="75"/>
      <c r="AJ72" s="75"/>
      <c r="AK72" s="75"/>
      <c r="AL72" s="75"/>
      <c r="AM72" s="75"/>
      <c r="AN72" s="75"/>
      <c r="AO72" s="67">
        <v>0</v>
      </c>
      <c r="AP72" s="75"/>
      <c r="AQ72" s="67">
        <v>0</v>
      </c>
    </row>
    <row r="73" spans="1:43" x14ac:dyDescent="0.2">
      <c r="A73" s="355"/>
      <c r="B73" s="145"/>
      <c r="W73" s="75"/>
      <c r="X73" s="75"/>
      <c r="Y73" s="75"/>
      <c r="Z73" s="75"/>
      <c r="AA73" s="75"/>
      <c r="AB73" s="75"/>
      <c r="AC73" s="75"/>
      <c r="AD73" s="75"/>
      <c r="AE73" s="75"/>
      <c r="AF73" s="75"/>
      <c r="AG73" s="75"/>
      <c r="AH73" s="75"/>
      <c r="AI73" s="75"/>
      <c r="AJ73" s="75"/>
      <c r="AK73" s="75"/>
      <c r="AL73" s="75"/>
      <c r="AM73" s="75"/>
      <c r="AN73" s="75"/>
      <c r="AO73" s="75"/>
      <c r="AP73" s="75"/>
      <c r="AQ73" s="75"/>
    </row>
    <row r="74" spans="1:43" x14ac:dyDescent="0.2">
      <c r="A74" s="358" t="s">
        <v>290</v>
      </c>
      <c r="B74" s="156" t="s">
        <v>120</v>
      </c>
      <c r="Q74" s="14"/>
      <c r="R74" s="94"/>
      <c r="W74" s="75"/>
      <c r="X74" s="75"/>
      <c r="Y74" s="75"/>
      <c r="Z74" s="75"/>
      <c r="AA74" s="75"/>
      <c r="AB74" s="75"/>
      <c r="AC74" s="75"/>
      <c r="AD74" s="75"/>
      <c r="AE74" s="75"/>
      <c r="AF74" s="75"/>
      <c r="AG74" s="75"/>
      <c r="AH74" s="75"/>
      <c r="AI74" s="75"/>
      <c r="AJ74" s="75"/>
      <c r="AK74" s="75"/>
      <c r="AL74" s="75"/>
      <c r="AM74" s="75"/>
      <c r="AN74" s="75"/>
      <c r="AO74" s="97">
        <v>71</v>
      </c>
      <c r="AP74" s="75"/>
      <c r="AQ74" s="97">
        <v>71</v>
      </c>
    </row>
    <row r="75" spans="1:43" x14ac:dyDescent="0.2">
      <c r="A75" s="358"/>
      <c r="B75" s="145" t="s">
        <v>77</v>
      </c>
      <c r="W75" s="75"/>
      <c r="X75" s="75"/>
      <c r="Y75" s="75"/>
      <c r="Z75" s="75"/>
      <c r="AA75" s="75"/>
      <c r="AB75" s="75"/>
      <c r="AC75" s="75"/>
      <c r="AD75" s="75"/>
      <c r="AE75" s="75"/>
      <c r="AF75" s="75"/>
      <c r="AG75" s="75"/>
      <c r="AH75" s="75"/>
      <c r="AI75" s="75"/>
      <c r="AJ75" s="75"/>
      <c r="AK75" s="75"/>
      <c r="AL75" s="75"/>
      <c r="AM75" s="75"/>
      <c r="AN75" s="75"/>
      <c r="AO75" s="75"/>
      <c r="AP75" s="75"/>
      <c r="AQ75" s="75"/>
    </row>
    <row r="76" spans="1:43" x14ac:dyDescent="0.2">
      <c r="A76" s="358" t="s">
        <v>291</v>
      </c>
      <c r="B76" s="158" t="s">
        <v>116</v>
      </c>
      <c r="Q76" s="12"/>
      <c r="R76" s="94"/>
      <c r="W76" s="75"/>
      <c r="X76" s="75"/>
      <c r="Y76" s="75"/>
      <c r="Z76" s="75"/>
      <c r="AA76" s="75"/>
      <c r="AB76" s="75"/>
      <c r="AC76" s="75"/>
      <c r="AD76" s="75"/>
      <c r="AE76" s="75"/>
      <c r="AF76" s="75"/>
      <c r="AG76" s="75"/>
      <c r="AH76" s="75"/>
      <c r="AI76" s="75"/>
      <c r="AJ76" s="75"/>
      <c r="AK76" s="75"/>
      <c r="AL76" s="75"/>
      <c r="AM76" s="75"/>
      <c r="AN76" s="75"/>
      <c r="AO76" s="22">
        <v>2</v>
      </c>
      <c r="AP76" s="75"/>
      <c r="AQ76" s="22">
        <v>2</v>
      </c>
    </row>
    <row r="77" spans="1:43" x14ac:dyDescent="0.2">
      <c r="A77" s="358" t="s">
        <v>292</v>
      </c>
      <c r="B77" s="164" t="s">
        <v>117</v>
      </c>
      <c r="Q77" s="15"/>
      <c r="R77" s="94"/>
      <c r="W77" s="75"/>
      <c r="X77" s="75"/>
      <c r="Y77" s="75"/>
      <c r="Z77" s="75"/>
      <c r="AA77" s="75"/>
      <c r="AB77" s="75"/>
      <c r="AC77" s="75"/>
      <c r="AD77" s="75"/>
      <c r="AE77" s="75"/>
      <c r="AF77" s="75"/>
      <c r="AG77" s="75"/>
      <c r="AH77" s="75"/>
      <c r="AI77" s="75"/>
      <c r="AJ77" s="75"/>
      <c r="AK77" s="75"/>
      <c r="AL77" s="75"/>
      <c r="AM77" s="75"/>
      <c r="AN77" s="75"/>
      <c r="AO77" s="23">
        <v>7</v>
      </c>
      <c r="AP77" s="75"/>
      <c r="AQ77" s="23">
        <v>7</v>
      </c>
    </row>
    <row r="78" spans="1:43" x14ac:dyDescent="0.2">
      <c r="A78" s="358" t="s">
        <v>293</v>
      </c>
      <c r="B78" s="164" t="s">
        <v>118</v>
      </c>
      <c r="Q78" s="15"/>
      <c r="R78" s="94"/>
      <c r="W78" s="75"/>
      <c r="X78" s="75"/>
      <c r="Y78" s="75"/>
      <c r="Z78" s="75"/>
      <c r="AA78" s="75"/>
      <c r="AB78" s="75"/>
      <c r="AC78" s="75"/>
      <c r="AD78" s="75"/>
      <c r="AE78" s="75"/>
      <c r="AF78" s="75"/>
      <c r="AG78" s="75"/>
      <c r="AH78" s="75"/>
      <c r="AI78" s="75"/>
      <c r="AJ78" s="75"/>
      <c r="AK78" s="75"/>
      <c r="AL78" s="75"/>
      <c r="AM78" s="75"/>
      <c r="AN78" s="75"/>
      <c r="AO78" s="23">
        <v>26</v>
      </c>
      <c r="AP78" s="75"/>
      <c r="AQ78" s="23">
        <v>26</v>
      </c>
    </row>
    <row r="79" spans="1:43" x14ac:dyDescent="0.2">
      <c r="A79" s="358" t="s">
        <v>294</v>
      </c>
      <c r="B79" s="159" t="s">
        <v>119</v>
      </c>
      <c r="Q79" s="13"/>
      <c r="R79" s="94"/>
      <c r="W79" s="75"/>
      <c r="X79" s="75"/>
      <c r="Y79" s="75"/>
      <c r="Z79" s="75"/>
      <c r="AA79" s="75"/>
      <c r="AB79" s="75"/>
      <c r="AC79" s="75"/>
      <c r="AD79" s="75"/>
      <c r="AE79" s="75"/>
      <c r="AF79" s="75"/>
      <c r="AG79" s="75"/>
      <c r="AH79" s="75"/>
      <c r="AI79" s="75"/>
      <c r="AJ79" s="75"/>
      <c r="AK79" s="75"/>
      <c r="AL79" s="75"/>
      <c r="AM79" s="75"/>
      <c r="AN79" s="75"/>
      <c r="AO79" s="67">
        <v>2</v>
      </c>
      <c r="AP79" s="75"/>
      <c r="AQ79" s="67">
        <v>2</v>
      </c>
    </row>
    <row r="80" spans="1:43" x14ac:dyDescent="0.2">
      <c r="A80" s="355"/>
      <c r="B80" s="145"/>
      <c r="W80" s="75"/>
      <c r="X80" s="75"/>
      <c r="Y80" s="75"/>
      <c r="Z80" s="75"/>
      <c r="AA80" s="75"/>
      <c r="AB80" s="75"/>
      <c r="AC80" s="75"/>
      <c r="AD80" s="75"/>
      <c r="AE80" s="75"/>
      <c r="AF80" s="75"/>
      <c r="AG80" s="75"/>
      <c r="AH80" s="75"/>
      <c r="AI80" s="75"/>
      <c r="AJ80" s="75"/>
      <c r="AK80" s="75"/>
      <c r="AL80" s="75"/>
      <c r="AM80" s="75"/>
      <c r="AN80" s="75"/>
      <c r="AO80" s="75"/>
      <c r="AP80" s="75"/>
      <c r="AQ80" s="75"/>
    </row>
    <row r="81" spans="1:43" x14ac:dyDescent="0.2">
      <c r="A81" s="358" t="s">
        <v>295</v>
      </c>
      <c r="B81" s="156" t="s">
        <v>121</v>
      </c>
      <c r="Q81" s="14"/>
      <c r="R81" s="94"/>
      <c r="W81" s="75"/>
      <c r="X81" s="75"/>
      <c r="Y81" s="75"/>
      <c r="Z81" s="75"/>
      <c r="AA81" s="75"/>
      <c r="AB81" s="75"/>
      <c r="AC81" s="75"/>
      <c r="AD81" s="75"/>
      <c r="AE81" s="75"/>
      <c r="AF81" s="75"/>
      <c r="AG81" s="75"/>
      <c r="AH81" s="75"/>
      <c r="AI81" s="75"/>
      <c r="AJ81" s="75"/>
      <c r="AK81" s="75"/>
      <c r="AL81" s="75"/>
      <c r="AM81" s="75"/>
      <c r="AN81" s="75"/>
      <c r="AO81" s="97">
        <v>225</v>
      </c>
      <c r="AP81" s="75"/>
      <c r="AQ81" s="97">
        <v>225</v>
      </c>
    </row>
    <row r="82" spans="1:43" x14ac:dyDescent="0.2">
      <c r="A82" s="358"/>
      <c r="B82" s="145" t="s">
        <v>77</v>
      </c>
      <c r="W82" s="75"/>
      <c r="X82" s="75"/>
      <c r="Y82" s="75"/>
      <c r="Z82" s="75"/>
      <c r="AA82" s="75"/>
      <c r="AB82" s="75"/>
      <c r="AC82" s="75"/>
      <c r="AD82" s="75"/>
      <c r="AE82" s="75"/>
      <c r="AF82" s="75"/>
      <c r="AG82" s="75"/>
      <c r="AH82" s="75"/>
      <c r="AI82" s="75"/>
      <c r="AJ82" s="75"/>
      <c r="AK82" s="75"/>
      <c r="AL82" s="75"/>
      <c r="AM82" s="75"/>
      <c r="AN82" s="75"/>
      <c r="AO82" s="75"/>
      <c r="AP82" s="75"/>
      <c r="AQ82" s="75"/>
    </row>
    <row r="83" spans="1:43" x14ac:dyDescent="0.2">
      <c r="A83" s="358" t="s">
        <v>296</v>
      </c>
      <c r="B83" s="158" t="s">
        <v>116</v>
      </c>
      <c r="Q83" s="12"/>
      <c r="R83" s="94"/>
      <c r="W83" s="75"/>
      <c r="X83" s="75"/>
      <c r="Y83" s="75"/>
      <c r="Z83" s="75"/>
      <c r="AA83" s="75"/>
      <c r="AB83" s="75"/>
      <c r="AC83" s="75"/>
      <c r="AD83" s="75"/>
      <c r="AE83" s="75"/>
      <c r="AF83" s="75"/>
      <c r="AG83" s="75"/>
      <c r="AH83" s="75"/>
      <c r="AI83" s="75"/>
      <c r="AJ83" s="75"/>
      <c r="AK83" s="75"/>
      <c r="AL83" s="75"/>
      <c r="AM83" s="75"/>
      <c r="AN83" s="75"/>
      <c r="AO83" s="22">
        <v>3</v>
      </c>
      <c r="AP83" s="75"/>
      <c r="AQ83" s="22">
        <v>3</v>
      </c>
    </row>
    <row r="84" spans="1:43" x14ac:dyDescent="0.2">
      <c r="A84" s="358" t="s">
        <v>297</v>
      </c>
      <c r="B84" s="164" t="s">
        <v>117</v>
      </c>
      <c r="Q84" s="15"/>
      <c r="R84" s="94"/>
      <c r="W84" s="75"/>
      <c r="X84" s="75"/>
      <c r="Y84" s="75"/>
      <c r="Z84" s="75"/>
      <c r="AA84" s="75"/>
      <c r="AB84" s="75"/>
      <c r="AC84" s="75"/>
      <c r="AD84" s="75"/>
      <c r="AE84" s="75"/>
      <c r="AF84" s="75"/>
      <c r="AG84" s="75"/>
      <c r="AH84" s="75"/>
      <c r="AI84" s="75"/>
      <c r="AJ84" s="75"/>
      <c r="AK84" s="75"/>
      <c r="AL84" s="75"/>
      <c r="AM84" s="75"/>
      <c r="AN84" s="75"/>
      <c r="AO84" s="23">
        <v>10</v>
      </c>
      <c r="AP84" s="75"/>
      <c r="AQ84" s="23">
        <v>10</v>
      </c>
    </row>
    <row r="85" spans="1:43" x14ac:dyDescent="0.2">
      <c r="A85" s="358" t="s">
        <v>298</v>
      </c>
      <c r="B85" s="164" t="s">
        <v>118</v>
      </c>
      <c r="Q85" s="15"/>
      <c r="R85" s="94"/>
      <c r="W85" s="75"/>
      <c r="X85" s="75"/>
      <c r="Y85" s="75"/>
      <c r="Z85" s="75"/>
      <c r="AA85" s="75"/>
      <c r="AB85" s="75"/>
      <c r="AC85" s="75"/>
      <c r="AD85" s="75"/>
      <c r="AE85" s="75"/>
      <c r="AF85" s="75"/>
      <c r="AG85" s="75"/>
      <c r="AH85" s="75"/>
      <c r="AI85" s="75"/>
      <c r="AJ85" s="75"/>
      <c r="AK85" s="75"/>
      <c r="AL85" s="75"/>
      <c r="AM85" s="75"/>
      <c r="AN85" s="75"/>
      <c r="AO85" s="23">
        <v>96</v>
      </c>
      <c r="AP85" s="75"/>
      <c r="AQ85" s="23">
        <v>96</v>
      </c>
    </row>
    <row r="86" spans="1:43" x14ac:dyDescent="0.2">
      <c r="A86" s="358" t="s">
        <v>299</v>
      </c>
      <c r="B86" s="159" t="s">
        <v>119</v>
      </c>
      <c r="Q86" s="13"/>
      <c r="R86" s="94"/>
      <c r="W86" s="75"/>
      <c r="X86" s="75"/>
      <c r="Y86" s="75"/>
      <c r="Z86" s="75"/>
      <c r="AA86" s="75"/>
      <c r="AB86" s="75"/>
      <c r="AC86" s="75"/>
      <c r="AD86" s="75"/>
      <c r="AE86" s="75"/>
      <c r="AF86" s="75"/>
      <c r="AG86" s="75"/>
      <c r="AH86" s="75"/>
      <c r="AI86" s="75"/>
      <c r="AJ86" s="75"/>
      <c r="AK86" s="75"/>
      <c r="AL86" s="75"/>
      <c r="AM86" s="75"/>
      <c r="AN86" s="75"/>
      <c r="AO86" s="67">
        <v>3</v>
      </c>
      <c r="AP86" s="75"/>
      <c r="AQ86" s="67">
        <v>3</v>
      </c>
    </row>
    <row r="87" spans="1:43" x14ac:dyDescent="0.2">
      <c r="A87" s="355"/>
      <c r="B87" s="145"/>
      <c r="W87" s="75"/>
      <c r="X87" s="75"/>
      <c r="Y87" s="75"/>
      <c r="Z87" s="75"/>
      <c r="AA87" s="75"/>
      <c r="AB87" s="75"/>
      <c r="AC87" s="75"/>
      <c r="AD87" s="75"/>
      <c r="AE87" s="75"/>
      <c r="AF87" s="75"/>
      <c r="AG87" s="75"/>
      <c r="AH87" s="75"/>
      <c r="AI87" s="75"/>
      <c r="AJ87" s="75"/>
      <c r="AK87" s="75"/>
      <c r="AL87" s="75"/>
      <c r="AM87" s="75"/>
      <c r="AN87" s="75"/>
      <c r="AO87" s="75"/>
      <c r="AP87" s="75"/>
      <c r="AQ87" s="75"/>
    </row>
    <row r="88" spans="1:43" x14ac:dyDescent="0.2">
      <c r="A88" s="358" t="s">
        <v>300</v>
      </c>
      <c r="B88" s="156" t="s">
        <v>122</v>
      </c>
      <c r="Q88" s="14"/>
      <c r="R88" s="94"/>
      <c r="W88" s="75"/>
      <c r="X88" s="75"/>
      <c r="Y88" s="75"/>
      <c r="Z88" s="75"/>
      <c r="AA88" s="75"/>
      <c r="AB88" s="75"/>
      <c r="AC88" s="75"/>
      <c r="AD88" s="75"/>
      <c r="AE88" s="75"/>
      <c r="AF88" s="75"/>
      <c r="AG88" s="75"/>
      <c r="AH88" s="75"/>
      <c r="AI88" s="75"/>
      <c r="AJ88" s="75"/>
      <c r="AK88" s="75"/>
      <c r="AL88" s="75"/>
      <c r="AM88" s="75"/>
      <c r="AN88" s="75"/>
      <c r="AO88" s="97">
        <v>3</v>
      </c>
      <c r="AP88" s="75"/>
      <c r="AQ88" s="97">
        <v>3</v>
      </c>
    </row>
    <row r="89" spans="1:43" x14ac:dyDescent="0.2">
      <c r="A89" s="358"/>
      <c r="B89" s="145" t="s">
        <v>77</v>
      </c>
      <c r="W89" s="75"/>
      <c r="X89" s="75"/>
      <c r="Y89" s="75"/>
      <c r="Z89" s="75"/>
      <c r="AA89" s="75"/>
      <c r="AB89" s="75"/>
      <c r="AC89" s="75"/>
      <c r="AD89" s="75"/>
      <c r="AE89" s="75"/>
      <c r="AF89" s="75"/>
      <c r="AG89" s="75"/>
      <c r="AH89" s="75"/>
      <c r="AI89" s="75"/>
      <c r="AJ89" s="75"/>
      <c r="AK89" s="75"/>
      <c r="AL89" s="75"/>
      <c r="AM89" s="75"/>
      <c r="AN89" s="75"/>
      <c r="AO89" s="75"/>
      <c r="AP89" s="75"/>
      <c r="AQ89" s="75"/>
    </row>
    <row r="90" spans="1:43" x14ac:dyDescent="0.2">
      <c r="A90" s="358" t="s">
        <v>301</v>
      </c>
      <c r="B90" s="158" t="s">
        <v>116</v>
      </c>
      <c r="Q90" s="12"/>
      <c r="R90" s="94"/>
      <c r="W90" s="75"/>
      <c r="X90" s="75"/>
      <c r="Y90" s="75"/>
      <c r="Z90" s="75"/>
      <c r="AA90" s="75"/>
      <c r="AB90" s="75"/>
      <c r="AC90" s="75"/>
      <c r="AD90" s="75"/>
      <c r="AE90" s="75"/>
      <c r="AF90" s="75"/>
      <c r="AG90" s="75"/>
      <c r="AH90" s="75"/>
      <c r="AI90" s="75"/>
      <c r="AJ90" s="75"/>
      <c r="AK90" s="75"/>
      <c r="AL90" s="75"/>
      <c r="AM90" s="75"/>
      <c r="AN90" s="75"/>
      <c r="AO90" s="22">
        <v>0</v>
      </c>
      <c r="AP90" s="75"/>
      <c r="AQ90" s="22">
        <v>0</v>
      </c>
    </row>
    <row r="91" spans="1:43" x14ac:dyDescent="0.2">
      <c r="A91" s="358" t="s">
        <v>302</v>
      </c>
      <c r="B91" s="164" t="s">
        <v>117</v>
      </c>
      <c r="Q91" s="15"/>
      <c r="R91" s="94"/>
      <c r="W91" s="75"/>
      <c r="X91" s="75"/>
      <c r="Y91" s="75"/>
      <c r="Z91" s="75"/>
      <c r="AA91" s="75"/>
      <c r="AB91" s="75"/>
      <c r="AC91" s="75"/>
      <c r="AD91" s="75"/>
      <c r="AE91" s="75"/>
      <c r="AF91" s="75"/>
      <c r="AG91" s="75"/>
      <c r="AH91" s="75"/>
      <c r="AI91" s="75"/>
      <c r="AJ91" s="75"/>
      <c r="AK91" s="75"/>
      <c r="AL91" s="75"/>
      <c r="AM91" s="75"/>
      <c r="AN91" s="75"/>
      <c r="AO91" s="23">
        <v>2</v>
      </c>
      <c r="AP91" s="75"/>
      <c r="AQ91" s="23">
        <v>2</v>
      </c>
    </row>
    <row r="92" spans="1:43" x14ac:dyDescent="0.2">
      <c r="A92" s="358" t="s">
        <v>303</v>
      </c>
      <c r="B92" s="164" t="s">
        <v>118</v>
      </c>
      <c r="Q92" s="15"/>
      <c r="R92" s="94"/>
      <c r="W92" s="75"/>
      <c r="X92" s="75"/>
      <c r="Y92" s="75"/>
      <c r="Z92" s="75"/>
      <c r="AA92" s="75"/>
      <c r="AB92" s="75"/>
      <c r="AC92" s="75"/>
      <c r="AD92" s="75"/>
      <c r="AE92" s="75"/>
      <c r="AF92" s="75"/>
      <c r="AG92" s="75"/>
      <c r="AH92" s="75"/>
      <c r="AI92" s="75"/>
      <c r="AJ92" s="75"/>
      <c r="AK92" s="75"/>
      <c r="AL92" s="75"/>
      <c r="AM92" s="75"/>
      <c r="AN92" s="75"/>
      <c r="AO92" s="23">
        <v>3</v>
      </c>
      <c r="AP92" s="75"/>
      <c r="AQ92" s="23">
        <v>3</v>
      </c>
    </row>
    <row r="93" spans="1:43" x14ac:dyDescent="0.2">
      <c r="A93" s="358" t="s">
        <v>304</v>
      </c>
      <c r="B93" s="159" t="s">
        <v>119</v>
      </c>
      <c r="Q93" s="13"/>
      <c r="R93" s="94"/>
      <c r="W93" s="75"/>
      <c r="X93" s="75"/>
      <c r="Y93" s="75"/>
      <c r="Z93" s="75"/>
      <c r="AA93" s="75"/>
      <c r="AB93" s="75"/>
      <c r="AC93" s="75"/>
      <c r="AD93" s="75"/>
      <c r="AE93" s="75"/>
      <c r="AF93" s="75"/>
      <c r="AG93" s="75"/>
      <c r="AH93" s="75"/>
      <c r="AI93" s="75"/>
      <c r="AJ93" s="75"/>
      <c r="AK93" s="75"/>
      <c r="AL93" s="75"/>
      <c r="AM93" s="75"/>
      <c r="AN93" s="75"/>
      <c r="AO93" s="67">
        <v>0</v>
      </c>
      <c r="AP93" s="75"/>
      <c r="AQ93" s="67">
        <v>0</v>
      </c>
    </row>
    <row r="94" spans="1:43" x14ac:dyDescent="0.2">
      <c r="A94" s="355"/>
      <c r="B94" s="145"/>
      <c r="W94" s="75"/>
      <c r="X94" s="75"/>
      <c r="Y94" s="75"/>
      <c r="Z94" s="75"/>
      <c r="AA94" s="75"/>
      <c r="AB94" s="75"/>
      <c r="AC94" s="75"/>
      <c r="AD94" s="75"/>
      <c r="AE94" s="75"/>
      <c r="AF94" s="75"/>
      <c r="AG94" s="75"/>
      <c r="AH94" s="75"/>
      <c r="AI94" s="75"/>
      <c r="AJ94" s="75"/>
      <c r="AK94" s="75"/>
      <c r="AL94" s="75"/>
      <c r="AM94" s="75"/>
      <c r="AN94" s="75"/>
      <c r="AO94" s="75"/>
      <c r="AP94" s="75"/>
      <c r="AQ94" s="75"/>
    </row>
    <row r="95" spans="1:43" x14ac:dyDescent="0.2">
      <c r="A95" s="358" t="s">
        <v>305</v>
      </c>
      <c r="B95" s="156" t="s">
        <v>123</v>
      </c>
      <c r="Q95" s="14"/>
      <c r="R95" s="94"/>
      <c r="W95" s="75"/>
      <c r="X95" s="75"/>
      <c r="Y95" s="75"/>
      <c r="Z95" s="75"/>
      <c r="AA95" s="75"/>
      <c r="AB95" s="75"/>
      <c r="AC95" s="75"/>
      <c r="AD95" s="75"/>
      <c r="AE95" s="75"/>
      <c r="AF95" s="75"/>
      <c r="AG95" s="75"/>
      <c r="AH95" s="75"/>
      <c r="AI95" s="75"/>
      <c r="AJ95" s="75"/>
      <c r="AK95" s="75"/>
      <c r="AL95" s="75"/>
      <c r="AM95" s="75"/>
      <c r="AN95" s="75"/>
      <c r="AO95" s="97">
        <v>17</v>
      </c>
      <c r="AP95" s="75"/>
      <c r="AQ95" s="97">
        <v>17</v>
      </c>
    </row>
    <row r="96" spans="1:43" x14ac:dyDescent="0.2">
      <c r="A96" s="358"/>
      <c r="B96" s="145" t="s">
        <v>77</v>
      </c>
      <c r="W96" s="75"/>
      <c r="X96" s="75"/>
      <c r="Y96" s="75"/>
      <c r="Z96" s="75"/>
      <c r="AA96" s="75"/>
      <c r="AB96" s="75"/>
      <c r="AC96" s="75"/>
      <c r="AD96" s="75"/>
      <c r="AE96" s="75"/>
      <c r="AF96" s="75"/>
      <c r="AG96" s="75"/>
      <c r="AH96" s="75"/>
      <c r="AI96" s="75"/>
      <c r="AJ96" s="75"/>
      <c r="AK96" s="75"/>
      <c r="AL96" s="75"/>
      <c r="AM96" s="75"/>
      <c r="AN96" s="75"/>
      <c r="AO96" s="75"/>
      <c r="AP96" s="75"/>
      <c r="AQ96" s="75"/>
    </row>
    <row r="97" spans="1:43" x14ac:dyDescent="0.2">
      <c r="A97" s="358" t="s">
        <v>306</v>
      </c>
      <c r="B97" s="158" t="s">
        <v>116</v>
      </c>
      <c r="Q97" s="12"/>
      <c r="R97" s="94"/>
      <c r="W97" s="75"/>
      <c r="X97" s="75"/>
      <c r="Y97" s="75"/>
      <c r="Z97" s="75"/>
      <c r="AA97" s="75"/>
      <c r="AB97" s="75"/>
      <c r="AC97" s="75"/>
      <c r="AD97" s="75"/>
      <c r="AE97" s="75"/>
      <c r="AF97" s="75"/>
      <c r="AG97" s="75"/>
      <c r="AH97" s="75"/>
      <c r="AI97" s="75"/>
      <c r="AJ97" s="75"/>
      <c r="AK97" s="75"/>
      <c r="AL97" s="75"/>
      <c r="AM97" s="75"/>
      <c r="AN97" s="75"/>
      <c r="AO97" s="22">
        <v>0</v>
      </c>
      <c r="AP97" s="75"/>
      <c r="AQ97" s="22">
        <v>0</v>
      </c>
    </row>
    <row r="98" spans="1:43" x14ac:dyDescent="0.2">
      <c r="A98" s="358" t="s">
        <v>307</v>
      </c>
      <c r="B98" s="164" t="s">
        <v>117</v>
      </c>
      <c r="Q98" s="15"/>
      <c r="R98" s="94"/>
      <c r="W98" s="75"/>
      <c r="X98" s="75"/>
      <c r="Y98" s="75"/>
      <c r="Z98" s="75"/>
      <c r="AA98" s="75"/>
      <c r="AB98" s="75"/>
      <c r="AC98" s="75"/>
      <c r="AD98" s="75"/>
      <c r="AE98" s="75"/>
      <c r="AF98" s="75"/>
      <c r="AG98" s="75"/>
      <c r="AH98" s="75"/>
      <c r="AI98" s="75"/>
      <c r="AJ98" s="75"/>
      <c r="AK98" s="75"/>
      <c r="AL98" s="75"/>
      <c r="AM98" s="75"/>
      <c r="AN98" s="75"/>
      <c r="AO98" s="23">
        <v>0</v>
      </c>
      <c r="AP98" s="75"/>
      <c r="AQ98" s="23">
        <v>0</v>
      </c>
    </row>
    <row r="99" spans="1:43" x14ac:dyDescent="0.2">
      <c r="A99" s="358" t="s">
        <v>308</v>
      </c>
      <c r="B99" s="164" t="s">
        <v>118</v>
      </c>
      <c r="Q99" s="15"/>
      <c r="R99" s="94"/>
      <c r="W99" s="75"/>
      <c r="X99" s="75"/>
      <c r="Y99" s="75"/>
      <c r="Z99" s="75"/>
      <c r="AA99" s="75"/>
      <c r="AB99" s="75"/>
      <c r="AC99" s="75"/>
      <c r="AD99" s="75"/>
      <c r="AE99" s="75"/>
      <c r="AF99" s="75"/>
      <c r="AG99" s="75"/>
      <c r="AH99" s="75"/>
      <c r="AI99" s="75"/>
      <c r="AJ99" s="75"/>
      <c r="AK99" s="75"/>
      <c r="AL99" s="75"/>
      <c r="AM99" s="75"/>
      <c r="AN99" s="75"/>
      <c r="AO99" s="23">
        <v>5</v>
      </c>
      <c r="AP99" s="75"/>
      <c r="AQ99" s="23">
        <v>5</v>
      </c>
    </row>
    <row r="100" spans="1:43" x14ac:dyDescent="0.2">
      <c r="A100" s="358" t="s">
        <v>309</v>
      </c>
      <c r="B100" s="159" t="s">
        <v>119</v>
      </c>
      <c r="Q100" s="13"/>
      <c r="R100" s="94"/>
      <c r="W100" s="75"/>
      <c r="X100" s="75"/>
      <c r="Y100" s="75"/>
      <c r="Z100" s="75"/>
      <c r="AA100" s="75"/>
      <c r="AB100" s="75"/>
      <c r="AC100" s="75"/>
      <c r="AD100" s="75"/>
      <c r="AE100" s="75"/>
      <c r="AF100" s="75"/>
      <c r="AG100" s="75"/>
      <c r="AH100" s="75"/>
      <c r="AI100" s="75"/>
      <c r="AJ100" s="75"/>
      <c r="AK100" s="75"/>
      <c r="AL100" s="75"/>
      <c r="AM100" s="75"/>
      <c r="AN100" s="75"/>
      <c r="AO100" s="67">
        <v>1</v>
      </c>
      <c r="AP100" s="75"/>
      <c r="AQ100" s="67">
        <v>1</v>
      </c>
    </row>
    <row r="101" spans="1:43" x14ac:dyDescent="0.2">
      <c r="A101" s="145"/>
      <c r="B101" s="145"/>
      <c r="W101" s="75"/>
      <c r="X101" s="75"/>
      <c r="Y101" s="75"/>
      <c r="Z101" s="75"/>
      <c r="AA101" s="75"/>
      <c r="AB101" s="75"/>
      <c r="AC101" s="75"/>
      <c r="AD101" s="75"/>
      <c r="AE101" s="75"/>
      <c r="AF101" s="75"/>
      <c r="AG101" s="75"/>
      <c r="AH101" s="75"/>
      <c r="AI101" s="75"/>
      <c r="AJ101" s="75"/>
      <c r="AK101" s="75"/>
      <c r="AL101" s="75"/>
      <c r="AM101" s="75"/>
      <c r="AN101" s="75"/>
      <c r="AO101" s="75"/>
      <c r="AP101" s="75"/>
      <c r="AQ101" s="75"/>
    </row>
    <row r="102" spans="1:43" ht="15.75" x14ac:dyDescent="0.25">
      <c r="A102" s="151" t="s">
        <v>124</v>
      </c>
      <c r="B102" s="145"/>
      <c r="W102" s="75"/>
      <c r="X102" s="75"/>
      <c r="Y102" s="75"/>
      <c r="Z102" s="75"/>
      <c r="AA102" s="75"/>
      <c r="AB102" s="75"/>
      <c r="AC102" s="75"/>
      <c r="AD102" s="75"/>
      <c r="AE102" s="75"/>
      <c r="AF102" s="75"/>
      <c r="AG102" s="75"/>
      <c r="AH102" s="75"/>
      <c r="AI102" s="75"/>
      <c r="AJ102" s="75"/>
      <c r="AK102" s="75"/>
      <c r="AL102" s="75"/>
      <c r="AM102" s="75"/>
      <c r="AN102" s="75"/>
      <c r="AO102" s="75"/>
      <c r="AP102" s="75"/>
      <c r="AQ102" s="75"/>
    </row>
    <row r="103" spans="1:43" x14ac:dyDescent="0.2">
      <c r="A103" s="178" t="s">
        <v>128</v>
      </c>
      <c r="B103" s="145"/>
      <c r="W103" s="75"/>
      <c r="X103" s="75"/>
      <c r="Y103" s="75"/>
      <c r="Z103" s="75"/>
      <c r="AA103" s="75"/>
      <c r="AB103" s="75"/>
      <c r="AC103" s="75"/>
      <c r="AD103" s="75"/>
      <c r="AE103" s="75"/>
      <c r="AF103" s="75"/>
      <c r="AG103" s="75"/>
      <c r="AH103" s="75"/>
      <c r="AI103" s="75"/>
      <c r="AJ103" s="75"/>
      <c r="AK103" s="75"/>
      <c r="AL103" s="75"/>
      <c r="AM103" s="75"/>
      <c r="AN103" s="75"/>
      <c r="AO103" s="75"/>
      <c r="AP103" s="75"/>
      <c r="AQ103" s="75"/>
    </row>
    <row r="104" spans="1:43" x14ac:dyDescent="0.2">
      <c r="A104" s="163">
        <v>5.23</v>
      </c>
      <c r="B104" s="158" t="s">
        <v>95</v>
      </c>
      <c r="C104" s="12"/>
      <c r="D104" s="12"/>
      <c r="E104" s="12"/>
      <c r="F104" s="12"/>
      <c r="G104" s="12"/>
      <c r="H104" s="12"/>
      <c r="I104" s="12"/>
      <c r="J104" s="12"/>
      <c r="K104" s="12"/>
      <c r="L104" s="12"/>
      <c r="M104" s="12"/>
      <c r="N104" s="12"/>
      <c r="O104" s="12"/>
      <c r="P104" s="12"/>
      <c r="Q104" s="12"/>
      <c r="R104" s="12"/>
      <c r="S104" s="12"/>
      <c r="T104" s="12"/>
      <c r="U104" s="12"/>
      <c r="V104" s="12"/>
      <c r="W104" s="22"/>
      <c r="X104" s="22"/>
      <c r="Y104" s="22"/>
      <c r="Z104" s="22"/>
      <c r="AA104" s="22"/>
      <c r="AB104" s="22"/>
      <c r="AC104" s="22"/>
      <c r="AD104" s="22"/>
      <c r="AE104" s="22"/>
      <c r="AF104" s="22"/>
      <c r="AG104" s="22"/>
      <c r="AH104" s="22"/>
      <c r="AI104" s="22">
        <v>1120</v>
      </c>
      <c r="AJ104" s="22">
        <v>1191</v>
      </c>
      <c r="AK104" s="22">
        <v>963</v>
      </c>
      <c r="AL104" s="22">
        <v>1042</v>
      </c>
      <c r="AM104" s="22">
        <v>1037</v>
      </c>
      <c r="AN104" s="22">
        <v>1100</v>
      </c>
      <c r="AO104" s="22">
        <v>1112</v>
      </c>
      <c r="AP104" s="75"/>
      <c r="AQ104" s="22">
        <v>7565</v>
      </c>
    </row>
    <row r="105" spans="1:43" x14ac:dyDescent="0.2">
      <c r="A105" s="163">
        <v>5.24</v>
      </c>
      <c r="B105" s="164" t="s">
        <v>96</v>
      </c>
      <c r="C105" s="15"/>
      <c r="D105" s="15"/>
      <c r="E105" s="15"/>
      <c r="F105" s="15"/>
      <c r="G105" s="15"/>
      <c r="H105" s="15"/>
      <c r="I105" s="15"/>
      <c r="J105" s="15"/>
      <c r="K105" s="15"/>
      <c r="L105" s="15"/>
      <c r="M105" s="15"/>
      <c r="N105" s="15"/>
      <c r="O105" s="15"/>
      <c r="P105" s="15"/>
      <c r="Q105" s="15"/>
      <c r="R105" s="15"/>
      <c r="S105" s="15"/>
      <c r="T105" s="15"/>
      <c r="U105" s="15"/>
      <c r="V105" s="15"/>
      <c r="W105" s="23"/>
      <c r="X105" s="23"/>
      <c r="Y105" s="23"/>
      <c r="Z105" s="23"/>
      <c r="AA105" s="23"/>
      <c r="AB105" s="23"/>
      <c r="AC105" s="23"/>
      <c r="AD105" s="23"/>
      <c r="AE105" s="23"/>
      <c r="AF105" s="23"/>
      <c r="AG105" s="23"/>
      <c r="AH105" s="23"/>
      <c r="AI105" s="23">
        <v>1123</v>
      </c>
      <c r="AJ105" s="23">
        <v>1207</v>
      </c>
      <c r="AK105" s="23">
        <v>1294</v>
      </c>
      <c r="AL105" s="23">
        <v>1303</v>
      </c>
      <c r="AM105" s="23">
        <v>1196</v>
      </c>
      <c r="AN105" s="23">
        <v>1143</v>
      </c>
      <c r="AO105" s="23">
        <v>983</v>
      </c>
      <c r="AP105" s="75"/>
      <c r="AQ105" s="23">
        <v>8249</v>
      </c>
    </row>
    <row r="106" spans="1:43" x14ac:dyDescent="0.2">
      <c r="A106" s="163">
        <v>5.25</v>
      </c>
      <c r="B106" s="179" t="s">
        <v>20</v>
      </c>
      <c r="C106" s="15"/>
      <c r="D106" s="15"/>
      <c r="E106" s="15"/>
      <c r="F106" s="15"/>
      <c r="G106" s="15"/>
      <c r="H106" s="15"/>
      <c r="I106" s="15"/>
      <c r="J106" s="15"/>
      <c r="K106" s="15"/>
      <c r="L106" s="15"/>
      <c r="M106" s="15"/>
      <c r="N106" s="15"/>
      <c r="O106" s="15"/>
      <c r="P106" s="15"/>
      <c r="Q106" s="15"/>
      <c r="R106" s="15"/>
      <c r="S106" s="15"/>
      <c r="T106" s="15"/>
      <c r="U106" s="15"/>
      <c r="V106" s="15"/>
      <c r="W106" s="23"/>
      <c r="X106" s="23"/>
      <c r="Y106" s="23"/>
      <c r="Z106" s="23"/>
      <c r="AA106" s="23"/>
      <c r="AB106" s="23"/>
      <c r="AC106" s="23"/>
      <c r="AD106" s="23"/>
      <c r="AE106" s="23"/>
      <c r="AF106" s="23"/>
      <c r="AG106" s="23"/>
      <c r="AH106" s="23"/>
      <c r="AI106" s="23">
        <v>7004</v>
      </c>
      <c r="AJ106" s="23">
        <v>7680</v>
      </c>
      <c r="AK106" s="23">
        <v>7022</v>
      </c>
      <c r="AL106" s="23">
        <v>6981</v>
      </c>
      <c r="AM106" s="23">
        <v>6942</v>
      </c>
      <c r="AN106" s="23">
        <v>6389</v>
      </c>
      <c r="AO106" s="23">
        <v>6308</v>
      </c>
      <c r="AP106" s="75"/>
      <c r="AQ106" s="23">
        <v>48326</v>
      </c>
    </row>
    <row r="107" spans="1:43" x14ac:dyDescent="0.2">
      <c r="A107" s="264" t="s">
        <v>7</v>
      </c>
      <c r="B107" s="180" t="s">
        <v>27</v>
      </c>
      <c r="C107" s="15"/>
      <c r="D107" s="15"/>
      <c r="E107" s="15"/>
      <c r="F107" s="15"/>
      <c r="G107" s="15"/>
      <c r="H107" s="15"/>
      <c r="I107" s="15"/>
      <c r="J107" s="15"/>
      <c r="K107" s="15"/>
      <c r="L107" s="15"/>
      <c r="M107" s="15"/>
      <c r="N107" s="15"/>
      <c r="O107" s="15"/>
      <c r="P107" s="15"/>
      <c r="Q107" s="15"/>
      <c r="R107" s="15"/>
      <c r="S107" s="15"/>
      <c r="T107" s="15"/>
      <c r="U107" s="15"/>
      <c r="V107" s="15"/>
      <c r="W107" s="127"/>
      <c r="X107" s="127"/>
      <c r="Y107" s="127"/>
      <c r="Z107" s="127"/>
      <c r="AA107" s="127"/>
      <c r="AB107" s="127"/>
      <c r="AC107" s="127"/>
      <c r="AD107" s="127"/>
      <c r="AE107" s="127"/>
      <c r="AF107" s="127"/>
      <c r="AG107" s="127"/>
      <c r="AH107" s="127"/>
      <c r="AI107" s="127">
        <v>5264</v>
      </c>
      <c r="AJ107" s="127">
        <v>5573</v>
      </c>
      <c r="AK107" s="127">
        <v>5087</v>
      </c>
      <c r="AL107" s="127">
        <v>5025</v>
      </c>
      <c r="AM107" s="127">
        <v>4976</v>
      </c>
      <c r="AN107" s="127">
        <v>4678</v>
      </c>
      <c r="AO107" s="127">
        <v>4516</v>
      </c>
      <c r="AP107" s="75"/>
      <c r="AQ107" s="127">
        <v>35119</v>
      </c>
    </row>
    <row r="108" spans="1:43" x14ac:dyDescent="0.2">
      <c r="A108" s="264" t="s">
        <v>8</v>
      </c>
      <c r="B108" s="180" t="s">
        <v>28</v>
      </c>
      <c r="C108" s="15"/>
      <c r="D108" s="15"/>
      <c r="E108" s="15"/>
      <c r="F108" s="15"/>
      <c r="G108" s="15"/>
      <c r="H108" s="15"/>
      <c r="I108" s="15"/>
      <c r="J108" s="15"/>
      <c r="K108" s="15"/>
      <c r="L108" s="15"/>
      <c r="M108" s="15"/>
      <c r="N108" s="15"/>
      <c r="O108" s="15"/>
      <c r="P108" s="15"/>
      <c r="Q108" s="15"/>
      <c r="R108" s="15"/>
      <c r="S108" s="15"/>
      <c r="T108" s="15"/>
      <c r="U108" s="15"/>
      <c r="V108" s="15"/>
      <c r="W108" s="127"/>
      <c r="X108" s="127"/>
      <c r="Y108" s="127"/>
      <c r="Z108" s="127"/>
      <c r="AA108" s="127"/>
      <c r="AB108" s="127"/>
      <c r="AC108" s="127"/>
      <c r="AD108" s="127"/>
      <c r="AE108" s="127"/>
      <c r="AF108" s="127"/>
      <c r="AG108" s="127"/>
      <c r="AH108" s="127"/>
      <c r="AI108" s="127">
        <v>1074</v>
      </c>
      <c r="AJ108" s="127">
        <v>1236</v>
      </c>
      <c r="AK108" s="127">
        <v>1068</v>
      </c>
      <c r="AL108" s="127">
        <v>1106</v>
      </c>
      <c r="AM108" s="127">
        <v>1064</v>
      </c>
      <c r="AN108" s="127">
        <v>987</v>
      </c>
      <c r="AO108" s="127">
        <v>1041</v>
      </c>
      <c r="AP108" s="75"/>
      <c r="AQ108" s="127">
        <v>7576</v>
      </c>
    </row>
    <row r="109" spans="1:43" x14ac:dyDescent="0.2">
      <c r="A109" s="264" t="s">
        <v>9</v>
      </c>
      <c r="B109" s="180" t="s">
        <v>29</v>
      </c>
      <c r="C109" s="15"/>
      <c r="D109" s="15"/>
      <c r="E109" s="15"/>
      <c r="F109" s="15"/>
      <c r="G109" s="15"/>
      <c r="H109" s="15"/>
      <c r="I109" s="15"/>
      <c r="J109" s="15"/>
      <c r="K109" s="15"/>
      <c r="L109" s="15"/>
      <c r="M109" s="15"/>
      <c r="N109" s="15"/>
      <c r="O109" s="15"/>
      <c r="P109" s="15"/>
      <c r="Q109" s="15"/>
      <c r="R109" s="15"/>
      <c r="S109" s="15"/>
      <c r="T109" s="15"/>
      <c r="U109" s="15"/>
      <c r="V109" s="15"/>
      <c r="W109" s="127"/>
      <c r="X109" s="127"/>
      <c r="Y109" s="127"/>
      <c r="Z109" s="127"/>
      <c r="AA109" s="127"/>
      <c r="AB109" s="127"/>
      <c r="AC109" s="127"/>
      <c r="AD109" s="127"/>
      <c r="AE109" s="127"/>
      <c r="AF109" s="127"/>
      <c r="AG109" s="127"/>
      <c r="AH109" s="127"/>
      <c r="AI109" s="127">
        <v>666</v>
      </c>
      <c r="AJ109" s="127">
        <v>871</v>
      </c>
      <c r="AK109" s="127">
        <v>867</v>
      </c>
      <c r="AL109" s="127">
        <v>850</v>
      </c>
      <c r="AM109" s="127">
        <v>902</v>
      </c>
      <c r="AN109" s="127">
        <v>724</v>
      </c>
      <c r="AO109" s="127">
        <v>751</v>
      </c>
      <c r="AP109" s="75"/>
      <c r="AQ109" s="127">
        <v>5631</v>
      </c>
    </row>
    <row r="110" spans="1:43" x14ac:dyDescent="0.2">
      <c r="A110" s="163">
        <v>5.26</v>
      </c>
      <c r="B110" s="179" t="s">
        <v>97</v>
      </c>
      <c r="C110" s="15"/>
      <c r="D110" s="15"/>
      <c r="E110" s="15"/>
      <c r="F110" s="15"/>
      <c r="G110" s="15"/>
      <c r="H110" s="15"/>
      <c r="I110" s="15"/>
      <c r="J110" s="15"/>
      <c r="K110" s="15"/>
      <c r="L110" s="15"/>
      <c r="M110" s="15"/>
      <c r="N110" s="15"/>
      <c r="O110" s="15"/>
      <c r="P110" s="15"/>
      <c r="Q110" s="15"/>
      <c r="R110" s="15"/>
      <c r="S110" s="15"/>
      <c r="T110" s="15"/>
      <c r="U110" s="15"/>
      <c r="V110" s="15"/>
      <c r="W110" s="23"/>
      <c r="X110" s="23"/>
      <c r="Y110" s="23"/>
      <c r="Z110" s="23"/>
      <c r="AA110" s="23"/>
      <c r="AB110" s="23"/>
      <c r="AC110" s="23"/>
      <c r="AD110" s="23"/>
      <c r="AE110" s="23"/>
      <c r="AF110" s="23"/>
      <c r="AG110" s="23"/>
      <c r="AH110" s="23"/>
      <c r="AI110" s="23">
        <v>205</v>
      </c>
      <c r="AJ110" s="23">
        <v>166</v>
      </c>
      <c r="AK110" s="23">
        <v>141</v>
      </c>
      <c r="AL110" s="23">
        <v>132</v>
      </c>
      <c r="AM110" s="23">
        <v>179</v>
      </c>
      <c r="AN110" s="23">
        <v>163</v>
      </c>
      <c r="AO110" s="23">
        <v>159</v>
      </c>
      <c r="AP110" s="75"/>
      <c r="AQ110" s="23">
        <v>1145</v>
      </c>
    </row>
    <row r="111" spans="1:43" x14ac:dyDescent="0.2">
      <c r="A111" s="163">
        <v>5.27</v>
      </c>
      <c r="B111" s="180" t="s">
        <v>98</v>
      </c>
      <c r="C111" s="15"/>
      <c r="D111" s="15"/>
      <c r="E111" s="15"/>
      <c r="F111" s="15"/>
      <c r="G111" s="15"/>
      <c r="H111" s="15"/>
      <c r="I111" s="15"/>
      <c r="J111" s="15"/>
      <c r="K111" s="15"/>
      <c r="L111" s="15"/>
      <c r="M111" s="15"/>
      <c r="N111" s="15"/>
      <c r="O111" s="15"/>
      <c r="P111" s="15"/>
      <c r="Q111" s="15"/>
      <c r="R111" s="15"/>
      <c r="S111" s="15"/>
      <c r="T111" s="15"/>
      <c r="U111" s="15"/>
      <c r="V111" s="15"/>
      <c r="W111" s="23"/>
      <c r="X111" s="23"/>
      <c r="Y111" s="23"/>
      <c r="Z111" s="23"/>
      <c r="AA111" s="23"/>
      <c r="AB111" s="23"/>
      <c r="AC111" s="23"/>
      <c r="AD111" s="23"/>
      <c r="AE111" s="23"/>
      <c r="AF111" s="23"/>
      <c r="AG111" s="23"/>
      <c r="AH111" s="23"/>
      <c r="AI111" s="23">
        <v>2468</v>
      </c>
      <c r="AJ111" s="23">
        <v>2763</v>
      </c>
      <c r="AK111" s="23">
        <v>2435</v>
      </c>
      <c r="AL111" s="23">
        <v>2863</v>
      </c>
      <c r="AM111" s="23">
        <v>2098</v>
      </c>
      <c r="AN111" s="23">
        <v>1855</v>
      </c>
      <c r="AO111" s="23">
        <v>2268</v>
      </c>
      <c r="AP111" s="75"/>
      <c r="AQ111" s="23">
        <v>16750</v>
      </c>
    </row>
    <row r="112" spans="1:43" x14ac:dyDescent="0.2">
      <c r="A112" s="264" t="s">
        <v>10</v>
      </c>
      <c r="B112" s="180" t="s">
        <v>30</v>
      </c>
      <c r="C112" s="15"/>
      <c r="D112" s="15"/>
      <c r="E112" s="15"/>
      <c r="F112" s="15"/>
      <c r="G112" s="15"/>
      <c r="H112" s="15"/>
      <c r="I112" s="15"/>
      <c r="J112" s="15"/>
      <c r="K112" s="15"/>
      <c r="L112" s="15"/>
      <c r="M112" s="15"/>
      <c r="N112" s="15"/>
      <c r="O112" s="15"/>
      <c r="P112" s="15"/>
      <c r="Q112" s="15"/>
      <c r="R112" s="15"/>
      <c r="S112" s="15"/>
      <c r="T112" s="15"/>
      <c r="U112" s="15"/>
      <c r="V112" s="15"/>
      <c r="W112" s="23"/>
      <c r="X112" s="23"/>
      <c r="Y112" s="23"/>
      <c r="Z112" s="23"/>
      <c r="AA112" s="23"/>
      <c r="AB112" s="23"/>
      <c r="AC112" s="23"/>
      <c r="AD112" s="23"/>
      <c r="AE112" s="23"/>
      <c r="AF112" s="23"/>
      <c r="AG112" s="23"/>
      <c r="AH112" s="23"/>
      <c r="AI112" s="23">
        <v>447</v>
      </c>
      <c r="AJ112" s="23">
        <v>432</v>
      </c>
      <c r="AK112" s="23">
        <v>379</v>
      </c>
      <c r="AL112" s="23">
        <v>378</v>
      </c>
      <c r="AM112" s="23">
        <v>347</v>
      </c>
      <c r="AN112" s="23">
        <v>307</v>
      </c>
      <c r="AO112" s="23">
        <v>326</v>
      </c>
      <c r="AP112" s="75"/>
      <c r="AQ112" s="23">
        <v>2616</v>
      </c>
    </row>
    <row r="113" spans="1:43" x14ac:dyDescent="0.2">
      <c r="A113" s="264" t="s">
        <v>11</v>
      </c>
      <c r="B113" s="180" t="s">
        <v>31</v>
      </c>
      <c r="C113" s="15"/>
      <c r="D113" s="15"/>
      <c r="E113" s="15"/>
      <c r="F113" s="15"/>
      <c r="G113" s="15"/>
      <c r="H113" s="15"/>
      <c r="I113" s="15"/>
      <c r="J113" s="15"/>
      <c r="K113" s="15"/>
      <c r="L113" s="15"/>
      <c r="M113" s="15"/>
      <c r="N113" s="15"/>
      <c r="O113" s="15"/>
      <c r="P113" s="15"/>
      <c r="Q113" s="15"/>
      <c r="R113" s="15"/>
      <c r="S113" s="15"/>
      <c r="T113" s="15"/>
      <c r="U113" s="15"/>
      <c r="V113" s="15"/>
      <c r="W113" s="23"/>
      <c r="X113" s="23"/>
      <c r="Y113" s="23"/>
      <c r="Z113" s="23"/>
      <c r="AA113" s="23"/>
      <c r="AB113" s="23"/>
      <c r="AC113" s="23"/>
      <c r="AD113" s="23"/>
      <c r="AE113" s="23"/>
      <c r="AF113" s="23"/>
      <c r="AG113" s="23"/>
      <c r="AH113" s="23"/>
      <c r="AI113" s="23">
        <v>1220</v>
      </c>
      <c r="AJ113" s="23">
        <v>1257</v>
      </c>
      <c r="AK113" s="23">
        <v>1177</v>
      </c>
      <c r="AL113" s="23">
        <v>1193</v>
      </c>
      <c r="AM113" s="23">
        <v>961</v>
      </c>
      <c r="AN113" s="23">
        <v>922</v>
      </c>
      <c r="AO113" s="23">
        <v>896</v>
      </c>
      <c r="AP113" s="75"/>
      <c r="AQ113" s="23">
        <v>7626</v>
      </c>
    </row>
    <row r="114" spans="1:43" x14ac:dyDescent="0.2">
      <c r="A114" s="264" t="s">
        <v>12</v>
      </c>
      <c r="B114" s="182" t="s">
        <v>32</v>
      </c>
      <c r="C114" s="13"/>
      <c r="D114" s="13"/>
      <c r="E114" s="13"/>
      <c r="F114" s="13"/>
      <c r="G114" s="13"/>
      <c r="H114" s="13"/>
      <c r="I114" s="13"/>
      <c r="J114" s="13"/>
      <c r="K114" s="13"/>
      <c r="L114" s="13"/>
      <c r="M114" s="13"/>
      <c r="N114" s="13"/>
      <c r="O114" s="13"/>
      <c r="P114" s="13"/>
      <c r="Q114" s="13"/>
      <c r="R114" s="13"/>
      <c r="S114" s="13"/>
      <c r="T114" s="13"/>
      <c r="U114" s="13"/>
      <c r="V114" s="13"/>
      <c r="W114" s="67"/>
      <c r="X114" s="67"/>
      <c r="Y114" s="67"/>
      <c r="Z114" s="67"/>
      <c r="AA114" s="67"/>
      <c r="AB114" s="67"/>
      <c r="AC114" s="67"/>
      <c r="AD114" s="67"/>
      <c r="AE114" s="67"/>
      <c r="AF114" s="67"/>
      <c r="AG114" s="67"/>
      <c r="AH114" s="67"/>
      <c r="AI114" s="67">
        <v>801</v>
      </c>
      <c r="AJ114" s="67">
        <v>1074</v>
      </c>
      <c r="AK114" s="67">
        <v>879</v>
      </c>
      <c r="AL114" s="67">
        <v>1292</v>
      </c>
      <c r="AM114" s="67">
        <v>790</v>
      </c>
      <c r="AN114" s="67">
        <v>626</v>
      </c>
      <c r="AO114" s="67">
        <v>1046</v>
      </c>
      <c r="AP114" s="75"/>
      <c r="AQ114" s="67">
        <v>6508</v>
      </c>
    </row>
    <row r="115" spans="1:43" x14ac:dyDescent="0.2">
      <c r="A115" s="145"/>
      <c r="B115" s="145"/>
      <c r="W115" s="75"/>
      <c r="X115" s="75"/>
      <c r="Y115" s="75"/>
      <c r="Z115" s="75"/>
      <c r="AA115" s="75"/>
      <c r="AB115" s="75"/>
      <c r="AC115" s="75"/>
      <c r="AD115" s="75"/>
      <c r="AE115" s="75"/>
      <c r="AF115" s="75"/>
      <c r="AG115" s="75"/>
      <c r="AH115" s="75"/>
      <c r="AI115" s="75"/>
      <c r="AJ115" s="75"/>
      <c r="AK115" s="75"/>
      <c r="AL115" s="75"/>
      <c r="AM115" s="75"/>
      <c r="AN115" s="75"/>
      <c r="AO115" s="75"/>
      <c r="AP115" s="75"/>
      <c r="AQ115" s="75"/>
    </row>
    <row r="116" spans="1:43" ht="15.75" x14ac:dyDescent="0.25">
      <c r="A116" s="151" t="s">
        <v>137</v>
      </c>
      <c r="B116" s="145"/>
      <c r="C116" s="21"/>
      <c r="D116" s="21"/>
      <c r="E116" s="21"/>
      <c r="F116" s="21"/>
      <c r="W116" s="75"/>
      <c r="X116" s="75"/>
      <c r="Y116" s="75"/>
      <c r="Z116" s="75"/>
      <c r="AA116" s="75"/>
      <c r="AB116" s="75"/>
      <c r="AC116" s="75"/>
      <c r="AD116" s="75"/>
      <c r="AE116" s="75"/>
      <c r="AF116" s="75"/>
      <c r="AG116" s="75"/>
      <c r="AH116" s="75"/>
      <c r="AI116" s="75"/>
      <c r="AJ116" s="75"/>
      <c r="AK116" s="75"/>
      <c r="AL116" s="75"/>
      <c r="AM116" s="75"/>
      <c r="AN116" s="75"/>
      <c r="AO116" s="75"/>
      <c r="AP116" s="75"/>
      <c r="AQ116" s="75"/>
    </row>
    <row r="117" spans="1:43" x14ac:dyDescent="0.2">
      <c r="A117" s="145"/>
      <c r="B117" s="183" t="s">
        <v>17</v>
      </c>
      <c r="C117" s="128"/>
      <c r="D117" s="129"/>
      <c r="E117" s="129"/>
      <c r="F117" s="129"/>
      <c r="G117" s="31" t="e">
        <v>#DIV/0!</v>
      </c>
      <c r="H117" s="31" t="e">
        <v>#DIV/0!</v>
      </c>
      <c r="I117" s="31" t="e">
        <v>#DIV/0!</v>
      </c>
      <c r="J117" s="31" t="e">
        <v>#DIV/0!</v>
      </c>
      <c r="K117" s="31" t="e">
        <v>#DIV/0!</v>
      </c>
      <c r="L117" s="31" t="e">
        <v>#DIV/0!</v>
      </c>
      <c r="M117" s="31" t="e">
        <v>#DIV/0!</v>
      </c>
      <c r="N117" s="31" t="e">
        <v>#DIV/0!</v>
      </c>
      <c r="O117" s="31" t="e">
        <v>#DIV/0!</v>
      </c>
      <c r="P117" s="31" t="e">
        <v>#DIV/0!</v>
      </c>
      <c r="Q117" s="31" t="e">
        <v>#DIV/0!</v>
      </c>
      <c r="R117" s="31"/>
      <c r="S117" s="31"/>
      <c r="T117" s="31"/>
      <c r="U117" s="31"/>
      <c r="V117" s="31"/>
      <c r="W117" s="31"/>
      <c r="X117" s="31"/>
      <c r="Y117" s="31"/>
      <c r="Z117" s="31"/>
      <c r="AA117" s="31"/>
      <c r="AB117" s="31"/>
      <c r="AC117" s="31"/>
      <c r="AD117" s="31"/>
      <c r="AE117" s="31"/>
      <c r="AF117" s="31"/>
      <c r="AG117" s="31"/>
      <c r="AH117" s="31"/>
      <c r="AI117" s="31">
        <v>5.2283781166357821</v>
      </c>
      <c r="AJ117" s="31">
        <v>6.9393710500656436</v>
      </c>
      <c r="AK117" s="31">
        <v>7.4869879049360266</v>
      </c>
      <c r="AL117" s="31">
        <v>8.4149630730308616</v>
      </c>
      <c r="AM117" s="31">
        <v>6.0407177497655287</v>
      </c>
      <c r="AN117" s="31">
        <v>5.3981145626023945</v>
      </c>
      <c r="AO117" s="31">
        <v>5.234159893384037</v>
      </c>
      <c r="AP117" s="75"/>
      <c r="AQ117" s="31">
        <v>6.3918131929171818</v>
      </c>
    </row>
    <row r="118" spans="1:43" x14ac:dyDescent="0.2">
      <c r="A118" s="145"/>
      <c r="B118" s="180" t="s">
        <v>18</v>
      </c>
      <c r="C118" s="130"/>
      <c r="D118" s="131"/>
      <c r="E118" s="131"/>
      <c r="F118" s="131"/>
      <c r="G118" s="32" t="e">
        <v>#DIV/0!</v>
      </c>
      <c r="H118" s="32" t="e">
        <v>#DIV/0!</v>
      </c>
      <c r="I118" s="32" t="e">
        <v>#DIV/0!</v>
      </c>
      <c r="J118" s="32" t="e">
        <v>#DIV/0!</v>
      </c>
      <c r="K118" s="32" t="e">
        <v>#DIV/0!</v>
      </c>
      <c r="L118" s="32" t="e">
        <v>#DIV/0!</v>
      </c>
      <c r="M118" s="32" t="e">
        <v>#DIV/0!</v>
      </c>
      <c r="N118" s="32" t="e">
        <v>#DIV/0!</v>
      </c>
      <c r="O118" s="32" t="e">
        <v>#DIV/0!</v>
      </c>
      <c r="P118" s="32" t="e">
        <v>#DIV/0!</v>
      </c>
      <c r="Q118" s="32" t="e">
        <v>#DIV/0!</v>
      </c>
      <c r="R118" s="32"/>
      <c r="S118" s="32"/>
      <c r="T118" s="32"/>
      <c r="U118" s="32"/>
      <c r="V118" s="32"/>
      <c r="W118" s="32"/>
      <c r="X118" s="32"/>
      <c r="Y118" s="32"/>
      <c r="Z118" s="32"/>
      <c r="AA118" s="32"/>
      <c r="AB118" s="32"/>
      <c r="AC118" s="32"/>
      <c r="AD118" s="32"/>
      <c r="AE118" s="32"/>
      <c r="AF118" s="32"/>
      <c r="AG118" s="32"/>
      <c r="AH118" s="32"/>
      <c r="AI118" s="32">
        <v>5.2283781166357821</v>
      </c>
      <c r="AJ118" s="32">
        <v>6.9393710500656436</v>
      </c>
      <c r="AK118" s="32">
        <v>7.4869879049360266</v>
      </c>
      <c r="AL118" s="32">
        <v>8.4149630730308616</v>
      </c>
      <c r="AM118" s="32">
        <v>6.0407177497655287</v>
      </c>
      <c r="AN118" s="32">
        <v>5.3981145626023945</v>
      </c>
      <c r="AO118" s="32">
        <v>5.234159893384037</v>
      </c>
      <c r="AP118" s="75"/>
      <c r="AQ118" s="32">
        <v>6.3918131929171818</v>
      </c>
    </row>
    <row r="119" spans="1:43" ht="14.25" x14ac:dyDescent="0.2">
      <c r="A119" s="145"/>
      <c r="B119" s="283" t="s">
        <v>218</v>
      </c>
      <c r="C119" s="132" t="e">
        <v>#DIV/0!</v>
      </c>
      <c r="D119" s="133" t="e">
        <v>#DIV/0!</v>
      </c>
      <c r="E119" s="133" t="e">
        <v>#DIV/0!</v>
      </c>
      <c r="F119" s="133" t="e">
        <v>#DIV/0!</v>
      </c>
      <c r="G119" s="24" t="e">
        <v>#DIV/0!</v>
      </c>
      <c r="H119" s="24" t="e">
        <v>#DIV/0!</v>
      </c>
      <c r="I119" s="24" t="e">
        <v>#DIV/0!</v>
      </c>
      <c r="J119" s="24" t="e">
        <v>#DIV/0!</v>
      </c>
      <c r="K119" s="24" t="e">
        <v>#DIV/0!</v>
      </c>
      <c r="L119" s="24" t="e">
        <v>#DIV/0!</v>
      </c>
      <c r="M119" s="24" t="e">
        <v>#DIV/0!</v>
      </c>
      <c r="N119" s="24" t="e">
        <v>#DIV/0!</v>
      </c>
      <c r="O119" s="24" t="e">
        <v>#DIV/0!</v>
      </c>
      <c r="P119" s="24" t="e">
        <v>#DIV/0!</v>
      </c>
      <c r="Q119" s="24" t="e">
        <v>#DIV/0!</v>
      </c>
      <c r="R119" s="24"/>
      <c r="S119" s="24"/>
      <c r="T119" s="24"/>
      <c r="U119" s="24"/>
      <c r="V119" s="24"/>
      <c r="W119" s="60"/>
      <c r="X119" s="60"/>
      <c r="Y119" s="60"/>
      <c r="Z119" s="60"/>
      <c r="AA119" s="60"/>
      <c r="AB119" s="60"/>
      <c r="AC119" s="60"/>
      <c r="AD119" s="60"/>
      <c r="AE119" s="60"/>
      <c r="AF119" s="60"/>
      <c r="AG119" s="60"/>
      <c r="AH119" s="60"/>
      <c r="AI119" s="60">
        <v>5.5292259083728279E-3</v>
      </c>
      <c r="AJ119" s="60">
        <v>7.7367136820805809E-4</v>
      </c>
      <c r="AK119" s="60">
        <v>4.4128192398918857E-4</v>
      </c>
      <c r="AL119" s="60">
        <v>2.4538672948566941E-4</v>
      </c>
      <c r="AM119" s="60">
        <v>2.11936829151569E-3</v>
      </c>
      <c r="AN119" s="60">
        <v>2.2951572182694515E-4</v>
      </c>
      <c r="AO119" s="60">
        <v>4.1817894902950927E-3</v>
      </c>
      <c r="AP119" s="75"/>
      <c r="AQ119" s="24">
        <v>1.6891268229647406E-3</v>
      </c>
    </row>
    <row r="120" spans="1:43" x14ac:dyDescent="0.2">
      <c r="A120" s="145"/>
      <c r="B120" s="270" t="s">
        <v>212</v>
      </c>
      <c r="C120" s="132" t="e">
        <v>#DIV/0!</v>
      </c>
      <c r="D120" s="133" t="e">
        <v>#DIV/0!</v>
      </c>
      <c r="E120" s="133" t="e">
        <v>#DIV/0!</v>
      </c>
      <c r="F120" s="133" t="e">
        <v>#DIV/0!</v>
      </c>
      <c r="G120" s="24" t="e">
        <v>#DIV/0!</v>
      </c>
      <c r="H120" s="24" t="e">
        <v>#DIV/0!</v>
      </c>
      <c r="I120" s="24" t="e">
        <v>#DIV/0!</v>
      </c>
      <c r="J120" s="24" t="e">
        <v>#DIV/0!</v>
      </c>
      <c r="K120" s="24" t="e">
        <v>#DIV/0!</v>
      </c>
      <c r="L120" s="24" t="e">
        <v>#DIV/0!</v>
      </c>
      <c r="M120" s="24" t="e">
        <v>#DIV/0!</v>
      </c>
      <c r="N120" s="24" t="e">
        <v>#DIV/0!</v>
      </c>
      <c r="O120" s="24" t="e">
        <v>#DIV/0!</v>
      </c>
      <c r="P120" s="24" t="e">
        <v>#DIV/0!</v>
      </c>
      <c r="Q120" s="24" t="e">
        <v>#DIV/0!</v>
      </c>
      <c r="R120" s="24"/>
      <c r="S120" s="24"/>
      <c r="T120" s="24"/>
      <c r="U120" s="24"/>
      <c r="V120" s="24"/>
      <c r="W120" s="24"/>
      <c r="X120" s="24"/>
      <c r="Y120" s="24"/>
      <c r="Z120" s="24"/>
      <c r="AA120" s="24"/>
      <c r="AB120" s="24"/>
      <c r="AC120" s="24"/>
      <c r="AD120" s="24"/>
      <c r="AE120" s="24"/>
      <c r="AF120" s="24"/>
      <c r="AG120" s="24"/>
      <c r="AH120" s="24"/>
      <c r="AI120" s="24">
        <v>0.98357766562525029</v>
      </c>
      <c r="AJ120" s="24">
        <v>0.99011147069399497</v>
      </c>
      <c r="AK120" s="24">
        <v>0.99872484337750178</v>
      </c>
      <c r="AL120" s="24">
        <v>0.9977318672649278</v>
      </c>
      <c r="AM120" s="24">
        <v>0.99655410062026184</v>
      </c>
      <c r="AN120" s="24">
        <v>0.99876866245959672</v>
      </c>
      <c r="AO120" s="24">
        <v>0.98035771319067389</v>
      </c>
      <c r="AP120" s="75"/>
      <c r="AQ120" s="24">
        <v>0.99301492814956049</v>
      </c>
    </row>
    <row r="121" spans="1:43" x14ac:dyDescent="0.2">
      <c r="A121" s="145"/>
      <c r="B121" s="270" t="s">
        <v>213</v>
      </c>
      <c r="C121" s="132" t="e">
        <v>#DIV/0!</v>
      </c>
      <c r="D121" s="133" t="e">
        <v>#DIV/0!</v>
      </c>
      <c r="E121" s="133" t="e">
        <v>#DIV/0!</v>
      </c>
      <c r="F121" s="133" t="e">
        <v>#DIV/0!</v>
      </c>
      <c r="G121" s="24" t="e">
        <v>#DIV/0!</v>
      </c>
      <c r="H121" s="24" t="e">
        <v>#DIV/0!</v>
      </c>
      <c r="I121" s="24" t="e">
        <v>#DIV/0!</v>
      </c>
      <c r="J121" s="24" t="e">
        <v>#DIV/0!</v>
      </c>
      <c r="K121" s="24" t="e">
        <v>#DIV/0!</v>
      </c>
      <c r="L121" s="24" t="e">
        <v>#DIV/0!</v>
      </c>
      <c r="M121" s="24" t="e">
        <v>#DIV/0!</v>
      </c>
      <c r="N121" s="24" t="e">
        <v>#DIV/0!</v>
      </c>
      <c r="O121" s="24" t="e">
        <v>#DIV/0!</v>
      </c>
      <c r="P121" s="24" t="e">
        <v>#DIV/0!</v>
      </c>
      <c r="Q121" s="24" t="e">
        <v>#DIV/0!</v>
      </c>
      <c r="R121" s="24"/>
      <c r="S121" s="24"/>
      <c r="T121" s="24"/>
      <c r="U121" s="24"/>
      <c r="V121" s="24"/>
      <c r="W121" s="24"/>
      <c r="X121" s="24"/>
      <c r="Y121" s="24"/>
      <c r="Z121" s="24"/>
      <c r="AA121" s="24"/>
      <c r="AB121" s="24"/>
      <c r="AC121" s="24"/>
      <c r="AD121" s="24"/>
      <c r="AE121" s="24"/>
      <c r="AF121" s="24"/>
      <c r="AG121" s="24"/>
      <c r="AH121" s="24"/>
      <c r="AI121" s="24">
        <v>0.95489866218056552</v>
      </c>
      <c r="AJ121" s="24">
        <v>0.77951576171640902</v>
      </c>
      <c r="AK121" s="24">
        <v>0.65726007650939733</v>
      </c>
      <c r="AL121" s="24">
        <v>0.60751442236576103</v>
      </c>
      <c r="AM121" s="24">
        <v>0.78924879393521707</v>
      </c>
      <c r="AN121" s="24">
        <v>0.81960905033092202</v>
      </c>
      <c r="AO121" s="24">
        <v>0.86473969977642928</v>
      </c>
      <c r="AP121" s="75"/>
      <c r="AQ121" s="24">
        <v>0.76300981258429057</v>
      </c>
    </row>
    <row r="122" spans="1:43" x14ac:dyDescent="0.2">
      <c r="A122" s="145"/>
      <c r="B122" s="270" t="s">
        <v>214</v>
      </c>
      <c r="C122" s="132" t="e">
        <v>#DIV/0!</v>
      </c>
      <c r="D122" s="133" t="e">
        <v>#DIV/0!</v>
      </c>
      <c r="E122" s="133" t="e">
        <v>#DIV/0!</v>
      </c>
      <c r="F122" s="133" t="e">
        <v>#DIV/0!</v>
      </c>
      <c r="G122" s="24" t="e">
        <v>#DIV/0!</v>
      </c>
      <c r="H122" s="24" t="e">
        <v>#DIV/0!</v>
      </c>
      <c r="I122" s="24" t="e">
        <v>#DIV/0!</v>
      </c>
      <c r="J122" s="24" t="e">
        <v>#DIV/0!</v>
      </c>
      <c r="K122" s="24" t="e">
        <v>#DIV/0!</v>
      </c>
      <c r="L122" s="24" t="e">
        <v>#DIV/0!</v>
      </c>
      <c r="M122" s="24" t="e">
        <v>#DIV/0!</v>
      </c>
      <c r="N122" s="24" t="e">
        <v>#DIV/0!</v>
      </c>
      <c r="O122" s="24" t="e">
        <v>#DIV/0!</v>
      </c>
      <c r="P122" s="24" t="e">
        <v>#DIV/0!</v>
      </c>
      <c r="Q122" s="24" t="e">
        <v>#DIV/0!</v>
      </c>
      <c r="R122" s="24"/>
      <c r="S122" s="24"/>
      <c r="T122" s="24"/>
      <c r="U122" s="24"/>
      <c r="V122" s="24"/>
      <c r="W122" s="24"/>
      <c r="X122" s="24"/>
      <c r="Y122" s="24"/>
      <c r="Z122" s="24"/>
      <c r="AA122" s="24"/>
      <c r="AB122" s="24"/>
      <c r="AC122" s="24"/>
      <c r="AD122" s="24"/>
      <c r="AE122" s="24"/>
      <c r="AF122" s="24"/>
      <c r="AG122" s="24"/>
      <c r="AH122" s="24"/>
      <c r="AI122" s="24">
        <v>0.30185051670271568</v>
      </c>
      <c r="AJ122" s="24">
        <v>0.25788085820448281</v>
      </c>
      <c r="AK122" s="24">
        <v>0.23218938847923712</v>
      </c>
      <c r="AL122" s="24">
        <v>0.20985158522755287</v>
      </c>
      <c r="AM122" s="24">
        <v>0.27008959338387317</v>
      </c>
      <c r="AN122" s="24">
        <v>0.26866245959673696</v>
      </c>
      <c r="AO122" s="24">
        <v>0.2594219099329288</v>
      </c>
      <c r="AP122" s="75"/>
      <c r="AQ122" s="24">
        <v>0.25274612844719341</v>
      </c>
    </row>
    <row r="123" spans="1:43" x14ac:dyDescent="0.2">
      <c r="A123" s="145"/>
      <c r="B123" s="270" t="s">
        <v>215</v>
      </c>
      <c r="C123" s="132" t="e">
        <v>#DIV/0!</v>
      </c>
      <c r="D123" s="133" t="e">
        <v>#DIV/0!</v>
      </c>
      <c r="E123" s="133" t="e">
        <v>#DIV/0!</v>
      </c>
      <c r="F123" s="133" t="e">
        <v>#DIV/0!</v>
      </c>
      <c r="G123" s="24" t="e">
        <v>#DIV/0!</v>
      </c>
      <c r="H123" s="24" t="e">
        <v>#DIV/0!</v>
      </c>
      <c r="I123" s="24" t="e">
        <v>#DIV/0!</v>
      </c>
      <c r="J123" s="24" t="e">
        <v>#DIV/0!</v>
      </c>
      <c r="K123" s="24" t="e">
        <v>#DIV/0!</v>
      </c>
      <c r="L123" s="24" t="e">
        <v>#DIV/0!</v>
      </c>
      <c r="M123" s="24" t="e">
        <v>#DIV/0!</v>
      </c>
      <c r="N123" s="24" t="e">
        <v>#DIV/0!</v>
      </c>
      <c r="O123" s="24" t="e">
        <v>#DIV/0!</v>
      </c>
      <c r="P123" s="24" t="e">
        <v>#DIV/0!</v>
      </c>
      <c r="Q123" s="24" t="e">
        <v>#DIV/0!</v>
      </c>
      <c r="R123" s="24"/>
      <c r="S123" s="24"/>
      <c r="T123" s="24"/>
      <c r="U123" s="24"/>
      <c r="V123" s="24"/>
      <c r="W123" s="24"/>
      <c r="X123" s="24"/>
      <c r="Y123" s="24"/>
      <c r="Z123" s="24"/>
      <c r="AA123" s="24"/>
      <c r="AB123" s="24"/>
      <c r="AC123" s="24"/>
      <c r="AD123" s="24"/>
      <c r="AE123" s="24"/>
      <c r="AF123" s="24"/>
      <c r="AG123" s="24"/>
      <c r="AH123" s="24"/>
      <c r="AI123" s="24">
        <v>0.75981953290870485</v>
      </c>
      <c r="AJ123" s="24">
        <v>0.79711828956541952</v>
      </c>
      <c r="AK123" s="24">
        <v>0.88562559694364851</v>
      </c>
      <c r="AL123" s="24">
        <v>0.86677631578947367</v>
      </c>
      <c r="AM123" s="24">
        <v>0.93799438632304155</v>
      </c>
      <c r="AN123" s="24">
        <v>0.94557433400171875</v>
      </c>
      <c r="AO123" s="24">
        <v>0.94336718990458601</v>
      </c>
      <c r="AP123" s="75"/>
      <c r="AQ123" s="24">
        <v>0.87337160521086332</v>
      </c>
    </row>
    <row r="124" spans="1:43" ht="14.25" x14ac:dyDescent="0.2">
      <c r="A124" s="145"/>
      <c r="B124" s="270" t="s">
        <v>219</v>
      </c>
      <c r="C124" s="134">
        <v>0</v>
      </c>
      <c r="D124" s="135">
        <v>0</v>
      </c>
      <c r="E124" s="135">
        <v>0</v>
      </c>
      <c r="F124" s="135">
        <v>0</v>
      </c>
      <c r="G124" s="25">
        <v>0</v>
      </c>
      <c r="H124" s="25">
        <v>0</v>
      </c>
      <c r="I124" s="25">
        <v>0</v>
      </c>
      <c r="J124" s="25">
        <v>0</v>
      </c>
      <c r="K124" s="25">
        <v>0</v>
      </c>
      <c r="L124" s="25">
        <v>0</v>
      </c>
      <c r="M124" s="25">
        <v>0</v>
      </c>
      <c r="N124" s="25">
        <v>0</v>
      </c>
      <c r="O124" s="25">
        <v>0</v>
      </c>
      <c r="P124" s="25">
        <v>0</v>
      </c>
      <c r="Q124" s="25">
        <v>0</v>
      </c>
      <c r="R124" s="25"/>
      <c r="S124" s="25"/>
      <c r="T124" s="25"/>
      <c r="U124" s="25"/>
      <c r="V124" s="25"/>
      <c r="W124" s="25"/>
      <c r="X124" s="25"/>
      <c r="Y124" s="25"/>
      <c r="Z124" s="25"/>
      <c r="AA124" s="25"/>
      <c r="AB124" s="25"/>
      <c r="AC124" s="25"/>
      <c r="AD124" s="25"/>
      <c r="AE124" s="25"/>
      <c r="AF124" s="25"/>
      <c r="AG124" s="25"/>
      <c r="AH124" s="25"/>
      <c r="AI124" s="25">
        <v>3.1250000000000001E-4</v>
      </c>
      <c r="AJ124" s="25">
        <v>2.4305555555555552E-4</v>
      </c>
      <c r="AK124" s="25">
        <v>1.7361111111111112E-4</v>
      </c>
      <c r="AL124" s="25">
        <v>1.8518518518518518E-4</v>
      </c>
      <c r="AM124" s="25">
        <v>9.2592592592592588E-5</v>
      </c>
      <c r="AN124" s="25">
        <v>5.7870370370370366E-5</v>
      </c>
      <c r="AO124" s="25">
        <v>9.2592592592592588E-5</v>
      </c>
      <c r="AP124" s="75"/>
      <c r="AQ124" s="25">
        <v>1.6309091029680504E-4</v>
      </c>
    </row>
    <row r="125" spans="1:43" x14ac:dyDescent="0.2">
      <c r="A125" s="145"/>
      <c r="B125" s="270" t="s">
        <v>63</v>
      </c>
      <c r="C125" s="134"/>
      <c r="D125" s="135"/>
      <c r="E125" s="135"/>
      <c r="F125" s="135"/>
      <c r="G125" s="25">
        <v>0</v>
      </c>
      <c r="H125" s="25">
        <v>0</v>
      </c>
      <c r="I125" s="25">
        <v>0</v>
      </c>
      <c r="J125" s="25">
        <v>0</v>
      </c>
      <c r="K125" s="25">
        <v>0</v>
      </c>
      <c r="L125" s="25">
        <v>0</v>
      </c>
      <c r="M125" s="25">
        <v>0</v>
      </c>
      <c r="N125" s="25">
        <v>0</v>
      </c>
      <c r="O125" s="25">
        <v>0</v>
      </c>
      <c r="P125" s="25">
        <v>0</v>
      </c>
      <c r="Q125" s="25">
        <v>0</v>
      </c>
      <c r="R125" s="25"/>
      <c r="S125" s="25"/>
      <c r="T125" s="25"/>
      <c r="U125" s="25"/>
      <c r="V125" s="25"/>
      <c r="W125" s="25"/>
      <c r="X125" s="25"/>
      <c r="Y125" s="25"/>
      <c r="Z125" s="25"/>
      <c r="AA125" s="25"/>
      <c r="AB125" s="25"/>
      <c r="AC125" s="25"/>
      <c r="AD125" s="25"/>
      <c r="AE125" s="25"/>
      <c r="AF125" s="25"/>
      <c r="AG125" s="25"/>
      <c r="AH125" s="25"/>
      <c r="AI125" s="25" t="s">
        <v>145</v>
      </c>
      <c r="AJ125" s="25" t="s">
        <v>145</v>
      </c>
      <c r="AK125" s="25" t="s">
        <v>145</v>
      </c>
      <c r="AL125" s="25" t="s">
        <v>145</v>
      </c>
      <c r="AM125" s="25" t="s">
        <v>145</v>
      </c>
      <c r="AN125" s="25" t="s">
        <v>145</v>
      </c>
      <c r="AO125" s="25" t="s">
        <v>145</v>
      </c>
      <c r="AP125" s="75"/>
      <c r="AQ125" s="25" t="s">
        <v>145</v>
      </c>
    </row>
    <row r="126" spans="1:43" x14ac:dyDescent="0.2">
      <c r="A126" s="145"/>
      <c r="B126" s="270" t="s">
        <v>216</v>
      </c>
      <c r="C126" s="132" t="e">
        <v>#DIV/0!</v>
      </c>
      <c r="D126" s="133" t="e">
        <v>#DIV/0!</v>
      </c>
      <c r="E126" s="133" t="e">
        <v>#DIV/0!</v>
      </c>
      <c r="F126" s="133" t="e">
        <v>#DIV/0!</v>
      </c>
      <c r="G126" s="24" t="e">
        <v>#DIV/0!</v>
      </c>
      <c r="H126" s="24" t="e">
        <v>#DIV/0!</v>
      </c>
      <c r="I126" s="24" t="e">
        <v>#DIV/0!</v>
      </c>
      <c r="J126" s="24" t="e">
        <v>#DIV/0!</v>
      </c>
      <c r="K126" s="24" t="e">
        <v>#DIV/0!</v>
      </c>
      <c r="L126" s="24" t="e">
        <v>#DIV/0!</v>
      </c>
      <c r="M126" s="24" t="e">
        <v>#DIV/0!</v>
      </c>
      <c r="N126" s="24" t="e">
        <v>#DIV/0!</v>
      </c>
      <c r="O126" s="24" t="e">
        <v>#DIV/0!</v>
      </c>
      <c r="P126" s="24" t="e">
        <v>#DIV/0!</v>
      </c>
      <c r="Q126" s="24" t="e">
        <v>#DIV/0!</v>
      </c>
      <c r="R126" s="24"/>
      <c r="S126" s="24"/>
      <c r="T126" s="24"/>
      <c r="U126" s="24"/>
      <c r="V126" s="24"/>
      <c r="W126" s="24"/>
      <c r="X126" s="24"/>
      <c r="Y126" s="24"/>
      <c r="Z126" s="24"/>
      <c r="AA126" s="24"/>
      <c r="AB126" s="24"/>
      <c r="AC126" s="24"/>
      <c r="AD126" s="24"/>
      <c r="AE126" s="24"/>
      <c r="AF126" s="24"/>
      <c r="AG126" s="24"/>
      <c r="AH126" s="24"/>
      <c r="AI126" s="24">
        <v>7.249859809340703E-2</v>
      </c>
      <c r="AJ126" s="24">
        <v>5.2319309600863E-2</v>
      </c>
      <c r="AK126" s="24">
        <v>2.6556522703332041E-2</v>
      </c>
      <c r="AL126" s="24">
        <v>2.7957201321433853E-2</v>
      </c>
      <c r="AM126" s="24">
        <v>1.6747070985527222E-2</v>
      </c>
      <c r="AN126" s="24">
        <v>1.4622133292288749E-2</v>
      </c>
      <c r="AO126" s="24">
        <v>1.4691791759821143E-2</v>
      </c>
      <c r="AP126" s="75"/>
      <c r="AQ126" s="24">
        <v>3.2004836534437052E-2</v>
      </c>
    </row>
    <row r="127" spans="1:43" x14ac:dyDescent="0.2">
      <c r="A127" s="145"/>
      <c r="B127" s="270" t="s">
        <v>217</v>
      </c>
      <c r="C127" s="132" t="e">
        <v>#DIV/0!</v>
      </c>
      <c r="D127" s="133" t="e">
        <v>#DIV/0!</v>
      </c>
      <c r="E127" s="133" t="e">
        <v>#DIV/0!</v>
      </c>
      <c r="F127" s="133" t="e">
        <v>#DIV/0!</v>
      </c>
      <c r="G127" s="24" t="e">
        <v>#DIV/0!</v>
      </c>
      <c r="H127" s="24" t="e">
        <v>#DIV/0!</v>
      </c>
      <c r="I127" s="24" t="e">
        <v>#DIV/0!</v>
      </c>
      <c r="J127" s="24" t="e">
        <v>#DIV/0!</v>
      </c>
      <c r="K127" s="24" t="e">
        <v>#DIV/0!</v>
      </c>
      <c r="L127" s="24" t="e">
        <v>#DIV/0!</v>
      </c>
      <c r="M127" s="24" t="e">
        <v>#DIV/0!</v>
      </c>
      <c r="N127" s="24" t="e">
        <v>#DIV/0!</v>
      </c>
      <c r="O127" s="24" t="e">
        <v>#DIV/0!</v>
      </c>
      <c r="P127" s="24" t="e">
        <v>#DIV/0!</v>
      </c>
      <c r="Q127" s="24" t="e">
        <v>#DIV/0!</v>
      </c>
      <c r="R127" s="24"/>
      <c r="S127" s="24"/>
      <c r="T127" s="24"/>
      <c r="U127" s="24"/>
      <c r="V127" s="24"/>
      <c r="W127" s="24"/>
      <c r="X127" s="24"/>
      <c r="Y127" s="24"/>
      <c r="Z127" s="24"/>
      <c r="AA127" s="24"/>
      <c r="AB127" s="24"/>
      <c r="AC127" s="24"/>
      <c r="AD127" s="24"/>
      <c r="AE127" s="24"/>
      <c r="AF127" s="24"/>
      <c r="AG127" s="24"/>
      <c r="AH127" s="24"/>
      <c r="AI127" s="24">
        <v>0.68839779005524859</v>
      </c>
      <c r="AJ127" s="24">
        <v>0.65406643757159222</v>
      </c>
      <c r="AK127" s="24">
        <v>0.58037578288100211</v>
      </c>
      <c r="AL127" s="24">
        <v>0.55379188712522043</v>
      </c>
      <c r="AM127" s="24">
        <v>0.55967078189300412</v>
      </c>
      <c r="AN127" s="24">
        <v>0.68947368421052635</v>
      </c>
      <c r="AO127" s="24">
        <v>0.68478260869565222</v>
      </c>
      <c r="AP127" s="75"/>
      <c r="AQ127" s="24">
        <v>0.63324614937518164</v>
      </c>
    </row>
    <row r="128" spans="1:43" x14ac:dyDescent="0.2">
      <c r="A128" s="145"/>
      <c r="B128" s="284" t="s">
        <v>93</v>
      </c>
      <c r="C128" s="136">
        <v>0</v>
      </c>
      <c r="D128" s="137">
        <v>0</v>
      </c>
      <c r="E128" s="137">
        <v>0</v>
      </c>
      <c r="F128" s="137">
        <v>0</v>
      </c>
      <c r="G128" s="26">
        <v>0</v>
      </c>
      <c r="H128" s="26">
        <v>0</v>
      </c>
      <c r="I128" s="26">
        <v>0</v>
      </c>
      <c r="J128" s="26">
        <v>0</v>
      </c>
      <c r="K128" s="26">
        <v>0</v>
      </c>
      <c r="L128" s="26">
        <v>0</v>
      </c>
      <c r="M128" s="26">
        <v>0</v>
      </c>
      <c r="N128" s="26">
        <v>0</v>
      </c>
      <c r="O128" s="26">
        <v>0</v>
      </c>
      <c r="P128" s="26">
        <v>0</v>
      </c>
      <c r="Q128" s="26">
        <v>0</v>
      </c>
      <c r="R128" s="26"/>
      <c r="S128" s="26"/>
      <c r="T128" s="26"/>
      <c r="U128" s="26"/>
      <c r="V128" s="26"/>
      <c r="W128" s="26"/>
      <c r="X128" s="26"/>
      <c r="Y128" s="26"/>
      <c r="Z128" s="26"/>
      <c r="AA128" s="26"/>
      <c r="AB128" s="26"/>
      <c r="AC128" s="26"/>
      <c r="AD128" s="26"/>
      <c r="AE128" s="26"/>
      <c r="AF128" s="26"/>
      <c r="AG128" s="26"/>
      <c r="AH128" s="26"/>
      <c r="AI128" s="26">
        <v>7.7777777777777767E-3</v>
      </c>
      <c r="AJ128" s="26">
        <v>7.5347222222222213E-3</v>
      </c>
      <c r="AK128" s="26">
        <v>7.4074074074074068E-3</v>
      </c>
      <c r="AL128" s="26">
        <v>7.2106481481481475E-3</v>
      </c>
      <c r="AM128" s="26">
        <v>6.9097222222222225E-3</v>
      </c>
      <c r="AN128" s="26">
        <v>6.6550925925925935E-3</v>
      </c>
      <c r="AO128" s="26">
        <v>6.5162037037037037E-3</v>
      </c>
      <c r="AP128" s="75"/>
      <c r="AQ128" s="26">
        <v>7.1711502141819988E-3</v>
      </c>
    </row>
    <row r="129" spans="1:43" x14ac:dyDescent="0.2">
      <c r="A129" s="145"/>
      <c r="B129" s="145"/>
      <c r="C129" s="21"/>
      <c r="D129" s="21"/>
      <c r="E129" s="21"/>
      <c r="F129" s="21"/>
      <c r="G129" s="79"/>
      <c r="H129" s="79"/>
      <c r="I129" s="79"/>
      <c r="J129" s="79"/>
      <c r="K129" s="79"/>
      <c r="L129" s="79"/>
      <c r="M129" s="79"/>
      <c r="N129" s="79"/>
      <c r="O129" s="79"/>
      <c r="P129" s="79"/>
      <c r="Q129" s="79"/>
      <c r="R129" s="79"/>
      <c r="S129" s="79"/>
      <c r="T129" s="79"/>
      <c r="U129" s="79"/>
      <c r="V129" s="79"/>
      <c r="W129" s="109"/>
      <c r="X129" s="109"/>
      <c r="Y129" s="109"/>
      <c r="Z129" s="109"/>
      <c r="AA129" s="109"/>
      <c r="AB129" s="109"/>
      <c r="AC129" s="109"/>
      <c r="AD129" s="109"/>
      <c r="AE129" s="109"/>
      <c r="AF129" s="109"/>
      <c r="AG129" s="109"/>
      <c r="AH129" s="109"/>
      <c r="AI129" s="109"/>
      <c r="AJ129" s="109"/>
      <c r="AK129" s="109"/>
      <c r="AL129" s="109"/>
      <c r="AM129" s="109"/>
      <c r="AN129" s="109"/>
      <c r="AO129" s="109"/>
      <c r="AP129" s="75"/>
      <c r="AQ129" s="75"/>
    </row>
    <row r="130" spans="1:43" ht="15.75" x14ac:dyDescent="0.25">
      <c r="A130" s="151" t="s">
        <v>138</v>
      </c>
      <c r="B130" s="145"/>
      <c r="C130" s="21"/>
      <c r="D130" s="21"/>
      <c r="E130" s="21"/>
      <c r="F130" s="21"/>
      <c r="W130" s="75"/>
      <c r="X130" s="75"/>
      <c r="Y130" s="75"/>
      <c r="Z130" s="75"/>
      <c r="AA130" s="75"/>
      <c r="AB130" s="75"/>
      <c r="AC130" s="75"/>
      <c r="AD130" s="75"/>
      <c r="AE130" s="75"/>
      <c r="AF130" s="75"/>
      <c r="AG130" s="75"/>
      <c r="AH130" s="75"/>
      <c r="AI130" s="75"/>
      <c r="AJ130" s="75"/>
      <c r="AK130" s="75"/>
      <c r="AL130" s="75"/>
      <c r="AM130" s="75"/>
      <c r="AN130" s="75"/>
      <c r="AO130" s="75"/>
      <c r="AP130" s="75"/>
      <c r="AQ130" s="75"/>
    </row>
    <row r="131" spans="1:43" x14ac:dyDescent="0.2">
      <c r="A131" s="145"/>
      <c r="B131" s="202" t="s">
        <v>126</v>
      </c>
      <c r="C131" s="138" t="e">
        <v>#DIV/0!</v>
      </c>
      <c r="D131" s="139" t="e">
        <v>#DIV/0!</v>
      </c>
      <c r="E131" s="139" t="e">
        <v>#DIV/0!</v>
      </c>
      <c r="F131" s="139" t="e">
        <v>#DIV/0!</v>
      </c>
      <c r="G131" s="122" t="e">
        <v>#DIV/0!</v>
      </c>
      <c r="H131" s="122" t="e">
        <v>#DIV/0!</v>
      </c>
      <c r="I131" s="122" t="e">
        <v>#DIV/0!</v>
      </c>
      <c r="J131" s="122" t="e">
        <v>#DIV/0!</v>
      </c>
      <c r="K131" s="122" t="e">
        <v>#DIV/0!</v>
      </c>
      <c r="L131" s="122" t="e">
        <v>#DIV/0!</v>
      </c>
      <c r="M131" s="122" t="e">
        <v>#DIV/0!</v>
      </c>
      <c r="N131" s="122" t="e">
        <v>#DIV/0!</v>
      </c>
      <c r="O131" s="122" t="e">
        <v>#DIV/0!</v>
      </c>
      <c r="P131" s="122" t="e">
        <v>#DIV/0!</v>
      </c>
      <c r="Q131" s="122" t="e">
        <v>#DIV/0!</v>
      </c>
      <c r="R131" s="122"/>
      <c r="S131" s="122"/>
      <c r="T131" s="122"/>
      <c r="U131" s="122"/>
      <c r="V131" s="122"/>
      <c r="W131" s="122"/>
      <c r="X131" s="122"/>
      <c r="Y131" s="122"/>
      <c r="Z131" s="122"/>
      <c r="AA131" s="122"/>
      <c r="AB131" s="122"/>
      <c r="AC131" s="122"/>
      <c r="AD131" s="122"/>
      <c r="AE131" s="122"/>
      <c r="AF131" s="122"/>
      <c r="AG131" s="122"/>
      <c r="AH131" s="122"/>
      <c r="AI131" s="122" t="s">
        <v>145</v>
      </c>
      <c r="AJ131" s="122" t="s">
        <v>145</v>
      </c>
      <c r="AK131" s="122" t="s">
        <v>145</v>
      </c>
      <c r="AL131" s="122" t="s">
        <v>145</v>
      </c>
      <c r="AM131" s="122" t="s">
        <v>145</v>
      </c>
      <c r="AN131" s="122" t="s">
        <v>145</v>
      </c>
      <c r="AO131" s="122" t="s">
        <v>145</v>
      </c>
      <c r="AP131" s="75"/>
      <c r="AQ131" s="122" t="s">
        <v>145</v>
      </c>
    </row>
    <row r="132" spans="1:43" x14ac:dyDescent="0.2">
      <c r="A132" s="145"/>
      <c r="B132" s="145"/>
      <c r="C132" s="21"/>
      <c r="D132" s="21"/>
      <c r="E132" s="21"/>
      <c r="F132" s="21"/>
      <c r="W132" s="75"/>
      <c r="X132" s="75"/>
      <c r="Y132" s="75"/>
      <c r="Z132" s="75"/>
      <c r="AA132" s="75"/>
      <c r="AB132" s="75"/>
      <c r="AC132" s="75"/>
      <c r="AD132" s="75"/>
      <c r="AE132" s="75"/>
      <c r="AF132" s="75"/>
      <c r="AG132" s="75"/>
      <c r="AH132" s="75"/>
      <c r="AI132" s="75"/>
      <c r="AJ132" s="75"/>
      <c r="AK132" s="75"/>
      <c r="AL132" s="75"/>
      <c r="AM132" s="75"/>
      <c r="AN132" s="75"/>
      <c r="AO132" s="75"/>
      <c r="AP132" s="75"/>
      <c r="AQ132" s="75"/>
    </row>
    <row r="133" spans="1:43" ht="15.75" x14ac:dyDescent="0.25">
      <c r="A133" s="151" t="s">
        <v>139</v>
      </c>
      <c r="B133" s="145"/>
      <c r="C133" s="21"/>
      <c r="D133" s="21"/>
      <c r="E133" s="21"/>
      <c r="F133" s="21"/>
      <c r="W133" s="75"/>
      <c r="X133" s="75"/>
      <c r="Y133" s="75"/>
      <c r="Z133" s="75"/>
      <c r="AA133" s="75"/>
      <c r="AB133" s="75"/>
      <c r="AC133" s="75"/>
      <c r="AD133" s="75"/>
      <c r="AE133" s="75"/>
      <c r="AF133" s="75"/>
      <c r="AG133" s="75"/>
      <c r="AH133" s="75"/>
      <c r="AI133" s="75"/>
      <c r="AJ133" s="75"/>
      <c r="AK133" s="75"/>
      <c r="AL133" s="75"/>
      <c r="AM133" s="75"/>
      <c r="AN133" s="75"/>
      <c r="AO133" s="75"/>
      <c r="AP133" s="75"/>
      <c r="AQ133" s="75"/>
    </row>
    <row r="134" spans="1:43" x14ac:dyDescent="0.2">
      <c r="A134" s="145"/>
      <c r="B134" s="183" t="s">
        <v>129</v>
      </c>
      <c r="C134" s="21"/>
      <c r="D134" s="21"/>
      <c r="E134" s="21"/>
      <c r="F134" s="21"/>
      <c r="Q134" s="30" t="e">
        <v>#DIV/0!</v>
      </c>
      <c r="R134" s="93"/>
      <c r="W134" s="75"/>
      <c r="X134" s="75"/>
      <c r="Y134" s="75"/>
      <c r="Z134" s="75"/>
      <c r="AA134" s="75"/>
      <c r="AB134" s="75"/>
      <c r="AC134" s="75"/>
      <c r="AD134" s="75"/>
      <c r="AE134" s="75"/>
      <c r="AF134" s="75"/>
      <c r="AG134" s="75"/>
      <c r="AH134" s="75"/>
      <c r="AI134" s="75"/>
      <c r="AJ134" s="75"/>
      <c r="AK134" s="75"/>
      <c r="AL134" s="75"/>
      <c r="AM134" s="75"/>
      <c r="AN134" s="75"/>
      <c r="AO134" s="30">
        <v>0.08</v>
      </c>
      <c r="AP134" s="75"/>
      <c r="AQ134" s="30">
        <v>0.08</v>
      </c>
    </row>
    <row r="135" spans="1:43" x14ac:dyDescent="0.2">
      <c r="A135" s="145"/>
      <c r="B135" s="180" t="s">
        <v>51</v>
      </c>
      <c r="C135" s="21"/>
      <c r="D135" s="21"/>
      <c r="E135" s="21"/>
      <c r="F135" s="21"/>
      <c r="Q135" s="27" t="e">
        <v>#DIV/0!</v>
      </c>
      <c r="R135" s="93"/>
      <c r="W135" s="75"/>
      <c r="X135" s="75"/>
      <c r="Y135" s="75"/>
      <c r="Z135" s="75"/>
      <c r="AA135" s="75"/>
      <c r="AB135" s="75"/>
      <c r="AC135" s="75"/>
      <c r="AD135" s="75"/>
      <c r="AE135" s="75"/>
      <c r="AF135" s="75"/>
      <c r="AG135" s="75"/>
      <c r="AH135" s="75"/>
      <c r="AI135" s="75"/>
      <c r="AJ135" s="75"/>
      <c r="AK135" s="75"/>
      <c r="AL135" s="75"/>
      <c r="AM135" s="75"/>
      <c r="AN135" s="75"/>
      <c r="AO135" s="27">
        <v>0.88</v>
      </c>
      <c r="AP135" s="75"/>
      <c r="AQ135" s="27">
        <v>0.88</v>
      </c>
    </row>
    <row r="136" spans="1:43" x14ac:dyDescent="0.2">
      <c r="A136" s="145"/>
      <c r="B136" s="180" t="s">
        <v>130</v>
      </c>
      <c r="C136" s="21"/>
      <c r="D136" s="21"/>
      <c r="E136" s="21"/>
      <c r="F136" s="21"/>
      <c r="Q136" s="27" t="e">
        <v>#DIV/0!</v>
      </c>
      <c r="R136" s="93"/>
      <c r="W136" s="75"/>
      <c r="X136" s="75"/>
      <c r="Y136" s="75"/>
      <c r="Z136" s="75"/>
      <c r="AA136" s="75"/>
      <c r="AB136" s="75"/>
      <c r="AC136" s="75"/>
      <c r="AD136" s="75"/>
      <c r="AE136" s="75"/>
      <c r="AF136" s="75"/>
      <c r="AG136" s="75"/>
      <c r="AH136" s="75"/>
      <c r="AI136" s="75"/>
      <c r="AJ136" s="75"/>
      <c r="AK136" s="75"/>
      <c r="AL136" s="75"/>
      <c r="AM136" s="75"/>
      <c r="AN136" s="75"/>
      <c r="AO136" s="27">
        <v>0.88555858310626701</v>
      </c>
      <c r="AP136" s="75"/>
      <c r="AQ136" s="27">
        <v>0.88555858310626701</v>
      </c>
    </row>
    <row r="137" spans="1:43" x14ac:dyDescent="0.2">
      <c r="A137" s="145"/>
      <c r="B137" s="182" t="s">
        <v>127</v>
      </c>
      <c r="C137" s="21"/>
      <c r="D137" s="21"/>
      <c r="E137" s="21"/>
      <c r="F137" s="21"/>
      <c r="Q137" s="28" t="e">
        <v>#DIV/0!</v>
      </c>
      <c r="R137" s="93"/>
      <c r="W137" s="75"/>
      <c r="X137" s="75"/>
      <c r="Y137" s="75"/>
      <c r="Z137" s="75"/>
      <c r="AA137" s="75"/>
      <c r="AB137" s="75"/>
      <c r="AC137" s="75"/>
      <c r="AD137" s="75"/>
      <c r="AE137" s="75"/>
      <c r="AF137" s="75"/>
      <c r="AG137" s="75"/>
      <c r="AH137" s="75"/>
      <c r="AI137" s="75"/>
      <c r="AJ137" s="75"/>
      <c r="AK137" s="75"/>
      <c r="AL137" s="75"/>
      <c r="AM137" s="75"/>
      <c r="AN137" s="75"/>
      <c r="AO137" s="28">
        <v>0.83879781420765032</v>
      </c>
      <c r="AP137" s="75"/>
      <c r="AQ137" s="28">
        <v>0.83879781420765032</v>
      </c>
    </row>
    <row r="138" spans="1:43" x14ac:dyDescent="0.2">
      <c r="A138" s="145"/>
      <c r="B138" s="145"/>
      <c r="C138" s="21"/>
      <c r="D138" s="21"/>
      <c r="E138" s="21"/>
      <c r="F138" s="21"/>
      <c r="W138" s="75"/>
      <c r="X138" s="75"/>
      <c r="Y138" s="75"/>
      <c r="Z138" s="75"/>
      <c r="AA138" s="75"/>
      <c r="AB138" s="75"/>
      <c r="AC138" s="75"/>
      <c r="AD138" s="75"/>
      <c r="AE138" s="75"/>
      <c r="AF138" s="75"/>
      <c r="AG138" s="75"/>
      <c r="AH138" s="75"/>
      <c r="AI138" s="75"/>
      <c r="AJ138" s="75"/>
      <c r="AK138" s="75"/>
      <c r="AL138" s="75"/>
      <c r="AM138" s="75"/>
      <c r="AN138" s="75"/>
      <c r="AO138" s="75"/>
      <c r="AP138" s="75"/>
      <c r="AQ138" s="75"/>
    </row>
    <row r="139" spans="1:43" ht="15.75" x14ac:dyDescent="0.25">
      <c r="A139" s="151" t="s">
        <v>210</v>
      </c>
      <c r="B139" s="145"/>
      <c r="C139" s="21"/>
      <c r="D139" s="21"/>
      <c r="E139" s="21"/>
      <c r="F139" s="21"/>
      <c r="W139" s="75"/>
      <c r="X139" s="75"/>
      <c r="Y139" s="75"/>
      <c r="Z139" s="75"/>
      <c r="AA139" s="75"/>
      <c r="AB139" s="75"/>
      <c r="AC139" s="75"/>
      <c r="AD139" s="75"/>
      <c r="AE139" s="75"/>
      <c r="AF139" s="75"/>
      <c r="AG139" s="75"/>
      <c r="AH139" s="75"/>
      <c r="AI139" s="75"/>
      <c r="AJ139" s="75"/>
      <c r="AK139" s="75"/>
      <c r="AL139" s="75"/>
      <c r="AM139" s="75"/>
      <c r="AN139" s="75"/>
      <c r="AO139" s="75"/>
      <c r="AP139" s="75"/>
      <c r="AQ139" s="75"/>
    </row>
    <row r="140" spans="1:43" x14ac:dyDescent="0.2">
      <c r="A140" s="145"/>
      <c r="B140" s="183" t="s">
        <v>131</v>
      </c>
      <c r="C140" s="140"/>
      <c r="D140" s="141"/>
      <c r="E140" s="141"/>
      <c r="F140" s="141"/>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v>8.9722021949851793E-2</v>
      </c>
      <c r="AJ140" s="69">
        <v>7.1377202445163615E-2</v>
      </c>
      <c r="AK140" s="69">
        <v>5.3390253368076734E-2</v>
      </c>
      <c r="AL140" s="69">
        <v>5.1378137172723236E-2</v>
      </c>
      <c r="AM140" s="69">
        <v>7.1467953135768439E-2</v>
      </c>
      <c r="AN140" s="69">
        <v>8.4654455902724329E-2</v>
      </c>
      <c r="AO140" s="69">
        <v>8.8789524113701696E-2</v>
      </c>
      <c r="AP140" s="75"/>
      <c r="AQ140" s="69">
        <v>7.0362275031390975E-2</v>
      </c>
    </row>
    <row r="141" spans="1:43" x14ac:dyDescent="0.2">
      <c r="A141" s="145"/>
      <c r="B141" s="180" t="s">
        <v>132</v>
      </c>
      <c r="C141" s="132"/>
      <c r="D141" s="133"/>
      <c r="E141" s="133"/>
      <c r="F141" s="133"/>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v>8.9962348794360325E-2</v>
      </c>
      <c r="AJ141" s="60">
        <v>7.2336090135442885E-2</v>
      </c>
      <c r="AK141" s="60">
        <v>7.1741420413594284E-2</v>
      </c>
      <c r="AL141" s="60">
        <v>6.424732508258961E-2</v>
      </c>
      <c r="AM141" s="60">
        <v>8.2425913163335626E-2</v>
      </c>
      <c r="AN141" s="60">
        <v>8.7963675542558101E-2</v>
      </c>
      <c r="AO141" s="60">
        <v>7.8489300542957524E-2</v>
      </c>
      <c r="AP141" s="75"/>
      <c r="AQ141" s="60">
        <v>7.6724178021671391E-2</v>
      </c>
    </row>
    <row r="142" spans="1:43" x14ac:dyDescent="0.2">
      <c r="A142" s="145"/>
      <c r="B142" s="179" t="s">
        <v>19</v>
      </c>
      <c r="C142" s="132"/>
      <c r="D142" s="133"/>
      <c r="E142" s="133"/>
      <c r="F142" s="133"/>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v>0.56108307297925175</v>
      </c>
      <c r="AJ142" s="60">
        <v>0.4602660913340525</v>
      </c>
      <c r="AK142" s="60">
        <v>0.38931086100792817</v>
      </c>
      <c r="AL142" s="60">
        <v>0.34421379616389725</v>
      </c>
      <c r="AM142" s="60">
        <v>0.47842866988283944</v>
      </c>
      <c r="AN142" s="60">
        <v>0.49168847160227797</v>
      </c>
      <c r="AO142" s="60">
        <v>0.50367294793995532</v>
      </c>
      <c r="AP142" s="75"/>
      <c r="AQ142" s="60">
        <v>0.44948146770218111</v>
      </c>
    </row>
    <row r="143" spans="1:43" x14ac:dyDescent="0.2">
      <c r="A143" s="145"/>
      <c r="B143" s="180" t="s">
        <v>21</v>
      </c>
      <c r="C143" s="132"/>
      <c r="D143" s="133"/>
      <c r="E143" s="133"/>
      <c r="F143" s="133"/>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v>0.42169350316430343</v>
      </c>
      <c r="AJ143" s="60">
        <v>0.33399256862040033</v>
      </c>
      <c r="AK143" s="60">
        <v>0.2820313799412319</v>
      </c>
      <c r="AL143" s="60">
        <v>0.24776884768995611</v>
      </c>
      <c r="AM143" s="60">
        <v>0.34293590627153686</v>
      </c>
      <c r="AN143" s="60">
        <v>0.36001231337540401</v>
      </c>
      <c r="AO143" s="60">
        <v>0.36058767167039285</v>
      </c>
      <c r="AP143" s="75"/>
      <c r="AQ143" s="60">
        <v>0.32664279402874019</v>
      </c>
    </row>
    <row r="144" spans="1:43" x14ac:dyDescent="0.2">
      <c r="A144" s="145"/>
      <c r="B144" s="180" t="s">
        <v>22</v>
      </c>
      <c r="C144" s="132"/>
      <c r="D144" s="133"/>
      <c r="E144" s="133"/>
      <c r="F144" s="133"/>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v>8.6037010334054309E-2</v>
      </c>
      <c r="AJ144" s="60">
        <v>7.407407407407407E-2</v>
      </c>
      <c r="AK144" s="60">
        <v>5.9211620557742421E-2</v>
      </c>
      <c r="AL144" s="60">
        <v>5.4533800108475916E-2</v>
      </c>
      <c r="AM144" s="60">
        <v>7.332873880082702E-2</v>
      </c>
      <c r="AN144" s="60">
        <v>7.5958134523626292E-2</v>
      </c>
      <c r="AO144" s="60">
        <v>8.3120408815075056E-2</v>
      </c>
      <c r="AP144" s="75"/>
      <c r="AQ144" s="60">
        <v>7.0464586336790216E-2</v>
      </c>
    </row>
    <row r="145" spans="1:43" x14ac:dyDescent="0.2">
      <c r="A145" s="145"/>
      <c r="B145" s="180" t="s">
        <v>3</v>
      </c>
      <c r="C145" s="132"/>
      <c r="D145" s="133"/>
      <c r="E145" s="133"/>
      <c r="F145" s="133"/>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v>5.3352559480894013E-2</v>
      </c>
      <c r="AJ145" s="60">
        <v>5.2199448639578087E-2</v>
      </c>
      <c r="AK145" s="60">
        <v>4.8067860508953821E-2</v>
      </c>
      <c r="AL145" s="60">
        <v>4.1911148365465216E-2</v>
      </c>
      <c r="AM145" s="60">
        <v>6.2164024810475532E-2</v>
      </c>
      <c r="AN145" s="60">
        <v>5.5718023703247653E-2</v>
      </c>
      <c r="AO145" s="60">
        <v>5.9964867454487383E-2</v>
      </c>
      <c r="AP145" s="75"/>
      <c r="AQ145" s="60">
        <v>5.23740873366507E-2</v>
      </c>
    </row>
    <row r="146" spans="1:43" x14ac:dyDescent="0.2">
      <c r="A146" s="145"/>
      <c r="B146" s="180" t="s">
        <v>133</v>
      </c>
      <c r="C146" s="132"/>
      <c r="D146" s="133"/>
      <c r="E146" s="133"/>
      <c r="F146" s="133"/>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v>1.6422334374749659E-2</v>
      </c>
      <c r="AJ146" s="60">
        <v>9.9484597866474882E-3</v>
      </c>
      <c r="AK146" s="60">
        <v>7.8172645118367804E-3</v>
      </c>
      <c r="AL146" s="60">
        <v>6.5085548049898922E-3</v>
      </c>
      <c r="AM146" s="60">
        <v>1.2336319779462439E-2</v>
      </c>
      <c r="AN146" s="60">
        <v>1.2544251192858243E-2</v>
      </c>
      <c r="AO146" s="60">
        <v>1.2695624401149793E-2</v>
      </c>
      <c r="AP146" s="75"/>
      <c r="AQ146" s="60">
        <v>1.0649676789285216E-2</v>
      </c>
    </row>
    <row r="147" spans="1:43" x14ac:dyDescent="0.2">
      <c r="A147" s="145"/>
      <c r="B147" s="180" t="s">
        <v>134</v>
      </c>
      <c r="C147" s="132"/>
      <c r="D147" s="133"/>
      <c r="E147" s="133"/>
      <c r="F147" s="133"/>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v>0.24281022190178642</v>
      </c>
      <c r="AJ147" s="24">
        <v>0.38607215629869351</v>
      </c>
      <c r="AK147" s="24">
        <v>0.47774020069856404</v>
      </c>
      <c r="AL147" s="24">
        <v>0.53365218677580006</v>
      </c>
      <c r="AM147" s="24">
        <v>0.35534114403859407</v>
      </c>
      <c r="AN147" s="24">
        <v>0.32314914575958137</v>
      </c>
      <c r="AO147" s="24">
        <v>0.31635260300223572</v>
      </c>
      <c r="AP147" s="75"/>
      <c r="AQ147" s="60">
        <v>0.3927824024554713</v>
      </c>
    </row>
    <row r="148" spans="1:43" x14ac:dyDescent="0.2">
      <c r="A148" s="145"/>
      <c r="B148" s="180" t="s">
        <v>4</v>
      </c>
      <c r="C148" s="132"/>
      <c r="D148" s="133"/>
      <c r="E148" s="133"/>
      <c r="F148" s="133"/>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v>3.5808699831771207E-2</v>
      </c>
      <c r="AJ148" s="60">
        <v>2.5889967637540454E-2</v>
      </c>
      <c r="AK148" s="60">
        <v>2.1012363475079003E-2</v>
      </c>
      <c r="AL148" s="60">
        <v>1.8638134214289236E-2</v>
      </c>
      <c r="AM148" s="60">
        <v>2.3914541695382496E-2</v>
      </c>
      <c r="AN148" s="60">
        <v>2.3626289056487608E-2</v>
      </c>
      <c r="AO148" s="60">
        <v>2.6030022357074419E-2</v>
      </c>
      <c r="AP148" s="75"/>
      <c r="AQ148" s="60">
        <v>2.433148862949356E-2</v>
      </c>
    </row>
    <row r="149" spans="1:43" x14ac:dyDescent="0.2">
      <c r="A149" s="145"/>
      <c r="B149" s="180" t="s">
        <v>5</v>
      </c>
      <c r="C149" s="132"/>
      <c r="D149" s="133"/>
      <c r="E149" s="133"/>
      <c r="F149" s="133"/>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v>9.7732916766802846E-2</v>
      </c>
      <c r="AJ149" s="60">
        <v>7.533261416756562E-2</v>
      </c>
      <c r="AK149" s="60">
        <v>6.5254754116538222E-2</v>
      </c>
      <c r="AL149" s="60">
        <v>5.8823529411764705E-2</v>
      </c>
      <c r="AM149" s="60">
        <v>6.6230186078566511E-2</v>
      </c>
      <c r="AN149" s="60">
        <v>7.0955825765738029E-2</v>
      </c>
      <c r="AO149" s="60">
        <v>7.154263813478122E-2</v>
      </c>
      <c r="AP149" s="75"/>
      <c r="AQ149" s="60">
        <v>7.0929637724968603E-2</v>
      </c>
    </row>
    <row r="150" spans="1:43" x14ac:dyDescent="0.2">
      <c r="A150" s="145"/>
      <c r="B150" s="214" t="s">
        <v>6</v>
      </c>
      <c r="C150" s="142"/>
      <c r="D150" s="143"/>
      <c r="E150" s="143"/>
      <c r="F150" s="143"/>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v>6.4167267483777934E-2</v>
      </c>
      <c r="AJ150" s="60">
        <v>6.4365336209996404E-2</v>
      </c>
      <c r="AK150" s="60">
        <v>4.8733159616344182E-2</v>
      </c>
      <c r="AL150" s="60">
        <v>6.3704945515507122E-2</v>
      </c>
      <c r="AM150" s="60">
        <v>5.4445210199862162E-2</v>
      </c>
      <c r="AN150" s="60">
        <v>4.8176081268277667E-2</v>
      </c>
      <c r="AO150" s="60">
        <v>8.3519642286809331E-2</v>
      </c>
      <c r="AP150" s="75"/>
      <c r="AQ150" s="60">
        <v>6.0531088685299723E-2</v>
      </c>
    </row>
    <row r="151" spans="1:43" x14ac:dyDescent="0.2">
      <c r="A151" s="145"/>
      <c r="B151" s="182" t="s">
        <v>36</v>
      </c>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v>4.5101337819434428E-2</v>
      </c>
      <c r="AJ151" s="144">
        <v>0.22048423828359104</v>
      </c>
      <c r="AK151" s="144">
        <v>0.34273992349060267</v>
      </c>
      <c r="AL151" s="144">
        <v>0.39248557763423897</v>
      </c>
      <c r="AM151" s="144">
        <v>0.2107512060647829</v>
      </c>
      <c r="AN151" s="144">
        <v>0.18039094966907804</v>
      </c>
      <c r="AO151" s="144">
        <v>0.13526030022357075</v>
      </c>
      <c r="AP151" s="75"/>
      <c r="AQ151" s="144">
        <v>0.23699018741570943</v>
      </c>
    </row>
    <row r="152" spans="1:43" x14ac:dyDescent="0.2">
      <c r="A152" s="145"/>
      <c r="B152" s="278"/>
      <c r="C152" s="282"/>
      <c r="D152" s="282"/>
      <c r="E152" s="282"/>
      <c r="F152" s="282"/>
      <c r="G152" s="282"/>
      <c r="H152" s="282"/>
      <c r="I152" s="282"/>
      <c r="J152" s="282"/>
      <c r="K152" s="282"/>
      <c r="L152" s="282"/>
      <c r="M152" s="282"/>
      <c r="N152" s="282"/>
      <c r="O152" s="282"/>
      <c r="P152" s="282"/>
      <c r="Q152" s="282"/>
      <c r="R152" s="282"/>
      <c r="S152" s="282"/>
      <c r="T152" s="282"/>
      <c r="U152" s="282"/>
      <c r="V152" s="282"/>
      <c r="W152" s="282"/>
      <c r="X152" s="282"/>
      <c r="Y152" s="282"/>
      <c r="Z152" s="282"/>
      <c r="AA152" s="282"/>
      <c r="AB152" s="282"/>
      <c r="AC152" s="282"/>
      <c r="AD152" s="282"/>
      <c r="AE152" s="282"/>
      <c r="AF152" s="282"/>
      <c r="AG152" s="282"/>
      <c r="AH152" s="282"/>
      <c r="AI152" s="282"/>
      <c r="AJ152" s="282"/>
      <c r="AK152" s="282"/>
      <c r="AL152" s="282"/>
      <c r="AM152" s="282"/>
      <c r="AN152" s="282"/>
      <c r="AO152" s="282"/>
      <c r="AP152" s="75"/>
      <c r="AQ152" s="282"/>
    </row>
    <row r="153" spans="1:43" s="253" customFormat="1" ht="15.75" x14ac:dyDescent="0.25">
      <c r="A153" s="266" t="s">
        <v>211</v>
      </c>
      <c r="B153" s="267"/>
      <c r="C153" s="267"/>
      <c r="D153" s="267"/>
      <c r="E153" s="267"/>
      <c r="F153" s="267"/>
      <c r="G153" s="267"/>
      <c r="H153" s="267"/>
      <c r="I153" s="267"/>
      <c r="J153" s="267"/>
      <c r="K153" s="267"/>
      <c r="L153" s="267"/>
      <c r="M153" s="267"/>
      <c r="N153" s="267"/>
      <c r="O153" s="267"/>
      <c r="P153" s="267"/>
      <c r="Q153" s="267"/>
      <c r="R153" s="267"/>
      <c r="S153" s="267"/>
      <c r="T153" s="267"/>
      <c r="U153" s="267"/>
      <c r="V153" s="267"/>
      <c r="W153" s="267"/>
      <c r="X153" s="267"/>
      <c r="Y153" s="267"/>
      <c r="Z153" s="267"/>
      <c r="AA153" s="267"/>
      <c r="AB153" s="267"/>
      <c r="AC153" s="267"/>
      <c r="AD153" s="267"/>
      <c r="AE153" s="267"/>
      <c r="AF153" s="267"/>
      <c r="AG153" s="267"/>
      <c r="AH153" s="267"/>
      <c r="AI153" s="267"/>
      <c r="AJ153" s="267"/>
      <c r="AK153" s="267"/>
      <c r="AL153" s="267"/>
      <c r="AM153" s="267"/>
      <c r="AN153" s="267"/>
      <c r="AO153" s="267"/>
      <c r="AP153" s="75"/>
      <c r="AQ153" s="267"/>
    </row>
    <row r="154" spans="1:43" s="253" customFormat="1" x14ac:dyDescent="0.2">
      <c r="B154" s="268" t="s">
        <v>131</v>
      </c>
      <c r="C154" s="269" t="e">
        <v>#DIV/0!</v>
      </c>
      <c r="D154" s="269" t="e">
        <v>#DIV/0!</v>
      </c>
      <c r="E154" s="269" t="e">
        <v>#DIV/0!</v>
      </c>
      <c r="F154" s="269" t="e">
        <v>#DIV/0!</v>
      </c>
      <c r="G154" s="269" t="e">
        <v>#DIV/0!</v>
      </c>
      <c r="H154" s="269" t="e">
        <v>#DIV/0!</v>
      </c>
      <c r="I154" s="269" t="e">
        <v>#DIV/0!</v>
      </c>
      <c r="J154" s="269" t="e">
        <v>#DIV/0!</v>
      </c>
      <c r="K154" s="269" t="e">
        <v>#DIV/0!</v>
      </c>
      <c r="L154" s="269" t="e">
        <v>#DIV/0!</v>
      </c>
      <c r="M154" s="269" t="e">
        <v>#DIV/0!</v>
      </c>
      <c r="N154" s="269" t="e">
        <v>#DIV/0!</v>
      </c>
      <c r="O154" s="269" t="e">
        <v>#DIV/0!</v>
      </c>
      <c r="P154" s="269" t="e">
        <v>#DIV/0!</v>
      </c>
      <c r="Q154" s="269" t="e">
        <v>#DIV/0!</v>
      </c>
      <c r="R154" s="269" t="e">
        <v>#DIV/0!</v>
      </c>
      <c r="S154" s="269"/>
      <c r="T154" s="269"/>
      <c r="U154" s="269"/>
      <c r="V154" s="269"/>
      <c r="W154" s="269"/>
      <c r="X154" s="269"/>
      <c r="Y154" s="269"/>
      <c r="Z154" s="269"/>
      <c r="AA154" s="269"/>
      <c r="AB154" s="269"/>
      <c r="AC154" s="269"/>
      <c r="AD154" s="269"/>
      <c r="AE154" s="269"/>
      <c r="AF154" s="269"/>
      <c r="AG154" s="269"/>
      <c r="AH154" s="269"/>
      <c r="AI154" s="269">
        <v>9.3959731543624164E-2</v>
      </c>
      <c r="AJ154" s="269">
        <v>9.1566079803182904E-2</v>
      </c>
      <c r="AK154" s="269">
        <v>8.123154787009701E-2</v>
      </c>
      <c r="AL154" s="269">
        <v>8.457105754403052E-2</v>
      </c>
      <c r="AM154" s="269">
        <v>9.0551868669228083E-2</v>
      </c>
      <c r="AN154" s="269">
        <v>0.10328638497652583</v>
      </c>
      <c r="AO154" s="269">
        <v>0.10267774699907664</v>
      </c>
      <c r="AP154" s="75"/>
      <c r="AQ154" s="269">
        <v>9.2216736758700554E-2</v>
      </c>
    </row>
    <row r="155" spans="1:43" s="253" customFormat="1" x14ac:dyDescent="0.2">
      <c r="B155" s="270" t="s">
        <v>132</v>
      </c>
      <c r="C155" s="271" t="e">
        <v>#DIV/0!</v>
      </c>
      <c r="D155" s="271" t="e">
        <v>#DIV/0!</v>
      </c>
      <c r="E155" s="271" t="e">
        <v>#DIV/0!</v>
      </c>
      <c r="F155" s="271" t="e">
        <v>#DIV/0!</v>
      </c>
      <c r="G155" s="271" t="e">
        <v>#DIV/0!</v>
      </c>
      <c r="H155" s="271" t="e">
        <v>#DIV/0!</v>
      </c>
      <c r="I155" s="271" t="e">
        <v>#DIV/0!</v>
      </c>
      <c r="J155" s="271" t="e">
        <v>#DIV/0!</v>
      </c>
      <c r="K155" s="271" t="e">
        <v>#DIV/0!</v>
      </c>
      <c r="L155" s="271" t="e">
        <v>#DIV/0!</v>
      </c>
      <c r="M155" s="271" t="e">
        <v>#DIV/0!</v>
      </c>
      <c r="N155" s="271" t="e">
        <v>#DIV/0!</v>
      </c>
      <c r="O155" s="271" t="e">
        <v>#DIV/0!</v>
      </c>
      <c r="P155" s="271" t="e">
        <v>#DIV/0!</v>
      </c>
      <c r="Q155" s="271" t="e">
        <v>#DIV/0!</v>
      </c>
      <c r="R155" s="271" t="e">
        <v>#DIV/0!</v>
      </c>
      <c r="S155" s="271"/>
      <c r="T155" s="271"/>
      <c r="U155" s="271"/>
      <c r="V155" s="271"/>
      <c r="W155" s="271"/>
      <c r="X155" s="271"/>
      <c r="Y155" s="271"/>
      <c r="Z155" s="271"/>
      <c r="AA155" s="271"/>
      <c r="AB155" s="271"/>
      <c r="AC155" s="271"/>
      <c r="AD155" s="271"/>
      <c r="AE155" s="271"/>
      <c r="AF155" s="271"/>
      <c r="AG155" s="271"/>
      <c r="AH155" s="271"/>
      <c r="AI155" s="271">
        <v>9.4211409395973153E-2</v>
      </c>
      <c r="AJ155" s="271">
        <v>9.2796186668716849E-2</v>
      </c>
      <c r="AK155" s="271">
        <v>0.10915225643188528</v>
      </c>
      <c r="AL155" s="271">
        <v>0.10575440305170035</v>
      </c>
      <c r="AM155" s="271">
        <v>0.10443590639189661</v>
      </c>
      <c r="AN155" s="271">
        <v>0.10732394366197183</v>
      </c>
      <c r="AO155" s="271">
        <v>9.0766389658356414E-2</v>
      </c>
      <c r="AP155" s="75"/>
      <c r="AQ155" s="271">
        <v>0.10055464131163527</v>
      </c>
    </row>
    <row r="156" spans="1:43" s="253" customFormat="1" x14ac:dyDescent="0.2">
      <c r="B156" s="272" t="s">
        <v>20</v>
      </c>
      <c r="C156" s="271" t="e">
        <v>#DIV/0!</v>
      </c>
      <c r="D156" s="271" t="e">
        <v>#DIV/0!</v>
      </c>
      <c r="E156" s="271" t="e">
        <v>#DIV/0!</v>
      </c>
      <c r="F156" s="271" t="e">
        <v>#DIV/0!</v>
      </c>
      <c r="G156" s="271" t="e">
        <v>#DIV/0!</v>
      </c>
      <c r="H156" s="271" t="e">
        <v>#DIV/0!</v>
      </c>
      <c r="I156" s="271" t="e">
        <v>#DIV/0!</v>
      </c>
      <c r="J156" s="271" t="e">
        <v>#DIV/0!</v>
      </c>
      <c r="K156" s="271" t="e">
        <v>#DIV/0!</v>
      </c>
      <c r="L156" s="271" t="e">
        <v>#DIV/0!</v>
      </c>
      <c r="M156" s="271" t="e">
        <v>#DIV/0!</v>
      </c>
      <c r="N156" s="271" t="e">
        <v>#DIV/0!</v>
      </c>
      <c r="O156" s="271" t="e">
        <v>#DIV/0!</v>
      </c>
      <c r="P156" s="271" t="e">
        <v>#DIV/0!</v>
      </c>
      <c r="Q156" s="271" t="e">
        <v>#DIV/0!</v>
      </c>
      <c r="R156" s="271" t="e">
        <v>#DIV/0!</v>
      </c>
      <c r="S156" s="271"/>
      <c r="T156" s="271"/>
      <c r="U156" s="271"/>
      <c r="V156" s="271"/>
      <c r="W156" s="271"/>
      <c r="X156" s="271"/>
      <c r="Y156" s="271"/>
      <c r="Z156" s="271"/>
      <c r="AA156" s="271"/>
      <c r="AB156" s="271"/>
      <c r="AC156" s="271"/>
      <c r="AD156" s="271"/>
      <c r="AE156" s="271"/>
      <c r="AF156" s="271"/>
      <c r="AG156" s="271"/>
      <c r="AH156" s="271"/>
      <c r="AI156" s="271">
        <v>0.5875838926174497</v>
      </c>
      <c r="AJ156" s="271">
        <v>0.59045129545629271</v>
      </c>
      <c r="AK156" s="271">
        <v>0.59232391396035433</v>
      </c>
      <c r="AL156" s="271">
        <v>0.56659362064767471</v>
      </c>
      <c r="AM156" s="271">
        <v>0.60618232623122603</v>
      </c>
      <c r="AN156" s="271">
        <v>0.59990610328638494</v>
      </c>
      <c r="AO156" s="271">
        <v>0.58245614035087723</v>
      </c>
      <c r="AP156" s="75"/>
      <c r="AQ156" s="271">
        <v>0.58909002255135001</v>
      </c>
    </row>
    <row r="157" spans="1:43" s="253" customFormat="1" x14ac:dyDescent="0.2">
      <c r="B157" s="273" t="s">
        <v>21</v>
      </c>
      <c r="C157" s="274" t="e">
        <v>#DIV/0!</v>
      </c>
      <c r="D157" s="274" t="e">
        <v>#DIV/0!</v>
      </c>
      <c r="E157" s="274" t="e">
        <v>#DIV/0!</v>
      </c>
      <c r="F157" s="274" t="e">
        <v>#DIV/0!</v>
      </c>
      <c r="G157" s="274" t="e">
        <v>#DIV/0!</v>
      </c>
      <c r="H157" s="274" t="e">
        <v>#DIV/0!</v>
      </c>
      <c r="I157" s="274" t="e">
        <v>#DIV/0!</v>
      </c>
      <c r="J157" s="274" t="e">
        <v>#DIV/0!</v>
      </c>
      <c r="K157" s="274" t="e">
        <v>#DIV/0!</v>
      </c>
      <c r="L157" s="274" t="e">
        <v>#DIV/0!</v>
      </c>
      <c r="M157" s="274" t="e">
        <v>#DIV/0!</v>
      </c>
      <c r="N157" s="274" t="e">
        <v>#DIV/0!</v>
      </c>
      <c r="O157" s="274" t="e">
        <v>#DIV/0!</v>
      </c>
      <c r="P157" s="274" t="e">
        <v>#DIV/0!</v>
      </c>
      <c r="Q157" s="274" t="e">
        <v>#DIV/0!</v>
      </c>
      <c r="R157" s="274" t="e">
        <v>#DIV/0!</v>
      </c>
      <c r="S157" s="274"/>
      <c r="T157" s="274"/>
      <c r="U157" s="274"/>
      <c r="V157" s="274"/>
      <c r="W157" s="274"/>
      <c r="X157" s="274"/>
      <c r="Y157" s="274"/>
      <c r="Z157" s="274"/>
      <c r="AA157" s="274"/>
      <c r="AB157" s="274"/>
      <c r="AC157" s="274"/>
      <c r="AD157" s="274"/>
      <c r="AE157" s="274"/>
      <c r="AF157" s="274"/>
      <c r="AG157" s="274"/>
      <c r="AH157" s="274"/>
      <c r="AI157" s="274">
        <v>0.44161073825503355</v>
      </c>
      <c r="AJ157" s="274">
        <v>0.4284615976012916</v>
      </c>
      <c r="AK157" s="274">
        <v>0.42910164487557995</v>
      </c>
      <c r="AL157" s="274">
        <v>0.40784027270513756</v>
      </c>
      <c r="AM157" s="274">
        <v>0.43450925602514845</v>
      </c>
      <c r="AN157" s="274">
        <v>0.43924882629107981</v>
      </c>
      <c r="AO157" s="274">
        <v>0.41698984302862419</v>
      </c>
      <c r="AP157" s="75"/>
      <c r="AQ157" s="274">
        <v>0.42809776314987508</v>
      </c>
    </row>
    <row r="158" spans="1:43" s="253" customFormat="1" x14ac:dyDescent="0.2">
      <c r="B158" s="273" t="s">
        <v>22</v>
      </c>
      <c r="C158" s="274" t="e">
        <v>#DIV/0!</v>
      </c>
      <c r="D158" s="274" t="e">
        <v>#DIV/0!</v>
      </c>
      <c r="E158" s="274" t="e">
        <v>#DIV/0!</v>
      </c>
      <c r="F158" s="274" t="e">
        <v>#DIV/0!</v>
      </c>
      <c r="G158" s="274" t="e">
        <v>#DIV/0!</v>
      </c>
      <c r="H158" s="274" t="e">
        <v>#DIV/0!</v>
      </c>
      <c r="I158" s="274" t="e">
        <v>#DIV/0!</v>
      </c>
      <c r="J158" s="274" t="e">
        <v>#DIV/0!</v>
      </c>
      <c r="K158" s="274" t="e">
        <v>#DIV/0!</v>
      </c>
      <c r="L158" s="274" t="e">
        <v>#DIV/0!</v>
      </c>
      <c r="M158" s="274" t="e">
        <v>#DIV/0!</v>
      </c>
      <c r="N158" s="274" t="e">
        <v>#DIV/0!</v>
      </c>
      <c r="O158" s="274" t="e">
        <v>#DIV/0!</v>
      </c>
      <c r="P158" s="274" t="e">
        <v>#DIV/0!</v>
      </c>
      <c r="Q158" s="274" t="e">
        <v>#DIV/0!</v>
      </c>
      <c r="R158" s="274" t="e">
        <v>#DIV/0!</v>
      </c>
      <c r="S158" s="274"/>
      <c r="T158" s="274"/>
      <c r="U158" s="274"/>
      <c r="V158" s="274"/>
      <c r="W158" s="274"/>
      <c r="X158" s="274"/>
      <c r="Y158" s="274"/>
      <c r="Z158" s="274"/>
      <c r="AA158" s="274"/>
      <c r="AB158" s="274"/>
      <c r="AC158" s="274"/>
      <c r="AD158" s="274"/>
      <c r="AE158" s="274"/>
      <c r="AF158" s="274"/>
      <c r="AG158" s="274"/>
      <c r="AH158" s="274"/>
      <c r="AI158" s="274">
        <v>9.0100671140939601E-2</v>
      </c>
      <c r="AJ158" s="274">
        <v>9.5025755362497119E-2</v>
      </c>
      <c r="AK158" s="274">
        <v>9.0088570223534378E-2</v>
      </c>
      <c r="AL158" s="274">
        <v>8.9765441116792466E-2</v>
      </c>
      <c r="AM158" s="274">
        <v>9.2909535452322736E-2</v>
      </c>
      <c r="AN158" s="274">
        <v>9.2676056338028168E-2</v>
      </c>
      <c r="AO158" s="274">
        <v>9.6121883656509699E-2</v>
      </c>
      <c r="AP158" s="75"/>
      <c r="AQ158" s="274">
        <v>9.2350825867007991E-2</v>
      </c>
    </row>
    <row r="159" spans="1:43" s="253" customFormat="1" x14ac:dyDescent="0.2">
      <c r="B159" s="273" t="s">
        <v>3</v>
      </c>
      <c r="C159" s="274" t="e">
        <v>#DIV/0!</v>
      </c>
      <c r="D159" s="274" t="e">
        <v>#DIV/0!</v>
      </c>
      <c r="E159" s="274" t="e">
        <v>#DIV/0!</v>
      </c>
      <c r="F159" s="274" t="e">
        <v>#DIV/0!</v>
      </c>
      <c r="G159" s="274" t="e">
        <v>#DIV/0!</v>
      </c>
      <c r="H159" s="274" t="e">
        <v>#DIV/0!</v>
      </c>
      <c r="I159" s="274" t="e">
        <v>#DIV/0!</v>
      </c>
      <c r="J159" s="274" t="e">
        <v>#DIV/0!</v>
      </c>
      <c r="K159" s="274" t="e">
        <v>#DIV/0!</v>
      </c>
      <c r="L159" s="274" t="e">
        <v>#DIV/0!</v>
      </c>
      <c r="M159" s="274" t="e">
        <v>#DIV/0!</v>
      </c>
      <c r="N159" s="274" t="e">
        <v>#DIV/0!</v>
      </c>
      <c r="O159" s="274" t="e">
        <v>#DIV/0!</v>
      </c>
      <c r="P159" s="274" t="e">
        <v>#DIV/0!</v>
      </c>
      <c r="Q159" s="274" t="e">
        <v>#DIV/0!</v>
      </c>
      <c r="R159" s="274" t="e">
        <v>#DIV/0!</v>
      </c>
      <c r="S159" s="274"/>
      <c r="T159" s="274"/>
      <c r="U159" s="274"/>
      <c r="V159" s="274"/>
      <c r="W159" s="274"/>
      <c r="X159" s="274"/>
      <c r="Y159" s="274"/>
      <c r="Z159" s="274"/>
      <c r="AA159" s="274"/>
      <c r="AB159" s="274"/>
      <c r="AC159" s="274"/>
      <c r="AD159" s="274"/>
      <c r="AE159" s="274"/>
      <c r="AF159" s="274"/>
      <c r="AG159" s="274"/>
      <c r="AH159" s="274"/>
      <c r="AI159" s="274">
        <v>5.5872483221476511E-2</v>
      </c>
      <c r="AJ159" s="274">
        <v>6.6963942492504036E-2</v>
      </c>
      <c r="AK159" s="274">
        <v>7.3133698861239979E-2</v>
      </c>
      <c r="AL159" s="274">
        <v>6.8987906825744669E-2</v>
      </c>
      <c r="AM159" s="274">
        <v>7.8763534753754805E-2</v>
      </c>
      <c r="AN159" s="274">
        <v>6.7981220657276992E-2</v>
      </c>
      <c r="AO159" s="274">
        <v>6.9344413665743301E-2</v>
      </c>
      <c r="AP159" s="75"/>
      <c r="AQ159" s="274">
        <v>6.8641433534467E-2</v>
      </c>
    </row>
    <row r="160" spans="1:43" s="253" customFormat="1" x14ac:dyDescent="0.2">
      <c r="B160" s="270" t="s">
        <v>133</v>
      </c>
      <c r="C160" s="271" t="e">
        <v>#DIV/0!</v>
      </c>
      <c r="D160" s="271" t="e">
        <v>#DIV/0!</v>
      </c>
      <c r="E160" s="271" t="e">
        <v>#DIV/0!</v>
      </c>
      <c r="F160" s="271" t="e">
        <v>#DIV/0!</v>
      </c>
      <c r="G160" s="271" t="e">
        <v>#DIV/0!</v>
      </c>
      <c r="H160" s="271" t="e">
        <v>#DIV/0!</v>
      </c>
      <c r="I160" s="271" t="e">
        <v>#DIV/0!</v>
      </c>
      <c r="J160" s="271" t="e">
        <v>#DIV/0!</v>
      </c>
      <c r="K160" s="271" t="e">
        <v>#DIV/0!</v>
      </c>
      <c r="L160" s="271" t="e">
        <v>#DIV/0!</v>
      </c>
      <c r="M160" s="271" t="e">
        <v>#DIV/0!</v>
      </c>
      <c r="N160" s="271" t="e">
        <v>#DIV/0!</v>
      </c>
      <c r="O160" s="271" t="e">
        <v>#DIV/0!</v>
      </c>
      <c r="P160" s="271" t="e">
        <v>#DIV/0!</v>
      </c>
      <c r="Q160" s="271" t="e">
        <v>#DIV/0!</v>
      </c>
      <c r="R160" s="271" t="e">
        <v>#DIV/0!</v>
      </c>
      <c r="S160" s="271"/>
      <c r="T160" s="271"/>
      <c r="U160" s="271"/>
      <c r="V160" s="271"/>
      <c r="W160" s="271"/>
      <c r="X160" s="271"/>
      <c r="Y160" s="271"/>
      <c r="Z160" s="271"/>
      <c r="AA160" s="271"/>
      <c r="AB160" s="271"/>
      <c r="AC160" s="271"/>
      <c r="AD160" s="271"/>
      <c r="AE160" s="271"/>
      <c r="AF160" s="271"/>
      <c r="AG160" s="271"/>
      <c r="AH160" s="271"/>
      <c r="AI160" s="271">
        <v>1.7197986577181208E-2</v>
      </c>
      <c r="AJ160" s="271">
        <v>1.2762358729914661E-2</v>
      </c>
      <c r="AK160" s="271">
        <v>1.1893715731758752E-2</v>
      </c>
      <c r="AL160" s="271">
        <v>1.0713416118821524E-2</v>
      </c>
      <c r="AM160" s="271">
        <v>1.5630457561997903E-2</v>
      </c>
      <c r="AN160" s="271">
        <v>1.5305164319248827E-2</v>
      </c>
      <c r="AO160" s="271">
        <v>1.4681440443213296E-2</v>
      </c>
      <c r="AP160" s="75"/>
      <c r="AQ160" s="271">
        <v>1.3957457182909734E-2</v>
      </c>
    </row>
    <row r="161" spans="1:43" s="253" customFormat="1" x14ac:dyDescent="0.2">
      <c r="B161" s="270" t="s">
        <v>134</v>
      </c>
      <c r="C161" s="275" t="e">
        <v>#DIV/0!</v>
      </c>
      <c r="D161" s="275" t="e">
        <v>#DIV/0!</v>
      </c>
      <c r="E161" s="275" t="e">
        <v>#DIV/0!</v>
      </c>
      <c r="F161" s="275" t="e">
        <v>#DIV/0!</v>
      </c>
      <c r="G161" s="275" t="e">
        <v>#DIV/0!</v>
      </c>
      <c r="H161" s="275" t="e">
        <v>#DIV/0!</v>
      </c>
      <c r="I161" s="275" t="e">
        <v>#DIV/0!</v>
      </c>
      <c r="J161" s="275" t="e">
        <v>#DIV/0!</v>
      </c>
      <c r="K161" s="275" t="e">
        <v>#DIV/0!</v>
      </c>
      <c r="L161" s="275" t="e">
        <v>#DIV/0!</v>
      </c>
      <c r="M161" s="275" t="e">
        <v>#DIV/0!</v>
      </c>
      <c r="N161" s="275" t="e">
        <v>#DIV/0!</v>
      </c>
      <c r="O161" s="275" t="e">
        <v>#DIV/0!</v>
      </c>
      <c r="P161" s="275" t="e">
        <v>#DIV/0!</v>
      </c>
      <c r="Q161" s="275" t="e">
        <v>#DIV/0!</v>
      </c>
      <c r="R161" s="275" t="e">
        <v>#DIV/0!</v>
      </c>
      <c r="S161" s="275"/>
      <c r="T161" s="275"/>
      <c r="U161" s="275"/>
      <c r="V161" s="275"/>
      <c r="W161" s="275"/>
      <c r="X161" s="275"/>
      <c r="Y161" s="275"/>
      <c r="Z161" s="275"/>
      <c r="AA161" s="275"/>
      <c r="AB161" s="275"/>
      <c r="AC161" s="275"/>
      <c r="AD161" s="275"/>
      <c r="AE161" s="275"/>
      <c r="AF161" s="275"/>
      <c r="AG161" s="275"/>
      <c r="AH161" s="275"/>
      <c r="AI161" s="275">
        <v>0.20704697986577181</v>
      </c>
      <c r="AJ161" s="275">
        <v>0.21242407934189284</v>
      </c>
      <c r="AK161" s="275">
        <v>0.20539856600590467</v>
      </c>
      <c r="AL161" s="275">
        <v>0.23236750263777292</v>
      </c>
      <c r="AM161" s="275">
        <v>0.18319944114565143</v>
      </c>
      <c r="AN161" s="275">
        <v>0.17417840375586854</v>
      </c>
      <c r="AO161" s="275">
        <v>0.20941828254847644</v>
      </c>
      <c r="AP161" s="75"/>
      <c r="AQ161" s="275">
        <v>0.2041811421954044</v>
      </c>
    </row>
    <row r="162" spans="1:43" s="253" customFormat="1" x14ac:dyDescent="0.2">
      <c r="B162" s="273" t="s">
        <v>4</v>
      </c>
      <c r="C162" s="274" t="e">
        <v>#DIV/0!</v>
      </c>
      <c r="D162" s="274" t="e">
        <v>#DIV/0!</v>
      </c>
      <c r="E162" s="274" t="e">
        <v>#DIV/0!</v>
      </c>
      <c r="F162" s="274" t="e">
        <v>#DIV/0!</v>
      </c>
      <c r="G162" s="274" t="e">
        <v>#DIV/0!</v>
      </c>
      <c r="H162" s="274" t="e">
        <v>#DIV/0!</v>
      </c>
      <c r="I162" s="274" t="e">
        <v>#DIV/0!</v>
      </c>
      <c r="J162" s="274" t="e">
        <v>#DIV/0!</v>
      </c>
      <c r="K162" s="274" t="e">
        <v>#DIV/0!</v>
      </c>
      <c r="L162" s="274" t="e">
        <v>#DIV/0!</v>
      </c>
      <c r="M162" s="274" t="e">
        <v>#DIV/0!</v>
      </c>
      <c r="N162" s="274" t="e">
        <v>#DIV/0!</v>
      </c>
      <c r="O162" s="274" t="e">
        <v>#DIV/0!</v>
      </c>
      <c r="P162" s="274" t="e">
        <v>#DIV/0!</v>
      </c>
      <c r="Q162" s="274" t="e">
        <v>#DIV/0!</v>
      </c>
      <c r="R162" s="274" t="e">
        <v>#DIV/0!</v>
      </c>
      <c r="S162" s="274"/>
      <c r="T162" s="274"/>
      <c r="U162" s="274"/>
      <c r="V162" s="274"/>
      <c r="W162" s="274"/>
      <c r="X162" s="274"/>
      <c r="Y162" s="274"/>
      <c r="Z162" s="274"/>
      <c r="AA162" s="274"/>
      <c r="AB162" s="274"/>
      <c r="AC162" s="274"/>
      <c r="AD162" s="274"/>
      <c r="AE162" s="274"/>
      <c r="AF162" s="274"/>
      <c r="AG162" s="274"/>
      <c r="AH162" s="274"/>
      <c r="AI162" s="274">
        <v>3.7499999999999999E-2</v>
      </c>
      <c r="AJ162" s="274">
        <v>3.3212885369416467E-2</v>
      </c>
      <c r="AK162" s="274">
        <v>3.1969633066216786E-2</v>
      </c>
      <c r="AL162" s="274">
        <v>3.0679327976625273E-2</v>
      </c>
      <c r="AM162" s="274">
        <v>3.0300384212364653E-2</v>
      </c>
      <c r="AN162" s="274">
        <v>2.8826291079812206E-2</v>
      </c>
      <c r="AO162" s="274">
        <v>3.0101569713758079E-2</v>
      </c>
      <c r="AP162" s="75"/>
      <c r="AQ162" s="274">
        <v>3.1888827939294206E-2</v>
      </c>
    </row>
    <row r="163" spans="1:43" s="253" customFormat="1" x14ac:dyDescent="0.2">
      <c r="B163" s="273" t="s">
        <v>5</v>
      </c>
      <c r="C163" s="274" t="e">
        <v>#DIV/0!</v>
      </c>
      <c r="D163" s="274" t="e">
        <v>#DIV/0!</v>
      </c>
      <c r="E163" s="274" t="e">
        <v>#DIV/0!</v>
      </c>
      <c r="F163" s="274" t="e">
        <v>#DIV/0!</v>
      </c>
      <c r="G163" s="274" t="e">
        <v>#DIV/0!</v>
      </c>
      <c r="H163" s="274" t="e">
        <v>#DIV/0!</v>
      </c>
      <c r="I163" s="274" t="e">
        <v>#DIV/0!</v>
      </c>
      <c r="J163" s="274" t="e">
        <v>#DIV/0!</v>
      </c>
      <c r="K163" s="274" t="e">
        <v>#DIV/0!</v>
      </c>
      <c r="L163" s="274" t="e">
        <v>#DIV/0!</v>
      </c>
      <c r="M163" s="274" t="e">
        <v>#DIV/0!</v>
      </c>
      <c r="N163" s="274" t="e">
        <v>#DIV/0!</v>
      </c>
      <c r="O163" s="274" t="e">
        <v>#DIV/0!</v>
      </c>
      <c r="P163" s="274" t="e">
        <v>#DIV/0!</v>
      </c>
      <c r="Q163" s="274" t="e">
        <v>#DIV/0!</v>
      </c>
      <c r="R163" s="274" t="e">
        <v>#DIV/0!</v>
      </c>
      <c r="S163" s="274"/>
      <c r="T163" s="274"/>
      <c r="U163" s="274"/>
      <c r="V163" s="274"/>
      <c r="W163" s="274"/>
      <c r="X163" s="274"/>
      <c r="Y163" s="274"/>
      <c r="Z163" s="274"/>
      <c r="AA163" s="274"/>
      <c r="AB163" s="274"/>
      <c r="AC163" s="274"/>
      <c r="AD163" s="274"/>
      <c r="AE163" s="274"/>
      <c r="AF163" s="274"/>
      <c r="AG163" s="274"/>
      <c r="AH163" s="274"/>
      <c r="AI163" s="274">
        <v>0.10234899328859061</v>
      </c>
      <c r="AJ163" s="274">
        <v>9.6640270623510424E-2</v>
      </c>
      <c r="AK163" s="274">
        <v>9.9283002952340785E-2</v>
      </c>
      <c r="AL163" s="274">
        <v>9.6826556286015747E-2</v>
      </c>
      <c r="AM163" s="274">
        <v>8.3915473279776456E-2</v>
      </c>
      <c r="AN163" s="274">
        <v>8.6572769953051645E-2</v>
      </c>
      <c r="AO163" s="274">
        <v>8.2733148661126507E-2</v>
      </c>
      <c r="AP163" s="75"/>
      <c r="AQ163" s="274">
        <v>9.2960321813859936E-2</v>
      </c>
    </row>
    <row r="164" spans="1:43" s="253" customFormat="1" x14ac:dyDescent="0.2">
      <c r="B164" s="276" t="s">
        <v>6</v>
      </c>
      <c r="C164" s="277" t="e">
        <v>#DIV/0!</v>
      </c>
      <c r="D164" s="277" t="e">
        <v>#DIV/0!</v>
      </c>
      <c r="E164" s="277" t="e">
        <v>#DIV/0!</v>
      </c>
      <c r="F164" s="277" t="e">
        <v>#DIV/0!</v>
      </c>
      <c r="G164" s="277" t="e">
        <v>#DIV/0!</v>
      </c>
      <c r="H164" s="277" t="e">
        <v>#DIV/0!</v>
      </c>
      <c r="I164" s="277" t="e">
        <v>#DIV/0!</v>
      </c>
      <c r="J164" s="277" t="e">
        <v>#DIV/0!</v>
      </c>
      <c r="K164" s="277" t="e">
        <v>#DIV/0!</v>
      </c>
      <c r="L164" s="277" t="e">
        <v>#DIV/0!</v>
      </c>
      <c r="M164" s="277" t="e">
        <v>#DIV/0!</v>
      </c>
      <c r="N164" s="277" t="e">
        <v>#DIV/0!</v>
      </c>
      <c r="O164" s="277" t="e">
        <v>#DIV/0!</v>
      </c>
      <c r="P164" s="277" t="e">
        <v>#DIV/0!</v>
      </c>
      <c r="Q164" s="277" t="e">
        <v>#DIV/0!</v>
      </c>
      <c r="R164" s="277" t="e">
        <v>#DIV/0!</v>
      </c>
      <c r="S164" s="277"/>
      <c r="T164" s="277"/>
      <c r="U164" s="277"/>
      <c r="V164" s="277"/>
      <c r="W164" s="277"/>
      <c r="X164" s="277"/>
      <c r="Y164" s="277"/>
      <c r="Z164" s="277"/>
      <c r="AA164" s="277"/>
      <c r="AB164" s="277"/>
      <c r="AC164" s="277"/>
      <c r="AD164" s="277"/>
      <c r="AE164" s="277"/>
      <c r="AF164" s="277"/>
      <c r="AG164" s="277"/>
      <c r="AH164" s="277"/>
      <c r="AI164" s="277">
        <v>6.7197986577181207E-2</v>
      </c>
      <c r="AJ164" s="277">
        <v>8.2570923348965944E-2</v>
      </c>
      <c r="AK164" s="277">
        <v>7.4145929987347106E-2</v>
      </c>
      <c r="AL164" s="277">
        <v>0.10486161837513189</v>
      </c>
      <c r="AM164" s="277">
        <v>6.8983583653510303E-2</v>
      </c>
      <c r="AN164" s="277">
        <v>5.8779342723004696E-2</v>
      </c>
      <c r="AO164" s="277">
        <v>9.6583564173591874E-2</v>
      </c>
      <c r="AP164" s="75"/>
      <c r="AQ164" s="277">
        <v>7.9331992442250254E-2</v>
      </c>
    </row>
    <row r="165" spans="1:43" x14ac:dyDescent="0.2">
      <c r="C165" s="21"/>
      <c r="D165" s="21"/>
      <c r="E165" s="21"/>
      <c r="F165" s="21"/>
    </row>
    <row r="166" spans="1:43" x14ac:dyDescent="0.2">
      <c r="A166" s="19" t="s">
        <v>146</v>
      </c>
    </row>
    <row r="167" spans="1:43" s="253" customFormat="1" x14ac:dyDescent="0.2">
      <c r="A167" s="253" t="s">
        <v>204</v>
      </c>
      <c r="B167" s="254"/>
      <c r="C167" s="254"/>
      <c r="D167" s="254"/>
      <c r="E167" s="254"/>
      <c r="F167" s="254"/>
      <c r="G167" s="254"/>
      <c r="H167" s="254"/>
      <c r="I167" s="254"/>
      <c r="J167" s="254"/>
      <c r="K167" s="254"/>
      <c r="L167" s="254"/>
      <c r="M167" s="254"/>
      <c r="N167" s="254"/>
      <c r="O167" s="254"/>
      <c r="P167" s="254"/>
    </row>
    <row r="168" spans="1:43" s="255" customFormat="1" x14ac:dyDescent="0.2">
      <c r="A168" s="255" t="s">
        <v>205</v>
      </c>
    </row>
    <row r="169" spans="1:43" x14ac:dyDescent="0.2">
      <c r="A169" s="253" t="s">
        <v>206</v>
      </c>
    </row>
  </sheetData>
  <phoneticPr fontId="40" type="noConversion"/>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6" max="16383" man="1"/>
    <brk id="101" max="16383" man="1"/>
    <brk id="11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Q169"/>
  <sheetViews>
    <sheetView showGridLines="0" zoomScale="75" zoomScaleNormal="75" workbookViewId="0">
      <pane xSplit="18" ySplit="6" topLeftCell="AC7"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5.140625" style="2" customWidth="1"/>
    <col min="2" max="2" width="59.5703125" style="2" customWidth="1"/>
    <col min="3" max="6" width="7.5703125" style="2" hidden="1" customWidth="1"/>
    <col min="7" max="10" width="11.5703125" style="2" hidden="1" customWidth="1"/>
    <col min="11" max="11" width="12.5703125" style="2" hidden="1" customWidth="1"/>
    <col min="12" max="17" width="11.5703125" style="2" hidden="1" customWidth="1"/>
    <col min="18" max="18" width="7.140625" style="2" hidden="1" customWidth="1"/>
    <col min="19" max="41" width="11.5703125" style="2" customWidth="1"/>
    <col min="42" max="42" width="1.7109375" style="2" customWidth="1"/>
    <col min="43" max="43" width="10.85546875" style="2" customWidth="1"/>
    <col min="44" max="16384" width="9.140625" style="2"/>
  </cols>
  <sheetData>
    <row r="1" spans="1:43" ht="35.1" customHeight="1" x14ac:dyDescent="0.5">
      <c r="B1" s="101" t="s">
        <v>1298</v>
      </c>
    </row>
    <row r="2" spans="1:43" ht="35.1" customHeight="1" x14ac:dyDescent="0.4">
      <c r="B2" s="100" t="s">
        <v>182</v>
      </c>
      <c r="AQ2" s="21"/>
    </row>
    <row r="3" spans="1:43" s="21" customFormat="1" ht="15" customHeight="1" x14ac:dyDescent="0.2">
      <c r="AP3" s="2"/>
      <c r="AQ3" s="2"/>
    </row>
    <row r="4" spans="1:43" s="21" customFormat="1" ht="15" customHeight="1" x14ac:dyDescent="0.2">
      <c r="A4" s="120" t="s">
        <v>73</v>
      </c>
      <c r="B4" s="21" t="e">
        <v>#REF!</v>
      </c>
      <c r="C4" s="21" t="s">
        <v>1434</v>
      </c>
      <c r="D4" s="21" t="s">
        <v>1435</v>
      </c>
      <c r="E4" s="21" t="s">
        <v>1436</v>
      </c>
      <c r="F4" s="21" t="s">
        <v>1437</v>
      </c>
      <c r="G4" s="21" t="s">
        <v>1438</v>
      </c>
      <c r="H4" s="21" t="s">
        <v>1439</v>
      </c>
      <c r="I4" s="21" t="s">
        <v>1440</v>
      </c>
      <c r="J4" s="21" t="s">
        <v>1441</v>
      </c>
      <c r="K4" s="21" t="s">
        <v>1442</v>
      </c>
      <c r="L4" s="21" t="s">
        <v>1443</v>
      </c>
      <c r="M4" s="21" t="s">
        <v>1444</v>
      </c>
      <c r="N4" s="21" t="s">
        <v>1445</v>
      </c>
      <c r="O4" s="21" t="s">
        <v>1446</v>
      </c>
      <c r="P4" s="21" t="s">
        <v>1447</v>
      </c>
      <c r="Q4" s="21" t="s">
        <v>1448</v>
      </c>
      <c r="S4" s="21" t="s">
        <v>1449</v>
      </c>
      <c r="T4" s="21" t="s">
        <v>1450</v>
      </c>
      <c r="U4" s="21" t="s">
        <v>1451</v>
      </c>
      <c r="V4" s="21" t="s">
        <v>1452</v>
      </c>
      <c r="W4" s="21" t="s">
        <v>1453</v>
      </c>
      <c r="X4" s="21" t="s">
        <v>1454</v>
      </c>
      <c r="Y4" s="21" t="s">
        <v>1455</v>
      </c>
      <c r="Z4" s="21" t="s">
        <v>1456</v>
      </c>
      <c r="AA4" s="21" t="s">
        <v>1457</v>
      </c>
      <c r="AB4" s="21" t="s">
        <v>1458</v>
      </c>
      <c r="AC4" s="21" t="s">
        <v>1459</v>
      </c>
      <c r="AD4" s="21" t="s">
        <v>1460</v>
      </c>
      <c r="AE4" s="21" t="s">
        <v>1461</v>
      </c>
      <c r="AF4" s="21" t="s">
        <v>1462</v>
      </c>
      <c r="AG4" s="21" t="s">
        <v>1463</v>
      </c>
      <c r="AH4" s="21" t="s">
        <v>1464</v>
      </c>
      <c r="AI4" s="21" t="s">
        <v>1113</v>
      </c>
      <c r="AJ4" s="21" t="s">
        <v>1118</v>
      </c>
      <c r="AK4" s="21" t="s">
        <v>1123</v>
      </c>
      <c r="AL4" s="21" t="s">
        <v>1128</v>
      </c>
      <c r="AM4" s="21" t="s">
        <v>1133</v>
      </c>
      <c r="AN4" s="21" t="s">
        <v>1138</v>
      </c>
      <c r="AO4" s="21" t="s">
        <v>1143</v>
      </c>
      <c r="AP4" s="2"/>
    </row>
    <row r="5" spans="1:43" s="21" customFormat="1" ht="15" customHeight="1" x14ac:dyDescent="0.2">
      <c r="S5" s="21" t="s">
        <v>1465</v>
      </c>
      <c r="T5" s="21" t="s">
        <v>1466</v>
      </c>
      <c r="U5" s="21" t="s">
        <v>1467</v>
      </c>
      <c r="V5" s="21" t="s">
        <v>1468</v>
      </c>
      <c r="W5" s="21" t="s">
        <v>1469</v>
      </c>
      <c r="X5" s="21" t="s">
        <v>1470</v>
      </c>
      <c r="Y5" s="21" t="s">
        <v>1471</v>
      </c>
      <c r="Z5" s="21" t="s">
        <v>1472</v>
      </c>
      <c r="AA5" s="21" t="s">
        <v>1473</v>
      </c>
      <c r="AB5" s="21" t="s">
        <v>1474</v>
      </c>
      <c r="AC5" s="21" t="s">
        <v>1475</v>
      </c>
      <c r="AD5" s="21" t="s">
        <v>1476</v>
      </c>
      <c r="AE5" s="21" t="s">
        <v>1449</v>
      </c>
      <c r="AF5" s="21" t="s">
        <v>1450</v>
      </c>
      <c r="AG5" s="21" t="s">
        <v>1451</v>
      </c>
      <c r="AH5" s="21" t="s">
        <v>1452</v>
      </c>
      <c r="AI5" s="21" t="s">
        <v>1453</v>
      </c>
      <c r="AJ5" s="21" t="s">
        <v>1454</v>
      </c>
      <c r="AK5" s="21" t="s">
        <v>1455</v>
      </c>
      <c r="AL5" s="21" t="s">
        <v>1456</v>
      </c>
      <c r="AM5" s="21" t="s">
        <v>1457</v>
      </c>
      <c r="AN5" s="21" t="s">
        <v>1458</v>
      </c>
      <c r="AO5" s="21" t="s">
        <v>1459</v>
      </c>
      <c r="AP5" s="2"/>
    </row>
    <row r="6" spans="1:43"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c r="AQ6" s="245" t="s">
        <v>94</v>
      </c>
    </row>
    <row r="7" spans="1:43" ht="15.75" x14ac:dyDescent="0.25">
      <c r="A7" s="151" t="s">
        <v>75</v>
      </c>
      <c r="B7" s="152"/>
      <c r="C7" s="125" t="s">
        <v>148</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Q7" s="5"/>
    </row>
    <row r="8" spans="1:43" ht="14.25" x14ac:dyDescent="0.2">
      <c r="A8" s="145">
        <v>4.3</v>
      </c>
      <c r="B8" s="341" t="s">
        <v>255</v>
      </c>
      <c r="C8" s="14"/>
      <c r="D8" s="14"/>
      <c r="E8" s="14"/>
      <c r="F8" s="14"/>
      <c r="G8" s="14"/>
      <c r="H8" s="14"/>
      <c r="I8" s="14"/>
      <c r="J8" s="14"/>
      <c r="K8" s="14"/>
      <c r="L8" s="14"/>
      <c r="M8" s="14"/>
      <c r="N8" s="14"/>
      <c r="O8" s="14"/>
      <c r="P8" s="14"/>
      <c r="Q8" s="14"/>
      <c r="R8" s="14"/>
      <c r="S8" s="14"/>
      <c r="T8" s="14"/>
      <c r="U8" s="14"/>
      <c r="V8" s="14"/>
      <c r="W8" s="97"/>
      <c r="X8" s="97"/>
      <c r="Y8" s="97"/>
      <c r="Z8" s="97"/>
      <c r="AA8" s="97"/>
      <c r="AB8" s="97"/>
      <c r="AC8" s="97"/>
      <c r="AD8" s="97"/>
      <c r="AE8" s="97"/>
      <c r="AF8" s="97"/>
      <c r="AG8" s="97"/>
      <c r="AH8" s="97"/>
      <c r="AI8" s="97">
        <v>2748024</v>
      </c>
      <c r="AJ8" s="97">
        <v>2748024</v>
      </c>
      <c r="AK8" s="97">
        <v>2748024</v>
      </c>
      <c r="AL8" s="97">
        <v>2748024</v>
      </c>
      <c r="AM8" s="97">
        <v>2748024</v>
      </c>
      <c r="AN8" s="97">
        <v>2748024</v>
      </c>
      <c r="AO8" s="97">
        <v>2748024</v>
      </c>
      <c r="AP8" s="75"/>
      <c r="AQ8" s="102">
        <v>2748024</v>
      </c>
    </row>
    <row r="9" spans="1:43" x14ac:dyDescent="0.2">
      <c r="A9" s="145"/>
      <c r="B9" s="156" t="s">
        <v>62</v>
      </c>
      <c r="W9" s="75"/>
      <c r="X9" s="75"/>
      <c r="Y9" s="75"/>
      <c r="Z9" s="75"/>
      <c r="AA9" s="75"/>
      <c r="AB9" s="75"/>
      <c r="AC9" s="75"/>
      <c r="AD9" s="75"/>
      <c r="AE9" s="75"/>
      <c r="AF9" s="75"/>
      <c r="AG9" s="75"/>
      <c r="AH9" s="75"/>
      <c r="AI9" s="75"/>
      <c r="AJ9" s="75"/>
      <c r="AK9" s="75"/>
      <c r="AL9" s="75"/>
      <c r="AM9" s="75"/>
      <c r="AN9" s="75"/>
      <c r="AO9" s="75"/>
      <c r="AP9" s="75"/>
      <c r="AQ9" s="97">
        <v>7</v>
      </c>
    </row>
    <row r="10" spans="1:43" ht="15.75" x14ac:dyDescent="0.25">
      <c r="A10" s="151" t="s">
        <v>80</v>
      </c>
      <c r="B10" s="157"/>
      <c r="C10" s="6"/>
      <c r="D10" s="6"/>
      <c r="E10" s="6"/>
      <c r="F10" s="6"/>
      <c r="G10" s="6"/>
      <c r="H10" s="6"/>
      <c r="I10" s="6"/>
      <c r="J10" s="6"/>
      <c r="K10" s="6"/>
      <c r="L10" s="6"/>
      <c r="M10" s="6"/>
      <c r="N10" s="6"/>
      <c r="O10" s="6"/>
      <c r="P10" s="6"/>
      <c r="Q10" s="6"/>
      <c r="R10" s="6"/>
      <c r="S10" s="6"/>
      <c r="T10" s="6"/>
      <c r="U10" s="6"/>
      <c r="V10" s="6"/>
      <c r="W10" s="103"/>
      <c r="X10" s="103"/>
      <c r="Y10" s="103"/>
      <c r="Z10" s="103"/>
      <c r="AA10" s="103"/>
      <c r="AB10" s="103"/>
      <c r="AC10" s="103"/>
      <c r="AD10" s="103"/>
      <c r="AE10" s="103"/>
      <c r="AF10" s="103"/>
      <c r="AG10" s="103"/>
      <c r="AH10" s="103"/>
      <c r="AI10" s="103"/>
      <c r="AJ10" s="103"/>
      <c r="AK10" s="103"/>
      <c r="AL10" s="103"/>
      <c r="AM10" s="103"/>
      <c r="AN10" s="103"/>
      <c r="AO10" s="103"/>
      <c r="AP10" s="75"/>
      <c r="AQ10" s="103"/>
    </row>
    <row r="11" spans="1:43" x14ac:dyDescent="0.2">
      <c r="A11" s="145">
        <v>5.3</v>
      </c>
      <c r="B11" s="156" t="s">
        <v>76</v>
      </c>
      <c r="C11" s="14"/>
      <c r="D11" s="14"/>
      <c r="E11" s="14"/>
      <c r="F11" s="14"/>
      <c r="G11" s="14"/>
      <c r="H11" s="14"/>
      <c r="I11" s="14"/>
      <c r="J11" s="14"/>
      <c r="K11" s="14"/>
      <c r="L11" s="14"/>
      <c r="M11" s="14"/>
      <c r="N11" s="14"/>
      <c r="O11" s="14"/>
      <c r="P11" s="14"/>
      <c r="Q11" s="14"/>
      <c r="R11" s="14"/>
      <c r="S11" s="14"/>
      <c r="T11" s="14"/>
      <c r="U11" s="14"/>
      <c r="V11" s="14"/>
      <c r="W11" s="97"/>
      <c r="X11" s="97"/>
      <c r="Y11" s="97"/>
      <c r="Z11" s="97"/>
      <c r="AA11" s="97"/>
      <c r="AB11" s="97"/>
      <c r="AC11" s="97"/>
      <c r="AD11" s="97"/>
      <c r="AE11" s="97"/>
      <c r="AF11" s="97"/>
      <c r="AG11" s="97"/>
      <c r="AH11" s="97"/>
      <c r="AI11" s="97">
        <v>20973</v>
      </c>
      <c r="AJ11" s="97">
        <v>20608</v>
      </c>
      <c r="AK11" s="97">
        <v>18122</v>
      </c>
      <c r="AL11" s="97">
        <v>20136</v>
      </c>
      <c r="AM11" s="97">
        <v>18703</v>
      </c>
      <c r="AN11" s="97">
        <v>17175</v>
      </c>
      <c r="AO11" s="97">
        <v>15976</v>
      </c>
      <c r="AP11" s="75"/>
      <c r="AQ11" s="97">
        <v>131693</v>
      </c>
    </row>
    <row r="12" spans="1:43" x14ac:dyDescent="0.2">
      <c r="A12" s="145"/>
      <c r="B12" s="145" t="s">
        <v>77</v>
      </c>
      <c r="W12" s="75"/>
      <c r="X12" s="75"/>
      <c r="Y12" s="75"/>
      <c r="Z12" s="75"/>
      <c r="AA12" s="75"/>
      <c r="AB12" s="75"/>
      <c r="AC12" s="75"/>
      <c r="AD12" s="75"/>
      <c r="AE12" s="75"/>
      <c r="AF12" s="75"/>
      <c r="AG12" s="75"/>
      <c r="AH12" s="75"/>
      <c r="AI12" s="75"/>
      <c r="AJ12" s="75"/>
      <c r="AK12" s="75"/>
      <c r="AL12" s="75"/>
      <c r="AM12" s="75"/>
      <c r="AN12" s="75"/>
      <c r="AO12" s="75"/>
      <c r="AP12" s="75"/>
      <c r="AQ12" s="75"/>
    </row>
    <row r="13" spans="1:43" x14ac:dyDescent="0.2">
      <c r="A13" s="145">
        <v>5.4</v>
      </c>
      <c r="B13" s="158" t="s">
        <v>78</v>
      </c>
      <c r="C13" s="12"/>
      <c r="D13" s="12"/>
      <c r="E13" s="12"/>
      <c r="F13" s="12"/>
      <c r="G13" s="12"/>
      <c r="H13" s="12"/>
      <c r="I13" s="12"/>
      <c r="J13" s="12"/>
      <c r="K13" s="12"/>
      <c r="L13" s="12"/>
      <c r="M13" s="12"/>
      <c r="N13" s="12"/>
      <c r="O13" s="12"/>
      <c r="P13" s="12"/>
      <c r="Q13" s="12"/>
      <c r="R13" s="12"/>
      <c r="S13" s="12"/>
      <c r="T13" s="12"/>
      <c r="U13" s="12"/>
      <c r="V13" s="12"/>
      <c r="W13" s="22"/>
      <c r="X13" s="22"/>
      <c r="Y13" s="22"/>
      <c r="Z13" s="22"/>
      <c r="AA13" s="22"/>
      <c r="AB13" s="22"/>
      <c r="AC13" s="22"/>
      <c r="AD13" s="22"/>
      <c r="AE13" s="22"/>
      <c r="AF13" s="22"/>
      <c r="AG13" s="22"/>
      <c r="AH13" s="22"/>
      <c r="AI13" s="22">
        <v>20973</v>
      </c>
      <c r="AJ13" s="22">
        <v>20608</v>
      </c>
      <c r="AK13" s="22">
        <v>18088</v>
      </c>
      <c r="AL13" s="22">
        <v>20103</v>
      </c>
      <c r="AM13" s="22">
        <v>18681</v>
      </c>
      <c r="AN13" s="22">
        <v>17153</v>
      </c>
      <c r="AO13" s="22">
        <v>15949</v>
      </c>
      <c r="AP13" s="75"/>
      <c r="AQ13" s="22">
        <v>131555</v>
      </c>
    </row>
    <row r="14" spans="1:43" x14ac:dyDescent="0.2">
      <c r="A14" s="145">
        <v>5.5</v>
      </c>
      <c r="B14" s="159" t="s">
        <v>79</v>
      </c>
      <c r="C14" s="13"/>
      <c r="D14" s="13"/>
      <c r="E14" s="13"/>
      <c r="F14" s="13"/>
      <c r="G14" s="13"/>
      <c r="H14" s="13"/>
      <c r="I14" s="13"/>
      <c r="J14" s="13"/>
      <c r="K14" s="13"/>
      <c r="L14" s="13"/>
      <c r="M14" s="13"/>
      <c r="N14" s="13"/>
      <c r="O14" s="13"/>
      <c r="P14" s="13"/>
      <c r="Q14" s="13"/>
      <c r="R14" s="13"/>
      <c r="S14" s="13"/>
      <c r="T14" s="13"/>
      <c r="U14" s="13"/>
      <c r="V14" s="13"/>
      <c r="W14" s="67"/>
      <c r="X14" s="67"/>
      <c r="Y14" s="67"/>
      <c r="Z14" s="67"/>
      <c r="AA14" s="67"/>
      <c r="AB14" s="67"/>
      <c r="AC14" s="67"/>
      <c r="AD14" s="67"/>
      <c r="AE14" s="67"/>
      <c r="AF14" s="67"/>
      <c r="AG14" s="67"/>
      <c r="AH14" s="67"/>
      <c r="AI14" s="67">
        <v>0</v>
      </c>
      <c r="AJ14" s="67">
        <v>0</v>
      </c>
      <c r="AK14" s="67">
        <v>34</v>
      </c>
      <c r="AL14" s="67">
        <v>33</v>
      </c>
      <c r="AM14" s="67">
        <v>22</v>
      </c>
      <c r="AN14" s="67">
        <v>22</v>
      </c>
      <c r="AO14" s="67">
        <v>27</v>
      </c>
      <c r="AP14" s="75"/>
      <c r="AQ14" s="67">
        <v>138</v>
      </c>
    </row>
    <row r="15" spans="1:43" ht="6" customHeight="1" x14ac:dyDescent="0.2">
      <c r="A15" s="145"/>
      <c r="B15" s="145"/>
      <c r="W15" s="75"/>
      <c r="X15" s="75"/>
      <c r="Y15" s="75"/>
      <c r="Z15" s="75"/>
      <c r="AA15" s="75"/>
      <c r="AB15" s="75"/>
      <c r="AC15" s="75"/>
      <c r="AD15" s="75"/>
      <c r="AE15" s="75"/>
      <c r="AF15" s="75"/>
      <c r="AG15" s="75"/>
      <c r="AH15" s="75"/>
      <c r="AI15" s="75"/>
      <c r="AJ15" s="75"/>
      <c r="AK15" s="75"/>
      <c r="AL15" s="75"/>
      <c r="AM15" s="75"/>
      <c r="AN15" s="75"/>
      <c r="AO15" s="75"/>
      <c r="AP15" s="75"/>
      <c r="AQ15" s="75"/>
    </row>
    <row r="16" spans="1:43" x14ac:dyDescent="0.2">
      <c r="A16" s="145">
        <v>5.6</v>
      </c>
      <c r="B16" s="158" t="s">
        <v>25</v>
      </c>
      <c r="C16" s="12"/>
      <c r="D16" s="12"/>
      <c r="E16" s="12"/>
      <c r="F16" s="12"/>
      <c r="G16" s="12"/>
      <c r="H16" s="12"/>
      <c r="I16" s="12"/>
      <c r="J16" s="12"/>
      <c r="K16" s="12"/>
      <c r="L16" s="12"/>
      <c r="M16" s="12"/>
      <c r="N16" s="12"/>
      <c r="O16" s="12"/>
      <c r="P16" s="12"/>
      <c r="Q16" s="12"/>
      <c r="R16" s="12"/>
      <c r="S16" s="12"/>
      <c r="T16" s="12"/>
      <c r="U16" s="12"/>
      <c r="V16" s="12"/>
      <c r="W16" s="22"/>
      <c r="X16" s="22"/>
      <c r="Y16" s="22"/>
      <c r="Z16" s="22"/>
      <c r="AA16" s="22"/>
      <c r="AB16" s="22"/>
      <c r="AC16" s="22"/>
      <c r="AD16" s="22"/>
      <c r="AE16" s="22"/>
      <c r="AF16" s="22"/>
      <c r="AG16" s="22"/>
      <c r="AH16" s="22"/>
      <c r="AI16" s="22">
        <v>112</v>
      </c>
      <c r="AJ16" s="22">
        <v>31</v>
      </c>
      <c r="AK16" s="22">
        <v>5</v>
      </c>
      <c r="AL16" s="22">
        <v>13</v>
      </c>
      <c r="AM16" s="22">
        <v>77</v>
      </c>
      <c r="AN16" s="22">
        <v>7</v>
      </c>
      <c r="AO16" s="22">
        <v>87</v>
      </c>
      <c r="AP16" s="75"/>
      <c r="AQ16" s="22">
        <v>332</v>
      </c>
    </row>
    <row r="17" spans="1:43" x14ac:dyDescent="0.2">
      <c r="A17" s="160" t="s">
        <v>61</v>
      </c>
      <c r="B17" s="161" t="s">
        <v>26</v>
      </c>
      <c r="C17" s="74"/>
      <c r="D17" s="74"/>
      <c r="E17" s="74"/>
      <c r="F17" s="74"/>
      <c r="G17" s="74"/>
      <c r="H17" s="74"/>
      <c r="I17" s="74"/>
      <c r="J17" s="74"/>
      <c r="K17" s="74"/>
      <c r="L17" s="74"/>
      <c r="M17" s="74"/>
      <c r="N17" s="74"/>
      <c r="O17" s="74"/>
      <c r="P17" s="74"/>
      <c r="Q17" s="74"/>
      <c r="R17" s="74"/>
      <c r="S17" s="74"/>
      <c r="T17" s="74"/>
      <c r="U17" s="74"/>
      <c r="V17" s="74"/>
      <c r="W17" s="104"/>
      <c r="X17" s="104"/>
      <c r="Y17" s="104"/>
      <c r="Z17" s="104"/>
      <c r="AA17" s="104"/>
      <c r="AB17" s="104"/>
      <c r="AC17" s="104"/>
      <c r="AD17" s="104"/>
      <c r="AE17" s="104"/>
      <c r="AF17" s="104"/>
      <c r="AG17" s="104"/>
      <c r="AH17" s="104"/>
      <c r="AI17" s="104">
        <v>149</v>
      </c>
      <c r="AJ17" s="104">
        <v>134</v>
      </c>
      <c r="AK17" s="104">
        <v>130</v>
      </c>
      <c r="AL17" s="104">
        <v>139</v>
      </c>
      <c r="AM17" s="104">
        <v>92</v>
      </c>
      <c r="AN17" s="104">
        <v>105</v>
      </c>
      <c r="AO17" s="104">
        <v>117</v>
      </c>
      <c r="AP17" s="75"/>
      <c r="AQ17" s="104">
        <v>866</v>
      </c>
    </row>
    <row r="18" spans="1:43" x14ac:dyDescent="0.2">
      <c r="A18" s="145">
        <v>5.7</v>
      </c>
      <c r="B18" s="159" t="s">
        <v>81</v>
      </c>
      <c r="C18" s="13"/>
      <c r="D18" s="13"/>
      <c r="E18" s="13"/>
      <c r="F18" s="13"/>
      <c r="G18" s="13"/>
      <c r="H18" s="13"/>
      <c r="I18" s="13"/>
      <c r="J18" s="13"/>
      <c r="K18" s="13"/>
      <c r="L18" s="13"/>
      <c r="M18" s="13"/>
      <c r="N18" s="13"/>
      <c r="O18" s="13"/>
      <c r="P18" s="13"/>
      <c r="Q18" s="13"/>
      <c r="R18" s="13"/>
      <c r="S18" s="13"/>
      <c r="T18" s="13"/>
      <c r="U18" s="13"/>
      <c r="V18" s="13"/>
      <c r="W18" s="67"/>
      <c r="X18" s="67"/>
      <c r="Y18" s="67"/>
      <c r="Z18" s="67"/>
      <c r="AA18" s="67"/>
      <c r="AB18" s="67"/>
      <c r="AC18" s="67"/>
      <c r="AD18" s="67"/>
      <c r="AE18" s="67"/>
      <c r="AF18" s="67"/>
      <c r="AG18" s="67"/>
      <c r="AH18" s="67"/>
      <c r="AI18" s="67">
        <v>20712</v>
      </c>
      <c r="AJ18" s="67">
        <v>20443</v>
      </c>
      <c r="AK18" s="67">
        <v>17987</v>
      </c>
      <c r="AL18" s="67">
        <v>19984</v>
      </c>
      <c r="AM18" s="67">
        <v>18534</v>
      </c>
      <c r="AN18" s="67">
        <v>17063</v>
      </c>
      <c r="AO18" s="67">
        <v>15772</v>
      </c>
      <c r="AP18" s="75"/>
      <c r="AQ18" s="67">
        <v>130495</v>
      </c>
    </row>
    <row r="19" spans="1:43" x14ac:dyDescent="0.2">
      <c r="A19" s="145"/>
      <c r="B19" s="145" t="s">
        <v>77</v>
      </c>
      <c r="W19" s="75"/>
      <c r="X19" s="75"/>
      <c r="Y19" s="75"/>
      <c r="Z19" s="75"/>
      <c r="AA19" s="75"/>
      <c r="AB19" s="75"/>
      <c r="AC19" s="75"/>
      <c r="AD19" s="75"/>
      <c r="AE19" s="75"/>
      <c r="AF19" s="75"/>
      <c r="AG19" s="75"/>
      <c r="AH19" s="75"/>
      <c r="AI19" s="75"/>
      <c r="AJ19" s="75"/>
      <c r="AK19" s="75"/>
      <c r="AL19" s="75"/>
      <c r="AM19" s="75"/>
      <c r="AN19" s="75"/>
      <c r="AO19" s="75"/>
      <c r="AP19" s="75"/>
      <c r="AQ19" s="75"/>
    </row>
    <row r="20" spans="1:43" x14ac:dyDescent="0.2">
      <c r="A20" s="145">
        <v>5.8</v>
      </c>
      <c r="B20" s="158" t="s">
        <v>83</v>
      </c>
      <c r="C20" s="12"/>
      <c r="D20" s="12"/>
      <c r="E20" s="12"/>
      <c r="F20" s="12"/>
      <c r="G20" s="12"/>
      <c r="H20" s="12"/>
      <c r="I20" s="12"/>
      <c r="J20" s="12"/>
      <c r="K20" s="12"/>
      <c r="L20" s="12"/>
      <c r="M20" s="12"/>
      <c r="N20" s="12"/>
      <c r="O20" s="12"/>
      <c r="P20" s="12"/>
      <c r="Q20" s="12"/>
      <c r="R20" s="12"/>
      <c r="S20" s="12"/>
      <c r="T20" s="12"/>
      <c r="U20" s="12"/>
      <c r="V20" s="12"/>
      <c r="W20" s="22"/>
      <c r="X20" s="22"/>
      <c r="Y20" s="22"/>
      <c r="Z20" s="22"/>
      <c r="AA20" s="22"/>
      <c r="AB20" s="22"/>
      <c r="AC20" s="22"/>
      <c r="AD20" s="22"/>
      <c r="AE20" s="22"/>
      <c r="AF20" s="22"/>
      <c r="AG20" s="22"/>
      <c r="AH20" s="22"/>
      <c r="AI20" s="22">
        <v>20712</v>
      </c>
      <c r="AJ20" s="22">
        <v>20443</v>
      </c>
      <c r="AK20" s="22">
        <v>17954</v>
      </c>
      <c r="AL20" s="22">
        <v>19951</v>
      </c>
      <c r="AM20" s="22">
        <v>18512</v>
      </c>
      <c r="AN20" s="22">
        <v>17041</v>
      </c>
      <c r="AO20" s="22">
        <v>15747</v>
      </c>
      <c r="AP20" s="75"/>
      <c r="AQ20" s="22">
        <v>130360</v>
      </c>
    </row>
    <row r="21" spans="1:43" x14ac:dyDescent="0.2">
      <c r="A21" s="145">
        <v>5.9</v>
      </c>
      <c r="B21" s="162" t="s">
        <v>82</v>
      </c>
      <c r="C21" s="35"/>
      <c r="D21" s="35"/>
      <c r="E21" s="35"/>
      <c r="F21" s="35"/>
      <c r="G21" s="35"/>
      <c r="H21" s="35"/>
      <c r="I21" s="35"/>
      <c r="J21" s="35"/>
      <c r="K21" s="35"/>
      <c r="L21" s="35"/>
      <c r="M21" s="35"/>
      <c r="N21" s="35"/>
      <c r="O21" s="35"/>
      <c r="P21" s="35"/>
      <c r="Q21" s="35"/>
      <c r="R21" s="35"/>
      <c r="S21" s="74"/>
      <c r="T21" s="74"/>
      <c r="U21" s="74"/>
      <c r="V21" s="74"/>
      <c r="W21" s="104"/>
      <c r="X21" s="104"/>
      <c r="Y21" s="104"/>
      <c r="Z21" s="104"/>
      <c r="AA21" s="104"/>
      <c r="AB21" s="104"/>
      <c r="AC21" s="104"/>
      <c r="AD21" s="104"/>
      <c r="AE21" s="104"/>
      <c r="AF21" s="104"/>
      <c r="AG21" s="104"/>
      <c r="AH21" s="104"/>
      <c r="AI21" s="104">
        <v>0</v>
      </c>
      <c r="AJ21" s="104">
        <v>0</v>
      </c>
      <c r="AK21" s="104">
        <v>33</v>
      </c>
      <c r="AL21" s="104">
        <v>33</v>
      </c>
      <c r="AM21" s="104">
        <v>22</v>
      </c>
      <c r="AN21" s="104">
        <v>22</v>
      </c>
      <c r="AO21" s="104">
        <v>25</v>
      </c>
      <c r="AP21" s="75"/>
      <c r="AQ21" s="104">
        <v>135</v>
      </c>
    </row>
    <row r="22" spans="1:43" x14ac:dyDescent="0.2">
      <c r="A22" s="163">
        <v>5.0999999999999996</v>
      </c>
      <c r="B22" s="159" t="s">
        <v>84</v>
      </c>
      <c r="C22" s="14"/>
      <c r="D22" s="14"/>
      <c r="E22" s="14"/>
      <c r="F22" s="14"/>
      <c r="G22" s="14"/>
      <c r="H22" s="14"/>
      <c r="I22" s="14"/>
      <c r="J22" s="14"/>
      <c r="K22" s="14"/>
      <c r="L22" s="14"/>
      <c r="M22" s="14"/>
      <c r="N22" s="14"/>
      <c r="O22" s="14"/>
      <c r="P22" s="14"/>
      <c r="Q22" s="14"/>
      <c r="R22" s="14"/>
      <c r="S22" s="13"/>
      <c r="T22" s="13"/>
      <c r="U22" s="13"/>
      <c r="V22" s="13"/>
      <c r="W22" s="67"/>
      <c r="X22" s="67"/>
      <c r="Y22" s="67"/>
      <c r="Z22" s="67"/>
      <c r="AA22" s="67"/>
      <c r="AB22" s="67"/>
      <c r="AC22" s="67"/>
      <c r="AD22" s="67"/>
      <c r="AE22" s="67"/>
      <c r="AF22" s="67"/>
      <c r="AG22" s="67"/>
      <c r="AH22" s="67"/>
      <c r="AI22" s="67">
        <v>20358</v>
      </c>
      <c r="AJ22" s="67">
        <v>20265</v>
      </c>
      <c r="AK22" s="67">
        <v>17965</v>
      </c>
      <c r="AL22" s="67">
        <v>19933</v>
      </c>
      <c r="AM22" s="67">
        <v>18480</v>
      </c>
      <c r="AN22" s="67">
        <v>17031</v>
      </c>
      <c r="AO22" s="67">
        <v>15451</v>
      </c>
      <c r="AP22" s="75"/>
      <c r="AQ22" s="67">
        <v>129483</v>
      </c>
    </row>
    <row r="23" spans="1:43" x14ac:dyDescent="0.2">
      <c r="A23" s="145"/>
      <c r="B23" s="145"/>
      <c r="W23" s="75"/>
      <c r="X23" s="75"/>
      <c r="Y23" s="75"/>
      <c r="Z23" s="75"/>
      <c r="AA23" s="75"/>
      <c r="AB23" s="75"/>
      <c r="AC23" s="75"/>
      <c r="AD23" s="75"/>
      <c r="AE23" s="75"/>
      <c r="AF23" s="75"/>
      <c r="AG23" s="75"/>
      <c r="AH23" s="75"/>
      <c r="AI23" s="75"/>
      <c r="AJ23" s="75"/>
      <c r="AK23" s="75"/>
      <c r="AL23" s="75"/>
      <c r="AM23" s="75"/>
      <c r="AN23" s="75"/>
      <c r="AO23" s="75"/>
      <c r="AP23" s="75"/>
      <c r="AQ23" s="75"/>
    </row>
    <row r="24" spans="1:43" x14ac:dyDescent="0.2">
      <c r="A24" s="163">
        <v>5.1100000000000003</v>
      </c>
      <c r="B24" s="158" t="s">
        <v>85</v>
      </c>
      <c r="C24" s="12"/>
      <c r="D24" s="12"/>
      <c r="E24" s="12"/>
      <c r="F24" s="12"/>
      <c r="G24" s="12"/>
      <c r="H24" s="12"/>
      <c r="I24" s="12"/>
      <c r="J24" s="12"/>
      <c r="K24" s="12"/>
      <c r="L24" s="12"/>
      <c r="M24" s="12"/>
      <c r="N24" s="12"/>
      <c r="O24" s="12"/>
      <c r="P24" s="12"/>
      <c r="Q24" s="12"/>
      <c r="R24" s="12"/>
      <c r="S24" s="12"/>
      <c r="T24" s="12"/>
      <c r="U24" s="12"/>
      <c r="V24" s="12"/>
      <c r="W24" s="22"/>
      <c r="X24" s="22"/>
      <c r="Y24" s="22"/>
      <c r="Z24" s="22"/>
      <c r="AA24" s="22"/>
      <c r="AB24" s="22"/>
      <c r="AC24" s="22"/>
      <c r="AD24" s="22"/>
      <c r="AE24" s="22"/>
      <c r="AF24" s="22"/>
      <c r="AG24" s="22"/>
      <c r="AH24" s="22"/>
      <c r="AI24" s="22">
        <v>16732</v>
      </c>
      <c r="AJ24" s="22">
        <v>15676</v>
      </c>
      <c r="AK24" s="22">
        <v>14047</v>
      </c>
      <c r="AL24" s="22">
        <v>14198</v>
      </c>
      <c r="AM24" s="22">
        <v>14051</v>
      </c>
      <c r="AN24" s="22">
        <v>13380</v>
      </c>
      <c r="AO24" s="22">
        <v>12981</v>
      </c>
      <c r="AP24" s="75"/>
      <c r="AQ24" s="22">
        <v>101065</v>
      </c>
    </row>
    <row r="25" spans="1:43" x14ac:dyDescent="0.2">
      <c r="A25" s="163">
        <v>5.12</v>
      </c>
      <c r="B25" s="164" t="s">
        <v>86</v>
      </c>
      <c r="C25" s="15"/>
      <c r="D25" s="15"/>
      <c r="E25" s="15"/>
      <c r="F25" s="15"/>
      <c r="G25" s="15"/>
      <c r="H25" s="15"/>
      <c r="I25" s="15"/>
      <c r="J25" s="15"/>
      <c r="K25" s="15"/>
      <c r="L25" s="15"/>
      <c r="M25" s="15"/>
      <c r="N25" s="15"/>
      <c r="O25" s="15"/>
      <c r="P25" s="15"/>
      <c r="Q25" s="15"/>
      <c r="R25" s="15"/>
      <c r="S25" s="15"/>
      <c r="T25" s="15"/>
      <c r="U25" s="15"/>
      <c r="V25" s="15"/>
      <c r="W25" s="23"/>
      <c r="X25" s="23"/>
      <c r="Y25" s="23"/>
      <c r="Z25" s="23"/>
      <c r="AA25" s="23"/>
      <c r="AB25" s="23"/>
      <c r="AC25" s="23"/>
      <c r="AD25" s="23"/>
      <c r="AE25" s="23"/>
      <c r="AF25" s="23"/>
      <c r="AG25" s="23"/>
      <c r="AH25" s="23"/>
      <c r="AI25" s="23">
        <v>0</v>
      </c>
      <c r="AJ25" s="23">
        <v>0</v>
      </c>
      <c r="AK25" s="23">
        <v>0</v>
      </c>
      <c r="AL25" s="23">
        <v>0</v>
      </c>
      <c r="AM25" s="23">
        <v>0</v>
      </c>
      <c r="AN25" s="23">
        <v>0</v>
      </c>
      <c r="AO25" s="23">
        <v>0</v>
      </c>
      <c r="AP25" s="75"/>
      <c r="AQ25" s="23">
        <v>0</v>
      </c>
    </row>
    <row r="26" spans="1:43" x14ac:dyDescent="0.2">
      <c r="A26" s="163">
        <v>5.13</v>
      </c>
      <c r="B26" s="164" t="s">
        <v>89</v>
      </c>
      <c r="C26" s="15"/>
      <c r="D26" s="15"/>
      <c r="E26" s="15"/>
      <c r="F26" s="15"/>
      <c r="G26" s="15"/>
      <c r="H26" s="15"/>
      <c r="I26" s="15"/>
      <c r="J26" s="15"/>
      <c r="K26" s="15"/>
      <c r="L26" s="15"/>
      <c r="M26" s="15"/>
      <c r="N26" s="15"/>
      <c r="O26" s="15"/>
      <c r="P26" s="15"/>
      <c r="Q26" s="15"/>
      <c r="R26" s="15"/>
      <c r="S26" s="15"/>
      <c r="T26" s="15"/>
      <c r="U26" s="15"/>
      <c r="V26" s="15"/>
      <c r="W26" s="23"/>
      <c r="X26" s="23"/>
      <c r="Y26" s="23"/>
      <c r="Z26" s="23"/>
      <c r="AA26" s="23"/>
      <c r="AB26" s="23"/>
      <c r="AC26" s="23"/>
      <c r="AD26" s="23"/>
      <c r="AE26" s="23"/>
      <c r="AF26" s="23"/>
      <c r="AG26" s="23"/>
      <c r="AH26" s="23"/>
      <c r="AI26" s="23">
        <v>0</v>
      </c>
      <c r="AJ26" s="23">
        <v>0</v>
      </c>
      <c r="AK26" s="23">
        <v>0</v>
      </c>
      <c r="AL26" s="23">
        <v>0</v>
      </c>
      <c r="AM26" s="23">
        <v>0</v>
      </c>
      <c r="AN26" s="23">
        <v>0</v>
      </c>
      <c r="AO26" s="23">
        <v>0</v>
      </c>
      <c r="AP26" s="75"/>
      <c r="AQ26" s="23">
        <v>0</v>
      </c>
    </row>
    <row r="27" spans="1:43" x14ac:dyDescent="0.2">
      <c r="A27" s="163">
        <v>5.14</v>
      </c>
      <c r="B27" s="164" t="s">
        <v>88</v>
      </c>
      <c r="C27" s="15"/>
      <c r="D27" s="15"/>
      <c r="E27" s="15"/>
      <c r="F27" s="15"/>
      <c r="G27" s="15"/>
      <c r="H27" s="15"/>
      <c r="I27" s="15"/>
      <c r="J27" s="15"/>
      <c r="K27" s="15"/>
      <c r="L27" s="15"/>
      <c r="M27" s="15"/>
      <c r="N27" s="15"/>
      <c r="O27" s="15"/>
      <c r="P27" s="15"/>
      <c r="Q27" s="15"/>
      <c r="R27" s="15"/>
      <c r="S27" s="15"/>
      <c r="T27" s="15"/>
      <c r="U27" s="15"/>
      <c r="V27" s="15"/>
      <c r="W27" s="23"/>
      <c r="X27" s="23"/>
      <c r="Y27" s="23"/>
      <c r="Z27" s="23"/>
      <c r="AA27" s="23"/>
      <c r="AB27" s="23"/>
      <c r="AC27" s="23"/>
      <c r="AD27" s="23"/>
      <c r="AE27" s="23"/>
      <c r="AF27" s="23"/>
      <c r="AG27" s="23"/>
      <c r="AH27" s="23"/>
      <c r="AI27" s="23">
        <v>0</v>
      </c>
      <c r="AJ27" s="23">
        <v>0</v>
      </c>
      <c r="AK27" s="23">
        <v>0</v>
      </c>
      <c r="AL27" s="23">
        <v>0</v>
      </c>
      <c r="AM27" s="23">
        <v>0</v>
      </c>
      <c r="AN27" s="23">
        <v>0</v>
      </c>
      <c r="AO27" s="23">
        <v>0</v>
      </c>
      <c r="AP27" s="75"/>
      <c r="AQ27" s="23">
        <v>0</v>
      </c>
    </row>
    <row r="28" spans="1:43" x14ac:dyDescent="0.2">
      <c r="A28" s="163">
        <v>5.15</v>
      </c>
      <c r="B28" s="159" t="s">
        <v>87</v>
      </c>
      <c r="C28" s="13"/>
      <c r="D28" s="13"/>
      <c r="E28" s="13"/>
      <c r="F28" s="13"/>
      <c r="G28" s="13"/>
      <c r="H28" s="13"/>
      <c r="I28" s="13"/>
      <c r="J28" s="13"/>
      <c r="K28" s="13"/>
      <c r="L28" s="13"/>
      <c r="M28" s="13"/>
      <c r="N28" s="13"/>
      <c r="O28" s="13"/>
      <c r="P28" s="13"/>
      <c r="Q28" s="13"/>
      <c r="R28" s="13"/>
      <c r="S28" s="13"/>
      <c r="T28" s="13"/>
      <c r="U28" s="13"/>
      <c r="V28" s="13"/>
      <c r="W28" s="67"/>
      <c r="X28" s="67"/>
      <c r="Y28" s="67"/>
      <c r="Z28" s="67"/>
      <c r="AA28" s="67"/>
      <c r="AB28" s="67"/>
      <c r="AC28" s="67"/>
      <c r="AD28" s="67"/>
      <c r="AE28" s="67"/>
      <c r="AF28" s="67"/>
      <c r="AG28" s="67"/>
      <c r="AH28" s="67"/>
      <c r="AI28" s="67">
        <v>3980</v>
      </c>
      <c r="AJ28" s="67">
        <v>4767</v>
      </c>
      <c r="AK28" s="67">
        <v>3940</v>
      </c>
      <c r="AL28" s="67">
        <v>5786</v>
      </c>
      <c r="AM28" s="67">
        <v>4483</v>
      </c>
      <c r="AN28" s="67">
        <v>3683</v>
      </c>
      <c r="AO28" s="67">
        <v>2791</v>
      </c>
      <c r="AP28" s="75"/>
      <c r="AQ28" s="67">
        <v>29430</v>
      </c>
    </row>
    <row r="29" spans="1:43" ht="4.5" customHeight="1" x14ac:dyDescent="0.2">
      <c r="A29" s="145"/>
      <c r="B29" s="145"/>
      <c r="W29" s="75"/>
      <c r="X29" s="75"/>
      <c r="Y29" s="75"/>
      <c r="Z29" s="75"/>
      <c r="AA29" s="75"/>
      <c r="AB29" s="75"/>
      <c r="AC29" s="75"/>
      <c r="AD29" s="75"/>
      <c r="AE29" s="75"/>
      <c r="AF29" s="75"/>
      <c r="AG29" s="75"/>
      <c r="AH29" s="75"/>
      <c r="AI29" s="75"/>
      <c r="AJ29" s="75"/>
      <c r="AK29" s="75"/>
      <c r="AL29" s="75"/>
      <c r="AM29" s="75"/>
      <c r="AN29" s="75"/>
      <c r="AO29" s="75"/>
      <c r="AP29" s="75"/>
      <c r="AQ29" s="75"/>
    </row>
    <row r="30" spans="1:43" x14ac:dyDescent="0.2">
      <c r="A30" s="163">
        <v>5.16</v>
      </c>
      <c r="B30" s="156" t="s">
        <v>90</v>
      </c>
      <c r="C30" s="14"/>
      <c r="D30" s="14"/>
      <c r="E30" s="14"/>
      <c r="F30" s="14"/>
      <c r="G30" s="14"/>
      <c r="H30" s="14"/>
      <c r="I30" s="14"/>
      <c r="J30" s="14"/>
      <c r="K30" s="14"/>
      <c r="L30" s="14"/>
      <c r="M30" s="14"/>
      <c r="N30" s="14"/>
      <c r="O30" s="14"/>
      <c r="P30" s="14"/>
      <c r="Q30" s="14"/>
      <c r="R30" s="14"/>
      <c r="S30" s="14"/>
      <c r="T30" s="14"/>
      <c r="U30" s="14"/>
      <c r="V30" s="14"/>
      <c r="W30" s="97"/>
      <c r="X30" s="97"/>
      <c r="Y30" s="97"/>
      <c r="Z30" s="97"/>
      <c r="AA30" s="97"/>
      <c r="AB30" s="97"/>
      <c r="AC30" s="97"/>
      <c r="AD30" s="97"/>
      <c r="AE30" s="97"/>
      <c r="AF30" s="97"/>
      <c r="AG30" s="97"/>
      <c r="AH30" s="97"/>
      <c r="AI30" s="97">
        <v>4976</v>
      </c>
      <c r="AJ30" s="97">
        <v>4984</v>
      </c>
      <c r="AK30" s="97">
        <v>4801</v>
      </c>
      <c r="AL30" s="97">
        <v>4997</v>
      </c>
      <c r="AM30" s="97">
        <v>4700</v>
      </c>
      <c r="AN30" s="97">
        <v>4290</v>
      </c>
      <c r="AO30" s="97">
        <v>4068</v>
      </c>
      <c r="AP30" s="75"/>
      <c r="AQ30" s="97">
        <v>32816</v>
      </c>
    </row>
    <row r="31" spans="1:43" x14ac:dyDescent="0.2">
      <c r="A31" s="163"/>
      <c r="B31" s="145" t="s">
        <v>77</v>
      </c>
      <c r="W31" s="75"/>
      <c r="X31" s="75"/>
      <c r="Y31" s="75"/>
      <c r="Z31" s="75"/>
      <c r="AA31" s="75"/>
      <c r="AB31" s="75"/>
      <c r="AC31" s="75"/>
      <c r="AD31" s="75"/>
      <c r="AE31" s="75"/>
      <c r="AF31" s="75"/>
      <c r="AG31" s="75"/>
      <c r="AH31" s="75"/>
      <c r="AI31" s="75"/>
      <c r="AJ31" s="75"/>
      <c r="AK31" s="75"/>
      <c r="AL31" s="75"/>
      <c r="AM31" s="75"/>
      <c r="AN31" s="75"/>
      <c r="AO31" s="75"/>
      <c r="AP31" s="75"/>
      <c r="AQ31" s="75"/>
    </row>
    <row r="32" spans="1:43" x14ac:dyDescent="0.2">
      <c r="A32" s="163">
        <v>5.17</v>
      </c>
      <c r="B32" s="158" t="s">
        <v>38</v>
      </c>
      <c r="C32" s="12"/>
      <c r="D32" s="12"/>
      <c r="E32" s="12"/>
      <c r="F32" s="12"/>
      <c r="G32" s="12"/>
      <c r="H32" s="12"/>
      <c r="I32" s="12"/>
      <c r="J32" s="12"/>
      <c r="K32" s="12"/>
      <c r="L32" s="12"/>
      <c r="M32" s="12"/>
      <c r="N32" s="12"/>
      <c r="O32" s="12"/>
      <c r="P32" s="12"/>
      <c r="Q32" s="12"/>
      <c r="R32" s="12"/>
      <c r="S32" s="12"/>
      <c r="T32" s="12"/>
      <c r="U32" s="12"/>
      <c r="V32" s="12"/>
      <c r="W32" s="22"/>
      <c r="X32" s="22"/>
      <c r="Y32" s="22"/>
      <c r="Z32" s="22"/>
      <c r="AA32" s="22"/>
      <c r="AB32" s="22"/>
      <c r="AC32" s="22"/>
      <c r="AD32" s="22"/>
      <c r="AE32" s="22"/>
      <c r="AF32" s="22"/>
      <c r="AG32" s="22"/>
      <c r="AH32" s="22"/>
      <c r="AI32" s="22">
        <v>3726</v>
      </c>
      <c r="AJ32" s="22">
        <v>3982</v>
      </c>
      <c r="AK32" s="22">
        <v>4139</v>
      </c>
      <c r="AL32" s="22">
        <v>4328</v>
      </c>
      <c r="AM32" s="22">
        <v>4343</v>
      </c>
      <c r="AN32" s="22">
        <v>4060</v>
      </c>
      <c r="AO32" s="22">
        <v>3856</v>
      </c>
      <c r="AP32" s="75"/>
      <c r="AQ32" s="22">
        <v>28434</v>
      </c>
    </row>
    <row r="33" spans="1:43" x14ac:dyDescent="0.2">
      <c r="A33" s="163">
        <v>5.18</v>
      </c>
      <c r="B33" s="297" t="s">
        <v>244</v>
      </c>
      <c r="C33" s="15"/>
      <c r="D33" s="15"/>
      <c r="E33" s="15"/>
      <c r="F33" s="15"/>
      <c r="G33" s="66"/>
      <c r="H33" s="66"/>
      <c r="I33" s="66"/>
      <c r="J33" s="66"/>
      <c r="K33" s="66"/>
      <c r="L33" s="66"/>
      <c r="M33" s="66"/>
      <c r="N33" s="66"/>
      <c r="O33" s="66"/>
      <c r="P33" s="66"/>
      <c r="Q33" s="66"/>
      <c r="R33" s="66"/>
      <c r="S33" s="66"/>
      <c r="T33" s="66"/>
      <c r="U33" s="66"/>
      <c r="V33" s="66"/>
      <c r="W33" s="25"/>
      <c r="X33" s="25"/>
      <c r="Y33" s="25"/>
      <c r="Z33" s="25"/>
      <c r="AA33" s="25"/>
      <c r="AB33" s="25"/>
      <c r="AC33" s="25"/>
      <c r="AD33" s="25"/>
      <c r="AE33" s="25"/>
      <c r="AF33" s="25"/>
      <c r="AG33" s="25"/>
      <c r="AH33" s="25"/>
      <c r="AI33" s="25">
        <v>3.1250000000000001E-4</v>
      </c>
      <c r="AJ33" s="25">
        <v>2.4305555555555552E-4</v>
      </c>
      <c r="AK33" s="25">
        <v>1.7361111111111112E-4</v>
      </c>
      <c r="AL33" s="25">
        <v>1.8518518518518518E-4</v>
      </c>
      <c r="AM33" s="25">
        <v>9.2592592592592588E-5</v>
      </c>
      <c r="AN33" s="25">
        <v>5.7870370370370366E-5</v>
      </c>
      <c r="AO33" s="25">
        <v>9.2592592592592588E-5</v>
      </c>
      <c r="AP33" s="75"/>
      <c r="AQ33" s="25">
        <v>1.6341001839217001E-4</v>
      </c>
    </row>
    <row r="34" spans="1:43" x14ac:dyDescent="0.2">
      <c r="A34" s="163" t="s">
        <v>57</v>
      </c>
      <c r="B34" s="166" t="s">
        <v>63</v>
      </c>
      <c r="C34" s="70"/>
      <c r="D34" s="70"/>
      <c r="E34" s="70"/>
      <c r="F34" s="70"/>
      <c r="G34" s="126"/>
      <c r="H34" s="126"/>
      <c r="I34" s="126"/>
      <c r="J34" s="126"/>
      <c r="K34" s="126"/>
      <c r="L34" s="126"/>
      <c r="M34" s="126"/>
      <c r="N34" s="126"/>
      <c r="O34" s="126"/>
      <c r="P34" s="126"/>
      <c r="Q34" s="126"/>
      <c r="R34" s="126"/>
      <c r="S34" s="126"/>
      <c r="T34" s="126"/>
      <c r="U34" s="126"/>
      <c r="V34" s="126"/>
      <c r="W34" s="72"/>
      <c r="X34" s="72"/>
      <c r="Y34" s="72"/>
      <c r="Z34" s="72"/>
      <c r="AA34" s="72"/>
      <c r="AB34" s="72"/>
      <c r="AC34" s="72"/>
      <c r="AD34" s="72"/>
      <c r="AE34" s="72"/>
      <c r="AF34" s="72"/>
      <c r="AG34" s="72"/>
      <c r="AH34" s="72"/>
      <c r="AI34" s="72" t="s">
        <v>145</v>
      </c>
      <c r="AJ34" s="72" t="s">
        <v>145</v>
      </c>
      <c r="AK34" s="72" t="s">
        <v>145</v>
      </c>
      <c r="AL34" s="72" t="s">
        <v>145</v>
      </c>
      <c r="AM34" s="72" t="s">
        <v>145</v>
      </c>
      <c r="AN34" s="72" t="s">
        <v>145</v>
      </c>
      <c r="AO34" s="72" t="s">
        <v>145</v>
      </c>
      <c r="AP34" s="75"/>
      <c r="AQ34" s="72" t="s">
        <v>145</v>
      </c>
    </row>
    <row r="35" spans="1:43" ht="5.25" customHeight="1" x14ac:dyDescent="0.2">
      <c r="A35" s="163"/>
      <c r="B35" s="145"/>
      <c r="W35" s="75"/>
      <c r="X35" s="75"/>
      <c r="Y35" s="75"/>
      <c r="Z35" s="75"/>
      <c r="AA35" s="75"/>
      <c r="AB35" s="75"/>
      <c r="AC35" s="75"/>
      <c r="AD35" s="75"/>
      <c r="AE35" s="75"/>
      <c r="AF35" s="75"/>
      <c r="AG35" s="75"/>
      <c r="AH35" s="75"/>
      <c r="AI35" s="75"/>
      <c r="AJ35" s="75"/>
      <c r="AK35" s="75"/>
      <c r="AL35" s="75"/>
      <c r="AM35" s="75"/>
      <c r="AN35" s="75"/>
      <c r="AO35" s="75"/>
      <c r="AP35" s="75"/>
      <c r="AQ35" s="75"/>
    </row>
    <row r="36" spans="1:43" x14ac:dyDescent="0.2">
      <c r="A36" s="163">
        <v>5.19</v>
      </c>
      <c r="B36" s="156" t="s">
        <v>92</v>
      </c>
      <c r="C36" s="14"/>
      <c r="D36" s="14"/>
      <c r="E36" s="14"/>
      <c r="F36" s="14"/>
      <c r="G36" s="14"/>
      <c r="H36" s="14"/>
      <c r="I36" s="14"/>
      <c r="J36" s="14"/>
      <c r="K36" s="14"/>
      <c r="L36" s="14"/>
      <c r="M36" s="14"/>
      <c r="N36" s="14"/>
      <c r="O36" s="14"/>
      <c r="P36" s="14"/>
      <c r="Q36" s="14"/>
      <c r="R36" s="14"/>
      <c r="S36" s="14"/>
      <c r="T36" s="14"/>
      <c r="U36" s="14"/>
      <c r="V36" s="14"/>
      <c r="W36" s="97"/>
      <c r="X36" s="97"/>
      <c r="Y36" s="97"/>
      <c r="Z36" s="97"/>
      <c r="AA36" s="97"/>
      <c r="AB36" s="97"/>
      <c r="AC36" s="97"/>
      <c r="AD36" s="97"/>
      <c r="AE36" s="97"/>
      <c r="AF36" s="97"/>
      <c r="AG36" s="97"/>
      <c r="AH36" s="97"/>
      <c r="AI36" s="97">
        <v>1250</v>
      </c>
      <c r="AJ36" s="97">
        <v>1002</v>
      </c>
      <c r="AK36" s="97">
        <v>662</v>
      </c>
      <c r="AL36" s="97">
        <v>669</v>
      </c>
      <c r="AM36" s="97">
        <v>357</v>
      </c>
      <c r="AN36" s="97">
        <v>230</v>
      </c>
      <c r="AO36" s="97">
        <v>212</v>
      </c>
      <c r="AP36" s="75"/>
      <c r="AQ36" s="97">
        <v>4382</v>
      </c>
    </row>
    <row r="37" spans="1:43" x14ac:dyDescent="0.2">
      <c r="A37" s="145"/>
      <c r="B37" s="145" t="s">
        <v>77</v>
      </c>
      <c r="W37" s="75"/>
      <c r="X37" s="75"/>
      <c r="Y37" s="75"/>
      <c r="Z37" s="75"/>
      <c r="AA37" s="75"/>
      <c r="AB37" s="75"/>
      <c r="AC37" s="75"/>
      <c r="AD37" s="75"/>
      <c r="AE37" s="75"/>
      <c r="AF37" s="75"/>
      <c r="AG37" s="75"/>
      <c r="AH37" s="75"/>
      <c r="AI37" s="75"/>
      <c r="AJ37" s="75"/>
      <c r="AK37" s="75"/>
      <c r="AL37" s="75"/>
      <c r="AM37" s="75"/>
      <c r="AN37" s="75"/>
      <c r="AO37" s="75"/>
      <c r="AP37" s="75"/>
      <c r="AQ37" s="75"/>
    </row>
    <row r="38" spans="1:43" x14ac:dyDescent="0.2">
      <c r="A38" s="163">
        <v>5.2</v>
      </c>
      <c r="B38" s="156" t="s">
        <v>64</v>
      </c>
      <c r="C38" s="14"/>
      <c r="D38" s="14"/>
      <c r="E38" s="14"/>
      <c r="F38" s="14"/>
      <c r="G38" s="14"/>
      <c r="H38" s="14"/>
      <c r="I38" s="14"/>
      <c r="J38" s="14"/>
      <c r="K38" s="14"/>
      <c r="L38" s="14"/>
      <c r="M38" s="14"/>
      <c r="N38" s="14"/>
      <c r="O38" s="14"/>
      <c r="P38" s="14"/>
      <c r="Q38" s="14"/>
      <c r="R38" s="14"/>
      <c r="S38" s="14"/>
      <c r="T38" s="14"/>
      <c r="U38" s="14"/>
      <c r="V38" s="14"/>
      <c r="W38" s="97"/>
      <c r="X38" s="97"/>
      <c r="Y38" s="97"/>
      <c r="Z38" s="97"/>
      <c r="AA38" s="97"/>
      <c r="AB38" s="97"/>
      <c r="AC38" s="97"/>
      <c r="AD38" s="97"/>
      <c r="AE38" s="97"/>
      <c r="AF38" s="97"/>
      <c r="AG38" s="97"/>
      <c r="AH38" s="97"/>
      <c r="AI38" s="97">
        <v>863</v>
      </c>
      <c r="AJ38" s="97">
        <v>666</v>
      </c>
      <c r="AK38" s="97">
        <v>350</v>
      </c>
      <c r="AL38" s="97">
        <v>342</v>
      </c>
      <c r="AM38" s="97">
        <v>210</v>
      </c>
      <c r="AN38" s="97">
        <v>153</v>
      </c>
      <c r="AO38" s="97">
        <v>133</v>
      </c>
      <c r="AP38" s="75"/>
      <c r="AQ38" s="97">
        <v>2717</v>
      </c>
    </row>
    <row r="39" spans="1:43" ht="5.25" customHeight="1" x14ac:dyDescent="0.2">
      <c r="A39" s="145"/>
      <c r="B39" s="145"/>
      <c r="W39" s="75"/>
      <c r="X39" s="75"/>
      <c r="Y39" s="75"/>
      <c r="Z39" s="75"/>
      <c r="AA39" s="75"/>
      <c r="AB39" s="75"/>
      <c r="AC39" s="75"/>
      <c r="AD39" s="75"/>
      <c r="AE39" s="75"/>
      <c r="AF39" s="75"/>
      <c r="AG39" s="75"/>
      <c r="AH39" s="75"/>
      <c r="AI39" s="75"/>
      <c r="AJ39" s="75"/>
      <c r="AK39" s="75"/>
      <c r="AL39" s="75"/>
      <c r="AM39" s="75"/>
      <c r="AN39" s="75"/>
      <c r="AO39" s="75"/>
      <c r="AP39" s="75"/>
      <c r="AQ39" s="75"/>
    </row>
    <row r="40" spans="1:43" x14ac:dyDescent="0.2">
      <c r="A40" s="163">
        <v>5.21</v>
      </c>
      <c r="B40" s="171" t="s">
        <v>93</v>
      </c>
      <c r="C40" s="33"/>
      <c r="D40" s="33"/>
      <c r="E40" s="33"/>
      <c r="F40" s="33"/>
      <c r="G40" s="76"/>
      <c r="H40" s="76"/>
      <c r="I40" s="76"/>
      <c r="J40" s="76"/>
      <c r="K40" s="76"/>
      <c r="L40" s="76"/>
      <c r="M40" s="76"/>
      <c r="N40" s="76"/>
      <c r="O40" s="76"/>
      <c r="P40" s="76"/>
      <c r="Q40" s="76"/>
      <c r="R40" s="76"/>
      <c r="S40" s="76"/>
      <c r="T40" s="76"/>
      <c r="U40" s="76"/>
      <c r="V40" s="76"/>
      <c r="W40" s="98"/>
      <c r="X40" s="98"/>
      <c r="Y40" s="98"/>
      <c r="Z40" s="98"/>
      <c r="AA40" s="98"/>
      <c r="AB40" s="98"/>
      <c r="AC40" s="98"/>
      <c r="AD40" s="98"/>
      <c r="AE40" s="98"/>
      <c r="AF40" s="98"/>
      <c r="AG40" s="98"/>
      <c r="AH40" s="98"/>
      <c r="AI40" s="98">
        <v>7.3148148148148148E-3</v>
      </c>
      <c r="AJ40" s="98">
        <v>7.1643518518518514E-3</v>
      </c>
      <c r="AK40" s="98">
        <v>7.4537037037037028E-3</v>
      </c>
      <c r="AL40" s="98">
        <v>7.5810185185185182E-3</v>
      </c>
      <c r="AM40" s="98">
        <v>6.9791666666666674E-3</v>
      </c>
      <c r="AN40" s="98">
        <v>6.5856481481481469E-3</v>
      </c>
      <c r="AO40" s="98">
        <v>6.7361111111111103E-3</v>
      </c>
      <c r="AP40" s="75"/>
      <c r="AQ40" s="105">
        <v>7.1381958369342953E-3</v>
      </c>
    </row>
    <row r="41" spans="1:43" ht="6" customHeight="1" x14ac:dyDescent="0.2">
      <c r="A41" s="163"/>
      <c r="B41" s="145"/>
      <c r="W41" s="75"/>
      <c r="X41" s="75"/>
      <c r="Y41" s="75"/>
      <c r="Z41" s="75"/>
      <c r="AA41" s="75"/>
      <c r="AB41" s="75"/>
      <c r="AC41" s="75"/>
      <c r="AD41" s="75"/>
      <c r="AE41" s="75"/>
      <c r="AF41" s="75"/>
      <c r="AG41" s="75"/>
      <c r="AH41" s="75"/>
      <c r="AI41" s="75"/>
      <c r="AJ41" s="75"/>
      <c r="AK41" s="75"/>
      <c r="AL41" s="75"/>
      <c r="AM41" s="75"/>
      <c r="AN41" s="75"/>
      <c r="AO41" s="75"/>
      <c r="AP41" s="75"/>
      <c r="AQ41" s="75"/>
    </row>
    <row r="42" spans="1:43" x14ac:dyDescent="0.2">
      <c r="A42" s="163"/>
      <c r="B42" s="145"/>
      <c r="W42" s="75"/>
      <c r="X42" s="75"/>
      <c r="Y42" s="75"/>
      <c r="Z42" s="75"/>
      <c r="AA42" s="75"/>
      <c r="AB42" s="75"/>
      <c r="AC42" s="75"/>
      <c r="AD42" s="75"/>
      <c r="AE42" s="75"/>
      <c r="AF42" s="75"/>
      <c r="AG42" s="75"/>
      <c r="AH42" s="75"/>
      <c r="AI42" s="75"/>
      <c r="AJ42" s="75"/>
      <c r="AK42" s="75"/>
      <c r="AL42" s="75"/>
      <c r="AM42" s="75"/>
      <c r="AN42" s="75"/>
      <c r="AO42" s="75"/>
      <c r="AP42" s="75"/>
      <c r="AQ42" s="75"/>
    </row>
    <row r="43" spans="1:43" ht="15.75" x14ac:dyDescent="0.25">
      <c r="A43" s="151" t="s">
        <v>99</v>
      </c>
      <c r="B43" s="145"/>
      <c r="W43" s="75"/>
      <c r="X43" s="75"/>
      <c r="Y43" s="75"/>
      <c r="Z43" s="75"/>
      <c r="AA43" s="75"/>
      <c r="AB43" s="75"/>
      <c r="AC43" s="75"/>
      <c r="AD43" s="75"/>
      <c r="AE43" s="75"/>
      <c r="AF43" s="75"/>
      <c r="AG43" s="75"/>
      <c r="AH43" s="75"/>
      <c r="AI43" s="75"/>
      <c r="AJ43" s="75"/>
      <c r="AK43" s="75"/>
      <c r="AL43" s="75"/>
      <c r="AM43" s="75"/>
      <c r="AN43" s="75"/>
      <c r="AO43" s="75"/>
      <c r="AP43" s="75"/>
      <c r="AQ43" s="75"/>
    </row>
    <row r="44" spans="1:43" ht="14.25" x14ac:dyDescent="0.2">
      <c r="A44" s="174">
        <v>6.2</v>
      </c>
      <c r="B44" s="262" t="s">
        <v>208</v>
      </c>
      <c r="C44" s="12"/>
      <c r="D44" s="12"/>
      <c r="E44" s="12"/>
      <c r="F44" s="12"/>
      <c r="G44" s="12"/>
      <c r="H44" s="12"/>
      <c r="I44" s="12"/>
      <c r="J44" s="12"/>
      <c r="K44" s="12"/>
      <c r="L44" s="12"/>
      <c r="M44" s="12"/>
      <c r="N44" s="12"/>
      <c r="O44" s="12"/>
      <c r="P44" s="12"/>
      <c r="Q44" s="12"/>
      <c r="R44" s="12"/>
      <c r="S44" s="12"/>
      <c r="T44" s="12"/>
      <c r="U44" s="12"/>
      <c r="V44" s="12"/>
      <c r="W44" s="22"/>
      <c r="X44" s="22"/>
      <c r="Y44" s="22"/>
      <c r="Z44" s="22"/>
      <c r="AA44" s="22"/>
      <c r="AB44" s="22"/>
      <c r="AC44" s="22"/>
      <c r="AD44" s="22"/>
      <c r="AE44" s="22"/>
      <c r="AF44" s="22"/>
      <c r="AG44" s="22"/>
      <c r="AH44" s="22"/>
      <c r="AI44" s="22" t="s">
        <v>145</v>
      </c>
      <c r="AJ44" s="22" t="s">
        <v>145</v>
      </c>
      <c r="AK44" s="22" t="s">
        <v>145</v>
      </c>
      <c r="AL44" s="22" t="s">
        <v>145</v>
      </c>
      <c r="AM44" s="22" t="s">
        <v>145</v>
      </c>
      <c r="AN44" s="22" t="s">
        <v>145</v>
      </c>
      <c r="AO44" s="22" t="s">
        <v>145</v>
      </c>
      <c r="AP44" s="75"/>
      <c r="AQ44" s="22" t="s">
        <v>145</v>
      </c>
    </row>
    <row r="45" spans="1:43" ht="14.25" x14ac:dyDescent="0.2">
      <c r="A45" s="174">
        <v>6.3</v>
      </c>
      <c r="B45" s="263" t="s">
        <v>209</v>
      </c>
      <c r="C45" s="13"/>
      <c r="D45" s="13"/>
      <c r="E45" s="13"/>
      <c r="F45" s="13"/>
      <c r="G45" s="13"/>
      <c r="H45" s="13"/>
      <c r="I45" s="13"/>
      <c r="J45" s="13"/>
      <c r="K45" s="13"/>
      <c r="L45" s="13"/>
      <c r="M45" s="13"/>
      <c r="N45" s="13"/>
      <c r="O45" s="13"/>
      <c r="P45" s="13"/>
      <c r="Q45" s="13"/>
      <c r="R45" s="13"/>
      <c r="S45" s="13"/>
      <c r="T45" s="13"/>
      <c r="U45" s="13"/>
      <c r="V45" s="13"/>
      <c r="W45" s="67"/>
      <c r="X45" s="67"/>
      <c r="Y45" s="67"/>
      <c r="Z45" s="67"/>
      <c r="AA45" s="67"/>
      <c r="AB45" s="67"/>
      <c r="AC45" s="67"/>
      <c r="AD45" s="67"/>
      <c r="AE45" s="67"/>
      <c r="AF45" s="67"/>
      <c r="AG45" s="67"/>
      <c r="AH45" s="67"/>
      <c r="AI45" s="67" t="s">
        <v>145</v>
      </c>
      <c r="AJ45" s="67" t="s">
        <v>145</v>
      </c>
      <c r="AK45" s="67" t="s">
        <v>145</v>
      </c>
      <c r="AL45" s="67" t="s">
        <v>145</v>
      </c>
      <c r="AM45" s="67" t="s">
        <v>145</v>
      </c>
      <c r="AN45" s="67" t="s">
        <v>145</v>
      </c>
      <c r="AO45" s="67" t="s">
        <v>145</v>
      </c>
      <c r="AP45" s="75"/>
      <c r="AQ45" s="67" t="s">
        <v>145</v>
      </c>
    </row>
    <row r="46" spans="1:43" x14ac:dyDescent="0.2">
      <c r="A46" s="174"/>
      <c r="B46" s="145"/>
      <c r="W46" s="75"/>
      <c r="X46" s="75"/>
      <c r="Y46" s="75"/>
      <c r="Z46" s="75"/>
      <c r="AA46" s="75"/>
      <c r="AB46" s="75"/>
      <c r="AC46" s="75"/>
      <c r="AD46" s="75"/>
      <c r="AE46" s="75"/>
      <c r="AF46" s="75"/>
      <c r="AG46" s="75"/>
      <c r="AH46" s="75"/>
      <c r="AI46" s="75"/>
      <c r="AJ46" s="75"/>
      <c r="AK46" s="75"/>
      <c r="AL46" s="75"/>
      <c r="AM46" s="75"/>
      <c r="AN46" s="75"/>
      <c r="AO46" s="75"/>
      <c r="AP46" s="75"/>
      <c r="AQ46" s="75"/>
    </row>
    <row r="47" spans="1:43" ht="15.75" x14ac:dyDescent="0.25">
      <c r="A47" s="151" t="s">
        <v>100</v>
      </c>
      <c r="B47" s="145"/>
      <c r="W47" s="75"/>
      <c r="X47" s="75"/>
      <c r="Y47" s="75"/>
      <c r="Z47" s="75"/>
      <c r="AA47" s="75"/>
      <c r="AB47" s="75"/>
      <c r="AC47" s="75"/>
      <c r="AD47" s="75"/>
      <c r="AE47" s="75"/>
      <c r="AF47" s="75"/>
      <c r="AG47" s="75"/>
      <c r="AH47" s="75"/>
      <c r="AI47" s="75"/>
      <c r="AJ47" s="75"/>
      <c r="AK47" s="75"/>
      <c r="AL47" s="75"/>
      <c r="AM47" s="75"/>
      <c r="AN47" s="75"/>
      <c r="AO47" s="246" t="s">
        <v>195</v>
      </c>
      <c r="AP47" s="75"/>
      <c r="AQ47" s="75"/>
    </row>
    <row r="48" spans="1:43" x14ac:dyDescent="0.2">
      <c r="A48" s="355" t="s">
        <v>270</v>
      </c>
      <c r="B48" s="156" t="s">
        <v>101</v>
      </c>
      <c r="Q48" s="14"/>
      <c r="R48" s="94"/>
      <c r="W48" s="75"/>
      <c r="X48" s="75"/>
      <c r="Y48" s="75"/>
      <c r="Z48" s="75"/>
      <c r="AA48" s="75"/>
      <c r="AB48" s="75"/>
      <c r="AC48" s="75"/>
      <c r="AD48" s="75"/>
      <c r="AE48" s="75"/>
      <c r="AF48" s="75"/>
      <c r="AG48" s="75"/>
      <c r="AH48" s="75"/>
      <c r="AI48" s="75"/>
      <c r="AJ48" s="75"/>
      <c r="AK48" s="75"/>
      <c r="AL48" s="75"/>
      <c r="AM48" s="75"/>
      <c r="AN48" s="75"/>
      <c r="AO48" s="97">
        <v>347</v>
      </c>
      <c r="AP48" s="75"/>
      <c r="AQ48" s="97">
        <v>347</v>
      </c>
    </row>
    <row r="49" spans="1:43" x14ac:dyDescent="0.2">
      <c r="A49" s="355"/>
      <c r="B49" s="145" t="s">
        <v>77</v>
      </c>
      <c r="W49" s="75"/>
      <c r="X49" s="75"/>
      <c r="Y49" s="75"/>
      <c r="Z49" s="75"/>
      <c r="AA49" s="75"/>
      <c r="AB49" s="75"/>
      <c r="AC49" s="75"/>
      <c r="AD49" s="75"/>
      <c r="AE49" s="75"/>
      <c r="AF49" s="75"/>
      <c r="AG49" s="75"/>
      <c r="AH49" s="75"/>
      <c r="AI49" s="75"/>
      <c r="AJ49" s="75"/>
      <c r="AK49" s="75"/>
      <c r="AL49" s="75"/>
      <c r="AM49" s="75"/>
      <c r="AN49" s="75"/>
      <c r="AO49" s="75"/>
      <c r="AP49" s="75"/>
      <c r="AQ49" s="75"/>
    </row>
    <row r="50" spans="1:43" x14ac:dyDescent="0.2">
      <c r="A50" s="355" t="s">
        <v>271</v>
      </c>
      <c r="B50" s="158" t="s">
        <v>102</v>
      </c>
      <c r="Q50" s="12"/>
      <c r="R50" s="94"/>
      <c r="W50" s="75"/>
      <c r="X50" s="75"/>
      <c r="Y50" s="75"/>
      <c r="Z50" s="75"/>
      <c r="AA50" s="75"/>
      <c r="AB50" s="75"/>
      <c r="AC50" s="75"/>
      <c r="AD50" s="75"/>
      <c r="AE50" s="75"/>
      <c r="AF50" s="75"/>
      <c r="AG50" s="75"/>
      <c r="AH50" s="75"/>
      <c r="AI50" s="75"/>
      <c r="AJ50" s="75"/>
      <c r="AK50" s="75"/>
      <c r="AL50" s="75"/>
      <c r="AM50" s="75"/>
      <c r="AN50" s="75"/>
      <c r="AO50" s="22">
        <v>248</v>
      </c>
      <c r="AP50" s="75"/>
      <c r="AQ50" s="22">
        <v>248</v>
      </c>
    </row>
    <row r="51" spans="1:43" x14ac:dyDescent="0.2">
      <c r="A51" s="355" t="s">
        <v>272</v>
      </c>
      <c r="B51" s="164" t="s">
        <v>103</v>
      </c>
      <c r="Q51" s="15"/>
      <c r="R51" s="94"/>
      <c r="W51" s="75"/>
      <c r="X51" s="75"/>
      <c r="Y51" s="75"/>
      <c r="Z51" s="75"/>
      <c r="AA51" s="75"/>
      <c r="AB51" s="75"/>
      <c r="AC51" s="75"/>
      <c r="AD51" s="75"/>
      <c r="AE51" s="75"/>
      <c r="AF51" s="75"/>
      <c r="AG51" s="75"/>
      <c r="AH51" s="75"/>
      <c r="AI51" s="75"/>
      <c r="AJ51" s="75"/>
      <c r="AK51" s="75"/>
      <c r="AL51" s="75"/>
      <c r="AM51" s="75"/>
      <c r="AN51" s="75"/>
      <c r="AO51" s="23">
        <v>51</v>
      </c>
      <c r="AP51" s="75"/>
      <c r="AQ51" s="23">
        <v>51</v>
      </c>
    </row>
    <row r="52" spans="1:43" x14ac:dyDescent="0.2">
      <c r="A52" s="355" t="s">
        <v>273</v>
      </c>
      <c r="B52" s="164" t="s">
        <v>104</v>
      </c>
      <c r="Q52" s="15"/>
      <c r="R52" s="94"/>
      <c r="W52" s="75"/>
      <c r="X52" s="75"/>
      <c r="Y52" s="75"/>
      <c r="Z52" s="75"/>
      <c r="AA52" s="75"/>
      <c r="AB52" s="75"/>
      <c r="AC52" s="75"/>
      <c r="AD52" s="75"/>
      <c r="AE52" s="75"/>
      <c r="AF52" s="75"/>
      <c r="AG52" s="75"/>
      <c r="AH52" s="75"/>
      <c r="AI52" s="75"/>
      <c r="AJ52" s="75"/>
      <c r="AK52" s="75"/>
      <c r="AL52" s="75"/>
      <c r="AM52" s="75"/>
      <c r="AN52" s="75"/>
      <c r="AO52" s="23">
        <v>20</v>
      </c>
      <c r="AP52" s="75"/>
      <c r="AQ52" s="23">
        <v>20</v>
      </c>
    </row>
    <row r="53" spans="1:43" x14ac:dyDescent="0.2">
      <c r="A53" s="355" t="s">
        <v>274</v>
      </c>
      <c r="B53" s="164" t="s">
        <v>105</v>
      </c>
      <c r="Q53" s="15"/>
      <c r="R53" s="94"/>
      <c r="W53" s="75"/>
      <c r="X53" s="75"/>
      <c r="Y53" s="75"/>
      <c r="Z53" s="75"/>
      <c r="AA53" s="75"/>
      <c r="AB53" s="75"/>
      <c r="AC53" s="75"/>
      <c r="AD53" s="75"/>
      <c r="AE53" s="75"/>
      <c r="AF53" s="75"/>
      <c r="AG53" s="75"/>
      <c r="AH53" s="75"/>
      <c r="AI53" s="75"/>
      <c r="AJ53" s="75"/>
      <c r="AK53" s="75"/>
      <c r="AL53" s="75"/>
      <c r="AM53" s="75"/>
      <c r="AN53" s="75"/>
      <c r="AO53" s="23">
        <v>23</v>
      </c>
      <c r="AP53" s="75"/>
      <c r="AQ53" s="23">
        <v>23</v>
      </c>
    </row>
    <row r="54" spans="1:43" x14ac:dyDescent="0.2">
      <c r="A54" s="355" t="s">
        <v>275</v>
      </c>
      <c r="B54" s="159" t="s">
        <v>65</v>
      </c>
      <c r="Q54" s="13"/>
      <c r="R54" s="94"/>
      <c r="W54" s="75"/>
      <c r="X54" s="75"/>
      <c r="Y54" s="75"/>
      <c r="Z54" s="75"/>
      <c r="AA54" s="75"/>
      <c r="AB54" s="75"/>
      <c r="AC54" s="75"/>
      <c r="AD54" s="75"/>
      <c r="AE54" s="75"/>
      <c r="AF54" s="75"/>
      <c r="AG54" s="75"/>
      <c r="AH54" s="75"/>
      <c r="AI54" s="75"/>
      <c r="AJ54" s="75"/>
      <c r="AK54" s="75"/>
      <c r="AL54" s="75"/>
      <c r="AM54" s="75"/>
      <c r="AN54" s="75"/>
      <c r="AO54" s="67">
        <v>5</v>
      </c>
      <c r="AP54" s="75"/>
      <c r="AQ54" s="67">
        <v>5</v>
      </c>
    </row>
    <row r="55" spans="1:43" x14ac:dyDescent="0.2">
      <c r="A55" s="355"/>
      <c r="B55" s="145"/>
      <c r="W55" s="75"/>
      <c r="X55" s="75"/>
      <c r="Y55" s="75"/>
      <c r="Z55" s="75"/>
      <c r="AA55" s="75"/>
      <c r="AB55" s="75"/>
      <c r="AC55" s="75"/>
      <c r="AD55" s="75"/>
      <c r="AE55" s="75"/>
      <c r="AF55" s="75"/>
      <c r="AG55" s="75"/>
      <c r="AH55" s="75"/>
      <c r="AI55" s="75"/>
      <c r="AJ55" s="75"/>
      <c r="AK55" s="75"/>
      <c r="AL55" s="75"/>
      <c r="AM55" s="75"/>
      <c r="AN55" s="75"/>
      <c r="AO55" s="75"/>
      <c r="AP55" s="75"/>
      <c r="AQ55" s="75"/>
    </row>
    <row r="56" spans="1:43" x14ac:dyDescent="0.2">
      <c r="A56" s="355" t="s">
        <v>276</v>
      </c>
      <c r="B56" s="158" t="s">
        <v>106</v>
      </c>
      <c r="Q56" s="12"/>
      <c r="R56" s="94"/>
      <c r="W56" s="75"/>
      <c r="X56" s="75"/>
      <c r="Y56" s="75"/>
      <c r="Z56" s="75"/>
      <c r="AA56" s="75"/>
      <c r="AB56" s="75"/>
      <c r="AC56" s="75"/>
      <c r="AD56" s="75"/>
      <c r="AE56" s="75"/>
      <c r="AF56" s="75"/>
      <c r="AG56" s="75"/>
      <c r="AH56" s="75"/>
      <c r="AI56" s="75"/>
      <c r="AJ56" s="75"/>
      <c r="AK56" s="75"/>
      <c r="AL56" s="75"/>
      <c r="AM56" s="75"/>
      <c r="AN56" s="75"/>
      <c r="AO56" s="22">
        <v>276</v>
      </c>
      <c r="AP56" s="75"/>
      <c r="AQ56" s="22">
        <v>276</v>
      </c>
    </row>
    <row r="57" spans="1:43" x14ac:dyDescent="0.2">
      <c r="A57" s="355" t="s">
        <v>277</v>
      </c>
      <c r="B57" s="164" t="s">
        <v>107</v>
      </c>
      <c r="Q57" s="15"/>
      <c r="R57" s="94"/>
      <c r="W57" s="75"/>
      <c r="X57" s="75"/>
      <c r="Y57" s="75"/>
      <c r="Z57" s="75"/>
      <c r="AA57" s="75"/>
      <c r="AB57" s="75"/>
      <c r="AC57" s="75"/>
      <c r="AD57" s="75"/>
      <c r="AE57" s="75"/>
      <c r="AF57" s="75"/>
      <c r="AG57" s="75"/>
      <c r="AH57" s="75"/>
      <c r="AI57" s="75"/>
      <c r="AJ57" s="75"/>
      <c r="AK57" s="75"/>
      <c r="AL57" s="75"/>
      <c r="AM57" s="75"/>
      <c r="AN57" s="75"/>
      <c r="AO57" s="23">
        <v>36</v>
      </c>
      <c r="AP57" s="75"/>
      <c r="AQ57" s="23">
        <v>36</v>
      </c>
    </row>
    <row r="58" spans="1:43" x14ac:dyDescent="0.2">
      <c r="A58" s="358" t="s">
        <v>278</v>
      </c>
      <c r="B58" s="164" t="s">
        <v>108</v>
      </c>
      <c r="Q58" s="15"/>
      <c r="R58" s="94"/>
      <c r="W58" s="75"/>
      <c r="X58" s="75"/>
      <c r="Y58" s="75"/>
      <c r="Z58" s="75"/>
      <c r="AA58" s="75"/>
      <c r="AB58" s="75"/>
      <c r="AC58" s="75"/>
      <c r="AD58" s="75"/>
      <c r="AE58" s="75"/>
      <c r="AF58" s="75"/>
      <c r="AG58" s="75"/>
      <c r="AH58" s="75"/>
      <c r="AI58" s="75"/>
      <c r="AJ58" s="75"/>
      <c r="AK58" s="75"/>
      <c r="AL58" s="75"/>
      <c r="AM58" s="75"/>
      <c r="AN58" s="75"/>
      <c r="AO58" s="23">
        <v>23</v>
      </c>
      <c r="AP58" s="75"/>
      <c r="AQ58" s="23">
        <v>23</v>
      </c>
    </row>
    <row r="59" spans="1:43" x14ac:dyDescent="0.2">
      <c r="A59" s="358" t="s">
        <v>279</v>
      </c>
      <c r="B59" s="159" t="s">
        <v>114</v>
      </c>
      <c r="Q59" s="13"/>
      <c r="R59" s="94"/>
      <c r="W59" s="75"/>
      <c r="X59" s="75"/>
      <c r="Y59" s="75"/>
      <c r="Z59" s="75"/>
      <c r="AA59" s="75"/>
      <c r="AB59" s="75"/>
      <c r="AC59" s="75"/>
      <c r="AD59" s="75"/>
      <c r="AE59" s="75"/>
      <c r="AF59" s="75"/>
      <c r="AG59" s="75"/>
      <c r="AH59" s="75"/>
      <c r="AI59" s="75"/>
      <c r="AJ59" s="75"/>
      <c r="AK59" s="75"/>
      <c r="AL59" s="75"/>
      <c r="AM59" s="75"/>
      <c r="AN59" s="75"/>
      <c r="AO59" s="67">
        <v>12</v>
      </c>
      <c r="AP59" s="75"/>
      <c r="AQ59" s="67">
        <v>12</v>
      </c>
    </row>
    <row r="60" spans="1:43" x14ac:dyDescent="0.2">
      <c r="A60" s="355"/>
      <c r="B60" s="145"/>
      <c r="W60" s="75"/>
      <c r="X60" s="75"/>
      <c r="Y60" s="75"/>
      <c r="Z60" s="75"/>
      <c r="AA60" s="75"/>
      <c r="AB60" s="75"/>
      <c r="AC60" s="75"/>
      <c r="AD60" s="75"/>
      <c r="AE60" s="75"/>
      <c r="AF60" s="75"/>
      <c r="AG60" s="75"/>
      <c r="AH60" s="75"/>
      <c r="AI60" s="75"/>
      <c r="AJ60" s="75"/>
      <c r="AK60" s="75"/>
      <c r="AL60" s="75"/>
      <c r="AM60" s="75"/>
      <c r="AN60" s="75"/>
      <c r="AO60" s="75"/>
      <c r="AP60" s="75"/>
      <c r="AQ60" s="75"/>
    </row>
    <row r="61" spans="1:43" x14ac:dyDescent="0.2">
      <c r="A61" s="358" t="s">
        <v>280</v>
      </c>
      <c r="B61" s="158" t="s">
        <v>109</v>
      </c>
      <c r="Q61" s="12"/>
      <c r="R61" s="94"/>
      <c r="W61" s="75"/>
      <c r="X61" s="75"/>
      <c r="Y61" s="75"/>
      <c r="Z61" s="75"/>
      <c r="AA61" s="75"/>
      <c r="AB61" s="75"/>
      <c r="AC61" s="75"/>
      <c r="AD61" s="75"/>
      <c r="AE61" s="75"/>
      <c r="AF61" s="75"/>
      <c r="AG61" s="75"/>
      <c r="AH61" s="75"/>
      <c r="AI61" s="75"/>
      <c r="AJ61" s="75"/>
      <c r="AK61" s="75"/>
      <c r="AL61" s="75"/>
      <c r="AM61" s="75"/>
      <c r="AN61" s="75"/>
      <c r="AO61" s="22">
        <v>126</v>
      </c>
      <c r="AP61" s="75"/>
      <c r="AQ61" s="22">
        <v>126</v>
      </c>
    </row>
    <row r="62" spans="1:43" x14ac:dyDescent="0.2">
      <c r="A62" s="358" t="s">
        <v>281</v>
      </c>
      <c r="B62" s="164" t="s">
        <v>110</v>
      </c>
      <c r="Q62" s="15"/>
      <c r="R62" s="94"/>
      <c r="W62" s="75"/>
      <c r="X62" s="75"/>
      <c r="Y62" s="75"/>
      <c r="Z62" s="75"/>
      <c r="AA62" s="75"/>
      <c r="AB62" s="75"/>
      <c r="AC62" s="75"/>
      <c r="AD62" s="75"/>
      <c r="AE62" s="75"/>
      <c r="AF62" s="75"/>
      <c r="AG62" s="75"/>
      <c r="AH62" s="75"/>
      <c r="AI62" s="75"/>
      <c r="AJ62" s="75"/>
      <c r="AK62" s="75"/>
      <c r="AL62" s="75"/>
      <c r="AM62" s="75"/>
      <c r="AN62" s="75"/>
      <c r="AO62" s="23">
        <v>156</v>
      </c>
      <c r="AP62" s="75"/>
      <c r="AQ62" s="23">
        <v>156</v>
      </c>
    </row>
    <row r="63" spans="1:43" x14ac:dyDescent="0.2">
      <c r="A63" s="358" t="s">
        <v>282</v>
      </c>
      <c r="B63" s="164" t="s">
        <v>111</v>
      </c>
      <c r="Q63" s="15"/>
      <c r="R63" s="94"/>
      <c r="W63" s="75"/>
      <c r="X63" s="75"/>
      <c r="Y63" s="75"/>
      <c r="Z63" s="75"/>
      <c r="AA63" s="75"/>
      <c r="AB63" s="75"/>
      <c r="AC63" s="75"/>
      <c r="AD63" s="75"/>
      <c r="AE63" s="75"/>
      <c r="AF63" s="75"/>
      <c r="AG63" s="75"/>
      <c r="AH63" s="75"/>
      <c r="AI63" s="75"/>
      <c r="AJ63" s="75"/>
      <c r="AK63" s="75"/>
      <c r="AL63" s="75"/>
      <c r="AM63" s="75"/>
      <c r="AN63" s="75"/>
      <c r="AO63" s="23">
        <v>44</v>
      </c>
      <c r="AP63" s="75"/>
      <c r="AQ63" s="23">
        <v>44</v>
      </c>
    </row>
    <row r="64" spans="1:43" x14ac:dyDescent="0.2">
      <c r="A64" s="358" t="s">
        <v>283</v>
      </c>
      <c r="B64" s="164" t="s">
        <v>112</v>
      </c>
      <c r="Q64" s="15"/>
      <c r="R64" s="94"/>
      <c r="W64" s="75"/>
      <c r="X64" s="75"/>
      <c r="Y64" s="75"/>
      <c r="Z64" s="75"/>
      <c r="AA64" s="75"/>
      <c r="AB64" s="75"/>
      <c r="AC64" s="75"/>
      <c r="AD64" s="75"/>
      <c r="AE64" s="75"/>
      <c r="AF64" s="75"/>
      <c r="AG64" s="75"/>
      <c r="AH64" s="75"/>
      <c r="AI64" s="75"/>
      <c r="AJ64" s="75"/>
      <c r="AK64" s="75"/>
      <c r="AL64" s="75"/>
      <c r="AM64" s="75"/>
      <c r="AN64" s="75"/>
      <c r="AO64" s="23">
        <v>11</v>
      </c>
      <c r="AP64" s="75"/>
      <c r="AQ64" s="23">
        <v>11</v>
      </c>
    </row>
    <row r="65" spans="1:43" x14ac:dyDescent="0.2">
      <c r="A65" s="358" t="s">
        <v>284</v>
      </c>
      <c r="B65" s="159" t="s">
        <v>113</v>
      </c>
      <c r="Q65" s="13"/>
      <c r="R65" s="94"/>
      <c r="W65" s="75"/>
      <c r="X65" s="75"/>
      <c r="Y65" s="75"/>
      <c r="Z65" s="75"/>
      <c r="AA65" s="75"/>
      <c r="AB65" s="75"/>
      <c r="AC65" s="75"/>
      <c r="AD65" s="75"/>
      <c r="AE65" s="75"/>
      <c r="AF65" s="75"/>
      <c r="AG65" s="75"/>
      <c r="AH65" s="75"/>
      <c r="AI65" s="75"/>
      <c r="AJ65" s="75"/>
      <c r="AK65" s="75"/>
      <c r="AL65" s="75"/>
      <c r="AM65" s="75"/>
      <c r="AN65" s="75"/>
      <c r="AO65" s="67">
        <v>10</v>
      </c>
      <c r="AP65" s="75"/>
      <c r="AQ65" s="67">
        <v>10</v>
      </c>
    </row>
    <row r="66" spans="1:43" x14ac:dyDescent="0.2">
      <c r="A66" s="355"/>
      <c r="B66" s="145"/>
      <c r="W66" s="75"/>
      <c r="X66" s="75"/>
      <c r="Y66" s="75"/>
      <c r="Z66" s="75"/>
      <c r="AA66" s="75"/>
      <c r="AB66" s="75"/>
      <c r="AC66" s="75"/>
      <c r="AD66" s="75"/>
      <c r="AE66" s="75"/>
      <c r="AF66" s="75"/>
      <c r="AG66" s="75"/>
      <c r="AH66" s="75"/>
      <c r="AI66" s="75"/>
      <c r="AJ66" s="75"/>
      <c r="AK66" s="75"/>
      <c r="AL66" s="75"/>
      <c r="AM66" s="75"/>
      <c r="AN66" s="75"/>
      <c r="AO66" s="75"/>
      <c r="AP66" s="75"/>
      <c r="AQ66" s="75"/>
    </row>
    <row r="67" spans="1:43" x14ac:dyDescent="0.2">
      <c r="A67" s="358" t="s">
        <v>285</v>
      </c>
      <c r="B67" s="156" t="s">
        <v>115</v>
      </c>
      <c r="Q67" s="14"/>
      <c r="R67" s="94"/>
      <c r="W67" s="75"/>
      <c r="X67" s="75"/>
      <c r="Y67" s="75"/>
      <c r="Z67" s="75"/>
      <c r="AA67" s="75"/>
      <c r="AB67" s="75"/>
      <c r="AC67" s="75"/>
      <c r="AD67" s="75"/>
      <c r="AE67" s="75"/>
      <c r="AF67" s="75"/>
      <c r="AG67" s="75"/>
      <c r="AH67" s="75"/>
      <c r="AI67" s="75"/>
      <c r="AJ67" s="75"/>
      <c r="AK67" s="75"/>
      <c r="AL67" s="75"/>
      <c r="AM67" s="75"/>
      <c r="AN67" s="75"/>
      <c r="AO67" s="97">
        <v>32</v>
      </c>
      <c r="AP67" s="75"/>
      <c r="AQ67" s="97">
        <v>32</v>
      </c>
    </row>
    <row r="68" spans="1:43" x14ac:dyDescent="0.2">
      <c r="A68" s="358"/>
      <c r="B68" s="145" t="s">
        <v>77</v>
      </c>
      <c r="W68" s="75"/>
      <c r="X68" s="75"/>
      <c r="Y68" s="75"/>
      <c r="Z68" s="75"/>
      <c r="AA68" s="75"/>
      <c r="AB68" s="75"/>
      <c r="AC68" s="75"/>
      <c r="AD68" s="75"/>
      <c r="AE68" s="75"/>
      <c r="AF68" s="75"/>
      <c r="AG68" s="75"/>
      <c r="AH68" s="75"/>
      <c r="AI68" s="75"/>
      <c r="AJ68" s="75"/>
      <c r="AK68" s="75"/>
      <c r="AL68" s="75"/>
      <c r="AM68" s="75"/>
      <c r="AN68" s="75"/>
      <c r="AO68" s="75"/>
      <c r="AP68" s="75"/>
      <c r="AQ68" s="75"/>
    </row>
    <row r="69" spans="1:43" x14ac:dyDescent="0.2">
      <c r="A69" s="358" t="s">
        <v>286</v>
      </c>
      <c r="B69" s="158" t="s">
        <v>116</v>
      </c>
      <c r="Q69" s="12"/>
      <c r="R69" s="94"/>
      <c r="W69" s="75"/>
      <c r="X69" s="75"/>
      <c r="Y69" s="75"/>
      <c r="Z69" s="75"/>
      <c r="AA69" s="75"/>
      <c r="AB69" s="75"/>
      <c r="AC69" s="75"/>
      <c r="AD69" s="75"/>
      <c r="AE69" s="75"/>
      <c r="AF69" s="75"/>
      <c r="AG69" s="75"/>
      <c r="AH69" s="75"/>
      <c r="AI69" s="75"/>
      <c r="AJ69" s="75"/>
      <c r="AK69" s="75"/>
      <c r="AL69" s="75"/>
      <c r="AM69" s="75"/>
      <c r="AN69" s="75"/>
      <c r="AO69" s="22">
        <v>5</v>
      </c>
      <c r="AP69" s="75"/>
      <c r="AQ69" s="22">
        <v>5</v>
      </c>
    </row>
    <row r="70" spans="1:43" x14ac:dyDescent="0.2">
      <c r="A70" s="358" t="s">
        <v>287</v>
      </c>
      <c r="B70" s="164" t="s">
        <v>117</v>
      </c>
      <c r="Q70" s="15"/>
      <c r="R70" s="94"/>
      <c r="W70" s="75"/>
      <c r="X70" s="75"/>
      <c r="Y70" s="75"/>
      <c r="Z70" s="75"/>
      <c r="AA70" s="75"/>
      <c r="AB70" s="75"/>
      <c r="AC70" s="75"/>
      <c r="AD70" s="75"/>
      <c r="AE70" s="75"/>
      <c r="AF70" s="75"/>
      <c r="AG70" s="75"/>
      <c r="AH70" s="75"/>
      <c r="AI70" s="75"/>
      <c r="AJ70" s="75"/>
      <c r="AK70" s="75"/>
      <c r="AL70" s="75"/>
      <c r="AM70" s="75"/>
      <c r="AN70" s="75"/>
      <c r="AO70" s="23">
        <v>3</v>
      </c>
      <c r="AP70" s="75"/>
      <c r="AQ70" s="23">
        <v>3</v>
      </c>
    </row>
    <row r="71" spans="1:43" x14ac:dyDescent="0.2">
      <c r="A71" s="358" t="s">
        <v>288</v>
      </c>
      <c r="B71" s="164" t="s">
        <v>118</v>
      </c>
      <c r="Q71" s="15"/>
      <c r="R71" s="94"/>
      <c r="W71" s="75"/>
      <c r="X71" s="75"/>
      <c r="Y71" s="75"/>
      <c r="Z71" s="75"/>
      <c r="AA71" s="75"/>
      <c r="AB71" s="75"/>
      <c r="AC71" s="75"/>
      <c r="AD71" s="75"/>
      <c r="AE71" s="75"/>
      <c r="AF71" s="75"/>
      <c r="AG71" s="75"/>
      <c r="AH71" s="75"/>
      <c r="AI71" s="75"/>
      <c r="AJ71" s="75"/>
      <c r="AK71" s="75"/>
      <c r="AL71" s="75"/>
      <c r="AM71" s="75"/>
      <c r="AN71" s="75"/>
      <c r="AO71" s="23">
        <v>8</v>
      </c>
      <c r="AP71" s="75"/>
      <c r="AQ71" s="23">
        <v>8</v>
      </c>
    </row>
    <row r="72" spans="1:43" x14ac:dyDescent="0.2">
      <c r="A72" s="358" t="s">
        <v>289</v>
      </c>
      <c r="B72" s="159" t="s">
        <v>119</v>
      </c>
      <c r="Q72" s="13"/>
      <c r="R72" s="94"/>
      <c r="W72" s="75"/>
      <c r="X72" s="75"/>
      <c r="Y72" s="75"/>
      <c r="Z72" s="75"/>
      <c r="AA72" s="75"/>
      <c r="AB72" s="75"/>
      <c r="AC72" s="75"/>
      <c r="AD72" s="75"/>
      <c r="AE72" s="75"/>
      <c r="AF72" s="75"/>
      <c r="AG72" s="75"/>
      <c r="AH72" s="75"/>
      <c r="AI72" s="75"/>
      <c r="AJ72" s="75"/>
      <c r="AK72" s="75"/>
      <c r="AL72" s="75"/>
      <c r="AM72" s="75"/>
      <c r="AN72" s="75"/>
      <c r="AO72" s="67">
        <v>0</v>
      </c>
      <c r="AP72" s="75"/>
      <c r="AQ72" s="67">
        <v>0</v>
      </c>
    </row>
    <row r="73" spans="1:43" x14ac:dyDescent="0.2">
      <c r="A73" s="355"/>
      <c r="B73" s="145"/>
      <c r="W73" s="75"/>
      <c r="X73" s="75"/>
      <c r="Y73" s="75"/>
      <c r="Z73" s="75"/>
      <c r="AA73" s="75"/>
      <c r="AB73" s="75"/>
      <c r="AC73" s="75"/>
      <c r="AD73" s="75"/>
      <c r="AE73" s="75"/>
      <c r="AF73" s="75"/>
      <c r="AG73" s="75"/>
      <c r="AH73" s="75"/>
      <c r="AI73" s="75"/>
      <c r="AJ73" s="75"/>
      <c r="AK73" s="75"/>
      <c r="AL73" s="75"/>
      <c r="AM73" s="75"/>
      <c r="AN73" s="75"/>
      <c r="AO73" s="75"/>
      <c r="AP73" s="75"/>
      <c r="AQ73" s="75"/>
    </row>
    <row r="74" spans="1:43" x14ac:dyDescent="0.2">
      <c r="A74" s="358" t="s">
        <v>290</v>
      </c>
      <c r="B74" s="156" t="s">
        <v>120</v>
      </c>
      <c r="Q74" s="14"/>
      <c r="R74" s="94"/>
      <c r="W74" s="75"/>
      <c r="X74" s="75"/>
      <c r="Y74" s="75"/>
      <c r="Z74" s="75"/>
      <c r="AA74" s="75"/>
      <c r="AB74" s="75"/>
      <c r="AC74" s="75"/>
      <c r="AD74" s="75"/>
      <c r="AE74" s="75"/>
      <c r="AF74" s="75"/>
      <c r="AG74" s="75"/>
      <c r="AH74" s="75"/>
      <c r="AI74" s="75"/>
      <c r="AJ74" s="75"/>
      <c r="AK74" s="75"/>
      <c r="AL74" s="75"/>
      <c r="AM74" s="75"/>
      <c r="AN74" s="75"/>
      <c r="AO74" s="97">
        <v>77</v>
      </c>
      <c r="AP74" s="75"/>
      <c r="AQ74" s="97">
        <v>77</v>
      </c>
    </row>
    <row r="75" spans="1:43" x14ac:dyDescent="0.2">
      <c r="A75" s="358"/>
      <c r="B75" s="145" t="s">
        <v>77</v>
      </c>
      <c r="W75" s="75"/>
      <c r="X75" s="75"/>
      <c r="Y75" s="75"/>
      <c r="Z75" s="75"/>
      <c r="AA75" s="75"/>
      <c r="AB75" s="75"/>
      <c r="AC75" s="75"/>
      <c r="AD75" s="75"/>
      <c r="AE75" s="75"/>
      <c r="AF75" s="75"/>
      <c r="AG75" s="75"/>
      <c r="AH75" s="75"/>
      <c r="AI75" s="75"/>
      <c r="AJ75" s="75"/>
      <c r="AK75" s="75"/>
      <c r="AL75" s="75"/>
      <c r="AM75" s="75"/>
      <c r="AN75" s="75"/>
      <c r="AO75" s="75"/>
      <c r="AP75" s="75"/>
      <c r="AQ75" s="75"/>
    </row>
    <row r="76" spans="1:43" x14ac:dyDescent="0.2">
      <c r="A76" s="358" t="s">
        <v>291</v>
      </c>
      <c r="B76" s="158" t="s">
        <v>116</v>
      </c>
      <c r="Q76" s="12"/>
      <c r="R76" s="94"/>
      <c r="W76" s="75"/>
      <c r="X76" s="75"/>
      <c r="Y76" s="75"/>
      <c r="Z76" s="75"/>
      <c r="AA76" s="75"/>
      <c r="AB76" s="75"/>
      <c r="AC76" s="75"/>
      <c r="AD76" s="75"/>
      <c r="AE76" s="75"/>
      <c r="AF76" s="75"/>
      <c r="AG76" s="75"/>
      <c r="AH76" s="75"/>
      <c r="AI76" s="75"/>
      <c r="AJ76" s="75"/>
      <c r="AK76" s="75"/>
      <c r="AL76" s="75"/>
      <c r="AM76" s="75"/>
      <c r="AN76" s="75"/>
      <c r="AO76" s="22">
        <v>1</v>
      </c>
      <c r="AP76" s="75"/>
      <c r="AQ76" s="22">
        <v>1</v>
      </c>
    </row>
    <row r="77" spans="1:43" x14ac:dyDescent="0.2">
      <c r="A77" s="358" t="s">
        <v>292</v>
      </c>
      <c r="B77" s="164" t="s">
        <v>117</v>
      </c>
      <c r="Q77" s="15"/>
      <c r="R77" s="94"/>
      <c r="W77" s="75"/>
      <c r="X77" s="75"/>
      <c r="Y77" s="75"/>
      <c r="Z77" s="75"/>
      <c r="AA77" s="75"/>
      <c r="AB77" s="75"/>
      <c r="AC77" s="75"/>
      <c r="AD77" s="75"/>
      <c r="AE77" s="75"/>
      <c r="AF77" s="75"/>
      <c r="AG77" s="75"/>
      <c r="AH77" s="75"/>
      <c r="AI77" s="75"/>
      <c r="AJ77" s="75"/>
      <c r="AK77" s="75"/>
      <c r="AL77" s="75"/>
      <c r="AM77" s="75"/>
      <c r="AN77" s="75"/>
      <c r="AO77" s="23">
        <v>12</v>
      </c>
      <c r="AP77" s="75"/>
      <c r="AQ77" s="23">
        <v>12</v>
      </c>
    </row>
    <row r="78" spans="1:43" x14ac:dyDescent="0.2">
      <c r="A78" s="358" t="s">
        <v>293</v>
      </c>
      <c r="B78" s="164" t="s">
        <v>118</v>
      </c>
      <c r="Q78" s="15"/>
      <c r="R78" s="94"/>
      <c r="W78" s="75"/>
      <c r="X78" s="75"/>
      <c r="Y78" s="75"/>
      <c r="Z78" s="75"/>
      <c r="AA78" s="75"/>
      <c r="AB78" s="75"/>
      <c r="AC78" s="75"/>
      <c r="AD78" s="75"/>
      <c r="AE78" s="75"/>
      <c r="AF78" s="75"/>
      <c r="AG78" s="75"/>
      <c r="AH78" s="75"/>
      <c r="AI78" s="75"/>
      <c r="AJ78" s="75"/>
      <c r="AK78" s="75"/>
      <c r="AL78" s="75"/>
      <c r="AM78" s="75"/>
      <c r="AN78" s="75"/>
      <c r="AO78" s="23">
        <v>31</v>
      </c>
      <c r="AP78" s="75"/>
      <c r="AQ78" s="23">
        <v>31</v>
      </c>
    </row>
    <row r="79" spans="1:43" x14ac:dyDescent="0.2">
      <c r="A79" s="358" t="s">
        <v>294</v>
      </c>
      <c r="B79" s="159" t="s">
        <v>119</v>
      </c>
      <c r="Q79" s="13"/>
      <c r="R79" s="94"/>
      <c r="W79" s="75"/>
      <c r="X79" s="75"/>
      <c r="Y79" s="75"/>
      <c r="Z79" s="75"/>
      <c r="AA79" s="75"/>
      <c r="AB79" s="75"/>
      <c r="AC79" s="75"/>
      <c r="AD79" s="75"/>
      <c r="AE79" s="75"/>
      <c r="AF79" s="75"/>
      <c r="AG79" s="75"/>
      <c r="AH79" s="75"/>
      <c r="AI79" s="75"/>
      <c r="AJ79" s="75"/>
      <c r="AK79" s="75"/>
      <c r="AL79" s="75"/>
      <c r="AM79" s="75"/>
      <c r="AN79" s="75"/>
      <c r="AO79" s="67">
        <v>1</v>
      </c>
      <c r="AP79" s="75"/>
      <c r="AQ79" s="67">
        <v>1</v>
      </c>
    </row>
    <row r="80" spans="1:43" x14ac:dyDescent="0.2">
      <c r="A80" s="355"/>
      <c r="B80" s="145"/>
      <c r="W80" s="75"/>
      <c r="X80" s="75"/>
      <c r="Y80" s="75"/>
      <c r="Z80" s="75"/>
      <c r="AA80" s="75"/>
      <c r="AB80" s="75"/>
      <c r="AC80" s="75"/>
      <c r="AD80" s="75"/>
      <c r="AE80" s="75"/>
      <c r="AF80" s="75"/>
      <c r="AG80" s="75"/>
      <c r="AH80" s="75"/>
      <c r="AI80" s="75"/>
      <c r="AJ80" s="75"/>
      <c r="AK80" s="75"/>
      <c r="AL80" s="75"/>
      <c r="AM80" s="75"/>
      <c r="AN80" s="75"/>
      <c r="AO80" s="75"/>
      <c r="AP80" s="75"/>
      <c r="AQ80" s="75"/>
    </row>
    <row r="81" spans="1:43" x14ac:dyDescent="0.2">
      <c r="A81" s="358" t="s">
        <v>295</v>
      </c>
      <c r="B81" s="156" t="s">
        <v>121</v>
      </c>
      <c r="Q81" s="14"/>
      <c r="R81" s="94"/>
      <c r="W81" s="75"/>
      <c r="X81" s="75"/>
      <c r="Y81" s="75"/>
      <c r="Z81" s="75"/>
      <c r="AA81" s="75"/>
      <c r="AB81" s="75"/>
      <c r="AC81" s="75"/>
      <c r="AD81" s="75"/>
      <c r="AE81" s="75"/>
      <c r="AF81" s="75"/>
      <c r="AG81" s="75"/>
      <c r="AH81" s="75"/>
      <c r="AI81" s="75"/>
      <c r="AJ81" s="75"/>
      <c r="AK81" s="75"/>
      <c r="AL81" s="75"/>
      <c r="AM81" s="75"/>
      <c r="AN81" s="75"/>
      <c r="AO81" s="97">
        <v>185</v>
      </c>
      <c r="AP81" s="75"/>
      <c r="AQ81" s="97">
        <v>185</v>
      </c>
    </row>
    <row r="82" spans="1:43" x14ac:dyDescent="0.2">
      <c r="A82" s="358"/>
      <c r="B82" s="145" t="s">
        <v>77</v>
      </c>
      <c r="W82" s="75"/>
      <c r="X82" s="75"/>
      <c r="Y82" s="75"/>
      <c r="Z82" s="75"/>
      <c r="AA82" s="75"/>
      <c r="AB82" s="75"/>
      <c r="AC82" s="75"/>
      <c r="AD82" s="75"/>
      <c r="AE82" s="75"/>
      <c r="AF82" s="75"/>
      <c r="AG82" s="75"/>
      <c r="AH82" s="75"/>
      <c r="AI82" s="75"/>
      <c r="AJ82" s="75"/>
      <c r="AK82" s="75"/>
      <c r="AL82" s="75"/>
      <c r="AM82" s="75"/>
      <c r="AN82" s="75"/>
      <c r="AO82" s="75"/>
      <c r="AP82" s="75"/>
      <c r="AQ82" s="75"/>
    </row>
    <row r="83" spans="1:43" x14ac:dyDescent="0.2">
      <c r="A83" s="358" t="s">
        <v>296</v>
      </c>
      <c r="B83" s="158" t="s">
        <v>116</v>
      </c>
      <c r="Q83" s="12"/>
      <c r="R83" s="94"/>
      <c r="W83" s="75"/>
      <c r="X83" s="75"/>
      <c r="Y83" s="75"/>
      <c r="Z83" s="75"/>
      <c r="AA83" s="75"/>
      <c r="AB83" s="75"/>
      <c r="AC83" s="75"/>
      <c r="AD83" s="75"/>
      <c r="AE83" s="75"/>
      <c r="AF83" s="75"/>
      <c r="AG83" s="75"/>
      <c r="AH83" s="75"/>
      <c r="AI83" s="75"/>
      <c r="AJ83" s="75"/>
      <c r="AK83" s="75"/>
      <c r="AL83" s="75"/>
      <c r="AM83" s="75"/>
      <c r="AN83" s="75"/>
      <c r="AO83" s="22">
        <v>2</v>
      </c>
      <c r="AP83" s="75"/>
      <c r="AQ83" s="22">
        <v>2</v>
      </c>
    </row>
    <row r="84" spans="1:43" x14ac:dyDescent="0.2">
      <c r="A84" s="358" t="s">
        <v>297</v>
      </c>
      <c r="B84" s="164" t="s">
        <v>117</v>
      </c>
      <c r="Q84" s="15"/>
      <c r="R84" s="94"/>
      <c r="W84" s="75"/>
      <c r="X84" s="75"/>
      <c r="Y84" s="75"/>
      <c r="Z84" s="75"/>
      <c r="AA84" s="75"/>
      <c r="AB84" s="75"/>
      <c r="AC84" s="75"/>
      <c r="AD84" s="75"/>
      <c r="AE84" s="75"/>
      <c r="AF84" s="75"/>
      <c r="AG84" s="75"/>
      <c r="AH84" s="75"/>
      <c r="AI84" s="75"/>
      <c r="AJ84" s="75"/>
      <c r="AK84" s="75"/>
      <c r="AL84" s="75"/>
      <c r="AM84" s="75"/>
      <c r="AN84" s="75"/>
      <c r="AO84" s="23">
        <v>10</v>
      </c>
      <c r="AP84" s="75"/>
      <c r="AQ84" s="23">
        <v>10</v>
      </c>
    </row>
    <row r="85" spans="1:43" x14ac:dyDescent="0.2">
      <c r="A85" s="358" t="s">
        <v>298</v>
      </c>
      <c r="B85" s="164" t="s">
        <v>118</v>
      </c>
      <c r="Q85" s="15"/>
      <c r="R85" s="94"/>
      <c r="W85" s="75"/>
      <c r="X85" s="75"/>
      <c r="Y85" s="75"/>
      <c r="Z85" s="75"/>
      <c r="AA85" s="75"/>
      <c r="AB85" s="75"/>
      <c r="AC85" s="75"/>
      <c r="AD85" s="75"/>
      <c r="AE85" s="75"/>
      <c r="AF85" s="75"/>
      <c r="AG85" s="75"/>
      <c r="AH85" s="75"/>
      <c r="AI85" s="75"/>
      <c r="AJ85" s="75"/>
      <c r="AK85" s="75"/>
      <c r="AL85" s="75"/>
      <c r="AM85" s="75"/>
      <c r="AN85" s="75"/>
      <c r="AO85" s="23">
        <v>70</v>
      </c>
      <c r="AP85" s="75"/>
      <c r="AQ85" s="23">
        <v>70</v>
      </c>
    </row>
    <row r="86" spans="1:43" x14ac:dyDescent="0.2">
      <c r="A86" s="358" t="s">
        <v>299</v>
      </c>
      <c r="B86" s="159" t="s">
        <v>119</v>
      </c>
      <c r="Q86" s="13"/>
      <c r="R86" s="94"/>
      <c r="W86" s="75"/>
      <c r="X86" s="75"/>
      <c r="Y86" s="75"/>
      <c r="Z86" s="75"/>
      <c r="AA86" s="75"/>
      <c r="AB86" s="75"/>
      <c r="AC86" s="75"/>
      <c r="AD86" s="75"/>
      <c r="AE86" s="75"/>
      <c r="AF86" s="75"/>
      <c r="AG86" s="75"/>
      <c r="AH86" s="75"/>
      <c r="AI86" s="75"/>
      <c r="AJ86" s="75"/>
      <c r="AK86" s="75"/>
      <c r="AL86" s="75"/>
      <c r="AM86" s="75"/>
      <c r="AN86" s="75"/>
      <c r="AO86" s="67">
        <v>4</v>
      </c>
      <c r="AP86" s="75"/>
      <c r="AQ86" s="67">
        <v>4</v>
      </c>
    </row>
    <row r="87" spans="1:43" x14ac:dyDescent="0.2">
      <c r="A87" s="355"/>
      <c r="B87" s="145"/>
      <c r="W87" s="75"/>
      <c r="X87" s="75"/>
      <c r="Y87" s="75"/>
      <c r="Z87" s="75"/>
      <c r="AA87" s="75"/>
      <c r="AB87" s="75"/>
      <c r="AC87" s="75"/>
      <c r="AD87" s="75"/>
      <c r="AE87" s="75"/>
      <c r="AF87" s="75"/>
      <c r="AG87" s="75"/>
      <c r="AH87" s="75"/>
      <c r="AI87" s="75"/>
      <c r="AJ87" s="75"/>
      <c r="AK87" s="75"/>
      <c r="AL87" s="75"/>
      <c r="AM87" s="75"/>
      <c r="AN87" s="75"/>
      <c r="AO87" s="75"/>
      <c r="AP87" s="75"/>
      <c r="AQ87" s="75"/>
    </row>
    <row r="88" spans="1:43" x14ac:dyDescent="0.2">
      <c r="A88" s="358" t="s">
        <v>300</v>
      </c>
      <c r="B88" s="156" t="s">
        <v>122</v>
      </c>
      <c r="Q88" s="14"/>
      <c r="R88" s="94"/>
      <c r="W88" s="75"/>
      <c r="X88" s="75"/>
      <c r="Y88" s="75"/>
      <c r="Z88" s="75"/>
      <c r="AA88" s="75"/>
      <c r="AB88" s="75"/>
      <c r="AC88" s="75"/>
      <c r="AD88" s="75"/>
      <c r="AE88" s="75"/>
      <c r="AF88" s="75"/>
      <c r="AG88" s="75"/>
      <c r="AH88" s="75"/>
      <c r="AI88" s="75"/>
      <c r="AJ88" s="75"/>
      <c r="AK88" s="75"/>
      <c r="AL88" s="75"/>
      <c r="AM88" s="75"/>
      <c r="AN88" s="75"/>
      <c r="AO88" s="97">
        <v>5</v>
      </c>
      <c r="AP88" s="75"/>
      <c r="AQ88" s="97">
        <v>5</v>
      </c>
    </row>
    <row r="89" spans="1:43" x14ac:dyDescent="0.2">
      <c r="A89" s="358"/>
      <c r="B89" s="145" t="s">
        <v>77</v>
      </c>
      <c r="W89" s="75"/>
      <c r="X89" s="75"/>
      <c r="Y89" s="75"/>
      <c r="Z89" s="75"/>
      <c r="AA89" s="75"/>
      <c r="AB89" s="75"/>
      <c r="AC89" s="75"/>
      <c r="AD89" s="75"/>
      <c r="AE89" s="75"/>
      <c r="AF89" s="75"/>
      <c r="AG89" s="75"/>
      <c r="AH89" s="75"/>
      <c r="AI89" s="75"/>
      <c r="AJ89" s="75"/>
      <c r="AK89" s="75"/>
      <c r="AL89" s="75"/>
      <c r="AM89" s="75"/>
      <c r="AN89" s="75"/>
      <c r="AO89" s="75"/>
      <c r="AP89" s="75"/>
      <c r="AQ89" s="75"/>
    </row>
    <row r="90" spans="1:43" x14ac:dyDescent="0.2">
      <c r="A90" s="358" t="s">
        <v>301</v>
      </c>
      <c r="B90" s="158" t="s">
        <v>116</v>
      </c>
      <c r="Q90" s="12"/>
      <c r="R90" s="94"/>
      <c r="W90" s="75"/>
      <c r="X90" s="75"/>
      <c r="Y90" s="75"/>
      <c r="Z90" s="75"/>
      <c r="AA90" s="75"/>
      <c r="AB90" s="75"/>
      <c r="AC90" s="75"/>
      <c r="AD90" s="75"/>
      <c r="AE90" s="75"/>
      <c r="AF90" s="75"/>
      <c r="AG90" s="75"/>
      <c r="AH90" s="75"/>
      <c r="AI90" s="75"/>
      <c r="AJ90" s="75"/>
      <c r="AK90" s="75"/>
      <c r="AL90" s="75"/>
      <c r="AM90" s="75"/>
      <c r="AN90" s="75"/>
      <c r="AO90" s="22">
        <v>0</v>
      </c>
      <c r="AP90" s="75"/>
      <c r="AQ90" s="22">
        <v>0</v>
      </c>
    </row>
    <row r="91" spans="1:43" x14ac:dyDescent="0.2">
      <c r="A91" s="358" t="s">
        <v>302</v>
      </c>
      <c r="B91" s="164" t="s">
        <v>117</v>
      </c>
      <c r="Q91" s="15"/>
      <c r="R91" s="94"/>
      <c r="W91" s="75"/>
      <c r="X91" s="75"/>
      <c r="Y91" s="75"/>
      <c r="Z91" s="75"/>
      <c r="AA91" s="75"/>
      <c r="AB91" s="75"/>
      <c r="AC91" s="75"/>
      <c r="AD91" s="75"/>
      <c r="AE91" s="75"/>
      <c r="AF91" s="75"/>
      <c r="AG91" s="75"/>
      <c r="AH91" s="75"/>
      <c r="AI91" s="75"/>
      <c r="AJ91" s="75"/>
      <c r="AK91" s="75"/>
      <c r="AL91" s="75"/>
      <c r="AM91" s="75"/>
      <c r="AN91" s="75"/>
      <c r="AO91" s="23">
        <v>1</v>
      </c>
      <c r="AP91" s="75"/>
      <c r="AQ91" s="23">
        <v>1</v>
      </c>
    </row>
    <row r="92" spans="1:43" x14ac:dyDescent="0.2">
      <c r="A92" s="358" t="s">
        <v>303</v>
      </c>
      <c r="B92" s="164" t="s">
        <v>118</v>
      </c>
      <c r="Q92" s="15"/>
      <c r="R92" s="94"/>
      <c r="W92" s="75"/>
      <c r="X92" s="75"/>
      <c r="Y92" s="75"/>
      <c r="Z92" s="75"/>
      <c r="AA92" s="75"/>
      <c r="AB92" s="75"/>
      <c r="AC92" s="75"/>
      <c r="AD92" s="75"/>
      <c r="AE92" s="75"/>
      <c r="AF92" s="75"/>
      <c r="AG92" s="75"/>
      <c r="AH92" s="75"/>
      <c r="AI92" s="75"/>
      <c r="AJ92" s="75"/>
      <c r="AK92" s="75"/>
      <c r="AL92" s="75"/>
      <c r="AM92" s="75"/>
      <c r="AN92" s="75"/>
      <c r="AO92" s="23">
        <v>4</v>
      </c>
      <c r="AP92" s="75"/>
      <c r="AQ92" s="23">
        <v>4</v>
      </c>
    </row>
    <row r="93" spans="1:43" x14ac:dyDescent="0.2">
      <c r="A93" s="358" t="s">
        <v>304</v>
      </c>
      <c r="B93" s="159" t="s">
        <v>119</v>
      </c>
      <c r="Q93" s="13"/>
      <c r="R93" s="94"/>
      <c r="W93" s="75"/>
      <c r="X93" s="75"/>
      <c r="Y93" s="75"/>
      <c r="Z93" s="75"/>
      <c r="AA93" s="75"/>
      <c r="AB93" s="75"/>
      <c r="AC93" s="75"/>
      <c r="AD93" s="75"/>
      <c r="AE93" s="75"/>
      <c r="AF93" s="75"/>
      <c r="AG93" s="75"/>
      <c r="AH93" s="75"/>
      <c r="AI93" s="75"/>
      <c r="AJ93" s="75"/>
      <c r="AK93" s="75"/>
      <c r="AL93" s="75"/>
      <c r="AM93" s="75"/>
      <c r="AN93" s="75"/>
      <c r="AO93" s="67">
        <v>1</v>
      </c>
      <c r="AP93" s="75"/>
      <c r="AQ93" s="67">
        <v>1</v>
      </c>
    </row>
    <row r="94" spans="1:43" x14ac:dyDescent="0.2">
      <c r="A94" s="355"/>
      <c r="B94" s="145"/>
      <c r="W94" s="75"/>
      <c r="X94" s="75"/>
      <c r="Y94" s="75"/>
      <c r="Z94" s="75"/>
      <c r="AA94" s="75"/>
      <c r="AB94" s="75"/>
      <c r="AC94" s="75"/>
      <c r="AD94" s="75"/>
      <c r="AE94" s="75"/>
      <c r="AF94" s="75"/>
      <c r="AG94" s="75"/>
      <c r="AH94" s="75"/>
      <c r="AI94" s="75"/>
      <c r="AJ94" s="75"/>
      <c r="AK94" s="75"/>
      <c r="AL94" s="75"/>
      <c r="AM94" s="75"/>
      <c r="AN94" s="75"/>
      <c r="AO94" s="75"/>
      <c r="AP94" s="75"/>
      <c r="AQ94" s="75"/>
    </row>
    <row r="95" spans="1:43" x14ac:dyDescent="0.2">
      <c r="A95" s="358" t="s">
        <v>305</v>
      </c>
      <c r="B95" s="156" t="s">
        <v>123</v>
      </c>
      <c r="Q95" s="14"/>
      <c r="R95" s="94"/>
      <c r="W95" s="75"/>
      <c r="X95" s="75"/>
      <c r="Y95" s="75"/>
      <c r="Z95" s="75"/>
      <c r="AA95" s="75"/>
      <c r="AB95" s="75"/>
      <c r="AC95" s="75"/>
      <c r="AD95" s="75"/>
      <c r="AE95" s="75"/>
      <c r="AF95" s="75"/>
      <c r="AG95" s="75"/>
      <c r="AH95" s="75"/>
      <c r="AI95" s="75"/>
      <c r="AJ95" s="75"/>
      <c r="AK95" s="75"/>
      <c r="AL95" s="75"/>
      <c r="AM95" s="75"/>
      <c r="AN95" s="75"/>
      <c r="AO95" s="97">
        <v>15</v>
      </c>
      <c r="AP95" s="75"/>
      <c r="AQ95" s="97">
        <v>15</v>
      </c>
    </row>
    <row r="96" spans="1:43" x14ac:dyDescent="0.2">
      <c r="A96" s="358"/>
      <c r="B96" s="145" t="s">
        <v>77</v>
      </c>
      <c r="W96" s="75"/>
      <c r="X96" s="75"/>
      <c r="Y96" s="75"/>
      <c r="Z96" s="75"/>
      <c r="AA96" s="75"/>
      <c r="AB96" s="75"/>
      <c r="AC96" s="75"/>
      <c r="AD96" s="75"/>
      <c r="AE96" s="75"/>
      <c r="AF96" s="75"/>
      <c r="AG96" s="75"/>
      <c r="AH96" s="75"/>
      <c r="AI96" s="75"/>
      <c r="AJ96" s="75"/>
      <c r="AK96" s="75"/>
      <c r="AL96" s="75"/>
      <c r="AM96" s="75"/>
      <c r="AN96" s="75"/>
      <c r="AO96" s="75"/>
      <c r="AP96" s="75"/>
      <c r="AQ96" s="75"/>
    </row>
    <row r="97" spans="1:43" x14ac:dyDescent="0.2">
      <c r="A97" s="358" t="s">
        <v>306</v>
      </c>
      <c r="B97" s="158" t="s">
        <v>116</v>
      </c>
      <c r="Q97" s="12"/>
      <c r="R97" s="94"/>
      <c r="W97" s="75"/>
      <c r="X97" s="75"/>
      <c r="Y97" s="75"/>
      <c r="Z97" s="75"/>
      <c r="AA97" s="75"/>
      <c r="AB97" s="75"/>
      <c r="AC97" s="75"/>
      <c r="AD97" s="75"/>
      <c r="AE97" s="75"/>
      <c r="AF97" s="75"/>
      <c r="AG97" s="75"/>
      <c r="AH97" s="75"/>
      <c r="AI97" s="75"/>
      <c r="AJ97" s="75"/>
      <c r="AK97" s="75"/>
      <c r="AL97" s="75"/>
      <c r="AM97" s="75"/>
      <c r="AN97" s="75"/>
      <c r="AO97" s="22">
        <v>0</v>
      </c>
      <c r="AP97" s="75"/>
      <c r="AQ97" s="22">
        <v>0</v>
      </c>
    </row>
    <row r="98" spans="1:43" x14ac:dyDescent="0.2">
      <c r="A98" s="358" t="s">
        <v>307</v>
      </c>
      <c r="B98" s="164" t="s">
        <v>117</v>
      </c>
      <c r="Q98" s="15"/>
      <c r="R98" s="94"/>
      <c r="W98" s="75"/>
      <c r="X98" s="75"/>
      <c r="Y98" s="75"/>
      <c r="Z98" s="75"/>
      <c r="AA98" s="75"/>
      <c r="AB98" s="75"/>
      <c r="AC98" s="75"/>
      <c r="AD98" s="75"/>
      <c r="AE98" s="75"/>
      <c r="AF98" s="75"/>
      <c r="AG98" s="75"/>
      <c r="AH98" s="75"/>
      <c r="AI98" s="75"/>
      <c r="AJ98" s="75"/>
      <c r="AK98" s="75"/>
      <c r="AL98" s="75"/>
      <c r="AM98" s="75"/>
      <c r="AN98" s="75"/>
      <c r="AO98" s="23">
        <v>2</v>
      </c>
      <c r="AP98" s="75"/>
      <c r="AQ98" s="23">
        <v>2</v>
      </c>
    </row>
    <row r="99" spans="1:43" x14ac:dyDescent="0.2">
      <c r="A99" s="358" t="s">
        <v>308</v>
      </c>
      <c r="B99" s="164" t="s">
        <v>118</v>
      </c>
      <c r="Q99" s="15"/>
      <c r="R99" s="94"/>
      <c r="W99" s="75"/>
      <c r="X99" s="75"/>
      <c r="Y99" s="75"/>
      <c r="Z99" s="75"/>
      <c r="AA99" s="75"/>
      <c r="AB99" s="75"/>
      <c r="AC99" s="75"/>
      <c r="AD99" s="75"/>
      <c r="AE99" s="75"/>
      <c r="AF99" s="75"/>
      <c r="AG99" s="75"/>
      <c r="AH99" s="75"/>
      <c r="AI99" s="75"/>
      <c r="AJ99" s="75"/>
      <c r="AK99" s="75"/>
      <c r="AL99" s="75"/>
      <c r="AM99" s="75"/>
      <c r="AN99" s="75"/>
      <c r="AO99" s="23">
        <v>2</v>
      </c>
      <c r="AP99" s="75"/>
      <c r="AQ99" s="23">
        <v>2</v>
      </c>
    </row>
    <row r="100" spans="1:43" x14ac:dyDescent="0.2">
      <c r="A100" s="358" t="s">
        <v>309</v>
      </c>
      <c r="B100" s="159" t="s">
        <v>119</v>
      </c>
      <c r="Q100" s="13"/>
      <c r="R100" s="94"/>
      <c r="W100" s="75"/>
      <c r="X100" s="75"/>
      <c r="Y100" s="75"/>
      <c r="Z100" s="75"/>
      <c r="AA100" s="75"/>
      <c r="AB100" s="75"/>
      <c r="AC100" s="75"/>
      <c r="AD100" s="75"/>
      <c r="AE100" s="75"/>
      <c r="AF100" s="75"/>
      <c r="AG100" s="75"/>
      <c r="AH100" s="75"/>
      <c r="AI100" s="75"/>
      <c r="AJ100" s="75"/>
      <c r="AK100" s="75"/>
      <c r="AL100" s="75"/>
      <c r="AM100" s="75"/>
      <c r="AN100" s="75"/>
      <c r="AO100" s="67">
        <v>1</v>
      </c>
      <c r="AP100" s="75"/>
      <c r="AQ100" s="67">
        <v>1</v>
      </c>
    </row>
    <row r="101" spans="1:43" x14ac:dyDescent="0.2">
      <c r="A101" s="145"/>
      <c r="B101" s="145"/>
      <c r="W101" s="75"/>
      <c r="X101" s="75"/>
      <c r="Y101" s="75"/>
      <c r="Z101" s="75"/>
      <c r="AA101" s="75"/>
      <c r="AB101" s="75"/>
      <c r="AC101" s="75"/>
      <c r="AD101" s="75"/>
      <c r="AE101" s="75"/>
      <c r="AF101" s="75"/>
      <c r="AG101" s="75"/>
      <c r="AH101" s="75"/>
      <c r="AI101" s="75"/>
      <c r="AJ101" s="75"/>
      <c r="AK101" s="75"/>
      <c r="AL101" s="75"/>
      <c r="AM101" s="75"/>
      <c r="AN101" s="75"/>
      <c r="AO101" s="75"/>
      <c r="AP101" s="75"/>
      <c r="AQ101" s="75"/>
    </row>
    <row r="102" spans="1:43" ht="15.75" x14ac:dyDescent="0.25">
      <c r="A102" s="151" t="s">
        <v>124</v>
      </c>
      <c r="B102" s="145"/>
      <c r="W102" s="75"/>
      <c r="X102" s="75"/>
      <c r="Y102" s="75"/>
      <c r="Z102" s="75"/>
      <c r="AA102" s="75"/>
      <c r="AB102" s="75"/>
      <c r="AC102" s="75"/>
      <c r="AD102" s="75"/>
      <c r="AE102" s="75"/>
      <c r="AF102" s="75"/>
      <c r="AG102" s="75"/>
      <c r="AH102" s="75"/>
      <c r="AI102" s="75"/>
      <c r="AJ102" s="75"/>
      <c r="AK102" s="75"/>
      <c r="AL102" s="75"/>
      <c r="AM102" s="75"/>
      <c r="AN102" s="75"/>
      <c r="AO102" s="75"/>
      <c r="AP102" s="75"/>
      <c r="AQ102" s="75"/>
    </row>
    <row r="103" spans="1:43" x14ac:dyDescent="0.2">
      <c r="A103" s="178" t="s">
        <v>128</v>
      </c>
      <c r="B103" s="145"/>
      <c r="W103" s="75"/>
      <c r="X103" s="75"/>
      <c r="Y103" s="75"/>
      <c r="Z103" s="75"/>
      <c r="AA103" s="75"/>
      <c r="AB103" s="75"/>
      <c r="AC103" s="75"/>
      <c r="AD103" s="75"/>
      <c r="AE103" s="75"/>
      <c r="AF103" s="75"/>
      <c r="AG103" s="75"/>
      <c r="AH103" s="75"/>
      <c r="AI103" s="75"/>
      <c r="AJ103" s="75"/>
      <c r="AK103" s="75"/>
      <c r="AL103" s="75"/>
      <c r="AM103" s="75"/>
      <c r="AN103" s="75"/>
      <c r="AO103" s="75"/>
      <c r="AP103" s="75"/>
      <c r="AQ103" s="75"/>
    </row>
    <row r="104" spans="1:43" x14ac:dyDescent="0.2">
      <c r="A104" s="163">
        <v>5.23</v>
      </c>
      <c r="B104" s="158" t="s">
        <v>95</v>
      </c>
      <c r="C104" s="12"/>
      <c r="D104" s="12"/>
      <c r="E104" s="12"/>
      <c r="F104" s="12"/>
      <c r="G104" s="12"/>
      <c r="H104" s="12"/>
      <c r="I104" s="12"/>
      <c r="J104" s="12"/>
      <c r="K104" s="12"/>
      <c r="L104" s="12"/>
      <c r="M104" s="12"/>
      <c r="N104" s="12"/>
      <c r="O104" s="12"/>
      <c r="P104" s="12"/>
      <c r="Q104" s="12"/>
      <c r="R104" s="12"/>
      <c r="S104" s="12"/>
      <c r="T104" s="12"/>
      <c r="U104" s="12"/>
      <c r="V104" s="12"/>
      <c r="W104" s="22"/>
      <c r="X104" s="22"/>
      <c r="Y104" s="22"/>
      <c r="Z104" s="22"/>
      <c r="AA104" s="22"/>
      <c r="AB104" s="22"/>
      <c r="AC104" s="22"/>
      <c r="AD104" s="22"/>
      <c r="AE104" s="22"/>
      <c r="AF104" s="22"/>
      <c r="AG104" s="22"/>
      <c r="AH104" s="22"/>
      <c r="AI104" s="22">
        <v>1580</v>
      </c>
      <c r="AJ104" s="22">
        <v>1478</v>
      </c>
      <c r="AK104" s="22">
        <v>1259</v>
      </c>
      <c r="AL104" s="22">
        <v>1260</v>
      </c>
      <c r="AM104" s="22">
        <v>1309</v>
      </c>
      <c r="AN104" s="22">
        <v>1434</v>
      </c>
      <c r="AO104" s="22">
        <v>1458</v>
      </c>
      <c r="AP104" s="75"/>
      <c r="AQ104" s="22">
        <v>9778</v>
      </c>
    </row>
    <row r="105" spans="1:43" x14ac:dyDescent="0.2">
      <c r="A105" s="163">
        <v>5.24</v>
      </c>
      <c r="B105" s="164" t="s">
        <v>96</v>
      </c>
      <c r="C105" s="15"/>
      <c r="D105" s="15"/>
      <c r="E105" s="15"/>
      <c r="F105" s="15"/>
      <c r="G105" s="15"/>
      <c r="H105" s="15"/>
      <c r="I105" s="15"/>
      <c r="J105" s="15"/>
      <c r="K105" s="15"/>
      <c r="L105" s="15"/>
      <c r="M105" s="15"/>
      <c r="N105" s="15"/>
      <c r="O105" s="15"/>
      <c r="P105" s="15"/>
      <c r="Q105" s="15"/>
      <c r="R105" s="15"/>
      <c r="S105" s="15"/>
      <c r="T105" s="15"/>
      <c r="U105" s="15"/>
      <c r="V105" s="15"/>
      <c r="W105" s="23"/>
      <c r="X105" s="23"/>
      <c r="Y105" s="23"/>
      <c r="Z105" s="23"/>
      <c r="AA105" s="23"/>
      <c r="AB105" s="23"/>
      <c r="AC105" s="23"/>
      <c r="AD105" s="23"/>
      <c r="AE105" s="23"/>
      <c r="AF105" s="23"/>
      <c r="AG105" s="23"/>
      <c r="AH105" s="23"/>
      <c r="AI105" s="23">
        <v>1481</v>
      </c>
      <c r="AJ105" s="23">
        <v>1456</v>
      </c>
      <c r="AK105" s="23">
        <v>1464</v>
      </c>
      <c r="AL105" s="23">
        <v>1478</v>
      </c>
      <c r="AM105" s="23">
        <v>1415</v>
      </c>
      <c r="AN105" s="23">
        <v>1306</v>
      </c>
      <c r="AO105" s="23">
        <v>1283</v>
      </c>
      <c r="AP105" s="75"/>
      <c r="AQ105" s="23">
        <v>9883</v>
      </c>
    </row>
    <row r="106" spans="1:43" x14ac:dyDescent="0.2">
      <c r="A106" s="163">
        <v>5.25</v>
      </c>
      <c r="B106" s="179" t="s">
        <v>20</v>
      </c>
      <c r="C106" s="15"/>
      <c r="D106" s="15"/>
      <c r="E106" s="15"/>
      <c r="F106" s="15"/>
      <c r="G106" s="15"/>
      <c r="H106" s="15"/>
      <c r="I106" s="15"/>
      <c r="J106" s="15"/>
      <c r="K106" s="15"/>
      <c r="L106" s="15"/>
      <c r="M106" s="15"/>
      <c r="N106" s="15"/>
      <c r="O106" s="15"/>
      <c r="P106" s="15"/>
      <c r="Q106" s="15"/>
      <c r="R106" s="15"/>
      <c r="S106" s="15"/>
      <c r="T106" s="15"/>
      <c r="U106" s="15"/>
      <c r="V106" s="15"/>
      <c r="W106" s="23"/>
      <c r="X106" s="23"/>
      <c r="Y106" s="23"/>
      <c r="Z106" s="23"/>
      <c r="AA106" s="23"/>
      <c r="AB106" s="23"/>
      <c r="AC106" s="23"/>
      <c r="AD106" s="23"/>
      <c r="AE106" s="23"/>
      <c r="AF106" s="23"/>
      <c r="AG106" s="23"/>
      <c r="AH106" s="23"/>
      <c r="AI106" s="23">
        <v>9972</v>
      </c>
      <c r="AJ106" s="23">
        <v>9277</v>
      </c>
      <c r="AK106" s="23">
        <v>8400</v>
      </c>
      <c r="AL106" s="23">
        <v>8345</v>
      </c>
      <c r="AM106" s="23">
        <v>8656</v>
      </c>
      <c r="AN106" s="23">
        <v>8146</v>
      </c>
      <c r="AO106" s="23">
        <v>7245</v>
      </c>
      <c r="AP106" s="75"/>
      <c r="AQ106" s="23">
        <v>60041</v>
      </c>
    </row>
    <row r="107" spans="1:43" x14ac:dyDescent="0.2">
      <c r="A107" s="264" t="s">
        <v>7</v>
      </c>
      <c r="B107" s="180" t="s">
        <v>27</v>
      </c>
      <c r="C107" s="15"/>
      <c r="D107" s="15"/>
      <c r="E107" s="15"/>
      <c r="F107" s="15"/>
      <c r="G107" s="15"/>
      <c r="H107" s="15"/>
      <c r="I107" s="15"/>
      <c r="J107" s="15"/>
      <c r="K107" s="15"/>
      <c r="L107" s="15"/>
      <c r="M107" s="15"/>
      <c r="N107" s="15"/>
      <c r="O107" s="15"/>
      <c r="P107" s="15"/>
      <c r="Q107" s="15"/>
      <c r="R107" s="15"/>
      <c r="S107" s="15"/>
      <c r="T107" s="15"/>
      <c r="U107" s="15"/>
      <c r="V107" s="15"/>
      <c r="W107" s="127"/>
      <c r="X107" s="127"/>
      <c r="Y107" s="127"/>
      <c r="Z107" s="127"/>
      <c r="AA107" s="127"/>
      <c r="AB107" s="127"/>
      <c r="AC107" s="127"/>
      <c r="AD107" s="127"/>
      <c r="AE107" s="127"/>
      <c r="AF107" s="127"/>
      <c r="AG107" s="127"/>
      <c r="AH107" s="127"/>
      <c r="AI107" s="127">
        <v>6964</v>
      </c>
      <c r="AJ107" s="127">
        <v>6302</v>
      </c>
      <c r="AK107" s="127">
        <v>5632</v>
      </c>
      <c r="AL107" s="127">
        <v>5634</v>
      </c>
      <c r="AM107" s="127">
        <v>5672</v>
      </c>
      <c r="AN107" s="127">
        <v>5358</v>
      </c>
      <c r="AO107" s="127">
        <v>4759</v>
      </c>
      <c r="AP107" s="75"/>
      <c r="AQ107" s="127">
        <v>40321</v>
      </c>
    </row>
    <row r="108" spans="1:43" x14ac:dyDescent="0.2">
      <c r="A108" s="264" t="s">
        <v>8</v>
      </c>
      <c r="B108" s="180" t="s">
        <v>28</v>
      </c>
      <c r="C108" s="15"/>
      <c r="D108" s="15"/>
      <c r="E108" s="15"/>
      <c r="F108" s="15"/>
      <c r="G108" s="15"/>
      <c r="H108" s="15"/>
      <c r="I108" s="15"/>
      <c r="J108" s="15"/>
      <c r="K108" s="15"/>
      <c r="L108" s="15"/>
      <c r="M108" s="15"/>
      <c r="N108" s="15"/>
      <c r="O108" s="15"/>
      <c r="P108" s="15"/>
      <c r="Q108" s="15"/>
      <c r="R108" s="15"/>
      <c r="S108" s="15"/>
      <c r="T108" s="15"/>
      <c r="U108" s="15"/>
      <c r="V108" s="15"/>
      <c r="W108" s="127"/>
      <c r="X108" s="127"/>
      <c r="Y108" s="127"/>
      <c r="Z108" s="127"/>
      <c r="AA108" s="127"/>
      <c r="AB108" s="127"/>
      <c r="AC108" s="127"/>
      <c r="AD108" s="127"/>
      <c r="AE108" s="127"/>
      <c r="AF108" s="127"/>
      <c r="AG108" s="127"/>
      <c r="AH108" s="127"/>
      <c r="AI108" s="127">
        <v>1447</v>
      </c>
      <c r="AJ108" s="127">
        <v>1324</v>
      </c>
      <c r="AK108" s="127">
        <v>1225</v>
      </c>
      <c r="AL108" s="127">
        <v>1240</v>
      </c>
      <c r="AM108" s="127">
        <v>1317</v>
      </c>
      <c r="AN108" s="127">
        <v>1236</v>
      </c>
      <c r="AO108" s="127">
        <v>1145</v>
      </c>
      <c r="AP108" s="75"/>
      <c r="AQ108" s="127">
        <v>8934</v>
      </c>
    </row>
    <row r="109" spans="1:43" x14ac:dyDescent="0.2">
      <c r="A109" s="264" t="s">
        <v>9</v>
      </c>
      <c r="B109" s="180" t="s">
        <v>29</v>
      </c>
      <c r="C109" s="15"/>
      <c r="D109" s="15"/>
      <c r="E109" s="15"/>
      <c r="F109" s="15"/>
      <c r="G109" s="15"/>
      <c r="H109" s="15"/>
      <c r="I109" s="15"/>
      <c r="J109" s="15"/>
      <c r="K109" s="15"/>
      <c r="L109" s="15"/>
      <c r="M109" s="15"/>
      <c r="N109" s="15"/>
      <c r="O109" s="15"/>
      <c r="P109" s="15"/>
      <c r="Q109" s="15"/>
      <c r="R109" s="15"/>
      <c r="S109" s="15"/>
      <c r="T109" s="15"/>
      <c r="U109" s="15"/>
      <c r="V109" s="15"/>
      <c r="W109" s="127"/>
      <c r="X109" s="127"/>
      <c r="Y109" s="127"/>
      <c r="Z109" s="127"/>
      <c r="AA109" s="127"/>
      <c r="AB109" s="127"/>
      <c r="AC109" s="127"/>
      <c r="AD109" s="127"/>
      <c r="AE109" s="127"/>
      <c r="AF109" s="127"/>
      <c r="AG109" s="127"/>
      <c r="AH109" s="127"/>
      <c r="AI109" s="127">
        <v>1561</v>
      </c>
      <c r="AJ109" s="127">
        <v>1651</v>
      </c>
      <c r="AK109" s="127">
        <v>1543</v>
      </c>
      <c r="AL109" s="127">
        <v>1471</v>
      </c>
      <c r="AM109" s="127">
        <v>1667</v>
      </c>
      <c r="AN109" s="127">
        <v>1552</v>
      </c>
      <c r="AO109" s="127">
        <v>1341</v>
      </c>
      <c r="AP109" s="75"/>
      <c r="AQ109" s="127">
        <v>10786</v>
      </c>
    </row>
    <row r="110" spans="1:43" x14ac:dyDescent="0.2">
      <c r="A110" s="163">
        <v>5.26</v>
      </c>
      <c r="B110" s="179" t="s">
        <v>97</v>
      </c>
      <c r="C110" s="15"/>
      <c r="D110" s="15"/>
      <c r="E110" s="15"/>
      <c r="F110" s="15"/>
      <c r="G110" s="15"/>
      <c r="H110" s="15"/>
      <c r="I110" s="15"/>
      <c r="J110" s="15"/>
      <c r="K110" s="15"/>
      <c r="L110" s="15"/>
      <c r="M110" s="15"/>
      <c r="N110" s="15"/>
      <c r="O110" s="15"/>
      <c r="P110" s="15"/>
      <c r="Q110" s="15"/>
      <c r="R110" s="15"/>
      <c r="S110" s="15"/>
      <c r="T110" s="15"/>
      <c r="U110" s="15"/>
      <c r="V110" s="15"/>
      <c r="W110" s="23"/>
      <c r="X110" s="23"/>
      <c r="Y110" s="23"/>
      <c r="Z110" s="23"/>
      <c r="AA110" s="23"/>
      <c r="AB110" s="23"/>
      <c r="AC110" s="23"/>
      <c r="AD110" s="23"/>
      <c r="AE110" s="23"/>
      <c r="AF110" s="23"/>
      <c r="AG110" s="23"/>
      <c r="AH110" s="23"/>
      <c r="AI110" s="23">
        <v>231</v>
      </c>
      <c r="AJ110" s="23">
        <v>189</v>
      </c>
      <c r="AK110" s="23">
        <v>157</v>
      </c>
      <c r="AL110" s="23">
        <v>195</v>
      </c>
      <c r="AM110" s="23">
        <v>186</v>
      </c>
      <c r="AN110" s="23">
        <v>152</v>
      </c>
      <c r="AO110" s="23">
        <v>134</v>
      </c>
      <c r="AP110" s="75"/>
      <c r="AQ110" s="23">
        <v>1244</v>
      </c>
    </row>
    <row r="111" spans="1:43" x14ac:dyDescent="0.2">
      <c r="A111" s="163">
        <v>5.27</v>
      </c>
      <c r="B111" s="180" t="s">
        <v>98</v>
      </c>
      <c r="C111" s="15"/>
      <c r="D111" s="15"/>
      <c r="E111" s="15"/>
      <c r="F111" s="15"/>
      <c r="G111" s="15"/>
      <c r="H111" s="15"/>
      <c r="I111" s="15"/>
      <c r="J111" s="15"/>
      <c r="K111" s="15"/>
      <c r="L111" s="15"/>
      <c r="M111" s="15"/>
      <c r="N111" s="15"/>
      <c r="O111" s="15"/>
      <c r="P111" s="15"/>
      <c r="Q111" s="15"/>
      <c r="R111" s="15"/>
      <c r="S111" s="15"/>
      <c r="T111" s="15"/>
      <c r="U111" s="15"/>
      <c r="V111" s="15"/>
      <c r="W111" s="23"/>
      <c r="X111" s="23"/>
      <c r="Y111" s="23"/>
      <c r="Z111" s="23"/>
      <c r="AA111" s="23"/>
      <c r="AB111" s="23"/>
      <c r="AC111" s="23"/>
      <c r="AD111" s="23"/>
      <c r="AE111" s="23"/>
      <c r="AF111" s="23"/>
      <c r="AG111" s="23"/>
      <c r="AH111" s="23"/>
      <c r="AI111" s="23">
        <v>3468</v>
      </c>
      <c r="AJ111" s="23">
        <v>3276</v>
      </c>
      <c r="AK111" s="23">
        <v>2767</v>
      </c>
      <c r="AL111" s="23">
        <v>2658</v>
      </c>
      <c r="AM111" s="23">
        <v>2485</v>
      </c>
      <c r="AN111" s="23">
        <v>2342</v>
      </c>
      <c r="AO111" s="23">
        <v>2861</v>
      </c>
      <c r="AP111" s="75"/>
      <c r="AQ111" s="23">
        <v>19857</v>
      </c>
    </row>
    <row r="112" spans="1:43" x14ac:dyDescent="0.2">
      <c r="A112" s="264" t="s">
        <v>10</v>
      </c>
      <c r="B112" s="180" t="s">
        <v>30</v>
      </c>
      <c r="C112" s="15"/>
      <c r="D112" s="15"/>
      <c r="E112" s="15"/>
      <c r="F112" s="15"/>
      <c r="G112" s="15"/>
      <c r="H112" s="15"/>
      <c r="I112" s="15"/>
      <c r="J112" s="15"/>
      <c r="K112" s="15"/>
      <c r="L112" s="15"/>
      <c r="M112" s="15"/>
      <c r="N112" s="15"/>
      <c r="O112" s="15"/>
      <c r="P112" s="15"/>
      <c r="Q112" s="15"/>
      <c r="R112" s="15"/>
      <c r="S112" s="15"/>
      <c r="T112" s="15"/>
      <c r="U112" s="15"/>
      <c r="V112" s="15"/>
      <c r="W112" s="23"/>
      <c r="X112" s="23"/>
      <c r="Y112" s="23"/>
      <c r="Z112" s="23"/>
      <c r="AA112" s="23"/>
      <c r="AB112" s="23"/>
      <c r="AC112" s="23"/>
      <c r="AD112" s="23"/>
      <c r="AE112" s="23"/>
      <c r="AF112" s="23"/>
      <c r="AG112" s="23"/>
      <c r="AH112" s="23"/>
      <c r="AI112" s="23">
        <v>691</v>
      </c>
      <c r="AJ112" s="23">
        <v>584</v>
      </c>
      <c r="AK112" s="23">
        <v>502</v>
      </c>
      <c r="AL112" s="23">
        <v>446</v>
      </c>
      <c r="AM112" s="23">
        <v>441</v>
      </c>
      <c r="AN112" s="23">
        <v>456</v>
      </c>
      <c r="AO112" s="23">
        <v>400</v>
      </c>
      <c r="AP112" s="75"/>
      <c r="AQ112" s="23">
        <v>3520</v>
      </c>
    </row>
    <row r="113" spans="1:43" x14ac:dyDescent="0.2">
      <c r="A113" s="264" t="s">
        <v>11</v>
      </c>
      <c r="B113" s="180" t="s">
        <v>31</v>
      </c>
      <c r="C113" s="15"/>
      <c r="D113" s="15"/>
      <c r="E113" s="15"/>
      <c r="F113" s="15"/>
      <c r="G113" s="15"/>
      <c r="H113" s="15"/>
      <c r="I113" s="15"/>
      <c r="J113" s="15"/>
      <c r="K113" s="15"/>
      <c r="L113" s="15"/>
      <c r="M113" s="15"/>
      <c r="N113" s="15"/>
      <c r="O113" s="15"/>
      <c r="P113" s="15"/>
      <c r="Q113" s="15"/>
      <c r="R113" s="15"/>
      <c r="S113" s="15"/>
      <c r="T113" s="15"/>
      <c r="U113" s="15"/>
      <c r="V113" s="15"/>
      <c r="W113" s="23"/>
      <c r="X113" s="23"/>
      <c r="Y113" s="23"/>
      <c r="Z113" s="23"/>
      <c r="AA113" s="23"/>
      <c r="AB113" s="23"/>
      <c r="AC113" s="23"/>
      <c r="AD113" s="23"/>
      <c r="AE113" s="23"/>
      <c r="AF113" s="23"/>
      <c r="AG113" s="23"/>
      <c r="AH113" s="23"/>
      <c r="AI113" s="23">
        <v>1594</v>
      </c>
      <c r="AJ113" s="23">
        <v>1462</v>
      </c>
      <c r="AK113" s="23">
        <v>1323</v>
      </c>
      <c r="AL113" s="23">
        <v>1404</v>
      </c>
      <c r="AM113" s="23">
        <v>1188</v>
      </c>
      <c r="AN113" s="23">
        <v>1135</v>
      </c>
      <c r="AO113" s="23">
        <v>1211</v>
      </c>
      <c r="AP113" s="75"/>
      <c r="AQ113" s="23">
        <v>9317</v>
      </c>
    </row>
    <row r="114" spans="1:43" x14ac:dyDescent="0.2">
      <c r="A114" s="264" t="s">
        <v>12</v>
      </c>
      <c r="B114" s="182" t="s">
        <v>32</v>
      </c>
      <c r="C114" s="13"/>
      <c r="D114" s="13"/>
      <c r="E114" s="13"/>
      <c r="F114" s="13"/>
      <c r="G114" s="13"/>
      <c r="H114" s="13"/>
      <c r="I114" s="13"/>
      <c r="J114" s="13"/>
      <c r="K114" s="13"/>
      <c r="L114" s="13"/>
      <c r="M114" s="13"/>
      <c r="N114" s="13"/>
      <c r="O114" s="13"/>
      <c r="P114" s="13"/>
      <c r="Q114" s="13"/>
      <c r="R114" s="13"/>
      <c r="S114" s="13"/>
      <c r="T114" s="13"/>
      <c r="U114" s="13"/>
      <c r="V114" s="13"/>
      <c r="W114" s="67"/>
      <c r="X114" s="67"/>
      <c r="Y114" s="67"/>
      <c r="Z114" s="67"/>
      <c r="AA114" s="67"/>
      <c r="AB114" s="67"/>
      <c r="AC114" s="67"/>
      <c r="AD114" s="67"/>
      <c r="AE114" s="67"/>
      <c r="AF114" s="67"/>
      <c r="AG114" s="67"/>
      <c r="AH114" s="67"/>
      <c r="AI114" s="67">
        <v>1183</v>
      </c>
      <c r="AJ114" s="67">
        <v>1230</v>
      </c>
      <c r="AK114" s="67">
        <v>942</v>
      </c>
      <c r="AL114" s="67">
        <v>808</v>
      </c>
      <c r="AM114" s="67">
        <v>856</v>
      </c>
      <c r="AN114" s="67">
        <v>751</v>
      </c>
      <c r="AO114" s="67">
        <v>1250</v>
      </c>
      <c r="AP114" s="75"/>
      <c r="AQ114" s="67">
        <v>7020</v>
      </c>
    </row>
    <row r="115" spans="1:43" x14ac:dyDescent="0.2">
      <c r="A115" s="145"/>
      <c r="B115" s="145"/>
      <c r="W115" s="75"/>
      <c r="X115" s="75"/>
      <c r="Y115" s="75"/>
      <c r="Z115" s="75"/>
      <c r="AA115" s="75"/>
      <c r="AB115" s="75"/>
      <c r="AC115" s="75"/>
      <c r="AD115" s="75"/>
      <c r="AE115" s="75"/>
      <c r="AF115" s="75"/>
      <c r="AG115" s="75"/>
      <c r="AH115" s="75"/>
      <c r="AI115" s="75"/>
      <c r="AJ115" s="75"/>
      <c r="AK115" s="75"/>
      <c r="AL115" s="75"/>
      <c r="AM115" s="75"/>
      <c r="AN115" s="75"/>
      <c r="AO115" s="75"/>
      <c r="AP115" s="75"/>
      <c r="AQ115" s="75"/>
    </row>
    <row r="116" spans="1:43" ht="15.75" x14ac:dyDescent="0.25">
      <c r="A116" s="151" t="s">
        <v>137</v>
      </c>
      <c r="B116" s="145"/>
      <c r="C116" s="21"/>
      <c r="D116" s="21"/>
      <c r="E116" s="21"/>
      <c r="F116" s="21"/>
      <c r="W116" s="75"/>
      <c r="X116" s="75"/>
      <c r="Y116" s="75"/>
      <c r="Z116" s="75"/>
      <c r="AA116" s="75"/>
      <c r="AB116" s="75"/>
      <c r="AC116" s="75"/>
      <c r="AD116" s="75"/>
      <c r="AE116" s="75"/>
      <c r="AF116" s="75"/>
      <c r="AG116" s="75"/>
      <c r="AH116" s="75"/>
      <c r="AI116" s="75"/>
      <c r="AJ116" s="75"/>
      <c r="AK116" s="75"/>
      <c r="AL116" s="75"/>
      <c r="AM116" s="75"/>
      <c r="AN116" s="75"/>
      <c r="AO116" s="75"/>
      <c r="AP116" s="75"/>
      <c r="AQ116" s="75"/>
    </row>
    <row r="117" spans="1:43" x14ac:dyDescent="0.2">
      <c r="A117" s="145"/>
      <c r="B117" s="183" t="s">
        <v>17</v>
      </c>
      <c r="C117" s="128"/>
      <c r="D117" s="129"/>
      <c r="E117" s="129"/>
      <c r="F117" s="129"/>
      <c r="G117" s="31" t="e">
        <v>#DIV/0!</v>
      </c>
      <c r="H117" s="31" t="e">
        <v>#DIV/0!</v>
      </c>
      <c r="I117" s="31" t="e">
        <v>#DIV/0!</v>
      </c>
      <c r="J117" s="31" t="e">
        <v>#DIV/0!</v>
      </c>
      <c r="K117" s="31" t="e">
        <v>#DIV/0!</v>
      </c>
      <c r="L117" s="31" t="e">
        <v>#DIV/0!</v>
      </c>
      <c r="M117" s="31" t="e">
        <v>#DIV/0!</v>
      </c>
      <c r="N117" s="31" t="e">
        <v>#DIV/0!</v>
      </c>
      <c r="O117" s="31" t="e">
        <v>#DIV/0!</v>
      </c>
      <c r="P117" s="31" t="e">
        <v>#DIV/0!</v>
      </c>
      <c r="Q117" s="31" t="e">
        <v>#DIV/0!</v>
      </c>
      <c r="R117" s="31"/>
      <c r="S117" s="31"/>
      <c r="T117" s="31"/>
      <c r="U117" s="31"/>
      <c r="V117" s="31"/>
      <c r="W117" s="31"/>
      <c r="X117" s="31"/>
      <c r="Y117" s="31"/>
      <c r="Z117" s="31"/>
      <c r="AA117" s="31"/>
      <c r="AB117" s="31"/>
      <c r="AC117" s="31"/>
      <c r="AD117" s="31"/>
      <c r="AE117" s="31"/>
      <c r="AF117" s="31"/>
      <c r="AG117" s="31"/>
      <c r="AH117" s="31"/>
      <c r="AI117" s="31">
        <v>7.6320294145902654</v>
      </c>
      <c r="AJ117" s="31">
        <v>7.4992067027071085</v>
      </c>
      <c r="AK117" s="31">
        <v>6.5945566705385401</v>
      </c>
      <c r="AL117" s="31">
        <v>7.3274469218609442</v>
      </c>
      <c r="AM117" s="31">
        <v>6.8059813160292633</v>
      </c>
      <c r="AN117" s="31">
        <v>6.249945415323884</v>
      </c>
      <c r="AO117" s="31">
        <v>5.8136319042337332</v>
      </c>
      <c r="AP117" s="75"/>
      <c r="AQ117" s="31">
        <v>6.846114049326248</v>
      </c>
    </row>
    <row r="118" spans="1:43" x14ac:dyDescent="0.2">
      <c r="A118" s="145"/>
      <c r="B118" s="180" t="s">
        <v>18</v>
      </c>
      <c r="C118" s="130"/>
      <c r="D118" s="131"/>
      <c r="E118" s="131"/>
      <c r="F118" s="131"/>
      <c r="G118" s="32" t="e">
        <v>#DIV/0!</v>
      </c>
      <c r="H118" s="32" t="e">
        <v>#DIV/0!</v>
      </c>
      <c r="I118" s="32" t="e">
        <v>#DIV/0!</v>
      </c>
      <c r="J118" s="32" t="e">
        <v>#DIV/0!</v>
      </c>
      <c r="K118" s="32" t="e">
        <v>#DIV/0!</v>
      </c>
      <c r="L118" s="32" t="e">
        <v>#DIV/0!</v>
      </c>
      <c r="M118" s="32" t="e">
        <v>#DIV/0!</v>
      </c>
      <c r="N118" s="32" t="e">
        <v>#DIV/0!</v>
      </c>
      <c r="O118" s="32" t="e">
        <v>#DIV/0!</v>
      </c>
      <c r="P118" s="32" t="e">
        <v>#DIV/0!</v>
      </c>
      <c r="Q118" s="32" t="e">
        <v>#DIV/0!</v>
      </c>
      <c r="R118" s="32"/>
      <c r="S118" s="32"/>
      <c r="T118" s="32"/>
      <c r="U118" s="32"/>
      <c r="V118" s="32"/>
      <c r="W118" s="32"/>
      <c r="X118" s="32"/>
      <c r="Y118" s="32"/>
      <c r="Z118" s="32"/>
      <c r="AA118" s="32"/>
      <c r="AB118" s="32"/>
      <c r="AC118" s="32"/>
      <c r="AD118" s="32"/>
      <c r="AE118" s="32"/>
      <c r="AF118" s="32"/>
      <c r="AG118" s="32"/>
      <c r="AH118" s="32"/>
      <c r="AI118" s="32">
        <v>7.6320294145902654</v>
      </c>
      <c r="AJ118" s="32">
        <v>7.4992067027071085</v>
      </c>
      <c r="AK118" s="32">
        <v>6.5821841439521638</v>
      </c>
      <c r="AL118" s="32">
        <v>7.3154382931153439</v>
      </c>
      <c r="AM118" s="32">
        <v>6.7979755635321961</v>
      </c>
      <c r="AN118" s="32">
        <v>6.2419396628268169</v>
      </c>
      <c r="AO118" s="32">
        <v>5.8038066625327875</v>
      </c>
      <c r="AP118" s="75"/>
      <c r="AQ118" s="32">
        <v>6.8389400633223829</v>
      </c>
    </row>
    <row r="119" spans="1:43" ht="14.25" x14ac:dyDescent="0.2">
      <c r="A119" s="145"/>
      <c r="B119" s="283" t="s">
        <v>218</v>
      </c>
      <c r="C119" s="132" t="e">
        <v>#DIV/0!</v>
      </c>
      <c r="D119" s="133" t="e">
        <v>#DIV/0!</v>
      </c>
      <c r="E119" s="133" t="e">
        <v>#DIV/0!</v>
      </c>
      <c r="F119" s="133" t="e">
        <v>#DIV/0!</v>
      </c>
      <c r="G119" s="24" t="e">
        <v>#DIV/0!</v>
      </c>
      <c r="H119" s="24" t="e">
        <v>#DIV/0!</v>
      </c>
      <c r="I119" s="24" t="e">
        <v>#DIV/0!</v>
      </c>
      <c r="J119" s="24" t="e">
        <v>#DIV/0!</v>
      </c>
      <c r="K119" s="24" t="e">
        <v>#DIV/0!</v>
      </c>
      <c r="L119" s="24" t="e">
        <v>#DIV/0!</v>
      </c>
      <c r="M119" s="24" t="e">
        <v>#DIV/0!</v>
      </c>
      <c r="N119" s="24" t="e">
        <v>#DIV/0!</v>
      </c>
      <c r="O119" s="24" t="e">
        <v>#DIV/0!</v>
      </c>
      <c r="P119" s="24" t="e">
        <v>#DIV/0!</v>
      </c>
      <c r="Q119" s="24" t="e">
        <v>#DIV/0!</v>
      </c>
      <c r="R119" s="24"/>
      <c r="S119" s="24"/>
      <c r="T119" s="24"/>
      <c r="U119" s="24"/>
      <c r="V119" s="24"/>
      <c r="W119" s="60"/>
      <c r="X119" s="60"/>
      <c r="Y119" s="60"/>
      <c r="Z119" s="60"/>
      <c r="AA119" s="60"/>
      <c r="AB119" s="60"/>
      <c r="AC119" s="60"/>
      <c r="AD119" s="60"/>
      <c r="AE119" s="60"/>
      <c r="AF119" s="60"/>
      <c r="AG119" s="60"/>
      <c r="AH119" s="60"/>
      <c r="AI119" s="60">
        <v>5.3401993038668764E-3</v>
      </c>
      <c r="AJ119" s="60">
        <v>1.5042701863354037E-3</v>
      </c>
      <c r="AK119" s="60">
        <v>2.7590773645293015E-4</v>
      </c>
      <c r="AL119" s="60">
        <v>6.4560985299960271E-4</v>
      </c>
      <c r="AM119" s="60">
        <v>4.1169865796930978E-3</v>
      </c>
      <c r="AN119" s="60">
        <v>4.0756914119359532E-4</v>
      </c>
      <c r="AO119" s="60">
        <v>5.4456685027541316E-3</v>
      </c>
      <c r="AP119" s="75"/>
      <c r="AQ119" s="24">
        <v>2.5210147843848954E-3</v>
      </c>
    </row>
    <row r="120" spans="1:43" x14ac:dyDescent="0.2">
      <c r="A120" s="145"/>
      <c r="B120" s="270" t="s">
        <v>212</v>
      </c>
      <c r="C120" s="132" t="e">
        <v>#DIV/0!</v>
      </c>
      <c r="D120" s="133" t="e">
        <v>#DIV/0!</v>
      </c>
      <c r="E120" s="133" t="e">
        <v>#DIV/0!</v>
      </c>
      <c r="F120" s="133" t="e">
        <v>#DIV/0!</v>
      </c>
      <c r="G120" s="24" t="e">
        <v>#DIV/0!</v>
      </c>
      <c r="H120" s="24" t="e">
        <v>#DIV/0!</v>
      </c>
      <c r="I120" s="24" t="e">
        <v>#DIV/0!</v>
      </c>
      <c r="J120" s="24" t="e">
        <v>#DIV/0!</v>
      </c>
      <c r="K120" s="24" t="e">
        <v>#DIV/0!</v>
      </c>
      <c r="L120" s="24" t="e">
        <v>#DIV/0!</v>
      </c>
      <c r="M120" s="24" t="e">
        <v>#DIV/0!</v>
      </c>
      <c r="N120" s="24" t="e">
        <v>#DIV/0!</v>
      </c>
      <c r="O120" s="24" t="e">
        <v>#DIV/0!</v>
      </c>
      <c r="P120" s="24" t="e">
        <v>#DIV/0!</v>
      </c>
      <c r="Q120" s="24" t="e">
        <v>#DIV/0!</v>
      </c>
      <c r="R120" s="24"/>
      <c r="S120" s="24"/>
      <c r="T120" s="24"/>
      <c r="U120" s="24"/>
      <c r="V120" s="24"/>
      <c r="W120" s="24"/>
      <c r="X120" s="24"/>
      <c r="Y120" s="24"/>
      <c r="Z120" s="24"/>
      <c r="AA120" s="24"/>
      <c r="AB120" s="24"/>
      <c r="AC120" s="24"/>
      <c r="AD120" s="24"/>
      <c r="AE120" s="24"/>
      <c r="AF120" s="24"/>
      <c r="AG120" s="24"/>
      <c r="AH120" s="24"/>
      <c r="AI120" s="24">
        <v>0.98290845886442646</v>
      </c>
      <c r="AJ120" s="24">
        <v>0.9912928630827178</v>
      </c>
      <c r="AK120" s="24">
        <v>0.99877689442375051</v>
      </c>
      <c r="AL120" s="24">
        <v>0.99744795836669331</v>
      </c>
      <c r="AM120" s="24">
        <v>0.99708643573972155</v>
      </c>
      <c r="AN120" s="24">
        <v>0.99812459708140422</v>
      </c>
      <c r="AO120" s="24">
        <v>0.97964747654070505</v>
      </c>
      <c r="AP120" s="75"/>
      <c r="AQ120" s="24">
        <v>0.9922449135982222</v>
      </c>
    </row>
    <row r="121" spans="1:43" x14ac:dyDescent="0.2">
      <c r="A121" s="145"/>
      <c r="B121" s="270" t="s">
        <v>213</v>
      </c>
      <c r="C121" s="132" t="e">
        <v>#DIV/0!</v>
      </c>
      <c r="D121" s="133" t="e">
        <v>#DIV/0!</v>
      </c>
      <c r="E121" s="133" t="e">
        <v>#DIV/0!</v>
      </c>
      <c r="F121" s="133" t="e">
        <v>#DIV/0!</v>
      </c>
      <c r="G121" s="24" t="e">
        <v>#DIV/0!</v>
      </c>
      <c r="H121" s="24" t="e">
        <v>#DIV/0!</v>
      </c>
      <c r="I121" s="24" t="e">
        <v>#DIV/0!</v>
      </c>
      <c r="J121" s="24" t="e">
        <v>#DIV/0!</v>
      </c>
      <c r="K121" s="24" t="e">
        <v>#DIV/0!</v>
      </c>
      <c r="L121" s="24" t="e">
        <v>#DIV/0!</v>
      </c>
      <c r="M121" s="24" t="e">
        <v>#DIV/0!</v>
      </c>
      <c r="N121" s="24" t="e">
        <v>#DIV/0!</v>
      </c>
      <c r="O121" s="24" t="e">
        <v>#DIV/0!</v>
      </c>
      <c r="P121" s="24" t="e">
        <v>#DIV/0!</v>
      </c>
      <c r="Q121" s="24" t="e">
        <v>#DIV/0!</v>
      </c>
      <c r="R121" s="24"/>
      <c r="S121" s="24"/>
      <c r="T121" s="24"/>
      <c r="U121" s="24"/>
      <c r="V121" s="24"/>
      <c r="W121" s="24"/>
      <c r="X121" s="24"/>
      <c r="Y121" s="24"/>
      <c r="Z121" s="24"/>
      <c r="AA121" s="24"/>
      <c r="AB121" s="24"/>
      <c r="AC121" s="24"/>
      <c r="AD121" s="24"/>
      <c r="AE121" s="24"/>
      <c r="AF121" s="24"/>
      <c r="AG121" s="24"/>
      <c r="AH121" s="24"/>
      <c r="AI121" s="24">
        <v>0.80784086519891851</v>
      </c>
      <c r="AJ121" s="24">
        <v>0.76681504671525702</v>
      </c>
      <c r="AK121" s="24">
        <v>0.78095291043531434</v>
      </c>
      <c r="AL121" s="24">
        <v>0.71046837469975976</v>
      </c>
      <c r="AM121" s="24">
        <v>0.75812021150318332</v>
      </c>
      <c r="AN121" s="24">
        <v>0.78415284533786556</v>
      </c>
      <c r="AO121" s="24">
        <v>0.8230408318539183</v>
      </c>
      <c r="AP121" s="75"/>
      <c r="AQ121" s="24">
        <v>0.77447411778229047</v>
      </c>
    </row>
    <row r="122" spans="1:43" x14ac:dyDescent="0.2">
      <c r="A122" s="145"/>
      <c r="B122" s="270" t="s">
        <v>214</v>
      </c>
      <c r="C122" s="132" t="e">
        <v>#DIV/0!</v>
      </c>
      <c r="D122" s="133" t="e">
        <v>#DIV/0!</v>
      </c>
      <c r="E122" s="133" t="e">
        <v>#DIV/0!</v>
      </c>
      <c r="F122" s="133" t="e">
        <v>#DIV/0!</v>
      </c>
      <c r="G122" s="24" t="e">
        <v>#DIV/0!</v>
      </c>
      <c r="H122" s="24" t="e">
        <v>#DIV/0!</v>
      </c>
      <c r="I122" s="24" t="e">
        <v>#DIV/0!</v>
      </c>
      <c r="J122" s="24" t="e">
        <v>#DIV/0!</v>
      </c>
      <c r="K122" s="24" t="e">
        <v>#DIV/0!</v>
      </c>
      <c r="L122" s="24" t="e">
        <v>#DIV/0!</v>
      </c>
      <c r="M122" s="24" t="e">
        <v>#DIV/0!</v>
      </c>
      <c r="N122" s="24" t="e">
        <v>#DIV/0!</v>
      </c>
      <c r="O122" s="24" t="e">
        <v>#DIV/0!</v>
      </c>
      <c r="P122" s="24" t="e">
        <v>#DIV/0!</v>
      </c>
      <c r="Q122" s="24" t="e">
        <v>#DIV/0!</v>
      </c>
      <c r="R122" s="24"/>
      <c r="S122" s="24"/>
      <c r="T122" s="24"/>
      <c r="U122" s="24"/>
      <c r="V122" s="24"/>
      <c r="W122" s="24"/>
      <c r="X122" s="24"/>
      <c r="Y122" s="24"/>
      <c r="Z122" s="24"/>
      <c r="AA122" s="24"/>
      <c r="AB122" s="24"/>
      <c r="AC122" s="24"/>
      <c r="AD122" s="24"/>
      <c r="AE122" s="24"/>
      <c r="AF122" s="24"/>
      <c r="AG122" s="24"/>
      <c r="AH122" s="24"/>
      <c r="AI122" s="24">
        <v>0.24024719969100039</v>
      </c>
      <c r="AJ122" s="24">
        <v>0.24379983368390157</v>
      </c>
      <c r="AK122" s="24">
        <v>0.26691499416245068</v>
      </c>
      <c r="AL122" s="24">
        <v>0.25005004003202563</v>
      </c>
      <c r="AM122" s="24">
        <v>0.25358800043163915</v>
      </c>
      <c r="AN122" s="24">
        <v>0.25142120377424837</v>
      </c>
      <c r="AO122" s="24">
        <v>0.25792543748414914</v>
      </c>
      <c r="AP122" s="75"/>
      <c r="AQ122" s="24">
        <v>0.25147323652247211</v>
      </c>
    </row>
    <row r="123" spans="1:43" x14ac:dyDescent="0.2">
      <c r="A123" s="145"/>
      <c r="B123" s="270" t="s">
        <v>215</v>
      </c>
      <c r="C123" s="132" t="e">
        <v>#DIV/0!</v>
      </c>
      <c r="D123" s="133" t="e">
        <v>#DIV/0!</v>
      </c>
      <c r="E123" s="133" t="e">
        <v>#DIV/0!</v>
      </c>
      <c r="F123" s="133" t="e">
        <v>#DIV/0!</v>
      </c>
      <c r="G123" s="24" t="e">
        <v>#DIV/0!</v>
      </c>
      <c r="H123" s="24" t="e">
        <v>#DIV/0!</v>
      </c>
      <c r="I123" s="24" t="e">
        <v>#DIV/0!</v>
      </c>
      <c r="J123" s="24" t="e">
        <v>#DIV/0!</v>
      </c>
      <c r="K123" s="24" t="e">
        <v>#DIV/0!</v>
      </c>
      <c r="L123" s="24" t="e">
        <v>#DIV/0!</v>
      </c>
      <c r="M123" s="24" t="e">
        <v>#DIV/0!</v>
      </c>
      <c r="N123" s="24" t="e">
        <v>#DIV/0!</v>
      </c>
      <c r="O123" s="24" t="e">
        <v>#DIV/0!</v>
      </c>
      <c r="P123" s="24" t="e">
        <v>#DIV/0!</v>
      </c>
      <c r="Q123" s="24" t="e">
        <v>#DIV/0!</v>
      </c>
      <c r="R123" s="24"/>
      <c r="S123" s="24"/>
      <c r="T123" s="24"/>
      <c r="U123" s="24"/>
      <c r="V123" s="24"/>
      <c r="W123" s="24"/>
      <c r="X123" s="24"/>
      <c r="Y123" s="24"/>
      <c r="Z123" s="24"/>
      <c r="AA123" s="24"/>
      <c r="AB123" s="24"/>
      <c r="AC123" s="24"/>
      <c r="AD123" s="24"/>
      <c r="AE123" s="24"/>
      <c r="AF123" s="24"/>
      <c r="AG123" s="24"/>
      <c r="AH123" s="24"/>
      <c r="AI123" s="24">
        <v>0.7487942122186495</v>
      </c>
      <c r="AJ123" s="24">
        <v>0.7989566613162119</v>
      </c>
      <c r="AK123" s="24">
        <v>0.86211205998750262</v>
      </c>
      <c r="AL123" s="24">
        <v>0.8661196718030818</v>
      </c>
      <c r="AM123" s="24">
        <v>0.92404255319148931</v>
      </c>
      <c r="AN123" s="24">
        <v>0.94638694638694643</v>
      </c>
      <c r="AO123" s="24">
        <v>0.94788593903638152</v>
      </c>
      <c r="AP123" s="75"/>
      <c r="AQ123" s="24">
        <v>0.86646757679180886</v>
      </c>
    </row>
    <row r="124" spans="1:43" ht="14.25" x14ac:dyDescent="0.2">
      <c r="A124" s="145"/>
      <c r="B124" s="270" t="s">
        <v>219</v>
      </c>
      <c r="C124" s="134">
        <v>0</v>
      </c>
      <c r="D124" s="135">
        <v>0</v>
      </c>
      <c r="E124" s="135">
        <v>0</v>
      </c>
      <c r="F124" s="135">
        <v>0</v>
      </c>
      <c r="G124" s="25">
        <v>0</v>
      </c>
      <c r="H124" s="25">
        <v>0</v>
      </c>
      <c r="I124" s="25">
        <v>0</v>
      </c>
      <c r="J124" s="25">
        <v>0</v>
      </c>
      <c r="K124" s="25">
        <v>0</v>
      </c>
      <c r="L124" s="25">
        <v>0</v>
      </c>
      <c r="M124" s="25">
        <v>0</v>
      </c>
      <c r="N124" s="25">
        <v>0</v>
      </c>
      <c r="O124" s="25">
        <v>0</v>
      </c>
      <c r="P124" s="25">
        <v>0</v>
      </c>
      <c r="Q124" s="25">
        <v>0</v>
      </c>
      <c r="R124" s="25"/>
      <c r="S124" s="25"/>
      <c r="T124" s="25"/>
      <c r="U124" s="25"/>
      <c r="V124" s="25"/>
      <c r="W124" s="25"/>
      <c r="X124" s="25"/>
      <c r="Y124" s="25"/>
      <c r="Z124" s="25"/>
      <c r="AA124" s="25"/>
      <c r="AB124" s="25"/>
      <c r="AC124" s="25"/>
      <c r="AD124" s="25"/>
      <c r="AE124" s="25"/>
      <c r="AF124" s="25"/>
      <c r="AG124" s="25"/>
      <c r="AH124" s="25"/>
      <c r="AI124" s="25">
        <v>3.1250000000000001E-4</v>
      </c>
      <c r="AJ124" s="25">
        <v>2.4305555555555552E-4</v>
      </c>
      <c r="AK124" s="25">
        <v>1.7361111111111112E-4</v>
      </c>
      <c r="AL124" s="25">
        <v>1.8518518518518518E-4</v>
      </c>
      <c r="AM124" s="25">
        <v>9.2592592592592588E-5</v>
      </c>
      <c r="AN124" s="25">
        <v>5.7870370370370366E-5</v>
      </c>
      <c r="AO124" s="25">
        <v>9.2592592592592588E-5</v>
      </c>
      <c r="AP124" s="75"/>
      <c r="AQ124" s="25">
        <v>1.6341001839217001E-4</v>
      </c>
    </row>
    <row r="125" spans="1:43" x14ac:dyDescent="0.2">
      <c r="A125" s="145"/>
      <c r="B125" s="270" t="s">
        <v>63</v>
      </c>
      <c r="C125" s="134"/>
      <c r="D125" s="135"/>
      <c r="E125" s="135"/>
      <c r="F125" s="135"/>
      <c r="G125" s="25">
        <v>0</v>
      </c>
      <c r="H125" s="25">
        <v>0</v>
      </c>
      <c r="I125" s="25">
        <v>0</v>
      </c>
      <c r="J125" s="25">
        <v>0</v>
      </c>
      <c r="K125" s="25">
        <v>0</v>
      </c>
      <c r="L125" s="25">
        <v>0</v>
      </c>
      <c r="M125" s="25">
        <v>0</v>
      </c>
      <c r="N125" s="25">
        <v>0</v>
      </c>
      <c r="O125" s="25">
        <v>0</v>
      </c>
      <c r="P125" s="25">
        <v>0</v>
      </c>
      <c r="Q125" s="25">
        <v>0</v>
      </c>
      <c r="R125" s="25"/>
      <c r="S125" s="25"/>
      <c r="T125" s="25"/>
      <c r="U125" s="25"/>
      <c r="V125" s="25"/>
      <c r="W125" s="25"/>
      <c r="X125" s="25"/>
      <c r="Y125" s="25"/>
      <c r="Z125" s="25"/>
      <c r="AA125" s="25"/>
      <c r="AB125" s="25"/>
      <c r="AC125" s="25"/>
      <c r="AD125" s="25"/>
      <c r="AE125" s="25"/>
      <c r="AF125" s="25"/>
      <c r="AG125" s="25"/>
      <c r="AH125" s="25"/>
      <c r="AI125" s="25" t="s">
        <v>145</v>
      </c>
      <c r="AJ125" s="25" t="s">
        <v>145</v>
      </c>
      <c r="AK125" s="25" t="s">
        <v>145</v>
      </c>
      <c r="AL125" s="25" t="s">
        <v>145</v>
      </c>
      <c r="AM125" s="25" t="s">
        <v>145</v>
      </c>
      <c r="AN125" s="25" t="s">
        <v>145</v>
      </c>
      <c r="AO125" s="25" t="s">
        <v>145</v>
      </c>
      <c r="AP125" s="75"/>
      <c r="AQ125" s="25" t="s">
        <v>145</v>
      </c>
    </row>
    <row r="126" spans="1:43" x14ac:dyDescent="0.2">
      <c r="A126" s="145"/>
      <c r="B126" s="270" t="s">
        <v>216</v>
      </c>
      <c r="C126" s="132" t="e">
        <v>#DIV/0!</v>
      </c>
      <c r="D126" s="133" t="e">
        <v>#DIV/0!</v>
      </c>
      <c r="E126" s="133" t="e">
        <v>#DIV/0!</v>
      </c>
      <c r="F126" s="133" t="e">
        <v>#DIV/0!</v>
      </c>
      <c r="G126" s="24" t="e">
        <v>#DIV/0!</v>
      </c>
      <c r="H126" s="24" t="e">
        <v>#DIV/0!</v>
      </c>
      <c r="I126" s="24" t="e">
        <v>#DIV/0!</v>
      </c>
      <c r="J126" s="24" t="e">
        <v>#DIV/0!</v>
      </c>
      <c r="K126" s="24" t="e">
        <v>#DIV/0!</v>
      </c>
      <c r="L126" s="24" t="e">
        <v>#DIV/0!</v>
      </c>
      <c r="M126" s="24" t="e">
        <v>#DIV/0!</v>
      </c>
      <c r="N126" s="24" t="e">
        <v>#DIV/0!</v>
      </c>
      <c r="O126" s="24" t="e">
        <v>#DIV/0!</v>
      </c>
      <c r="P126" s="24" t="e">
        <v>#DIV/0!</v>
      </c>
      <c r="Q126" s="24" t="e">
        <v>#DIV/0!</v>
      </c>
      <c r="R126" s="24"/>
      <c r="S126" s="24"/>
      <c r="T126" s="24"/>
      <c r="U126" s="24"/>
      <c r="V126" s="24"/>
      <c r="W126" s="24"/>
      <c r="X126" s="24"/>
      <c r="Y126" s="24"/>
      <c r="Z126" s="24"/>
      <c r="AA126" s="24"/>
      <c r="AB126" s="24"/>
      <c r="AC126" s="24"/>
      <c r="AD126" s="24"/>
      <c r="AE126" s="24"/>
      <c r="AF126" s="24"/>
      <c r="AG126" s="24"/>
      <c r="AH126" s="24"/>
      <c r="AI126" s="24">
        <v>6.0351487060641175E-2</v>
      </c>
      <c r="AJ126" s="24">
        <v>4.9014332534363839E-2</v>
      </c>
      <c r="AK126" s="24">
        <v>3.6804358703508087E-2</v>
      </c>
      <c r="AL126" s="24">
        <v>3.3476781425140115E-2</v>
      </c>
      <c r="AM126" s="24">
        <v>1.9261897054062803E-2</v>
      </c>
      <c r="AN126" s="24">
        <v>1.3479458477407256E-2</v>
      </c>
      <c r="AO126" s="24">
        <v>1.3441541973116916E-2</v>
      </c>
      <c r="AP126" s="75"/>
      <c r="AQ126" s="24">
        <v>3.3579830644852295E-2</v>
      </c>
    </row>
    <row r="127" spans="1:43" x14ac:dyDescent="0.2">
      <c r="A127" s="145"/>
      <c r="B127" s="270" t="s">
        <v>217</v>
      </c>
      <c r="C127" s="132" t="e">
        <v>#DIV/0!</v>
      </c>
      <c r="D127" s="133" t="e">
        <v>#DIV/0!</v>
      </c>
      <c r="E127" s="133" t="e">
        <v>#DIV/0!</v>
      </c>
      <c r="F127" s="133" t="e">
        <v>#DIV/0!</v>
      </c>
      <c r="G127" s="24" t="e">
        <v>#DIV/0!</v>
      </c>
      <c r="H127" s="24" t="e">
        <v>#DIV/0!</v>
      </c>
      <c r="I127" s="24" t="e">
        <v>#DIV/0!</v>
      </c>
      <c r="J127" s="24" t="e">
        <v>#DIV/0!</v>
      </c>
      <c r="K127" s="24" t="e">
        <v>#DIV/0!</v>
      </c>
      <c r="L127" s="24" t="e">
        <v>#DIV/0!</v>
      </c>
      <c r="M127" s="24" t="e">
        <v>#DIV/0!</v>
      </c>
      <c r="N127" s="24" t="e">
        <v>#DIV/0!</v>
      </c>
      <c r="O127" s="24" t="e">
        <v>#DIV/0!</v>
      </c>
      <c r="P127" s="24" t="e">
        <v>#DIV/0!</v>
      </c>
      <c r="Q127" s="24" t="e">
        <v>#DIV/0!</v>
      </c>
      <c r="R127" s="24"/>
      <c r="S127" s="24"/>
      <c r="T127" s="24"/>
      <c r="U127" s="24"/>
      <c r="V127" s="24"/>
      <c r="W127" s="24"/>
      <c r="X127" s="24"/>
      <c r="Y127" s="24"/>
      <c r="Z127" s="24"/>
      <c r="AA127" s="24"/>
      <c r="AB127" s="24"/>
      <c r="AC127" s="24"/>
      <c r="AD127" s="24"/>
      <c r="AE127" s="24"/>
      <c r="AF127" s="24"/>
      <c r="AG127" s="24"/>
      <c r="AH127" s="24"/>
      <c r="AI127" s="24">
        <v>0.69040000000000001</v>
      </c>
      <c r="AJ127" s="24">
        <v>0.66467065868263475</v>
      </c>
      <c r="AK127" s="24">
        <v>0.52870090634441091</v>
      </c>
      <c r="AL127" s="24">
        <v>0.5112107623318386</v>
      </c>
      <c r="AM127" s="24">
        <v>0.58823529411764708</v>
      </c>
      <c r="AN127" s="24">
        <v>0.66521739130434787</v>
      </c>
      <c r="AO127" s="24">
        <v>0.62735849056603776</v>
      </c>
      <c r="AP127" s="75"/>
      <c r="AQ127" s="24">
        <v>0.62003651300775897</v>
      </c>
    </row>
    <row r="128" spans="1:43" x14ac:dyDescent="0.2">
      <c r="A128" s="145"/>
      <c r="B128" s="284" t="s">
        <v>93</v>
      </c>
      <c r="C128" s="136">
        <v>0</v>
      </c>
      <c r="D128" s="137">
        <v>0</v>
      </c>
      <c r="E128" s="137">
        <v>0</v>
      </c>
      <c r="F128" s="137">
        <v>0</v>
      </c>
      <c r="G128" s="26">
        <v>0</v>
      </c>
      <c r="H128" s="26">
        <v>0</v>
      </c>
      <c r="I128" s="26">
        <v>0</v>
      </c>
      <c r="J128" s="26">
        <v>0</v>
      </c>
      <c r="K128" s="26">
        <v>0</v>
      </c>
      <c r="L128" s="26">
        <v>0</v>
      </c>
      <c r="M128" s="26">
        <v>0</v>
      </c>
      <c r="N128" s="26">
        <v>0</v>
      </c>
      <c r="O128" s="26">
        <v>0</v>
      </c>
      <c r="P128" s="26">
        <v>0</v>
      </c>
      <c r="Q128" s="26">
        <v>0</v>
      </c>
      <c r="R128" s="26"/>
      <c r="S128" s="26"/>
      <c r="T128" s="26"/>
      <c r="U128" s="26"/>
      <c r="V128" s="26"/>
      <c r="W128" s="26"/>
      <c r="X128" s="26"/>
      <c r="Y128" s="26"/>
      <c r="Z128" s="26"/>
      <c r="AA128" s="26"/>
      <c r="AB128" s="26"/>
      <c r="AC128" s="26"/>
      <c r="AD128" s="26"/>
      <c r="AE128" s="26"/>
      <c r="AF128" s="26"/>
      <c r="AG128" s="26"/>
      <c r="AH128" s="26"/>
      <c r="AI128" s="26">
        <v>7.3148148148148148E-3</v>
      </c>
      <c r="AJ128" s="26">
        <v>7.1643518518518514E-3</v>
      </c>
      <c r="AK128" s="26">
        <v>7.4537037037037028E-3</v>
      </c>
      <c r="AL128" s="26">
        <v>7.5810185185185182E-3</v>
      </c>
      <c r="AM128" s="26">
        <v>6.9791666666666674E-3</v>
      </c>
      <c r="AN128" s="26">
        <v>6.5856481481481469E-3</v>
      </c>
      <c r="AO128" s="26">
        <v>6.7361111111111103E-3</v>
      </c>
      <c r="AP128" s="75"/>
      <c r="AQ128" s="26">
        <v>7.1381958369342953E-3</v>
      </c>
    </row>
    <row r="129" spans="1:43" x14ac:dyDescent="0.2">
      <c r="A129" s="145"/>
      <c r="B129" s="145"/>
      <c r="C129" s="21"/>
      <c r="D129" s="21"/>
      <c r="E129" s="21"/>
      <c r="F129" s="21"/>
      <c r="G129" s="79"/>
      <c r="H129" s="79"/>
      <c r="I129" s="79"/>
      <c r="J129" s="79"/>
      <c r="K129" s="79"/>
      <c r="L129" s="79"/>
      <c r="M129" s="79"/>
      <c r="N129" s="79"/>
      <c r="O129" s="79"/>
      <c r="P129" s="79"/>
      <c r="Q129" s="79"/>
      <c r="R129" s="79"/>
      <c r="S129" s="79"/>
      <c r="T129" s="79"/>
      <c r="U129" s="79"/>
      <c r="V129" s="79"/>
      <c r="W129" s="109"/>
      <c r="X129" s="109"/>
      <c r="Y129" s="109"/>
      <c r="Z129" s="109"/>
      <c r="AA129" s="109"/>
      <c r="AB129" s="109"/>
      <c r="AC129" s="109"/>
      <c r="AD129" s="109"/>
      <c r="AE129" s="109"/>
      <c r="AF129" s="109"/>
      <c r="AG129" s="109"/>
      <c r="AH129" s="109"/>
      <c r="AI129" s="109"/>
      <c r="AJ129" s="109"/>
      <c r="AK129" s="109"/>
      <c r="AL129" s="109"/>
      <c r="AM129" s="109"/>
      <c r="AN129" s="109"/>
      <c r="AO129" s="109"/>
      <c r="AP129" s="75"/>
      <c r="AQ129" s="75"/>
    </row>
    <row r="130" spans="1:43" ht="15.75" x14ac:dyDescent="0.25">
      <c r="A130" s="151" t="s">
        <v>138</v>
      </c>
      <c r="B130" s="145"/>
      <c r="C130" s="21"/>
      <c r="D130" s="21"/>
      <c r="E130" s="21"/>
      <c r="F130" s="21"/>
      <c r="W130" s="75"/>
      <c r="X130" s="75"/>
      <c r="Y130" s="75"/>
      <c r="Z130" s="75"/>
      <c r="AA130" s="75"/>
      <c r="AB130" s="75"/>
      <c r="AC130" s="75"/>
      <c r="AD130" s="75"/>
      <c r="AE130" s="75"/>
      <c r="AF130" s="75"/>
      <c r="AG130" s="75"/>
      <c r="AH130" s="75"/>
      <c r="AI130" s="75"/>
      <c r="AJ130" s="75"/>
      <c r="AK130" s="75"/>
      <c r="AL130" s="75"/>
      <c r="AM130" s="75"/>
      <c r="AN130" s="75"/>
      <c r="AO130" s="75"/>
      <c r="AP130" s="75"/>
      <c r="AQ130" s="75"/>
    </row>
    <row r="131" spans="1:43" x14ac:dyDescent="0.2">
      <c r="A131" s="145"/>
      <c r="B131" s="202" t="s">
        <v>126</v>
      </c>
      <c r="C131" s="138" t="e">
        <v>#DIV/0!</v>
      </c>
      <c r="D131" s="139" t="e">
        <v>#DIV/0!</v>
      </c>
      <c r="E131" s="139" t="e">
        <v>#DIV/0!</v>
      </c>
      <c r="F131" s="139" t="e">
        <v>#DIV/0!</v>
      </c>
      <c r="G131" s="122" t="e">
        <v>#DIV/0!</v>
      </c>
      <c r="H131" s="122" t="e">
        <v>#DIV/0!</v>
      </c>
      <c r="I131" s="122" t="e">
        <v>#DIV/0!</v>
      </c>
      <c r="J131" s="122" t="e">
        <v>#DIV/0!</v>
      </c>
      <c r="K131" s="122" t="e">
        <v>#DIV/0!</v>
      </c>
      <c r="L131" s="122" t="e">
        <v>#DIV/0!</v>
      </c>
      <c r="M131" s="122" t="e">
        <v>#DIV/0!</v>
      </c>
      <c r="N131" s="122" t="e">
        <v>#DIV/0!</v>
      </c>
      <c r="O131" s="122" t="e">
        <v>#DIV/0!</v>
      </c>
      <c r="P131" s="122" t="e">
        <v>#DIV/0!</v>
      </c>
      <c r="Q131" s="122" t="e">
        <v>#DIV/0!</v>
      </c>
      <c r="R131" s="122"/>
      <c r="S131" s="122"/>
      <c r="T131" s="122"/>
      <c r="U131" s="122"/>
      <c r="V131" s="122"/>
      <c r="W131" s="122"/>
      <c r="X131" s="122"/>
      <c r="Y131" s="122"/>
      <c r="Z131" s="122"/>
      <c r="AA131" s="122"/>
      <c r="AB131" s="122"/>
      <c r="AC131" s="122"/>
      <c r="AD131" s="122"/>
      <c r="AE131" s="122"/>
      <c r="AF131" s="122"/>
      <c r="AG131" s="122"/>
      <c r="AH131" s="122"/>
      <c r="AI131" s="122" t="s">
        <v>145</v>
      </c>
      <c r="AJ131" s="122" t="s">
        <v>145</v>
      </c>
      <c r="AK131" s="122" t="s">
        <v>145</v>
      </c>
      <c r="AL131" s="122" t="s">
        <v>145</v>
      </c>
      <c r="AM131" s="122" t="s">
        <v>145</v>
      </c>
      <c r="AN131" s="122" t="s">
        <v>145</v>
      </c>
      <c r="AO131" s="122" t="s">
        <v>145</v>
      </c>
      <c r="AP131" s="75"/>
      <c r="AQ131" s="122" t="s">
        <v>145</v>
      </c>
    </row>
    <row r="132" spans="1:43" x14ac:dyDescent="0.2">
      <c r="A132" s="145"/>
      <c r="B132" s="145"/>
      <c r="C132" s="21"/>
      <c r="D132" s="21"/>
      <c r="E132" s="21"/>
      <c r="F132" s="21"/>
      <c r="W132" s="75"/>
      <c r="X132" s="75"/>
      <c r="Y132" s="75"/>
      <c r="Z132" s="75"/>
      <c r="AA132" s="75"/>
      <c r="AB132" s="75"/>
      <c r="AC132" s="75"/>
      <c r="AD132" s="75"/>
      <c r="AE132" s="75"/>
      <c r="AF132" s="75"/>
      <c r="AG132" s="75"/>
      <c r="AH132" s="75"/>
      <c r="AI132" s="75"/>
      <c r="AJ132" s="75"/>
      <c r="AK132" s="75"/>
      <c r="AL132" s="75"/>
      <c r="AM132" s="75"/>
      <c r="AN132" s="75"/>
      <c r="AO132" s="75"/>
      <c r="AP132" s="75"/>
      <c r="AQ132" s="75"/>
    </row>
    <row r="133" spans="1:43" ht="15.75" x14ac:dyDescent="0.25">
      <c r="A133" s="151" t="s">
        <v>139</v>
      </c>
      <c r="B133" s="145"/>
      <c r="C133" s="21"/>
      <c r="D133" s="21"/>
      <c r="E133" s="21"/>
      <c r="F133" s="21"/>
      <c r="W133" s="75"/>
      <c r="X133" s="75"/>
      <c r="Y133" s="75"/>
      <c r="Z133" s="75"/>
      <c r="AA133" s="75"/>
      <c r="AB133" s="75"/>
      <c r="AC133" s="75"/>
      <c r="AD133" s="75"/>
      <c r="AE133" s="75"/>
      <c r="AF133" s="75"/>
      <c r="AG133" s="75"/>
      <c r="AH133" s="75"/>
      <c r="AI133" s="75"/>
      <c r="AJ133" s="75"/>
      <c r="AK133" s="75"/>
      <c r="AL133" s="75"/>
      <c r="AM133" s="75"/>
      <c r="AN133" s="75"/>
      <c r="AO133" s="75"/>
      <c r="AP133" s="75"/>
      <c r="AQ133" s="75"/>
    </row>
    <row r="134" spans="1:43" x14ac:dyDescent="0.2">
      <c r="A134" s="145"/>
      <c r="B134" s="183" t="s">
        <v>129</v>
      </c>
      <c r="C134" s="21"/>
      <c r="D134" s="21"/>
      <c r="E134" s="21"/>
      <c r="F134" s="21"/>
      <c r="Q134" s="30" t="e">
        <v>#DIV/0!</v>
      </c>
      <c r="R134" s="93"/>
      <c r="W134" s="75"/>
      <c r="X134" s="75"/>
      <c r="Y134" s="75"/>
      <c r="Z134" s="75"/>
      <c r="AA134" s="75"/>
      <c r="AB134" s="75"/>
      <c r="AC134" s="75"/>
      <c r="AD134" s="75"/>
      <c r="AE134" s="75"/>
      <c r="AF134" s="75"/>
      <c r="AG134" s="75"/>
      <c r="AH134" s="75"/>
      <c r="AI134" s="75"/>
      <c r="AJ134" s="75"/>
      <c r="AK134" s="75"/>
      <c r="AL134" s="75"/>
      <c r="AM134" s="75"/>
      <c r="AN134" s="75"/>
      <c r="AO134" s="30">
        <v>6.725146198830409E-2</v>
      </c>
      <c r="AP134" s="75"/>
      <c r="AQ134" s="30">
        <v>6.725146198830409E-2</v>
      </c>
    </row>
    <row r="135" spans="1:43" x14ac:dyDescent="0.2">
      <c r="A135" s="145"/>
      <c r="B135" s="180" t="s">
        <v>51</v>
      </c>
      <c r="C135" s="21"/>
      <c r="D135" s="21"/>
      <c r="E135" s="21"/>
      <c r="F135" s="21"/>
      <c r="Q135" s="27" t="e">
        <v>#DIV/0!</v>
      </c>
      <c r="R135" s="93"/>
      <c r="W135" s="75"/>
      <c r="X135" s="75"/>
      <c r="Y135" s="75"/>
      <c r="Z135" s="75"/>
      <c r="AA135" s="75"/>
      <c r="AB135" s="75"/>
      <c r="AC135" s="75"/>
      <c r="AD135" s="75"/>
      <c r="AE135" s="75"/>
      <c r="AF135" s="75"/>
      <c r="AG135" s="75"/>
      <c r="AH135" s="75"/>
      <c r="AI135" s="75"/>
      <c r="AJ135" s="75"/>
      <c r="AK135" s="75"/>
      <c r="AL135" s="75"/>
      <c r="AM135" s="75"/>
      <c r="AN135" s="75"/>
      <c r="AO135" s="27">
        <v>0.8742690058479532</v>
      </c>
      <c r="AP135" s="75"/>
      <c r="AQ135" s="27">
        <v>0.8742690058479532</v>
      </c>
    </row>
    <row r="136" spans="1:43" x14ac:dyDescent="0.2">
      <c r="A136" s="145"/>
      <c r="B136" s="180" t="s">
        <v>130</v>
      </c>
      <c r="C136" s="21"/>
      <c r="D136" s="21"/>
      <c r="E136" s="21"/>
      <c r="F136" s="21"/>
      <c r="Q136" s="27" t="e">
        <v>#DIV/0!</v>
      </c>
      <c r="R136" s="93"/>
      <c r="W136" s="75"/>
      <c r="X136" s="75"/>
      <c r="Y136" s="75"/>
      <c r="Z136" s="75"/>
      <c r="AA136" s="75"/>
      <c r="AB136" s="75"/>
      <c r="AC136" s="75"/>
      <c r="AD136" s="75"/>
      <c r="AE136" s="75"/>
      <c r="AF136" s="75"/>
      <c r="AG136" s="75"/>
      <c r="AH136" s="75"/>
      <c r="AI136" s="75"/>
      <c r="AJ136" s="75"/>
      <c r="AK136" s="75"/>
      <c r="AL136" s="75"/>
      <c r="AM136" s="75"/>
      <c r="AN136" s="75"/>
      <c r="AO136" s="27">
        <v>0.82388059701492533</v>
      </c>
      <c r="AP136" s="75"/>
      <c r="AQ136" s="27">
        <v>0.82388059701492533</v>
      </c>
    </row>
    <row r="137" spans="1:43" x14ac:dyDescent="0.2">
      <c r="A137" s="145"/>
      <c r="B137" s="182" t="s">
        <v>127</v>
      </c>
      <c r="C137" s="21"/>
      <c r="D137" s="21"/>
      <c r="E137" s="21"/>
      <c r="F137" s="21"/>
      <c r="Q137" s="28" t="e">
        <v>#DIV/0!</v>
      </c>
      <c r="R137" s="93"/>
      <c r="W137" s="75"/>
      <c r="X137" s="75"/>
      <c r="Y137" s="75"/>
      <c r="Z137" s="75"/>
      <c r="AA137" s="75"/>
      <c r="AB137" s="75"/>
      <c r="AC137" s="75"/>
      <c r="AD137" s="75"/>
      <c r="AE137" s="75"/>
      <c r="AF137" s="75"/>
      <c r="AG137" s="75"/>
      <c r="AH137" s="75"/>
      <c r="AI137" s="75"/>
      <c r="AJ137" s="75"/>
      <c r="AK137" s="75"/>
      <c r="AL137" s="75"/>
      <c r="AM137" s="75"/>
      <c r="AN137" s="75"/>
      <c r="AO137" s="28">
        <v>0.83679525222551931</v>
      </c>
      <c r="AP137" s="75"/>
      <c r="AQ137" s="28">
        <v>0.83679525222551931</v>
      </c>
    </row>
    <row r="138" spans="1:43" x14ac:dyDescent="0.2">
      <c r="A138" s="145"/>
      <c r="B138" s="145"/>
      <c r="C138" s="21"/>
      <c r="D138" s="21"/>
      <c r="E138" s="21"/>
      <c r="F138" s="21"/>
      <c r="W138" s="75"/>
      <c r="X138" s="75"/>
      <c r="Y138" s="75"/>
      <c r="Z138" s="75"/>
      <c r="AA138" s="75"/>
      <c r="AB138" s="75"/>
      <c r="AC138" s="75"/>
      <c r="AD138" s="75"/>
      <c r="AE138" s="75"/>
      <c r="AF138" s="75"/>
      <c r="AG138" s="75"/>
      <c r="AH138" s="75"/>
      <c r="AI138" s="75"/>
      <c r="AJ138" s="75"/>
      <c r="AK138" s="75"/>
      <c r="AL138" s="75"/>
      <c r="AM138" s="75"/>
      <c r="AN138" s="75"/>
      <c r="AO138" s="75"/>
      <c r="AP138" s="75"/>
      <c r="AQ138" s="75"/>
    </row>
    <row r="139" spans="1:43" ht="15.75" x14ac:dyDescent="0.25">
      <c r="A139" s="151" t="s">
        <v>210</v>
      </c>
      <c r="B139" s="145"/>
      <c r="C139" s="21"/>
      <c r="D139" s="21"/>
      <c r="E139" s="21"/>
      <c r="F139" s="21"/>
      <c r="W139" s="75"/>
      <c r="X139" s="75"/>
      <c r="Y139" s="75"/>
      <c r="Z139" s="75"/>
      <c r="AA139" s="75"/>
      <c r="AB139" s="75"/>
      <c r="AC139" s="75"/>
      <c r="AD139" s="75"/>
      <c r="AE139" s="75"/>
      <c r="AF139" s="75"/>
      <c r="AG139" s="75"/>
      <c r="AH139" s="75"/>
      <c r="AI139" s="75"/>
      <c r="AJ139" s="75"/>
      <c r="AK139" s="75"/>
      <c r="AL139" s="75"/>
      <c r="AM139" s="75"/>
      <c r="AN139" s="75"/>
      <c r="AO139" s="75"/>
      <c r="AP139" s="75"/>
      <c r="AQ139" s="75"/>
    </row>
    <row r="140" spans="1:43" x14ac:dyDescent="0.2">
      <c r="A140" s="145"/>
      <c r="B140" s="183" t="s">
        <v>131</v>
      </c>
      <c r="C140" s="140"/>
      <c r="D140" s="141"/>
      <c r="E140" s="141"/>
      <c r="F140" s="141"/>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v>7.6284279644650441E-2</v>
      </c>
      <c r="AJ140" s="69">
        <v>7.2298586313163424E-2</v>
      </c>
      <c r="AK140" s="69">
        <v>6.9994996386278985E-2</v>
      </c>
      <c r="AL140" s="69">
        <v>6.388804380894432E-2</v>
      </c>
      <c r="AM140" s="69">
        <v>7.0626955864896951E-2</v>
      </c>
      <c r="AN140" s="69">
        <v>8.4041493289573929E-2</v>
      </c>
      <c r="AO140" s="69">
        <v>9.2442302815115396E-2</v>
      </c>
      <c r="AP140" s="75"/>
      <c r="AQ140" s="69">
        <v>7.5080816690086233E-2</v>
      </c>
    </row>
    <row r="141" spans="1:43" x14ac:dyDescent="0.2">
      <c r="A141" s="145"/>
      <c r="B141" s="180" t="s">
        <v>132</v>
      </c>
      <c r="C141" s="132"/>
      <c r="D141" s="133"/>
      <c r="E141" s="133"/>
      <c r="F141" s="133"/>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v>7.1504441869447669E-2</v>
      </c>
      <c r="AJ141" s="60">
        <v>7.1222423323386977E-2</v>
      </c>
      <c r="AK141" s="60">
        <v>8.1392116528603994E-2</v>
      </c>
      <c r="AL141" s="60">
        <v>7.4941689483825166E-2</v>
      </c>
      <c r="AM141" s="60">
        <v>7.634617459803604E-2</v>
      </c>
      <c r="AN141" s="60">
        <v>7.6539881615190763E-2</v>
      </c>
      <c r="AO141" s="60">
        <v>8.1346690337306612E-2</v>
      </c>
      <c r="AP141" s="75"/>
      <c r="AQ141" s="60">
        <v>7.5887063954604442E-2</v>
      </c>
    </row>
    <row r="142" spans="1:43" x14ac:dyDescent="0.2">
      <c r="A142" s="145"/>
      <c r="B142" s="179" t="s">
        <v>19</v>
      </c>
      <c r="C142" s="132"/>
      <c r="D142" s="133"/>
      <c r="E142" s="133"/>
      <c r="F142" s="133"/>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v>0.48146002317497105</v>
      </c>
      <c r="AJ142" s="60">
        <v>0.4537983661889155</v>
      </c>
      <c r="AK142" s="60">
        <v>0.46700394729526878</v>
      </c>
      <c r="AL142" s="60">
        <v>0.42313152824257177</v>
      </c>
      <c r="AM142" s="60">
        <v>0.4670335599438869</v>
      </c>
      <c r="AN142" s="60">
        <v>0.47740725546504131</v>
      </c>
      <c r="AO142" s="60">
        <v>0.45935835658128327</v>
      </c>
      <c r="AP142" s="75"/>
      <c r="AQ142" s="60">
        <v>0.461027542942265</v>
      </c>
    </row>
    <row r="143" spans="1:43" x14ac:dyDescent="0.2">
      <c r="A143" s="145"/>
      <c r="B143" s="180" t="s">
        <v>21</v>
      </c>
      <c r="C143" s="132"/>
      <c r="D143" s="133"/>
      <c r="E143" s="133"/>
      <c r="F143" s="133"/>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v>0.33623020471224413</v>
      </c>
      <c r="AJ143" s="60">
        <v>0.30827178007141809</v>
      </c>
      <c r="AK143" s="60">
        <v>0.31311502751987547</v>
      </c>
      <c r="AL143" s="60">
        <v>0.28567082445999392</v>
      </c>
      <c r="AM143" s="60">
        <v>0.30603215711665049</v>
      </c>
      <c r="AN143" s="60">
        <v>0.31401277618238294</v>
      </c>
      <c r="AO143" s="60">
        <v>0.3017372558965255</v>
      </c>
      <c r="AP143" s="75"/>
      <c r="AQ143" s="60">
        <v>0.30960662812036888</v>
      </c>
    </row>
    <row r="144" spans="1:43" x14ac:dyDescent="0.2">
      <c r="A144" s="145"/>
      <c r="B144" s="180" t="s">
        <v>22</v>
      </c>
      <c r="C144" s="132"/>
      <c r="D144" s="133"/>
      <c r="E144" s="133"/>
      <c r="F144" s="133"/>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v>6.9862881421398224E-2</v>
      </c>
      <c r="AJ144" s="60">
        <v>6.4765445384728268E-2</v>
      </c>
      <c r="AK144" s="60">
        <v>6.8104742313893366E-2</v>
      </c>
      <c r="AL144" s="60">
        <v>6.2873947875469016E-2</v>
      </c>
      <c r="AM144" s="60">
        <v>7.1058595014567821E-2</v>
      </c>
      <c r="AN144" s="60">
        <v>7.2437437730762472E-2</v>
      </c>
      <c r="AO144" s="60">
        <v>7.2597007354805981E-2</v>
      </c>
      <c r="AP144" s="75"/>
      <c r="AQ144" s="60">
        <v>6.8600124392435097E-2</v>
      </c>
    </row>
    <row r="145" spans="1:43" x14ac:dyDescent="0.2">
      <c r="A145" s="145"/>
      <c r="B145" s="180" t="s">
        <v>3</v>
      </c>
      <c r="C145" s="132"/>
      <c r="D145" s="133"/>
      <c r="E145" s="133"/>
      <c r="F145" s="133"/>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v>7.5366937041328699E-2</v>
      </c>
      <c r="AJ145" s="60">
        <v>8.076114073276916E-2</v>
      </c>
      <c r="AK145" s="60">
        <v>8.5784177461499966E-2</v>
      </c>
      <c r="AL145" s="60">
        <v>7.4586755907108809E-2</v>
      </c>
      <c r="AM145" s="60">
        <v>8.9942807812668613E-2</v>
      </c>
      <c r="AN145" s="60">
        <v>9.095704155189592E-2</v>
      </c>
      <c r="AO145" s="60">
        <v>8.5024093329951811E-2</v>
      </c>
      <c r="AP145" s="75"/>
      <c r="AQ145" s="60">
        <v>8.2820790429461041E-2</v>
      </c>
    </row>
    <row r="146" spans="1:43" x14ac:dyDescent="0.2">
      <c r="A146" s="145"/>
      <c r="B146" s="180" t="s">
        <v>133</v>
      </c>
      <c r="C146" s="132"/>
      <c r="D146" s="133"/>
      <c r="E146" s="133"/>
      <c r="F146" s="133"/>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v>1.1152954808806488E-2</v>
      </c>
      <c r="AJ146" s="60">
        <v>9.2452184121704258E-3</v>
      </c>
      <c r="AK146" s="60">
        <v>8.7285261577806188E-3</v>
      </c>
      <c r="AL146" s="60">
        <v>9.8874353513842411E-3</v>
      </c>
      <c r="AM146" s="60">
        <v>1.0035610229847848E-2</v>
      </c>
      <c r="AN146" s="60">
        <v>8.9081638633300118E-3</v>
      </c>
      <c r="AO146" s="60">
        <v>8.4960689830078616E-3</v>
      </c>
      <c r="AP146" s="75"/>
      <c r="AQ146" s="60">
        <v>9.5521104481966941E-3</v>
      </c>
    </row>
    <row r="147" spans="1:43" x14ac:dyDescent="0.2">
      <c r="A147" s="145"/>
      <c r="B147" s="180" t="s">
        <v>134</v>
      </c>
      <c r="C147" s="132"/>
      <c r="D147" s="133"/>
      <c r="E147" s="133"/>
      <c r="F147" s="133"/>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v>0.35959830050212438</v>
      </c>
      <c r="AJ147" s="24">
        <v>0.39343540576236363</v>
      </c>
      <c r="AK147" s="24">
        <v>0.37288041363206759</v>
      </c>
      <c r="AL147" s="24">
        <v>0.42815130311327454</v>
      </c>
      <c r="AM147" s="24">
        <v>0.37595769936333223</v>
      </c>
      <c r="AN147" s="24">
        <v>0.35310320576686399</v>
      </c>
      <c r="AO147" s="24">
        <v>0.35835658128328685</v>
      </c>
      <c r="AP147" s="75"/>
      <c r="AQ147" s="60">
        <v>0.37845246596484761</v>
      </c>
    </row>
    <row r="148" spans="1:43" x14ac:dyDescent="0.2">
      <c r="A148" s="145"/>
      <c r="B148" s="180" t="s">
        <v>4</v>
      </c>
      <c r="C148" s="132"/>
      <c r="D148" s="133"/>
      <c r="E148" s="133"/>
      <c r="F148" s="133"/>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v>3.3362302047122441E-2</v>
      </c>
      <c r="AJ148" s="60">
        <v>2.8567235728611261E-2</v>
      </c>
      <c r="AK148" s="60">
        <v>2.7909045421693444E-2</v>
      </c>
      <c r="AL148" s="60">
        <v>2.2614339316499341E-2</v>
      </c>
      <c r="AM148" s="60">
        <v>2.3794108125606991E-2</v>
      </c>
      <c r="AN148" s="60">
        <v>2.6724491589990036E-2</v>
      </c>
      <c r="AO148" s="60">
        <v>2.5361399949277202E-2</v>
      </c>
      <c r="AP148" s="75"/>
      <c r="AQ148" s="60">
        <v>2.7028479724800932E-2</v>
      </c>
    </row>
    <row r="149" spans="1:43" x14ac:dyDescent="0.2">
      <c r="A149" s="145"/>
      <c r="B149" s="180" t="s">
        <v>5</v>
      </c>
      <c r="C149" s="132"/>
      <c r="D149" s="133"/>
      <c r="E149" s="133"/>
      <c r="F149" s="133"/>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v>7.6960216299729628E-2</v>
      </c>
      <c r="AJ149" s="60">
        <v>7.1515922320598738E-2</v>
      </c>
      <c r="AK149" s="60">
        <v>7.3553121699004839E-2</v>
      </c>
      <c r="AL149" s="60">
        <v>7.1189534529966542E-2</v>
      </c>
      <c r="AM149" s="60">
        <v>6.4098413726124959E-2</v>
      </c>
      <c r="AN149" s="60">
        <v>6.6518197268944507E-2</v>
      </c>
      <c r="AO149" s="60">
        <v>7.6781638346436726E-2</v>
      </c>
      <c r="AP149" s="75"/>
      <c r="AQ149" s="60">
        <v>7.1541007271582469E-2</v>
      </c>
    </row>
    <row r="150" spans="1:43" x14ac:dyDescent="0.2">
      <c r="A150" s="145"/>
      <c r="B150" s="214" t="s">
        <v>6</v>
      </c>
      <c r="C150" s="142"/>
      <c r="D150" s="143"/>
      <c r="E150" s="143"/>
      <c r="F150" s="143"/>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v>5.7116647354190808E-2</v>
      </c>
      <c r="AJ150" s="60">
        <v>6.0167294428410706E-2</v>
      </c>
      <c r="AK150" s="60">
        <v>5.2371156946683713E-2</v>
      </c>
      <c r="AL150" s="60">
        <v>4.0969475712402392E-2</v>
      </c>
      <c r="AM150" s="60">
        <v>4.618538901478364E-2</v>
      </c>
      <c r="AN150" s="60">
        <v>4.4013362245794996E-2</v>
      </c>
      <c r="AO150" s="60">
        <v>7.9254374841491254E-2</v>
      </c>
      <c r="AP150" s="75"/>
      <c r="AQ150" s="60">
        <v>5.390338854207459E-2</v>
      </c>
    </row>
    <row r="151" spans="1:43" x14ac:dyDescent="0.2">
      <c r="A151" s="145"/>
      <c r="B151" s="182" t="s">
        <v>36</v>
      </c>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v>0.19215913480108149</v>
      </c>
      <c r="AJ151" s="144">
        <v>0.23318495328474295</v>
      </c>
      <c r="AK151" s="144">
        <v>0.2190470895646856</v>
      </c>
      <c r="AL151" s="144">
        <v>0.28953162530024018</v>
      </c>
      <c r="AM151" s="144">
        <v>0.24187978849681666</v>
      </c>
      <c r="AN151" s="144">
        <v>0.21584715466213444</v>
      </c>
      <c r="AO151" s="144">
        <v>0.17695916814608167</v>
      </c>
      <c r="AP151" s="75"/>
      <c r="AQ151" s="144">
        <v>0.2255258822177095</v>
      </c>
    </row>
    <row r="152" spans="1:43" x14ac:dyDescent="0.2">
      <c r="A152" s="145"/>
      <c r="B152" s="278"/>
      <c r="C152" s="282"/>
      <c r="D152" s="282"/>
      <c r="E152" s="282"/>
      <c r="F152" s="282"/>
      <c r="G152" s="282"/>
      <c r="H152" s="282"/>
      <c r="I152" s="282"/>
      <c r="J152" s="282"/>
      <c r="K152" s="282"/>
      <c r="L152" s="282"/>
      <c r="M152" s="282"/>
      <c r="N152" s="282"/>
      <c r="O152" s="282"/>
      <c r="P152" s="282"/>
      <c r="Q152" s="282"/>
      <c r="R152" s="282"/>
      <c r="S152" s="282"/>
      <c r="T152" s="282"/>
      <c r="U152" s="282"/>
      <c r="V152" s="282"/>
      <c r="W152" s="282"/>
      <c r="X152" s="282"/>
      <c r="Y152" s="282"/>
      <c r="Z152" s="282"/>
      <c r="AA152" s="282"/>
      <c r="AB152" s="282"/>
      <c r="AC152" s="282"/>
      <c r="AD152" s="282"/>
      <c r="AE152" s="282"/>
      <c r="AF152" s="282"/>
      <c r="AG152" s="282"/>
      <c r="AH152" s="282"/>
      <c r="AI152" s="282"/>
      <c r="AJ152" s="282"/>
      <c r="AK152" s="282"/>
      <c r="AL152" s="282"/>
      <c r="AM152" s="282"/>
      <c r="AN152" s="282"/>
      <c r="AO152" s="282"/>
      <c r="AP152" s="75"/>
      <c r="AQ152" s="282"/>
    </row>
    <row r="153" spans="1:43" s="253" customFormat="1" ht="15.75" x14ac:dyDescent="0.25">
      <c r="A153" s="266" t="s">
        <v>211</v>
      </c>
      <c r="B153" s="267"/>
      <c r="C153" s="267"/>
      <c r="D153" s="267"/>
      <c r="E153" s="267"/>
      <c r="F153" s="267"/>
      <c r="G153" s="267"/>
      <c r="H153" s="267"/>
      <c r="I153" s="267"/>
      <c r="J153" s="267"/>
      <c r="K153" s="267"/>
      <c r="L153" s="267"/>
      <c r="M153" s="267"/>
      <c r="N153" s="267"/>
      <c r="O153" s="267"/>
      <c r="P153" s="267"/>
      <c r="Q153" s="267"/>
      <c r="R153" s="267"/>
      <c r="S153" s="267"/>
      <c r="T153" s="267"/>
      <c r="U153" s="267"/>
      <c r="V153" s="267"/>
      <c r="W153" s="267"/>
      <c r="X153" s="267"/>
      <c r="Y153" s="267"/>
      <c r="Z153" s="267"/>
      <c r="AA153" s="267"/>
      <c r="AB153" s="267"/>
      <c r="AC153" s="267"/>
      <c r="AD153" s="267"/>
      <c r="AE153" s="267"/>
      <c r="AF153" s="267"/>
      <c r="AG153" s="267"/>
      <c r="AH153" s="267"/>
      <c r="AI153" s="267"/>
      <c r="AJ153" s="267"/>
      <c r="AK153" s="267"/>
      <c r="AL153" s="267"/>
      <c r="AM153" s="267"/>
      <c r="AN153" s="267"/>
      <c r="AO153" s="267"/>
      <c r="AP153" s="75"/>
      <c r="AQ153" s="267"/>
    </row>
    <row r="154" spans="1:43" s="253" customFormat="1" x14ac:dyDescent="0.2">
      <c r="B154" s="268" t="s">
        <v>131</v>
      </c>
      <c r="C154" s="269" t="e">
        <v>#DIV/0!</v>
      </c>
      <c r="D154" s="269" t="e">
        <v>#DIV/0!</v>
      </c>
      <c r="E154" s="269" t="e">
        <v>#DIV/0!</v>
      </c>
      <c r="F154" s="269" t="e">
        <v>#DIV/0!</v>
      </c>
      <c r="G154" s="269" t="e">
        <v>#DIV/0!</v>
      </c>
      <c r="H154" s="269" t="e">
        <v>#DIV/0!</v>
      </c>
      <c r="I154" s="269" t="e">
        <v>#DIV/0!</v>
      </c>
      <c r="J154" s="269" t="e">
        <v>#DIV/0!</v>
      </c>
      <c r="K154" s="269" t="e">
        <v>#DIV/0!</v>
      </c>
      <c r="L154" s="269" t="e">
        <v>#DIV/0!</v>
      </c>
      <c r="M154" s="269" t="e">
        <v>#DIV/0!</v>
      </c>
      <c r="N154" s="269" t="e">
        <v>#DIV/0!</v>
      </c>
      <c r="O154" s="269" t="e">
        <v>#DIV/0!</v>
      </c>
      <c r="P154" s="269" t="e">
        <v>#DIV/0!</v>
      </c>
      <c r="Q154" s="269" t="e">
        <v>#DIV/0!</v>
      </c>
      <c r="R154" s="269" t="e">
        <v>#DIV/0!</v>
      </c>
      <c r="S154" s="269"/>
      <c r="T154" s="269"/>
      <c r="U154" s="269"/>
      <c r="V154" s="269"/>
      <c r="W154" s="269"/>
      <c r="X154" s="269"/>
      <c r="Y154" s="269"/>
      <c r="Z154" s="269"/>
      <c r="AA154" s="269"/>
      <c r="AB154" s="269"/>
      <c r="AC154" s="269"/>
      <c r="AD154" s="269"/>
      <c r="AE154" s="269"/>
      <c r="AF154" s="269"/>
      <c r="AG154" s="269"/>
      <c r="AH154" s="269"/>
      <c r="AI154" s="269">
        <v>9.4429835046617255E-2</v>
      </c>
      <c r="AJ154" s="269">
        <v>9.4284256187803006E-2</v>
      </c>
      <c r="AK154" s="269">
        <v>8.9627678507866446E-2</v>
      </c>
      <c r="AL154" s="269">
        <v>8.8744893646992534E-2</v>
      </c>
      <c r="AM154" s="269">
        <v>9.3160629136716244E-2</v>
      </c>
      <c r="AN154" s="269">
        <v>0.10717488789237668</v>
      </c>
      <c r="AO154" s="269">
        <v>0.11231800323549804</v>
      </c>
      <c r="AP154" s="75"/>
      <c r="AQ154" s="269">
        <v>9.6749616583386933E-2</v>
      </c>
    </row>
    <row r="155" spans="1:43" s="253" customFormat="1" x14ac:dyDescent="0.2">
      <c r="B155" s="270" t="s">
        <v>132</v>
      </c>
      <c r="C155" s="271" t="e">
        <v>#DIV/0!</v>
      </c>
      <c r="D155" s="271" t="e">
        <v>#DIV/0!</v>
      </c>
      <c r="E155" s="271" t="e">
        <v>#DIV/0!</v>
      </c>
      <c r="F155" s="271" t="e">
        <v>#DIV/0!</v>
      </c>
      <c r="G155" s="271" t="e">
        <v>#DIV/0!</v>
      </c>
      <c r="H155" s="271" t="e">
        <v>#DIV/0!</v>
      </c>
      <c r="I155" s="271" t="e">
        <v>#DIV/0!</v>
      </c>
      <c r="J155" s="271" t="e">
        <v>#DIV/0!</v>
      </c>
      <c r="K155" s="271" t="e">
        <v>#DIV/0!</v>
      </c>
      <c r="L155" s="271" t="e">
        <v>#DIV/0!</v>
      </c>
      <c r="M155" s="271" t="e">
        <v>#DIV/0!</v>
      </c>
      <c r="N155" s="271" t="e">
        <v>#DIV/0!</v>
      </c>
      <c r="O155" s="271" t="e">
        <v>#DIV/0!</v>
      </c>
      <c r="P155" s="271" t="e">
        <v>#DIV/0!</v>
      </c>
      <c r="Q155" s="271" t="e">
        <v>#DIV/0!</v>
      </c>
      <c r="R155" s="271" t="e">
        <v>#DIV/0!</v>
      </c>
      <c r="S155" s="271"/>
      <c r="T155" s="271"/>
      <c r="U155" s="271"/>
      <c r="V155" s="271"/>
      <c r="W155" s="271"/>
      <c r="X155" s="271"/>
      <c r="Y155" s="271"/>
      <c r="Z155" s="271"/>
      <c r="AA155" s="271"/>
      <c r="AB155" s="271"/>
      <c r="AC155" s="271"/>
      <c r="AD155" s="271"/>
      <c r="AE155" s="271"/>
      <c r="AF155" s="271"/>
      <c r="AG155" s="271"/>
      <c r="AH155" s="271"/>
      <c r="AI155" s="271">
        <v>8.8513028926607701E-2</v>
      </c>
      <c r="AJ155" s="271">
        <v>9.2880836948201068E-2</v>
      </c>
      <c r="AK155" s="271">
        <v>0.10422154196625615</v>
      </c>
      <c r="AL155" s="271">
        <v>0.10409916889702775</v>
      </c>
      <c r="AM155" s="271">
        <v>0.10070457618674827</v>
      </c>
      <c r="AN155" s="271">
        <v>9.7608370702541108E-2</v>
      </c>
      <c r="AO155" s="271">
        <v>9.8836761420537711E-2</v>
      </c>
      <c r="AP155" s="75"/>
      <c r="AQ155" s="271">
        <v>9.778855192203037E-2</v>
      </c>
    </row>
    <row r="156" spans="1:43" s="253" customFormat="1" x14ac:dyDescent="0.2">
      <c r="B156" s="272" t="s">
        <v>20</v>
      </c>
      <c r="C156" s="271" t="e">
        <v>#DIV/0!</v>
      </c>
      <c r="D156" s="271" t="e">
        <v>#DIV/0!</v>
      </c>
      <c r="E156" s="271" t="e">
        <v>#DIV/0!</v>
      </c>
      <c r="F156" s="271" t="e">
        <v>#DIV/0!</v>
      </c>
      <c r="G156" s="271" t="e">
        <v>#DIV/0!</v>
      </c>
      <c r="H156" s="271" t="e">
        <v>#DIV/0!</v>
      </c>
      <c r="I156" s="271" t="e">
        <v>#DIV/0!</v>
      </c>
      <c r="J156" s="271" t="e">
        <v>#DIV/0!</v>
      </c>
      <c r="K156" s="271" t="e">
        <v>#DIV/0!</v>
      </c>
      <c r="L156" s="271" t="e">
        <v>#DIV/0!</v>
      </c>
      <c r="M156" s="271" t="e">
        <v>#DIV/0!</v>
      </c>
      <c r="N156" s="271" t="e">
        <v>#DIV/0!</v>
      </c>
      <c r="O156" s="271" t="e">
        <v>#DIV/0!</v>
      </c>
      <c r="P156" s="271" t="e">
        <v>#DIV/0!</v>
      </c>
      <c r="Q156" s="271" t="e">
        <v>#DIV/0!</v>
      </c>
      <c r="R156" s="271" t="e">
        <v>#DIV/0!</v>
      </c>
      <c r="S156" s="271"/>
      <c r="T156" s="271"/>
      <c r="U156" s="271"/>
      <c r="V156" s="271"/>
      <c r="W156" s="271"/>
      <c r="X156" s="271"/>
      <c r="Y156" s="271"/>
      <c r="Z156" s="271"/>
      <c r="AA156" s="271"/>
      <c r="AB156" s="271"/>
      <c r="AC156" s="271"/>
      <c r="AD156" s="271"/>
      <c r="AE156" s="271"/>
      <c r="AF156" s="271"/>
      <c r="AG156" s="271"/>
      <c r="AH156" s="271"/>
      <c r="AI156" s="271">
        <v>0.59598374372459961</v>
      </c>
      <c r="AJ156" s="271">
        <v>0.59179637662669049</v>
      </c>
      <c r="AK156" s="271">
        <v>0.59799245390474831</v>
      </c>
      <c r="AL156" s="271">
        <v>0.5877588392731371</v>
      </c>
      <c r="AM156" s="271">
        <v>0.61604156287808698</v>
      </c>
      <c r="AN156" s="271">
        <v>0.60881913303437962</v>
      </c>
      <c r="AO156" s="271">
        <v>0.55812341113935748</v>
      </c>
      <c r="AP156" s="75"/>
      <c r="AQ156" s="271">
        <v>0.59408301588086876</v>
      </c>
    </row>
    <row r="157" spans="1:43" s="253" customFormat="1" x14ac:dyDescent="0.2">
      <c r="B157" s="273" t="s">
        <v>21</v>
      </c>
      <c r="C157" s="274" t="e">
        <v>#DIV/0!</v>
      </c>
      <c r="D157" s="274" t="e">
        <v>#DIV/0!</v>
      </c>
      <c r="E157" s="274" t="e">
        <v>#DIV/0!</v>
      </c>
      <c r="F157" s="274" t="e">
        <v>#DIV/0!</v>
      </c>
      <c r="G157" s="274" t="e">
        <v>#DIV/0!</v>
      </c>
      <c r="H157" s="274" t="e">
        <v>#DIV/0!</v>
      </c>
      <c r="I157" s="274" t="e">
        <v>#DIV/0!</v>
      </c>
      <c r="J157" s="274" t="e">
        <v>#DIV/0!</v>
      </c>
      <c r="K157" s="274" t="e">
        <v>#DIV/0!</v>
      </c>
      <c r="L157" s="274" t="e">
        <v>#DIV/0!</v>
      </c>
      <c r="M157" s="274" t="e">
        <v>#DIV/0!</v>
      </c>
      <c r="N157" s="274" t="e">
        <v>#DIV/0!</v>
      </c>
      <c r="O157" s="274" t="e">
        <v>#DIV/0!</v>
      </c>
      <c r="P157" s="274" t="e">
        <v>#DIV/0!</v>
      </c>
      <c r="Q157" s="274" t="e">
        <v>#DIV/0!</v>
      </c>
      <c r="R157" s="274" t="e">
        <v>#DIV/0!</v>
      </c>
      <c r="S157" s="274"/>
      <c r="T157" s="274"/>
      <c r="U157" s="274"/>
      <c r="V157" s="274"/>
      <c r="W157" s="274"/>
      <c r="X157" s="274"/>
      <c r="Y157" s="274"/>
      <c r="Z157" s="274"/>
      <c r="AA157" s="274"/>
      <c r="AB157" s="274"/>
      <c r="AC157" s="274"/>
      <c r="AD157" s="274"/>
      <c r="AE157" s="274"/>
      <c r="AF157" s="274"/>
      <c r="AG157" s="274"/>
      <c r="AH157" s="274"/>
      <c r="AI157" s="274">
        <v>0.41620846282572316</v>
      </c>
      <c r="AJ157" s="274">
        <v>0.40201582036233735</v>
      </c>
      <c r="AK157" s="274">
        <v>0.4009397024275646</v>
      </c>
      <c r="AL157" s="274">
        <v>0.39681645302155233</v>
      </c>
      <c r="AM157" s="274">
        <v>0.40367233648850614</v>
      </c>
      <c r="AN157" s="274">
        <v>0.40044843049327355</v>
      </c>
      <c r="AO157" s="274">
        <v>0.36661274169940683</v>
      </c>
      <c r="AP157" s="75"/>
      <c r="AQ157" s="274">
        <v>0.39896106466135656</v>
      </c>
    </row>
    <row r="158" spans="1:43" s="253" customFormat="1" x14ac:dyDescent="0.2">
      <c r="B158" s="273" t="s">
        <v>22</v>
      </c>
      <c r="C158" s="274" t="e">
        <v>#DIV/0!</v>
      </c>
      <c r="D158" s="274" t="e">
        <v>#DIV/0!</v>
      </c>
      <c r="E158" s="274" t="e">
        <v>#DIV/0!</v>
      </c>
      <c r="F158" s="274" t="e">
        <v>#DIV/0!</v>
      </c>
      <c r="G158" s="274" t="e">
        <v>#DIV/0!</v>
      </c>
      <c r="H158" s="274" t="e">
        <v>#DIV/0!</v>
      </c>
      <c r="I158" s="274" t="e">
        <v>#DIV/0!</v>
      </c>
      <c r="J158" s="274" t="e">
        <v>#DIV/0!</v>
      </c>
      <c r="K158" s="274" t="e">
        <v>#DIV/0!</v>
      </c>
      <c r="L158" s="274" t="e">
        <v>#DIV/0!</v>
      </c>
      <c r="M158" s="274" t="e">
        <v>#DIV/0!</v>
      </c>
      <c r="N158" s="274" t="e">
        <v>#DIV/0!</v>
      </c>
      <c r="O158" s="274" t="e">
        <v>#DIV/0!</v>
      </c>
      <c r="P158" s="274" t="e">
        <v>#DIV/0!</v>
      </c>
      <c r="Q158" s="274" t="e">
        <v>#DIV/0!</v>
      </c>
      <c r="R158" s="274" t="e">
        <v>#DIV/0!</v>
      </c>
      <c r="S158" s="274"/>
      <c r="T158" s="274"/>
      <c r="U158" s="274"/>
      <c r="V158" s="274"/>
      <c r="W158" s="274"/>
      <c r="X158" s="274"/>
      <c r="Y158" s="274"/>
      <c r="Z158" s="274"/>
      <c r="AA158" s="274"/>
      <c r="AB158" s="274"/>
      <c r="AC158" s="274"/>
      <c r="AD158" s="274"/>
      <c r="AE158" s="274"/>
      <c r="AF158" s="274"/>
      <c r="AG158" s="274"/>
      <c r="AH158" s="274"/>
      <c r="AI158" s="274">
        <v>8.6480994501553915E-2</v>
      </c>
      <c r="AJ158" s="274">
        <v>8.4460321510589437E-2</v>
      </c>
      <c r="AK158" s="274">
        <v>8.7207232861109138E-2</v>
      </c>
      <c r="AL158" s="274">
        <v>8.7336244541484712E-2</v>
      </c>
      <c r="AM158" s="274">
        <v>9.3729983631058292E-2</v>
      </c>
      <c r="AN158" s="274">
        <v>9.2376681614349782E-2</v>
      </c>
      <c r="AO158" s="274">
        <v>8.8205839303597572E-2</v>
      </c>
      <c r="AP158" s="75"/>
      <c r="AQ158" s="274">
        <v>8.8398555385148167E-2</v>
      </c>
    </row>
    <row r="159" spans="1:43" s="253" customFormat="1" x14ac:dyDescent="0.2">
      <c r="B159" s="273" t="s">
        <v>3</v>
      </c>
      <c r="C159" s="274" t="e">
        <v>#DIV/0!</v>
      </c>
      <c r="D159" s="274" t="e">
        <v>#DIV/0!</v>
      </c>
      <c r="E159" s="274" t="e">
        <v>#DIV/0!</v>
      </c>
      <c r="F159" s="274" t="e">
        <v>#DIV/0!</v>
      </c>
      <c r="G159" s="274" t="e">
        <v>#DIV/0!</v>
      </c>
      <c r="H159" s="274" t="e">
        <v>#DIV/0!</v>
      </c>
      <c r="I159" s="274" t="e">
        <v>#DIV/0!</v>
      </c>
      <c r="J159" s="274" t="e">
        <v>#DIV/0!</v>
      </c>
      <c r="K159" s="274" t="e">
        <v>#DIV/0!</v>
      </c>
      <c r="L159" s="274" t="e">
        <v>#DIV/0!</v>
      </c>
      <c r="M159" s="274" t="e">
        <v>#DIV/0!</v>
      </c>
      <c r="N159" s="274" t="e">
        <v>#DIV/0!</v>
      </c>
      <c r="O159" s="274" t="e">
        <v>#DIV/0!</v>
      </c>
      <c r="P159" s="274" t="e">
        <v>#DIV/0!</v>
      </c>
      <c r="Q159" s="274" t="e">
        <v>#DIV/0!</v>
      </c>
      <c r="R159" s="274" t="e">
        <v>#DIV/0!</v>
      </c>
      <c r="S159" s="274"/>
      <c r="T159" s="274"/>
      <c r="U159" s="274"/>
      <c r="V159" s="274"/>
      <c r="W159" s="274"/>
      <c r="X159" s="274"/>
      <c r="Y159" s="274"/>
      <c r="Z159" s="274"/>
      <c r="AA159" s="274"/>
      <c r="AB159" s="274"/>
      <c r="AC159" s="274"/>
      <c r="AD159" s="274"/>
      <c r="AE159" s="274"/>
      <c r="AF159" s="274"/>
      <c r="AG159" s="274"/>
      <c r="AH159" s="274"/>
      <c r="AI159" s="274">
        <v>9.3294286397322498E-2</v>
      </c>
      <c r="AJ159" s="274">
        <v>0.10532023475376372</v>
      </c>
      <c r="AK159" s="274">
        <v>0.10984551861607461</v>
      </c>
      <c r="AL159" s="274">
        <v>0.10360614171010002</v>
      </c>
      <c r="AM159" s="274">
        <v>0.11863924275852253</v>
      </c>
      <c r="AN159" s="274">
        <v>0.11599402092675636</v>
      </c>
      <c r="AO159" s="274">
        <v>0.10330483013635314</v>
      </c>
      <c r="AP159" s="75"/>
      <c r="AQ159" s="274">
        <v>0.10672339583436402</v>
      </c>
    </row>
    <row r="160" spans="1:43" s="253" customFormat="1" x14ac:dyDescent="0.2">
      <c r="B160" s="270" t="s">
        <v>133</v>
      </c>
      <c r="C160" s="271" t="e">
        <v>#DIV/0!</v>
      </c>
      <c r="D160" s="271" t="e">
        <v>#DIV/0!</v>
      </c>
      <c r="E160" s="271" t="e">
        <v>#DIV/0!</v>
      </c>
      <c r="F160" s="271" t="e">
        <v>#DIV/0!</v>
      </c>
      <c r="G160" s="271" t="e">
        <v>#DIV/0!</v>
      </c>
      <c r="H160" s="271" t="e">
        <v>#DIV/0!</v>
      </c>
      <c r="I160" s="271" t="e">
        <v>#DIV/0!</v>
      </c>
      <c r="J160" s="271" t="e">
        <v>#DIV/0!</v>
      </c>
      <c r="K160" s="271" t="e">
        <v>#DIV/0!</v>
      </c>
      <c r="L160" s="271" t="e">
        <v>#DIV/0!</v>
      </c>
      <c r="M160" s="271" t="e">
        <v>#DIV/0!</v>
      </c>
      <c r="N160" s="271" t="e">
        <v>#DIV/0!</v>
      </c>
      <c r="O160" s="271" t="e">
        <v>#DIV/0!</v>
      </c>
      <c r="P160" s="271" t="e">
        <v>#DIV/0!</v>
      </c>
      <c r="Q160" s="271" t="e">
        <v>#DIV/0!</v>
      </c>
      <c r="R160" s="271" t="e">
        <v>#DIV/0!</v>
      </c>
      <c r="S160" s="271"/>
      <c r="T160" s="271"/>
      <c r="U160" s="271"/>
      <c r="V160" s="271"/>
      <c r="W160" s="271"/>
      <c r="X160" s="271"/>
      <c r="Y160" s="271"/>
      <c r="Z160" s="271"/>
      <c r="AA160" s="271"/>
      <c r="AB160" s="271"/>
      <c r="AC160" s="271"/>
      <c r="AD160" s="271"/>
      <c r="AE160" s="271"/>
      <c r="AF160" s="271"/>
      <c r="AG160" s="271"/>
      <c r="AH160" s="271"/>
      <c r="AI160" s="271">
        <v>1.3805880946688978E-2</v>
      </c>
      <c r="AJ160" s="271">
        <v>1.2056647103853024E-2</v>
      </c>
      <c r="AK160" s="271">
        <v>1.117676372179113E-2</v>
      </c>
      <c r="AL160" s="271">
        <v>1.3734328778701226E-2</v>
      </c>
      <c r="AM160" s="271">
        <v>1.3237491993452423E-2</v>
      </c>
      <c r="AN160" s="271">
        <v>1.1360239162929745E-2</v>
      </c>
      <c r="AO160" s="271">
        <v>1.0322779446883907E-2</v>
      </c>
      <c r="AP160" s="75"/>
      <c r="AQ160" s="271">
        <v>1.2308910107356652E-2</v>
      </c>
    </row>
    <row r="161" spans="1:43" s="253" customFormat="1" x14ac:dyDescent="0.2">
      <c r="B161" s="270" t="s">
        <v>134</v>
      </c>
      <c r="C161" s="275" t="e">
        <v>#DIV/0!</v>
      </c>
      <c r="D161" s="275" t="e">
        <v>#DIV/0!</v>
      </c>
      <c r="E161" s="275" t="e">
        <v>#DIV/0!</v>
      </c>
      <c r="F161" s="275" t="e">
        <v>#DIV/0!</v>
      </c>
      <c r="G161" s="275" t="e">
        <v>#DIV/0!</v>
      </c>
      <c r="H161" s="275" t="e">
        <v>#DIV/0!</v>
      </c>
      <c r="I161" s="275" t="e">
        <v>#DIV/0!</v>
      </c>
      <c r="J161" s="275" t="e">
        <v>#DIV/0!</v>
      </c>
      <c r="K161" s="275" t="e">
        <v>#DIV/0!</v>
      </c>
      <c r="L161" s="275" t="e">
        <v>#DIV/0!</v>
      </c>
      <c r="M161" s="275" t="e">
        <v>#DIV/0!</v>
      </c>
      <c r="N161" s="275" t="e">
        <v>#DIV/0!</v>
      </c>
      <c r="O161" s="275" t="e">
        <v>#DIV/0!</v>
      </c>
      <c r="P161" s="275" t="e">
        <v>#DIV/0!</v>
      </c>
      <c r="Q161" s="275" t="e">
        <v>#DIV/0!</v>
      </c>
      <c r="R161" s="275" t="e">
        <v>#DIV/0!</v>
      </c>
      <c r="S161" s="275"/>
      <c r="T161" s="275"/>
      <c r="U161" s="275"/>
      <c r="V161" s="275"/>
      <c r="W161" s="275"/>
      <c r="X161" s="275"/>
      <c r="Y161" s="275"/>
      <c r="Z161" s="275"/>
      <c r="AA161" s="275"/>
      <c r="AB161" s="275"/>
      <c r="AC161" s="275"/>
      <c r="AD161" s="275"/>
      <c r="AE161" s="275"/>
      <c r="AF161" s="275"/>
      <c r="AG161" s="275"/>
      <c r="AH161" s="275"/>
      <c r="AI161" s="275">
        <v>0.20726751135548649</v>
      </c>
      <c r="AJ161" s="275">
        <v>0.20898188313345242</v>
      </c>
      <c r="AK161" s="275">
        <v>0.19698156189933794</v>
      </c>
      <c r="AL161" s="275">
        <v>0.18720946612198902</v>
      </c>
      <c r="AM161" s="275">
        <v>0.17685573980499608</v>
      </c>
      <c r="AN161" s="275">
        <v>0.1750373692077728</v>
      </c>
      <c r="AO161" s="275">
        <v>0.22039904475772282</v>
      </c>
      <c r="AP161" s="75"/>
      <c r="AQ161" s="275">
        <v>0.19647751447088507</v>
      </c>
    </row>
    <row r="162" spans="1:43" s="253" customFormat="1" x14ac:dyDescent="0.2">
      <c r="B162" s="273" t="s">
        <v>4</v>
      </c>
      <c r="C162" s="274" t="e">
        <v>#DIV/0!</v>
      </c>
      <c r="D162" s="274" t="e">
        <v>#DIV/0!</v>
      </c>
      <c r="E162" s="274" t="e">
        <v>#DIV/0!</v>
      </c>
      <c r="F162" s="274" t="e">
        <v>#DIV/0!</v>
      </c>
      <c r="G162" s="274" t="e">
        <v>#DIV/0!</v>
      </c>
      <c r="H162" s="274" t="e">
        <v>#DIV/0!</v>
      </c>
      <c r="I162" s="274" t="e">
        <v>#DIV/0!</v>
      </c>
      <c r="J162" s="274" t="e">
        <v>#DIV/0!</v>
      </c>
      <c r="K162" s="274" t="e">
        <v>#DIV/0!</v>
      </c>
      <c r="L162" s="274" t="e">
        <v>#DIV/0!</v>
      </c>
      <c r="M162" s="274" t="e">
        <v>#DIV/0!</v>
      </c>
      <c r="N162" s="274" t="e">
        <v>#DIV/0!</v>
      </c>
      <c r="O162" s="274" t="e">
        <v>#DIV/0!</v>
      </c>
      <c r="P162" s="274" t="e">
        <v>#DIV/0!</v>
      </c>
      <c r="Q162" s="274" t="e">
        <v>#DIV/0!</v>
      </c>
      <c r="R162" s="274" t="e">
        <v>#DIV/0!</v>
      </c>
      <c r="S162" s="274"/>
      <c r="T162" s="274"/>
      <c r="U162" s="274"/>
      <c r="V162" s="274"/>
      <c r="W162" s="274"/>
      <c r="X162" s="274"/>
      <c r="Y162" s="274"/>
      <c r="Z162" s="274"/>
      <c r="AA162" s="274"/>
      <c r="AB162" s="274"/>
      <c r="AC162" s="274"/>
      <c r="AD162" s="274"/>
      <c r="AE162" s="274"/>
      <c r="AF162" s="274"/>
      <c r="AG162" s="274"/>
      <c r="AH162" s="274"/>
      <c r="AI162" s="274">
        <v>4.1298111403299066E-2</v>
      </c>
      <c r="AJ162" s="274">
        <v>3.7254401633069659E-2</v>
      </c>
      <c r="AK162" s="274">
        <v>3.5737168078593291E-2</v>
      </c>
      <c r="AL162" s="274">
        <v>3.1412875052824342E-2</v>
      </c>
      <c r="AM162" s="274">
        <v>3.1385666500604939E-2</v>
      </c>
      <c r="AN162" s="274">
        <v>3.4080717488789235E-2</v>
      </c>
      <c r="AO162" s="274">
        <v>3.0814267005623605E-2</v>
      </c>
      <c r="AP162" s="75"/>
      <c r="AQ162" s="274">
        <v>3.4829070400237472E-2</v>
      </c>
    </row>
    <row r="163" spans="1:43" s="253" customFormat="1" x14ac:dyDescent="0.2">
      <c r="B163" s="273" t="s">
        <v>5</v>
      </c>
      <c r="C163" s="274" t="e">
        <v>#DIV/0!</v>
      </c>
      <c r="D163" s="274" t="e">
        <v>#DIV/0!</v>
      </c>
      <c r="E163" s="274" t="e">
        <v>#DIV/0!</v>
      </c>
      <c r="F163" s="274" t="e">
        <v>#DIV/0!</v>
      </c>
      <c r="G163" s="274" t="e">
        <v>#DIV/0!</v>
      </c>
      <c r="H163" s="274" t="e">
        <v>#DIV/0!</v>
      </c>
      <c r="I163" s="274" t="e">
        <v>#DIV/0!</v>
      </c>
      <c r="J163" s="274" t="e">
        <v>#DIV/0!</v>
      </c>
      <c r="K163" s="274" t="e">
        <v>#DIV/0!</v>
      </c>
      <c r="L163" s="274" t="e">
        <v>#DIV/0!</v>
      </c>
      <c r="M163" s="274" t="e">
        <v>#DIV/0!</v>
      </c>
      <c r="N163" s="274" t="e">
        <v>#DIV/0!</v>
      </c>
      <c r="O163" s="274" t="e">
        <v>#DIV/0!</v>
      </c>
      <c r="P163" s="274" t="e">
        <v>#DIV/0!</v>
      </c>
      <c r="Q163" s="274" t="e">
        <v>#DIV/0!</v>
      </c>
      <c r="R163" s="274" t="e">
        <v>#DIV/0!</v>
      </c>
      <c r="S163" s="274"/>
      <c r="T163" s="274"/>
      <c r="U163" s="274"/>
      <c r="V163" s="274"/>
      <c r="W163" s="274"/>
      <c r="X163" s="274"/>
      <c r="Y163" s="274"/>
      <c r="Z163" s="274"/>
      <c r="AA163" s="274"/>
      <c r="AB163" s="274"/>
      <c r="AC163" s="274"/>
      <c r="AD163" s="274"/>
      <c r="AE163" s="274"/>
      <c r="AF163" s="274"/>
      <c r="AG163" s="274"/>
      <c r="AH163" s="274"/>
      <c r="AI163" s="274">
        <v>9.5266555103992345E-2</v>
      </c>
      <c r="AJ163" s="274">
        <v>9.326358764991069E-2</v>
      </c>
      <c r="AK163" s="274">
        <v>9.4183811489997868E-2</v>
      </c>
      <c r="AL163" s="274">
        <v>9.8887167206648821E-2</v>
      </c>
      <c r="AM163" s="274">
        <v>8.4549142409792902E-2</v>
      </c>
      <c r="AN163" s="274">
        <v>8.4828101644245146E-2</v>
      </c>
      <c r="AO163" s="274">
        <v>9.3290193359525458E-2</v>
      </c>
      <c r="AP163" s="75"/>
      <c r="AQ163" s="274">
        <v>9.2188195715628557E-2</v>
      </c>
    </row>
    <row r="164" spans="1:43" s="253" customFormat="1" x14ac:dyDescent="0.2">
      <c r="B164" s="276" t="s">
        <v>6</v>
      </c>
      <c r="C164" s="277" t="e">
        <v>#DIV/0!</v>
      </c>
      <c r="D164" s="277" t="e">
        <v>#DIV/0!</v>
      </c>
      <c r="E164" s="277" t="e">
        <v>#DIV/0!</v>
      </c>
      <c r="F164" s="277" t="e">
        <v>#DIV/0!</v>
      </c>
      <c r="G164" s="277" t="e">
        <v>#DIV/0!</v>
      </c>
      <c r="H164" s="277" t="e">
        <v>#DIV/0!</v>
      </c>
      <c r="I164" s="277" t="e">
        <v>#DIV/0!</v>
      </c>
      <c r="J164" s="277" t="e">
        <v>#DIV/0!</v>
      </c>
      <c r="K164" s="277" t="e">
        <v>#DIV/0!</v>
      </c>
      <c r="L164" s="277" t="e">
        <v>#DIV/0!</v>
      </c>
      <c r="M164" s="277" t="e">
        <v>#DIV/0!</v>
      </c>
      <c r="N164" s="277" t="e">
        <v>#DIV/0!</v>
      </c>
      <c r="O164" s="277" t="e">
        <v>#DIV/0!</v>
      </c>
      <c r="P164" s="277" t="e">
        <v>#DIV/0!</v>
      </c>
      <c r="Q164" s="277" t="e">
        <v>#DIV/0!</v>
      </c>
      <c r="R164" s="277" t="e">
        <v>#DIV/0!</v>
      </c>
      <c r="S164" s="277"/>
      <c r="T164" s="277"/>
      <c r="U164" s="277"/>
      <c r="V164" s="277"/>
      <c r="W164" s="277"/>
      <c r="X164" s="277"/>
      <c r="Y164" s="277"/>
      <c r="Z164" s="277"/>
      <c r="AA164" s="277"/>
      <c r="AB164" s="277"/>
      <c r="AC164" s="277"/>
      <c r="AD164" s="277"/>
      <c r="AE164" s="277"/>
      <c r="AF164" s="277"/>
      <c r="AG164" s="277"/>
      <c r="AH164" s="277"/>
      <c r="AI164" s="277">
        <v>7.0702844848195071E-2</v>
      </c>
      <c r="AJ164" s="277">
        <v>7.8463893850472061E-2</v>
      </c>
      <c r="AK164" s="277">
        <v>6.7060582330746785E-2</v>
      </c>
      <c r="AL164" s="277">
        <v>5.6909423862515844E-2</v>
      </c>
      <c r="AM164" s="277">
        <v>6.0920930894598248E-2</v>
      </c>
      <c r="AN164" s="277">
        <v>5.6128550074738416E-2</v>
      </c>
      <c r="AO164" s="277">
        <v>9.6294584392573768E-2</v>
      </c>
      <c r="AP164" s="75"/>
      <c r="AQ164" s="277">
        <v>6.9460248355019044E-2</v>
      </c>
    </row>
    <row r="165" spans="1:43" x14ac:dyDescent="0.2">
      <c r="A165" s="145"/>
      <c r="B165" s="278"/>
      <c r="C165" s="282"/>
      <c r="D165" s="282"/>
      <c r="E165" s="282"/>
      <c r="F165" s="282"/>
      <c r="G165" s="282"/>
      <c r="H165" s="282"/>
      <c r="I165" s="282"/>
      <c r="J165" s="282"/>
      <c r="K165" s="282"/>
      <c r="L165" s="282"/>
      <c r="M165" s="282"/>
      <c r="N165" s="282"/>
      <c r="O165" s="282"/>
      <c r="P165" s="282"/>
      <c r="Q165" s="282"/>
      <c r="R165" s="282"/>
      <c r="S165" s="282"/>
      <c r="T165" s="282"/>
      <c r="U165" s="282"/>
      <c r="V165" s="282"/>
      <c r="W165" s="282"/>
      <c r="X165" s="282"/>
      <c r="Y165" s="282"/>
      <c r="Z165" s="282"/>
      <c r="AA165" s="282"/>
      <c r="AB165" s="282"/>
      <c r="AC165" s="282"/>
      <c r="AD165" s="282"/>
      <c r="AE165" s="282"/>
      <c r="AF165" s="282"/>
      <c r="AG165" s="282"/>
      <c r="AH165" s="282"/>
      <c r="AI165" s="282"/>
      <c r="AJ165" s="282"/>
      <c r="AK165" s="282"/>
      <c r="AL165" s="282"/>
      <c r="AM165" s="282"/>
      <c r="AN165" s="282"/>
      <c r="AO165" s="282"/>
      <c r="AP165" s="75"/>
      <c r="AQ165" s="282"/>
    </row>
    <row r="166" spans="1:43" x14ac:dyDescent="0.2">
      <c r="A166" s="19" t="s">
        <v>146</v>
      </c>
    </row>
    <row r="167" spans="1:43" s="253" customFormat="1" x14ac:dyDescent="0.2">
      <c r="A167" s="253" t="s">
        <v>204</v>
      </c>
      <c r="B167" s="254"/>
      <c r="C167" s="254"/>
      <c r="D167" s="254"/>
      <c r="E167" s="254"/>
      <c r="F167" s="254"/>
      <c r="G167" s="254"/>
      <c r="H167" s="254"/>
      <c r="I167" s="254"/>
      <c r="J167" s="254"/>
      <c r="K167" s="254"/>
      <c r="L167" s="254"/>
      <c r="M167" s="254"/>
      <c r="N167" s="254"/>
      <c r="O167" s="254"/>
      <c r="P167" s="254"/>
    </row>
    <row r="168" spans="1:43" s="255" customFormat="1" x14ac:dyDescent="0.2">
      <c r="A168" s="255" t="s">
        <v>205</v>
      </c>
    </row>
    <row r="169" spans="1:43" x14ac:dyDescent="0.2">
      <c r="A169" s="253" t="s">
        <v>206</v>
      </c>
    </row>
  </sheetData>
  <phoneticPr fontId="40" type="noConversion"/>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6" max="16383" man="1"/>
    <brk id="101" max="16383" man="1"/>
    <brk id="11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F171"/>
  <sheetViews>
    <sheetView showGridLines="0" zoomScale="75" zoomScaleNormal="75" workbookViewId="0">
      <pane xSplit="34" ySplit="6" topLeftCell="BP7"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5.140625" style="145" customWidth="1"/>
    <col min="2" max="2" width="59.5703125" style="145" customWidth="1"/>
    <col min="3" max="6" width="7.5703125" style="145" hidden="1" customWidth="1"/>
    <col min="7" max="10" width="11.5703125" style="145" hidden="1" customWidth="1"/>
    <col min="11" max="11" width="12.5703125" style="145" hidden="1" customWidth="1"/>
    <col min="12" max="17" width="11.5703125" style="145" hidden="1" customWidth="1"/>
    <col min="18" max="18" width="7.140625" style="145" hidden="1" customWidth="1"/>
    <col min="19" max="34" width="11.5703125" style="145" hidden="1" customWidth="1"/>
    <col min="35" max="82" width="11.5703125" style="145" customWidth="1"/>
    <col min="83" max="83" width="1.7109375" style="145" customWidth="1"/>
    <col min="84" max="84" width="11.42578125" style="145" customWidth="1"/>
    <col min="85" max="16384" width="9.140625" style="145"/>
  </cols>
  <sheetData>
    <row r="1" spans="1:84" ht="35.1" customHeight="1" x14ac:dyDescent="0.5">
      <c r="B1" s="101" t="s">
        <v>1298</v>
      </c>
    </row>
    <row r="2" spans="1:84" ht="35.1" customHeight="1" x14ac:dyDescent="0.4">
      <c r="B2" s="146" t="s">
        <v>192</v>
      </c>
      <c r="CF2" s="147"/>
    </row>
    <row r="3" spans="1:84" s="147" customFormat="1" ht="15" customHeight="1" x14ac:dyDescent="0.2">
      <c r="BH3" s="367">
        <v>42094</v>
      </c>
      <c r="BI3" s="367">
        <v>42124</v>
      </c>
      <c r="BJ3" s="367">
        <v>42155</v>
      </c>
      <c r="BK3" s="367">
        <v>42185</v>
      </c>
      <c r="BL3" s="367">
        <v>42216</v>
      </c>
      <c r="BM3" s="367">
        <v>42247</v>
      </c>
      <c r="BN3" s="367">
        <v>42277</v>
      </c>
      <c r="BO3" s="367">
        <v>42308</v>
      </c>
      <c r="BP3" s="367">
        <v>42338</v>
      </c>
      <c r="BQ3" s="367">
        <v>42369</v>
      </c>
      <c r="BR3" s="367">
        <v>42400</v>
      </c>
      <c r="BS3" s="367">
        <v>42429</v>
      </c>
      <c r="BT3" s="367">
        <v>42460</v>
      </c>
      <c r="BU3" s="367">
        <v>42490</v>
      </c>
      <c r="BV3" s="367">
        <v>42521</v>
      </c>
      <c r="BW3" s="367">
        <v>42551</v>
      </c>
      <c r="BX3" s="367">
        <v>42582</v>
      </c>
      <c r="BY3" s="367">
        <v>42613</v>
      </c>
      <c r="BZ3" s="367">
        <v>42643</v>
      </c>
      <c r="CA3" s="367">
        <v>42674</v>
      </c>
      <c r="CB3" s="367">
        <v>42704</v>
      </c>
      <c r="CC3" s="367">
        <v>42735</v>
      </c>
      <c r="CD3" s="367">
        <v>42766</v>
      </c>
      <c r="CE3" s="145"/>
      <c r="CF3" s="145"/>
    </row>
    <row r="4" spans="1:84" s="147" customFormat="1" ht="15" customHeight="1" x14ac:dyDescent="0.2">
      <c r="A4" s="225" t="s">
        <v>149</v>
      </c>
      <c r="C4" s="147" t="s">
        <v>1384</v>
      </c>
      <c r="D4" s="147" t="s">
        <v>1385</v>
      </c>
      <c r="E4" s="147" t="s">
        <v>1386</v>
      </c>
      <c r="F4" s="147" t="s">
        <v>1387</v>
      </c>
      <c r="G4" s="147" t="s">
        <v>1388</v>
      </c>
      <c r="H4" s="147" t="s">
        <v>1389</v>
      </c>
      <c r="I4" s="147" t="s">
        <v>1390</v>
      </c>
      <c r="J4" s="147" t="s">
        <v>1391</v>
      </c>
      <c r="K4" s="147" t="s">
        <v>1392</v>
      </c>
      <c r="L4" s="147" t="s">
        <v>1393</v>
      </c>
      <c r="M4" s="147" t="s">
        <v>1394</v>
      </c>
      <c r="N4" s="147" t="s">
        <v>1395</v>
      </c>
      <c r="O4" s="147" t="s">
        <v>1396</v>
      </c>
      <c r="P4" s="147" t="s">
        <v>1397</v>
      </c>
      <c r="Q4" s="147" t="s">
        <v>1398</v>
      </c>
      <c r="S4" s="147" t="s">
        <v>1399</v>
      </c>
      <c r="T4" s="147" t="s">
        <v>1400</v>
      </c>
      <c r="U4" s="147" t="s">
        <v>1401</v>
      </c>
      <c r="V4" s="147" t="s">
        <v>1402</v>
      </c>
      <c r="W4" s="147" t="s">
        <v>1403</v>
      </c>
      <c r="X4" s="147" t="s">
        <v>1404</v>
      </c>
      <c r="Y4" s="147" t="s">
        <v>1405</v>
      </c>
      <c r="Z4" s="147" t="s">
        <v>1406</v>
      </c>
      <c r="AA4" s="147" t="s">
        <v>1407</v>
      </c>
      <c r="AB4" s="147" t="s">
        <v>1408</v>
      </c>
      <c r="AC4" s="147" t="s">
        <v>1409</v>
      </c>
      <c r="AD4" s="147" t="s">
        <v>1410</v>
      </c>
      <c r="AE4" s="147" t="s">
        <v>1411</v>
      </c>
      <c r="AF4" s="147" t="s">
        <v>1412</v>
      </c>
      <c r="AG4" s="147" t="s">
        <v>1413</v>
      </c>
      <c r="AH4" s="147" t="s">
        <v>1414</v>
      </c>
      <c r="AI4" s="147" t="s">
        <v>1114</v>
      </c>
      <c r="AJ4" s="147" t="s">
        <v>1119</v>
      </c>
      <c r="AK4" s="147" t="s">
        <v>1124</v>
      </c>
      <c r="AL4" s="147" t="s">
        <v>1129</v>
      </c>
      <c r="AM4" s="147" t="s">
        <v>1134</v>
      </c>
      <c r="AN4" s="147" t="s">
        <v>1139</v>
      </c>
      <c r="AO4" s="147" t="s">
        <v>1144</v>
      </c>
      <c r="AP4" s="147" t="s">
        <v>1146</v>
      </c>
      <c r="AQ4" s="147" t="s">
        <v>1150</v>
      </c>
      <c r="AR4" s="147" t="s">
        <v>1154</v>
      </c>
      <c r="AS4" s="147" t="s">
        <v>1158</v>
      </c>
      <c r="AT4" s="147" t="s">
        <v>1162</v>
      </c>
      <c r="AU4" s="147" t="s">
        <v>1166</v>
      </c>
      <c r="AV4" s="147" t="s">
        <v>1170</v>
      </c>
      <c r="AW4" s="147" t="s">
        <v>1174</v>
      </c>
      <c r="AX4" s="147" t="s">
        <v>1178</v>
      </c>
      <c r="AY4" s="147" t="s">
        <v>1182</v>
      </c>
      <c r="AZ4" s="147" t="s">
        <v>1186</v>
      </c>
      <c r="BA4" s="147" t="s">
        <v>1190</v>
      </c>
      <c r="BB4" s="147" t="s">
        <v>1194</v>
      </c>
      <c r="BC4" s="147" t="s">
        <v>1198</v>
      </c>
      <c r="BD4" s="147" t="s">
        <v>1202</v>
      </c>
      <c r="BE4" s="147" t="s">
        <v>1206</v>
      </c>
      <c r="BF4" s="147" t="s">
        <v>1210</v>
      </c>
      <c r="BG4" s="147" t="s">
        <v>1214</v>
      </c>
      <c r="BH4" s="147" t="s">
        <v>1218</v>
      </c>
      <c r="BI4" s="147" t="s">
        <v>1222</v>
      </c>
      <c r="BJ4" s="147" t="s">
        <v>1226</v>
      </c>
      <c r="BK4" s="147" t="s">
        <v>1230</v>
      </c>
      <c r="BL4" s="147" t="s">
        <v>1234</v>
      </c>
      <c r="BM4" s="147" t="s">
        <v>1238</v>
      </c>
      <c r="BN4" s="147" t="s">
        <v>1241</v>
      </c>
      <c r="BO4" s="147" t="s">
        <v>1244</v>
      </c>
      <c r="BP4" s="147" t="s">
        <v>1247</v>
      </c>
      <c r="BQ4" s="147" t="s">
        <v>1250</v>
      </c>
      <c r="BR4" s="147" t="s">
        <v>1253</v>
      </c>
      <c r="BS4" s="147" t="s">
        <v>1256</v>
      </c>
      <c r="BT4" s="147" t="s">
        <v>1259</v>
      </c>
      <c r="BU4" s="147" t="s">
        <v>1262</v>
      </c>
      <c r="BV4" s="147" t="s">
        <v>1265</v>
      </c>
      <c r="BW4" s="147" t="s">
        <v>1268</v>
      </c>
      <c r="BX4" s="147" t="s">
        <v>1271</v>
      </c>
      <c r="BY4" s="147" t="s">
        <v>1274</v>
      </c>
      <c r="BZ4" s="147" t="s">
        <v>1277</v>
      </c>
      <c r="CA4" s="147" t="s">
        <v>1280</v>
      </c>
      <c r="CB4" s="147" t="s">
        <v>1283</v>
      </c>
      <c r="CC4" s="147" t="s">
        <v>1286</v>
      </c>
      <c r="CD4" s="147" t="s">
        <v>1289</v>
      </c>
      <c r="CE4" s="145"/>
    </row>
    <row r="5" spans="1:84" s="147" customFormat="1" ht="15" customHeight="1" x14ac:dyDescent="0.2">
      <c r="S5" s="147" t="s">
        <v>1415</v>
      </c>
      <c r="T5" s="147" t="s">
        <v>1416</v>
      </c>
      <c r="U5" s="147" t="s">
        <v>1417</v>
      </c>
      <c r="V5" s="147" t="s">
        <v>1418</v>
      </c>
      <c r="W5" s="147" t="s">
        <v>1419</v>
      </c>
      <c r="X5" s="147" t="s">
        <v>1420</v>
      </c>
      <c r="Y5" s="147" t="s">
        <v>1421</v>
      </c>
      <c r="Z5" s="147" t="s">
        <v>1422</v>
      </c>
      <c r="AA5" s="147" t="s">
        <v>1423</v>
      </c>
      <c r="AB5" s="147" t="s">
        <v>1424</v>
      </c>
      <c r="AC5" s="147" t="s">
        <v>1425</v>
      </c>
      <c r="AD5" s="147" t="s">
        <v>1426</v>
      </c>
      <c r="AE5" s="147" t="s">
        <v>1399</v>
      </c>
      <c r="AF5" s="147" t="s">
        <v>1400</v>
      </c>
      <c r="AG5" s="147" t="s">
        <v>1401</v>
      </c>
      <c r="AH5" s="147" t="s">
        <v>1402</v>
      </c>
      <c r="AI5" s="147" t="s">
        <v>1403</v>
      </c>
      <c r="AJ5" s="147" t="s">
        <v>1404</v>
      </c>
      <c r="AK5" s="147" t="s">
        <v>1405</v>
      </c>
      <c r="AL5" s="147" t="s">
        <v>1406</v>
      </c>
      <c r="AM5" s="147" t="s">
        <v>1407</v>
      </c>
      <c r="AN5" s="147" t="s">
        <v>1408</v>
      </c>
      <c r="AO5" s="147" t="s">
        <v>1409</v>
      </c>
      <c r="AP5" s="147" t="s">
        <v>1410</v>
      </c>
      <c r="AQ5" s="147" t="s">
        <v>1411</v>
      </c>
      <c r="AR5" s="147" t="s">
        <v>1412</v>
      </c>
      <c r="AS5" s="147" t="s">
        <v>1413</v>
      </c>
      <c r="AT5" s="147" t="s">
        <v>1414</v>
      </c>
      <c r="AU5" s="147" t="s">
        <v>1114</v>
      </c>
      <c r="AV5" s="147" t="s">
        <v>1119</v>
      </c>
      <c r="AW5" s="147" t="s">
        <v>1124</v>
      </c>
      <c r="AX5" s="147" t="s">
        <v>1129</v>
      </c>
      <c r="AY5" s="147" t="s">
        <v>1134</v>
      </c>
      <c r="AZ5" s="147" t="s">
        <v>1139</v>
      </c>
      <c r="BA5" s="147" t="s">
        <v>1144</v>
      </c>
      <c r="BB5" s="147" t="s">
        <v>1146</v>
      </c>
      <c r="BC5" s="147" t="s">
        <v>1150</v>
      </c>
      <c r="BD5" s="147" t="s">
        <v>1154</v>
      </c>
      <c r="BE5" s="147" t="s">
        <v>1158</v>
      </c>
      <c r="BF5" s="147" t="s">
        <v>1162</v>
      </c>
      <c r="BG5" s="147" t="s">
        <v>1166</v>
      </c>
      <c r="BH5" s="147" t="s">
        <v>1170</v>
      </c>
      <c r="BI5" s="147" t="s">
        <v>1174</v>
      </c>
      <c r="BJ5" s="147" t="s">
        <v>1178</v>
      </c>
      <c r="BK5" s="147" t="s">
        <v>1182</v>
      </c>
      <c r="BL5" s="147" t="s">
        <v>1186</v>
      </c>
      <c r="BM5" s="147" t="s">
        <v>1190</v>
      </c>
      <c r="BN5" s="147" t="s">
        <v>1194</v>
      </c>
      <c r="BO5" s="147" t="s">
        <v>1198</v>
      </c>
      <c r="BP5" s="147" t="s">
        <v>1202</v>
      </c>
      <c r="BQ5" s="147" t="s">
        <v>1206</v>
      </c>
      <c r="BR5" s="147" t="s">
        <v>1210</v>
      </c>
      <c r="BS5" s="147" t="s">
        <v>1214</v>
      </c>
      <c r="BT5" s="147" t="s">
        <v>1218</v>
      </c>
      <c r="BU5" s="147" t="s">
        <v>1222</v>
      </c>
      <c r="BV5" s="147" t="s">
        <v>1226</v>
      </c>
      <c r="BW5" s="147" t="s">
        <v>1230</v>
      </c>
      <c r="BX5" s="147" t="s">
        <v>1234</v>
      </c>
      <c r="BY5" s="147" t="s">
        <v>1238</v>
      </c>
      <c r="BZ5" s="147" t="s">
        <v>1241</v>
      </c>
      <c r="CA5" s="147" t="s">
        <v>1244</v>
      </c>
      <c r="CB5" s="147" t="s">
        <v>1247</v>
      </c>
      <c r="CC5" s="147" t="s">
        <v>1250</v>
      </c>
      <c r="CD5" s="147" t="s">
        <v>1253</v>
      </c>
      <c r="CE5" s="145"/>
    </row>
    <row r="6" spans="1:84"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v>41579</v>
      </c>
      <c r="AQ6" s="150">
        <v>41609</v>
      </c>
      <c r="AR6" s="150">
        <v>41640</v>
      </c>
      <c r="AS6" s="150">
        <v>41671</v>
      </c>
      <c r="AT6" s="150">
        <v>41699</v>
      </c>
      <c r="AU6" s="150">
        <v>41730</v>
      </c>
      <c r="AV6" s="150">
        <v>41760</v>
      </c>
      <c r="AW6" s="150">
        <v>41791</v>
      </c>
      <c r="AX6" s="150">
        <v>41821</v>
      </c>
      <c r="AY6" s="150">
        <v>41852</v>
      </c>
      <c r="AZ6" s="150">
        <v>41883</v>
      </c>
      <c r="BA6" s="150">
        <v>41913</v>
      </c>
      <c r="BB6" s="150">
        <v>41944</v>
      </c>
      <c r="BC6" s="150">
        <v>41974</v>
      </c>
      <c r="BD6" s="150">
        <v>42005</v>
      </c>
      <c r="BE6" s="150">
        <v>42036</v>
      </c>
      <c r="BF6" s="150">
        <v>42064</v>
      </c>
      <c r="BG6" s="150">
        <v>42095</v>
      </c>
      <c r="BH6" s="150">
        <v>42125</v>
      </c>
      <c r="BI6" s="150">
        <v>42156</v>
      </c>
      <c r="BJ6" s="150">
        <v>42186</v>
      </c>
      <c r="BK6" s="150">
        <v>42217</v>
      </c>
      <c r="BL6" s="150">
        <v>42248</v>
      </c>
      <c r="BM6" s="150">
        <v>42278</v>
      </c>
      <c r="BN6" s="150">
        <v>42309</v>
      </c>
      <c r="BO6" s="150">
        <v>42339</v>
      </c>
      <c r="BP6" s="150">
        <v>42370</v>
      </c>
      <c r="BQ6" s="150">
        <v>42401</v>
      </c>
      <c r="BR6" s="150">
        <v>42430</v>
      </c>
      <c r="BS6" s="150">
        <v>42461</v>
      </c>
      <c r="BT6" s="150">
        <v>42491</v>
      </c>
      <c r="BU6" s="150">
        <v>42522</v>
      </c>
      <c r="BV6" s="150">
        <v>42552</v>
      </c>
      <c r="BW6" s="150">
        <v>42583</v>
      </c>
      <c r="BX6" s="150">
        <v>42614</v>
      </c>
      <c r="BY6" s="150">
        <v>42644</v>
      </c>
      <c r="BZ6" s="150">
        <v>42675</v>
      </c>
      <c r="CA6" s="150">
        <v>42705</v>
      </c>
      <c r="CB6" s="150">
        <v>42736</v>
      </c>
      <c r="CC6" s="150">
        <v>42767</v>
      </c>
      <c r="CD6" s="150">
        <v>42795</v>
      </c>
      <c r="CF6" s="245" t="s">
        <v>94</v>
      </c>
    </row>
    <row r="7" spans="1:84" ht="15.75" x14ac:dyDescent="0.25">
      <c r="A7" s="151" t="s">
        <v>75</v>
      </c>
      <c r="B7" s="152"/>
      <c r="C7" s="153" t="s">
        <v>148</v>
      </c>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F7" s="152"/>
    </row>
    <row r="8" spans="1:84" ht="14.25" x14ac:dyDescent="0.2">
      <c r="A8" s="145">
        <v>4.3</v>
      </c>
      <c r="B8" s="341" t="s">
        <v>255</v>
      </c>
      <c r="C8" s="156"/>
      <c r="D8" s="156"/>
      <c r="E8" s="156"/>
      <c r="F8" s="156"/>
      <c r="G8" s="156"/>
      <c r="H8" s="156"/>
      <c r="I8" s="156"/>
      <c r="J8" s="156"/>
      <c r="K8" s="156"/>
      <c r="L8" s="156"/>
      <c r="M8" s="156"/>
      <c r="N8" s="156"/>
      <c r="O8" s="156"/>
      <c r="P8" s="156"/>
      <c r="Q8" s="156"/>
      <c r="R8" s="156"/>
      <c r="S8" s="156"/>
      <c r="T8" s="156"/>
      <c r="U8" s="156"/>
      <c r="V8" s="156"/>
      <c r="W8" s="170"/>
      <c r="X8" s="170"/>
      <c r="Y8" s="170"/>
      <c r="Z8" s="170"/>
      <c r="AA8" s="170"/>
      <c r="AB8" s="170"/>
      <c r="AC8" s="170"/>
      <c r="AD8" s="170"/>
      <c r="AE8" s="170"/>
      <c r="AF8" s="170"/>
      <c r="AG8" s="170"/>
      <c r="AH8" s="170"/>
      <c r="AI8" s="170">
        <v>5445296</v>
      </c>
      <c r="AJ8" s="170">
        <v>5445296</v>
      </c>
      <c r="AK8" s="170">
        <v>5445296</v>
      </c>
      <c r="AL8" s="170">
        <v>5445296</v>
      </c>
      <c r="AM8" s="170">
        <v>5445296</v>
      </c>
      <c r="AN8" s="170">
        <v>5445296</v>
      </c>
      <c r="AO8" s="170">
        <v>5445296</v>
      </c>
      <c r="AP8" s="170">
        <v>5445296</v>
      </c>
      <c r="AQ8" s="170">
        <v>5445296</v>
      </c>
      <c r="AR8" s="170">
        <v>5468101</v>
      </c>
      <c r="AS8" s="170">
        <v>5468101</v>
      </c>
      <c r="AT8" s="170">
        <v>5468101</v>
      </c>
      <c r="AU8" s="170">
        <v>5468101</v>
      </c>
      <c r="AV8" s="170">
        <v>5468101</v>
      </c>
      <c r="AW8" s="170">
        <v>5468101</v>
      </c>
      <c r="AX8" s="170">
        <v>5468101</v>
      </c>
      <c r="AY8" s="170">
        <v>5468101</v>
      </c>
      <c r="AZ8" s="170">
        <v>5468101</v>
      </c>
      <c r="BA8" s="170">
        <v>5468101</v>
      </c>
      <c r="BB8" s="170">
        <v>5468101</v>
      </c>
      <c r="BC8" s="170">
        <v>5468101</v>
      </c>
      <c r="BD8" s="170">
        <v>5499053</v>
      </c>
      <c r="BE8" s="170">
        <v>5499053</v>
      </c>
      <c r="BF8" s="170">
        <v>5499053</v>
      </c>
      <c r="BG8" s="170">
        <v>5499053</v>
      </c>
      <c r="BH8" s="170">
        <v>5499053</v>
      </c>
      <c r="BI8" s="170">
        <v>5499053</v>
      </c>
      <c r="BJ8" s="170">
        <v>5499053</v>
      </c>
      <c r="BK8" s="170">
        <v>5499053</v>
      </c>
      <c r="BL8" s="170">
        <v>5499053</v>
      </c>
      <c r="BM8" s="170">
        <v>5499053</v>
      </c>
      <c r="BN8" s="170">
        <v>5499053</v>
      </c>
      <c r="BO8" s="170">
        <v>5499053</v>
      </c>
      <c r="BP8" s="170">
        <v>5523500</v>
      </c>
      <c r="BQ8" s="170">
        <v>5523500</v>
      </c>
      <c r="BR8" s="170">
        <v>5523500</v>
      </c>
      <c r="BS8" s="170">
        <v>5523500</v>
      </c>
      <c r="BT8" s="170">
        <v>5523500</v>
      </c>
      <c r="BU8" s="170">
        <v>5523500</v>
      </c>
      <c r="BV8" s="170">
        <v>5523500</v>
      </c>
      <c r="BW8" s="170">
        <v>5523500</v>
      </c>
      <c r="BX8" s="170">
        <v>5523500</v>
      </c>
      <c r="BY8" s="170">
        <v>5523500</v>
      </c>
      <c r="BZ8" s="170">
        <v>5523500</v>
      </c>
      <c r="CA8" s="170">
        <v>5523500</v>
      </c>
      <c r="CB8" s="170">
        <v>5549900</v>
      </c>
      <c r="CC8" s="170">
        <v>5549900</v>
      </c>
      <c r="CD8" s="170">
        <v>5549900</v>
      </c>
      <c r="CE8" s="160"/>
      <c r="CF8" s="226">
        <v>5549900</v>
      </c>
    </row>
    <row r="9" spans="1:84" x14ac:dyDescent="0.2">
      <c r="B9" s="156" t="s">
        <v>62</v>
      </c>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70">
        <v>48</v>
      </c>
    </row>
    <row r="10" spans="1:84" ht="15.75" x14ac:dyDescent="0.25">
      <c r="A10" s="151" t="s">
        <v>80</v>
      </c>
      <c r="B10" s="157"/>
      <c r="C10" s="157"/>
      <c r="D10" s="157"/>
      <c r="E10" s="157"/>
      <c r="F10" s="157"/>
      <c r="G10" s="157"/>
      <c r="H10" s="157"/>
      <c r="I10" s="157"/>
      <c r="J10" s="157"/>
      <c r="K10" s="157"/>
      <c r="L10" s="157"/>
      <c r="M10" s="157"/>
      <c r="N10" s="157"/>
      <c r="O10" s="157"/>
      <c r="P10" s="157"/>
      <c r="Q10" s="157"/>
      <c r="R10" s="157"/>
      <c r="S10" s="157"/>
      <c r="T10" s="157"/>
      <c r="U10" s="157"/>
      <c r="V10" s="15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227"/>
      <c r="BY10" s="227"/>
      <c r="BZ10" s="227"/>
      <c r="CA10" s="227"/>
      <c r="CB10" s="227"/>
      <c r="CC10" s="227"/>
      <c r="CD10" s="227"/>
      <c r="CE10" s="160"/>
      <c r="CF10" s="227"/>
    </row>
    <row r="11" spans="1:84" x14ac:dyDescent="0.2">
      <c r="A11" s="145">
        <v>5.3</v>
      </c>
      <c r="B11" s="156" t="s">
        <v>76</v>
      </c>
      <c r="C11" s="156"/>
      <c r="D11" s="156"/>
      <c r="E11" s="156"/>
      <c r="F11" s="156"/>
      <c r="G11" s="156"/>
      <c r="H11" s="156"/>
      <c r="I11" s="156"/>
      <c r="J11" s="156"/>
      <c r="K11" s="156"/>
      <c r="L11" s="156"/>
      <c r="M11" s="156"/>
      <c r="N11" s="156"/>
      <c r="O11" s="156"/>
      <c r="P11" s="156"/>
      <c r="Q11" s="156"/>
      <c r="R11" s="156"/>
      <c r="S11" s="156"/>
      <c r="T11" s="156"/>
      <c r="U11" s="156"/>
      <c r="V11" s="156"/>
      <c r="W11" s="170"/>
      <c r="X11" s="170"/>
      <c r="Y11" s="170"/>
      <c r="Z11" s="170"/>
      <c r="AA11" s="170"/>
      <c r="AB11" s="170"/>
      <c r="AC11" s="170"/>
      <c r="AD11" s="170"/>
      <c r="AE11" s="170"/>
      <c r="AF11" s="170"/>
      <c r="AG11" s="170"/>
      <c r="AH11" s="170"/>
      <c r="AI11" s="170">
        <v>74622</v>
      </c>
      <c r="AJ11" s="170">
        <v>79688</v>
      </c>
      <c r="AK11" s="170">
        <v>76937</v>
      </c>
      <c r="AL11" s="170">
        <v>87145</v>
      </c>
      <c r="AM11" s="170">
        <v>87119</v>
      </c>
      <c r="AN11" s="170">
        <v>88131</v>
      </c>
      <c r="AO11" s="170">
        <v>95588</v>
      </c>
      <c r="AP11" s="170">
        <v>98825</v>
      </c>
      <c r="AQ11" s="170">
        <v>116251</v>
      </c>
      <c r="AR11" s="170">
        <v>103419</v>
      </c>
      <c r="AS11" s="170">
        <v>101465</v>
      </c>
      <c r="AT11" s="170">
        <v>113769</v>
      </c>
      <c r="AU11" s="170">
        <v>116583</v>
      </c>
      <c r="AV11" s="170">
        <v>122083</v>
      </c>
      <c r="AW11" s="170">
        <v>109737</v>
      </c>
      <c r="AX11" s="170">
        <v>110065</v>
      </c>
      <c r="AY11" s="170">
        <v>110896</v>
      </c>
      <c r="AZ11" s="170">
        <v>103393</v>
      </c>
      <c r="BA11" s="170">
        <v>113758</v>
      </c>
      <c r="BB11" s="170">
        <v>124394</v>
      </c>
      <c r="BC11" s="170">
        <v>153497</v>
      </c>
      <c r="BD11" s="170">
        <v>130709</v>
      </c>
      <c r="BE11" s="170">
        <v>114146</v>
      </c>
      <c r="BF11" s="170">
        <v>130118</v>
      </c>
      <c r="BG11" s="170">
        <v>132344</v>
      </c>
      <c r="BH11" s="170">
        <v>141779</v>
      </c>
      <c r="BI11" s="170">
        <v>115893</v>
      </c>
      <c r="BJ11" s="170">
        <v>117454</v>
      </c>
      <c r="BK11" s="170">
        <v>122921</v>
      </c>
      <c r="BL11" s="170">
        <v>112765</v>
      </c>
      <c r="BM11" s="170">
        <v>125941</v>
      </c>
      <c r="BN11" s="170">
        <v>127202</v>
      </c>
      <c r="BO11" s="170">
        <v>141756</v>
      </c>
      <c r="BP11" s="170">
        <v>144837</v>
      </c>
      <c r="BQ11" s="170">
        <v>124843</v>
      </c>
      <c r="BR11" s="170">
        <v>153286</v>
      </c>
      <c r="BS11" s="170">
        <v>128893</v>
      </c>
      <c r="BT11" s="170">
        <v>142891</v>
      </c>
      <c r="BU11" s="170">
        <v>121387</v>
      </c>
      <c r="BV11" s="170">
        <v>134309</v>
      </c>
      <c r="BW11" s="170">
        <v>119157</v>
      </c>
      <c r="BX11" s="170">
        <v>117835</v>
      </c>
      <c r="BY11" s="170">
        <v>137978</v>
      </c>
      <c r="BZ11" s="170">
        <v>128775</v>
      </c>
      <c r="CA11" s="170">
        <v>157502</v>
      </c>
      <c r="CB11" s="170">
        <v>147870</v>
      </c>
      <c r="CC11" s="170">
        <v>127865</v>
      </c>
      <c r="CD11" s="170">
        <v>132885</v>
      </c>
      <c r="CE11" s="160"/>
      <c r="CF11" s="170">
        <v>5720706</v>
      </c>
    </row>
    <row r="12" spans="1:84" x14ac:dyDescent="0.2">
      <c r="B12" s="145" t="s">
        <v>77</v>
      </c>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row>
    <row r="13" spans="1:84" x14ac:dyDescent="0.2">
      <c r="A13" s="145">
        <v>5.4</v>
      </c>
      <c r="B13" s="158" t="s">
        <v>78</v>
      </c>
      <c r="C13" s="158"/>
      <c r="D13" s="158"/>
      <c r="E13" s="158"/>
      <c r="F13" s="158"/>
      <c r="G13" s="158"/>
      <c r="H13" s="158"/>
      <c r="I13" s="158"/>
      <c r="J13" s="158"/>
      <c r="K13" s="158"/>
      <c r="L13" s="158"/>
      <c r="M13" s="158"/>
      <c r="N13" s="158"/>
      <c r="O13" s="158"/>
      <c r="P13" s="158"/>
      <c r="Q13" s="158"/>
      <c r="R13" s="158"/>
      <c r="S13" s="158"/>
      <c r="T13" s="158"/>
      <c r="U13" s="158"/>
      <c r="V13" s="158"/>
      <c r="W13" s="175"/>
      <c r="X13" s="175"/>
      <c r="Y13" s="175"/>
      <c r="Z13" s="175"/>
      <c r="AA13" s="175"/>
      <c r="AB13" s="175"/>
      <c r="AC13" s="175"/>
      <c r="AD13" s="175"/>
      <c r="AE13" s="175"/>
      <c r="AF13" s="175"/>
      <c r="AG13" s="175"/>
      <c r="AH13" s="175"/>
      <c r="AI13" s="175">
        <v>74622</v>
      </c>
      <c r="AJ13" s="175">
        <v>79688</v>
      </c>
      <c r="AK13" s="175">
        <v>76937</v>
      </c>
      <c r="AL13" s="175">
        <v>87145</v>
      </c>
      <c r="AM13" s="175">
        <v>87119</v>
      </c>
      <c r="AN13" s="175">
        <v>88131</v>
      </c>
      <c r="AO13" s="175">
        <v>95588</v>
      </c>
      <c r="AP13" s="175">
        <v>98825</v>
      </c>
      <c r="AQ13" s="175">
        <v>116251</v>
      </c>
      <c r="AR13" s="175">
        <v>103419</v>
      </c>
      <c r="AS13" s="175">
        <v>101465</v>
      </c>
      <c r="AT13" s="175">
        <v>113769</v>
      </c>
      <c r="AU13" s="175">
        <v>116583</v>
      </c>
      <c r="AV13" s="175">
        <v>122083</v>
      </c>
      <c r="AW13" s="175">
        <v>109737</v>
      </c>
      <c r="AX13" s="175">
        <v>110065</v>
      </c>
      <c r="AY13" s="175">
        <v>110896</v>
      </c>
      <c r="AZ13" s="175">
        <v>103393</v>
      </c>
      <c r="BA13" s="175">
        <v>113758</v>
      </c>
      <c r="BB13" s="175">
        <v>124394</v>
      </c>
      <c r="BC13" s="175">
        <v>153497</v>
      </c>
      <c r="BD13" s="175">
        <v>130709</v>
      </c>
      <c r="BE13" s="175">
        <v>114146</v>
      </c>
      <c r="BF13" s="175">
        <v>130118</v>
      </c>
      <c r="BG13" s="175">
        <v>132344</v>
      </c>
      <c r="BH13" s="175">
        <v>141779</v>
      </c>
      <c r="BI13" s="175">
        <v>115893</v>
      </c>
      <c r="BJ13" s="175">
        <v>117454</v>
      </c>
      <c r="BK13" s="175">
        <v>122921</v>
      </c>
      <c r="BL13" s="175">
        <v>112765</v>
      </c>
      <c r="BM13" s="175">
        <v>125941</v>
      </c>
      <c r="BN13" s="175">
        <v>127202</v>
      </c>
      <c r="BO13" s="175">
        <v>141756</v>
      </c>
      <c r="BP13" s="175">
        <v>144837</v>
      </c>
      <c r="BQ13" s="175">
        <v>124843</v>
      </c>
      <c r="BR13" s="175">
        <v>153286</v>
      </c>
      <c r="BS13" s="175">
        <v>128893</v>
      </c>
      <c r="BT13" s="175">
        <v>142891</v>
      </c>
      <c r="BU13" s="175">
        <v>121387</v>
      </c>
      <c r="BV13" s="175">
        <v>134309</v>
      </c>
      <c r="BW13" s="175">
        <v>119157</v>
      </c>
      <c r="BX13" s="175">
        <v>117835</v>
      </c>
      <c r="BY13" s="175">
        <v>137978</v>
      </c>
      <c r="BZ13" s="175">
        <v>128775</v>
      </c>
      <c r="CA13" s="175">
        <v>157502</v>
      </c>
      <c r="CB13" s="175">
        <v>147870</v>
      </c>
      <c r="CC13" s="175">
        <v>127865</v>
      </c>
      <c r="CD13" s="175">
        <v>132885</v>
      </c>
      <c r="CE13" s="160"/>
      <c r="CF13" s="175">
        <v>5720706</v>
      </c>
    </row>
    <row r="14" spans="1:84" x14ac:dyDescent="0.2">
      <c r="A14" s="145">
        <v>5.5</v>
      </c>
      <c r="B14" s="159" t="s">
        <v>79</v>
      </c>
      <c r="C14" s="159"/>
      <c r="D14" s="159"/>
      <c r="E14" s="159"/>
      <c r="F14" s="159"/>
      <c r="G14" s="159"/>
      <c r="H14" s="159"/>
      <c r="I14" s="159"/>
      <c r="J14" s="159"/>
      <c r="K14" s="159"/>
      <c r="L14" s="159"/>
      <c r="M14" s="159"/>
      <c r="N14" s="159"/>
      <c r="O14" s="159"/>
      <c r="P14" s="159"/>
      <c r="Q14" s="159"/>
      <c r="R14" s="159"/>
      <c r="S14" s="159"/>
      <c r="T14" s="159"/>
      <c r="U14" s="159"/>
      <c r="V14" s="159"/>
      <c r="W14" s="176"/>
      <c r="X14" s="176"/>
      <c r="Y14" s="176"/>
      <c r="Z14" s="176"/>
      <c r="AA14" s="176"/>
      <c r="AB14" s="176"/>
      <c r="AC14" s="176"/>
      <c r="AD14" s="176"/>
      <c r="AE14" s="176"/>
      <c r="AF14" s="176"/>
      <c r="AG14" s="176"/>
      <c r="AH14" s="176"/>
      <c r="AI14" s="176">
        <v>0</v>
      </c>
      <c r="AJ14" s="176">
        <v>0</v>
      </c>
      <c r="AK14" s="176">
        <v>0</v>
      </c>
      <c r="AL14" s="176">
        <v>0</v>
      </c>
      <c r="AM14" s="176">
        <v>0</v>
      </c>
      <c r="AN14" s="176">
        <v>0</v>
      </c>
      <c r="AO14" s="176">
        <v>0</v>
      </c>
      <c r="AP14" s="176">
        <v>0</v>
      </c>
      <c r="AQ14" s="176">
        <v>0</v>
      </c>
      <c r="AR14" s="176">
        <v>0</v>
      </c>
      <c r="AS14" s="176">
        <v>0</v>
      </c>
      <c r="AT14" s="176">
        <v>0</v>
      </c>
      <c r="AU14" s="176">
        <v>0</v>
      </c>
      <c r="AV14" s="176">
        <v>0</v>
      </c>
      <c r="AW14" s="176">
        <v>0</v>
      </c>
      <c r="AX14" s="176">
        <v>0</v>
      </c>
      <c r="AY14" s="176">
        <v>0</v>
      </c>
      <c r="AZ14" s="176">
        <v>0</v>
      </c>
      <c r="BA14" s="176">
        <v>0</v>
      </c>
      <c r="BB14" s="176">
        <v>0</v>
      </c>
      <c r="BC14" s="176">
        <v>0</v>
      </c>
      <c r="BD14" s="176">
        <v>0</v>
      </c>
      <c r="BE14" s="176">
        <v>0</v>
      </c>
      <c r="BF14" s="176">
        <v>0</v>
      </c>
      <c r="BG14" s="176">
        <v>0</v>
      </c>
      <c r="BH14" s="176">
        <v>0</v>
      </c>
      <c r="BI14" s="176">
        <v>0</v>
      </c>
      <c r="BJ14" s="176">
        <v>0</v>
      </c>
      <c r="BK14" s="176">
        <v>0</v>
      </c>
      <c r="BL14" s="176">
        <v>0</v>
      </c>
      <c r="BM14" s="176">
        <v>0</v>
      </c>
      <c r="BN14" s="176">
        <v>0</v>
      </c>
      <c r="BO14" s="176">
        <v>0</v>
      </c>
      <c r="BP14" s="176">
        <v>0</v>
      </c>
      <c r="BQ14" s="176">
        <v>0</v>
      </c>
      <c r="BR14" s="176">
        <v>0</v>
      </c>
      <c r="BS14" s="176">
        <v>0</v>
      </c>
      <c r="BT14" s="176">
        <v>0</v>
      </c>
      <c r="BU14" s="176">
        <v>0</v>
      </c>
      <c r="BV14" s="176">
        <v>0</v>
      </c>
      <c r="BW14" s="176">
        <v>0</v>
      </c>
      <c r="BX14" s="176">
        <v>0</v>
      </c>
      <c r="BY14" s="176">
        <v>0</v>
      </c>
      <c r="BZ14" s="176">
        <v>0</v>
      </c>
      <c r="CA14" s="176">
        <v>0</v>
      </c>
      <c r="CB14" s="176">
        <v>0</v>
      </c>
      <c r="CC14" s="176">
        <v>0</v>
      </c>
      <c r="CD14" s="176">
        <v>0</v>
      </c>
      <c r="CE14" s="160"/>
      <c r="CF14" s="176">
        <v>0</v>
      </c>
    </row>
    <row r="15" spans="1:84" ht="6" customHeight="1" x14ac:dyDescent="0.2">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row>
    <row r="16" spans="1:84" x14ac:dyDescent="0.2">
      <c r="A16" s="145">
        <v>5.6</v>
      </c>
      <c r="B16" s="158" t="s">
        <v>25</v>
      </c>
      <c r="C16" s="158"/>
      <c r="D16" s="158"/>
      <c r="E16" s="158"/>
      <c r="F16" s="158"/>
      <c r="G16" s="158"/>
      <c r="H16" s="158"/>
      <c r="I16" s="158"/>
      <c r="J16" s="158"/>
      <c r="K16" s="158"/>
      <c r="L16" s="158"/>
      <c r="M16" s="158"/>
      <c r="N16" s="158"/>
      <c r="O16" s="158"/>
      <c r="P16" s="158"/>
      <c r="Q16" s="158"/>
      <c r="R16" s="158"/>
      <c r="S16" s="158"/>
      <c r="T16" s="158"/>
      <c r="U16" s="158"/>
      <c r="V16" s="158"/>
      <c r="W16" s="175"/>
      <c r="X16" s="175"/>
      <c r="Y16" s="175"/>
      <c r="Z16" s="175"/>
      <c r="AA16" s="175"/>
      <c r="AB16" s="175"/>
      <c r="AC16" s="175"/>
      <c r="AD16" s="175"/>
      <c r="AE16" s="175"/>
      <c r="AF16" s="175"/>
      <c r="AG16" s="175"/>
      <c r="AH16" s="175"/>
      <c r="AI16" s="175">
        <v>2153</v>
      </c>
      <c r="AJ16" s="175">
        <v>2788</v>
      </c>
      <c r="AK16" s="175">
        <v>2210</v>
      </c>
      <c r="AL16" s="175">
        <v>1947</v>
      </c>
      <c r="AM16" s="175">
        <v>684</v>
      </c>
      <c r="AN16" s="175">
        <v>1811</v>
      </c>
      <c r="AO16" s="175">
        <v>1857</v>
      </c>
      <c r="AP16" s="175">
        <v>1293</v>
      </c>
      <c r="AQ16" s="175">
        <v>840</v>
      </c>
      <c r="AR16" s="175">
        <v>396</v>
      </c>
      <c r="AS16" s="175">
        <v>687</v>
      </c>
      <c r="AT16" s="175">
        <v>777</v>
      </c>
      <c r="AU16" s="175">
        <v>1203</v>
      </c>
      <c r="AV16" s="175">
        <v>1528</v>
      </c>
      <c r="AW16" s="175">
        <v>871</v>
      </c>
      <c r="AX16" s="175">
        <v>1413</v>
      </c>
      <c r="AY16" s="175">
        <v>700</v>
      </c>
      <c r="AZ16" s="175">
        <v>1146</v>
      </c>
      <c r="BA16" s="175">
        <v>1488</v>
      </c>
      <c r="BB16" s="175">
        <v>3595</v>
      </c>
      <c r="BC16" s="175">
        <v>8427</v>
      </c>
      <c r="BD16" s="175">
        <v>1030</v>
      </c>
      <c r="BE16" s="175">
        <v>898</v>
      </c>
      <c r="BF16" s="175">
        <v>1595</v>
      </c>
      <c r="BG16" s="175">
        <v>2377</v>
      </c>
      <c r="BH16" s="175">
        <v>1758</v>
      </c>
      <c r="BI16" s="175">
        <v>996</v>
      </c>
      <c r="BJ16" s="175">
        <v>1419</v>
      </c>
      <c r="BK16" s="175">
        <v>1874</v>
      </c>
      <c r="BL16" s="175">
        <v>2636</v>
      </c>
      <c r="BM16" s="175">
        <v>3389</v>
      </c>
      <c r="BN16" s="175">
        <v>2587</v>
      </c>
      <c r="BO16" s="175">
        <v>2446</v>
      </c>
      <c r="BP16" s="175">
        <v>6222</v>
      </c>
      <c r="BQ16" s="175">
        <v>4604</v>
      </c>
      <c r="BR16" s="175">
        <v>7195</v>
      </c>
      <c r="BS16" s="175">
        <v>1793</v>
      </c>
      <c r="BT16" s="175">
        <v>1204</v>
      </c>
      <c r="BU16" s="175">
        <v>1018</v>
      </c>
      <c r="BV16" s="175">
        <v>1866</v>
      </c>
      <c r="BW16" s="175">
        <v>805</v>
      </c>
      <c r="BX16" s="175">
        <v>1621</v>
      </c>
      <c r="BY16" s="175">
        <v>1726</v>
      </c>
      <c r="BZ16" s="175">
        <v>1918</v>
      </c>
      <c r="CA16" s="175">
        <v>1305</v>
      </c>
      <c r="CB16" s="175">
        <v>1478</v>
      </c>
      <c r="CC16" s="175">
        <v>1037</v>
      </c>
      <c r="CD16" s="175">
        <v>1430</v>
      </c>
      <c r="CE16" s="160"/>
      <c r="CF16" s="175">
        <v>96041</v>
      </c>
    </row>
    <row r="17" spans="1:84" x14ac:dyDescent="0.2">
      <c r="A17" s="160" t="s">
        <v>61</v>
      </c>
      <c r="B17" s="161" t="s">
        <v>26</v>
      </c>
      <c r="C17" s="161"/>
      <c r="D17" s="161"/>
      <c r="E17" s="161"/>
      <c r="F17" s="161"/>
      <c r="G17" s="161"/>
      <c r="H17" s="161"/>
      <c r="I17" s="161"/>
      <c r="J17" s="161"/>
      <c r="K17" s="161"/>
      <c r="L17" s="161"/>
      <c r="M17" s="161"/>
      <c r="N17" s="161"/>
      <c r="O17" s="161"/>
      <c r="P17" s="161"/>
      <c r="Q17" s="161"/>
      <c r="R17" s="161"/>
      <c r="S17" s="161"/>
      <c r="T17" s="161"/>
      <c r="U17" s="161"/>
      <c r="V17" s="161"/>
      <c r="W17" s="228"/>
      <c r="X17" s="228"/>
      <c r="Y17" s="228"/>
      <c r="Z17" s="228"/>
      <c r="AA17" s="228"/>
      <c r="AB17" s="228"/>
      <c r="AC17" s="228"/>
      <c r="AD17" s="228"/>
      <c r="AE17" s="228"/>
      <c r="AF17" s="228"/>
      <c r="AG17" s="228"/>
      <c r="AH17" s="228"/>
      <c r="AI17" s="228">
        <v>816</v>
      </c>
      <c r="AJ17" s="228">
        <v>0</v>
      </c>
      <c r="AK17" s="228">
        <v>0</v>
      </c>
      <c r="AL17" s="228">
        <v>0</v>
      </c>
      <c r="AM17" s="228">
        <v>616</v>
      </c>
      <c r="AN17" s="228">
        <v>910</v>
      </c>
      <c r="AO17" s="228">
        <v>1061</v>
      </c>
      <c r="AP17" s="228">
        <v>783</v>
      </c>
      <c r="AQ17" s="228">
        <v>936</v>
      </c>
      <c r="AR17" s="228">
        <v>618</v>
      </c>
      <c r="AS17" s="228">
        <v>626</v>
      </c>
      <c r="AT17" s="228">
        <v>803</v>
      </c>
      <c r="AU17" s="228">
        <v>929</v>
      </c>
      <c r="AV17" s="228">
        <v>1234</v>
      </c>
      <c r="AW17" s="228">
        <v>1033</v>
      </c>
      <c r="AX17" s="228">
        <v>914</v>
      </c>
      <c r="AY17" s="228">
        <v>681</v>
      </c>
      <c r="AZ17" s="228">
        <v>831</v>
      </c>
      <c r="BA17" s="228">
        <v>1017</v>
      </c>
      <c r="BB17" s="228">
        <v>1513</v>
      </c>
      <c r="BC17" s="228">
        <v>1746</v>
      </c>
      <c r="BD17" s="228">
        <v>649</v>
      </c>
      <c r="BE17" s="228">
        <v>455</v>
      </c>
      <c r="BF17" s="228">
        <v>705</v>
      </c>
      <c r="BG17" s="228">
        <v>779</v>
      </c>
      <c r="BH17" s="228">
        <v>753</v>
      </c>
      <c r="BI17" s="228">
        <v>481</v>
      </c>
      <c r="BJ17" s="228">
        <v>606</v>
      </c>
      <c r="BK17" s="228">
        <v>675</v>
      </c>
      <c r="BL17" s="228">
        <v>890</v>
      </c>
      <c r="BM17" s="228">
        <v>961</v>
      </c>
      <c r="BN17" s="228">
        <v>922</v>
      </c>
      <c r="BO17" s="228">
        <v>1044</v>
      </c>
      <c r="BP17" s="228">
        <v>1666</v>
      </c>
      <c r="BQ17" s="228">
        <v>1320</v>
      </c>
      <c r="BR17" s="228">
        <v>2383</v>
      </c>
      <c r="BS17" s="228">
        <v>821</v>
      </c>
      <c r="BT17" s="228">
        <v>825</v>
      </c>
      <c r="BU17" s="228">
        <v>751</v>
      </c>
      <c r="BV17" s="228">
        <v>1201</v>
      </c>
      <c r="BW17" s="228">
        <v>678</v>
      </c>
      <c r="BX17" s="228">
        <v>957</v>
      </c>
      <c r="BY17" s="228">
        <v>1250</v>
      </c>
      <c r="BZ17" s="228">
        <v>969</v>
      </c>
      <c r="CA17" s="228">
        <v>805</v>
      </c>
      <c r="CB17" s="228">
        <v>1090</v>
      </c>
      <c r="CC17" s="228">
        <v>784</v>
      </c>
      <c r="CD17" s="228">
        <v>843</v>
      </c>
      <c r="CE17" s="160"/>
      <c r="CF17" s="228">
        <v>42330</v>
      </c>
    </row>
    <row r="18" spans="1:84" x14ac:dyDescent="0.2">
      <c r="A18" s="145">
        <v>5.7</v>
      </c>
      <c r="B18" s="159" t="s">
        <v>81</v>
      </c>
      <c r="C18" s="159"/>
      <c r="D18" s="159"/>
      <c r="E18" s="159"/>
      <c r="F18" s="159"/>
      <c r="G18" s="159"/>
      <c r="H18" s="159"/>
      <c r="I18" s="159"/>
      <c r="J18" s="159"/>
      <c r="K18" s="159"/>
      <c r="L18" s="159"/>
      <c r="M18" s="159"/>
      <c r="N18" s="159"/>
      <c r="O18" s="159"/>
      <c r="P18" s="159"/>
      <c r="Q18" s="159"/>
      <c r="R18" s="159"/>
      <c r="S18" s="159"/>
      <c r="T18" s="159"/>
      <c r="U18" s="159"/>
      <c r="V18" s="159"/>
      <c r="W18" s="176"/>
      <c r="X18" s="176"/>
      <c r="Y18" s="176"/>
      <c r="Z18" s="176"/>
      <c r="AA18" s="176"/>
      <c r="AB18" s="176"/>
      <c r="AC18" s="176"/>
      <c r="AD18" s="176"/>
      <c r="AE18" s="176"/>
      <c r="AF18" s="176"/>
      <c r="AG18" s="176"/>
      <c r="AH18" s="176"/>
      <c r="AI18" s="176">
        <v>71653</v>
      </c>
      <c r="AJ18" s="176">
        <v>76900</v>
      </c>
      <c r="AK18" s="176">
        <v>74727</v>
      </c>
      <c r="AL18" s="176">
        <v>85198</v>
      </c>
      <c r="AM18" s="176">
        <v>85819</v>
      </c>
      <c r="AN18" s="176">
        <v>85410</v>
      </c>
      <c r="AO18" s="176">
        <v>92670</v>
      </c>
      <c r="AP18" s="176">
        <v>96749</v>
      </c>
      <c r="AQ18" s="176">
        <v>114475</v>
      </c>
      <c r="AR18" s="176">
        <v>102405</v>
      </c>
      <c r="AS18" s="176">
        <v>100152</v>
      </c>
      <c r="AT18" s="176">
        <v>112189</v>
      </c>
      <c r="AU18" s="176">
        <v>114451</v>
      </c>
      <c r="AV18" s="176">
        <v>119321</v>
      </c>
      <c r="AW18" s="176">
        <v>107833</v>
      </c>
      <c r="AX18" s="176">
        <v>107738</v>
      </c>
      <c r="AY18" s="176">
        <v>109515</v>
      </c>
      <c r="AZ18" s="176">
        <v>101416</v>
      </c>
      <c r="BA18" s="176">
        <v>111253</v>
      </c>
      <c r="BB18" s="176">
        <v>119286</v>
      </c>
      <c r="BC18" s="176">
        <v>143324</v>
      </c>
      <c r="BD18" s="176">
        <v>129030</v>
      </c>
      <c r="BE18" s="176">
        <v>112793</v>
      </c>
      <c r="BF18" s="176">
        <v>127818</v>
      </c>
      <c r="BG18" s="176">
        <v>129188</v>
      </c>
      <c r="BH18" s="176">
        <v>139268</v>
      </c>
      <c r="BI18" s="176">
        <v>114416</v>
      </c>
      <c r="BJ18" s="176">
        <v>115429</v>
      </c>
      <c r="BK18" s="176">
        <v>120372</v>
      </c>
      <c r="BL18" s="176">
        <v>109239</v>
      </c>
      <c r="BM18" s="176">
        <v>121591</v>
      </c>
      <c r="BN18" s="176">
        <v>123693</v>
      </c>
      <c r="BO18" s="176">
        <v>138266</v>
      </c>
      <c r="BP18" s="176">
        <v>136949</v>
      </c>
      <c r="BQ18" s="176">
        <v>118919</v>
      </c>
      <c r="BR18" s="176">
        <v>143708</v>
      </c>
      <c r="BS18" s="176">
        <v>126279</v>
      </c>
      <c r="BT18" s="176">
        <v>140862</v>
      </c>
      <c r="BU18" s="176">
        <v>119618</v>
      </c>
      <c r="BV18" s="176">
        <v>131242</v>
      </c>
      <c r="BW18" s="176">
        <v>117674</v>
      </c>
      <c r="BX18" s="176">
        <v>115257</v>
      </c>
      <c r="BY18" s="176">
        <v>135002</v>
      </c>
      <c r="BZ18" s="176">
        <v>125888</v>
      </c>
      <c r="CA18" s="176">
        <v>155392</v>
      </c>
      <c r="CB18" s="176">
        <v>145302</v>
      </c>
      <c r="CC18" s="176">
        <v>126044</v>
      </c>
      <c r="CD18" s="176">
        <v>130612</v>
      </c>
      <c r="CE18" s="160"/>
      <c r="CF18" s="176">
        <v>5582335</v>
      </c>
    </row>
    <row r="19" spans="1:84" x14ac:dyDescent="0.2">
      <c r="B19" s="145" t="s">
        <v>77</v>
      </c>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row>
    <row r="20" spans="1:84" x14ac:dyDescent="0.2">
      <c r="A20" s="145">
        <v>5.8</v>
      </c>
      <c r="B20" s="158" t="s">
        <v>83</v>
      </c>
      <c r="C20" s="158"/>
      <c r="D20" s="158"/>
      <c r="E20" s="158"/>
      <c r="F20" s="158"/>
      <c r="G20" s="158"/>
      <c r="H20" s="158"/>
      <c r="I20" s="158"/>
      <c r="J20" s="158"/>
      <c r="K20" s="158"/>
      <c r="L20" s="158"/>
      <c r="M20" s="158"/>
      <c r="N20" s="158"/>
      <c r="O20" s="158"/>
      <c r="P20" s="158"/>
      <c r="Q20" s="158"/>
      <c r="R20" s="158"/>
      <c r="S20" s="158"/>
      <c r="T20" s="158"/>
      <c r="U20" s="158"/>
      <c r="V20" s="158"/>
      <c r="W20" s="175"/>
      <c r="X20" s="175"/>
      <c r="Y20" s="175"/>
      <c r="Z20" s="175"/>
      <c r="AA20" s="175"/>
      <c r="AB20" s="175"/>
      <c r="AC20" s="175"/>
      <c r="AD20" s="175"/>
      <c r="AE20" s="175"/>
      <c r="AF20" s="175"/>
      <c r="AG20" s="175"/>
      <c r="AH20" s="175"/>
      <c r="AI20" s="175">
        <v>71653</v>
      </c>
      <c r="AJ20" s="175">
        <v>76900</v>
      </c>
      <c r="AK20" s="175">
        <v>74727</v>
      </c>
      <c r="AL20" s="175">
        <v>85198</v>
      </c>
      <c r="AM20" s="175">
        <v>85819</v>
      </c>
      <c r="AN20" s="175">
        <v>85410</v>
      </c>
      <c r="AO20" s="175">
        <v>92670</v>
      </c>
      <c r="AP20" s="175">
        <v>96749</v>
      </c>
      <c r="AQ20" s="175">
        <v>114475</v>
      </c>
      <c r="AR20" s="175">
        <v>102405</v>
      </c>
      <c r="AS20" s="175">
        <v>100152</v>
      </c>
      <c r="AT20" s="175">
        <v>112189</v>
      </c>
      <c r="AU20" s="175">
        <v>114451</v>
      </c>
      <c r="AV20" s="175">
        <v>119321</v>
      </c>
      <c r="AW20" s="175">
        <v>107833</v>
      </c>
      <c r="AX20" s="175">
        <v>107738</v>
      </c>
      <c r="AY20" s="175">
        <v>109515</v>
      </c>
      <c r="AZ20" s="175">
        <v>101416</v>
      </c>
      <c r="BA20" s="175">
        <v>111253</v>
      </c>
      <c r="BB20" s="175">
        <v>119286</v>
      </c>
      <c r="BC20" s="175">
        <v>143324</v>
      </c>
      <c r="BD20" s="175">
        <v>129030</v>
      </c>
      <c r="BE20" s="175">
        <v>112793</v>
      </c>
      <c r="BF20" s="175">
        <v>127818</v>
      </c>
      <c r="BG20" s="175">
        <v>129188</v>
      </c>
      <c r="BH20" s="175">
        <v>139268</v>
      </c>
      <c r="BI20" s="175">
        <v>114416</v>
      </c>
      <c r="BJ20" s="175">
        <v>115429</v>
      </c>
      <c r="BK20" s="175">
        <v>120372</v>
      </c>
      <c r="BL20" s="175">
        <v>109239</v>
      </c>
      <c r="BM20" s="175">
        <v>121591</v>
      </c>
      <c r="BN20" s="175">
        <v>123693</v>
      </c>
      <c r="BO20" s="175">
        <v>138266</v>
      </c>
      <c r="BP20" s="175">
        <v>136949</v>
      </c>
      <c r="BQ20" s="175">
        <v>118919</v>
      </c>
      <c r="BR20" s="175">
        <v>143708</v>
      </c>
      <c r="BS20" s="175">
        <v>126279</v>
      </c>
      <c r="BT20" s="175">
        <v>140862</v>
      </c>
      <c r="BU20" s="175">
        <v>119618</v>
      </c>
      <c r="BV20" s="175">
        <v>131242</v>
      </c>
      <c r="BW20" s="175">
        <v>117674</v>
      </c>
      <c r="BX20" s="175">
        <v>115257</v>
      </c>
      <c r="BY20" s="175">
        <v>135002</v>
      </c>
      <c r="BZ20" s="175">
        <v>125888</v>
      </c>
      <c r="CA20" s="175">
        <v>155392</v>
      </c>
      <c r="CB20" s="175">
        <v>145302</v>
      </c>
      <c r="CC20" s="175">
        <v>126044</v>
      </c>
      <c r="CD20" s="175">
        <v>130612</v>
      </c>
      <c r="CE20" s="160"/>
      <c r="CF20" s="175">
        <v>5582335</v>
      </c>
    </row>
    <row r="21" spans="1:84" x14ac:dyDescent="0.2">
      <c r="A21" s="145">
        <v>5.9</v>
      </c>
      <c r="B21" s="162" t="s">
        <v>82</v>
      </c>
      <c r="C21" s="162"/>
      <c r="D21" s="162"/>
      <c r="E21" s="162"/>
      <c r="F21" s="162"/>
      <c r="G21" s="162"/>
      <c r="H21" s="162"/>
      <c r="I21" s="162"/>
      <c r="J21" s="162"/>
      <c r="K21" s="162"/>
      <c r="L21" s="162"/>
      <c r="M21" s="162"/>
      <c r="N21" s="162"/>
      <c r="O21" s="162"/>
      <c r="P21" s="162"/>
      <c r="Q21" s="162"/>
      <c r="R21" s="162"/>
      <c r="S21" s="161"/>
      <c r="T21" s="161"/>
      <c r="U21" s="161"/>
      <c r="V21" s="161"/>
      <c r="W21" s="228"/>
      <c r="X21" s="228"/>
      <c r="Y21" s="228"/>
      <c r="Z21" s="228"/>
      <c r="AA21" s="228"/>
      <c r="AB21" s="228"/>
      <c r="AC21" s="228"/>
      <c r="AD21" s="228"/>
      <c r="AE21" s="228"/>
      <c r="AF21" s="228"/>
      <c r="AG21" s="228"/>
      <c r="AH21" s="228"/>
      <c r="AI21" s="228">
        <v>0</v>
      </c>
      <c r="AJ21" s="228">
        <v>0</v>
      </c>
      <c r="AK21" s="228">
        <v>0</v>
      </c>
      <c r="AL21" s="228">
        <v>0</v>
      </c>
      <c r="AM21" s="228">
        <v>0</v>
      </c>
      <c r="AN21" s="228">
        <v>0</v>
      </c>
      <c r="AO21" s="228">
        <v>0</v>
      </c>
      <c r="AP21" s="228">
        <v>0</v>
      </c>
      <c r="AQ21" s="228">
        <v>0</v>
      </c>
      <c r="AR21" s="228">
        <v>0</v>
      </c>
      <c r="AS21" s="228">
        <v>0</v>
      </c>
      <c r="AT21" s="228">
        <v>0</v>
      </c>
      <c r="AU21" s="228">
        <v>0</v>
      </c>
      <c r="AV21" s="228">
        <v>0</v>
      </c>
      <c r="AW21" s="228">
        <v>0</v>
      </c>
      <c r="AX21" s="228">
        <v>0</v>
      </c>
      <c r="AY21" s="228">
        <v>0</v>
      </c>
      <c r="AZ21" s="228">
        <v>0</v>
      </c>
      <c r="BA21" s="228">
        <v>0</v>
      </c>
      <c r="BB21" s="228">
        <v>0</v>
      </c>
      <c r="BC21" s="228">
        <v>0</v>
      </c>
      <c r="BD21" s="228">
        <v>0</v>
      </c>
      <c r="BE21" s="228">
        <v>0</v>
      </c>
      <c r="BF21" s="228">
        <v>0</v>
      </c>
      <c r="BG21" s="228">
        <v>0</v>
      </c>
      <c r="BH21" s="228">
        <v>0</v>
      </c>
      <c r="BI21" s="228">
        <v>0</v>
      </c>
      <c r="BJ21" s="228">
        <v>0</v>
      </c>
      <c r="BK21" s="228">
        <v>0</v>
      </c>
      <c r="BL21" s="228">
        <v>0</v>
      </c>
      <c r="BM21" s="228">
        <v>0</v>
      </c>
      <c r="BN21" s="228">
        <v>0</v>
      </c>
      <c r="BO21" s="228">
        <v>0</v>
      </c>
      <c r="BP21" s="228">
        <v>0</v>
      </c>
      <c r="BQ21" s="228">
        <v>0</v>
      </c>
      <c r="BR21" s="228">
        <v>0</v>
      </c>
      <c r="BS21" s="228">
        <v>0</v>
      </c>
      <c r="BT21" s="228">
        <v>0</v>
      </c>
      <c r="BU21" s="228">
        <v>0</v>
      </c>
      <c r="BV21" s="228">
        <v>0</v>
      </c>
      <c r="BW21" s="228">
        <v>0</v>
      </c>
      <c r="BX21" s="228">
        <v>0</v>
      </c>
      <c r="BY21" s="228">
        <v>0</v>
      </c>
      <c r="BZ21" s="228">
        <v>0</v>
      </c>
      <c r="CA21" s="228">
        <v>0</v>
      </c>
      <c r="CB21" s="228">
        <v>0</v>
      </c>
      <c r="CC21" s="228">
        <v>0</v>
      </c>
      <c r="CD21" s="228">
        <v>0</v>
      </c>
      <c r="CE21" s="160"/>
      <c r="CF21" s="228">
        <v>0</v>
      </c>
    </row>
    <row r="22" spans="1:84" x14ac:dyDescent="0.2">
      <c r="A22" s="163">
        <v>5.0999999999999996</v>
      </c>
      <c r="B22" s="159" t="s">
        <v>84</v>
      </c>
      <c r="C22" s="156"/>
      <c r="D22" s="156"/>
      <c r="E22" s="156"/>
      <c r="F22" s="156"/>
      <c r="G22" s="156"/>
      <c r="H22" s="156"/>
      <c r="I22" s="156"/>
      <c r="J22" s="156"/>
      <c r="K22" s="156"/>
      <c r="L22" s="156"/>
      <c r="M22" s="156"/>
      <c r="N22" s="156"/>
      <c r="O22" s="156"/>
      <c r="P22" s="156"/>
      <c r="Q22" s="156"/>
      <c r="R22" s="156"/>
      <c r="S22" s="159"/>
      <c r="T22" s="159"/>
      <c r="U22" s="159"/>
      <c r="V22" s="159"/>
      <c r="W22" s="176"/>
      <c r="X22" s="176"/>
      <c r="Y22" s="176"/>
      <c r="Z22" s="176"/>
      <c r="AA22" s="176"/>
      <c r="AB22" s="176"/>
      <c r="AC22" s="176"/>
      <c r="AD22" s="176"/>
      <c r="AE22" s="176"/>
      <c r="AF22" s="176"/>
      <c r="AG22" s="176"/>
      <c r="AH22" s="176"/>
      <c r="AI22" s="176">
        <v>62602</v>
      </c>
      <c r="AJ22" s="176">
        <v>71204</v>
      </c>
      <c r="AK22" s="176">
        <v>69905</v>
      </c>
      <c r="AL22" s="176">
        <v>81268</v>
      </c>
      <c r="AM22" s="176">
        <v>83455</v>
      </c>
      <c r="AN22" s="176">
        <v>78528</v>
      </c>
      <c r="AO22" s="176">
        <v>85987</v>
      </c>
      <c r="AP22" s="176">
        <v>91420</v>
      </c>
      <c r="AQ22" s="176">
        <v>110541</v>
      </c>
      <c r="AR22" s="176">
        <v>100635</v>
      </c>
      <c r="AS22" s="176">
        <v>96650</v>
      </c>
      <c r="AT22" s="176">
        <v>108303</v>
      </c>
      <c r="AU22" s="176">
        <v>108872</v>
      </c>
      <c r="AV22" s="176">
        <v>112218</v>
      </c>
      <c r="AW22" s="176">
        <v>104093</v>
      </c>
      <c r="AX22" s="176">
        <v>101572</v>
      </c>
      <c r="AY22" s="176">
        <v>106271</v>
      </c>
      <c r="AZ22" s="176">
        <v>96409</v>
      </c>
      <c r="BA22" s="176">
        <v>103836</v>
      </c>
      <c r="BB22" s="176">
        <v>102686</v>
      </c>
      <c r="BC22" s="176">
        <v>111601</v>
      </c>
      <c r="BD22" s="176">
        <v>124124</v>
      </c>
      <c r="BE22" s="176">
        <v>109412</v>
      </c>
      <c r="BF22" s="176">
        <v>120823</v>
      </c>
      <c r="BG22" s="176">
        <v>116964</v>
      </c>
      <c r="BH22" s="176">
        <v>132455</v>
      </c>
      <c r="BI22" s="176">
        <v>110935</v>
      </c>
      <c r="BJ22" s="176">
        <v>110218</v>
      </c>
      <c r="BK22" s="176">
        <v>112632</v>
      </c>
      <c r="BL22" s="176">
        <v>98110</v>
      </c>
      <c r="BM22" s="176">
        <v>107765</v>
      </c>
      <c r="BN22" s="176">
        <v>112454</v>
      </c>
      <c r="BO22" s="176">
        <v>127879</v>
      </c>
      <c r="BP22" s="176">
        <v>109822</v>
      </c>
      <c r="BQ22" s="176">
        <v>98606</v>
      </c>
      <c r="BR22" s="176">
        <v>109055</v>
      </c>
      <c r="BS22" s="176">
        <v>118032</v>
      </c>
      <c r="BT22" s="176">
        <v>134529</v>
      </c>
      <c r="BU22" s="176">
        <v>112946</v>
      </c>
      <c r="BV22" s="176">
        <v>118736</v>
      </c>
      <c r="BW22" s="176">
        <v>112700</v>
      </c>
      <c r="BX22" s="176">
        <v>105269</v>
      </c>
      <c r="BY22" s="176">
        <v>124478</v>
      </c>
      <c r="BZ22" s="176">
        <v>114857</v>
      </c>
      <c r="CA22" s="176">
        <v>146468</v>
      </c>
      <c r="CB22" s="176">
        <v>133778</v>
      </c>
      <c r="CC22" s="176">
        <v>119542</v>
      </c>
      <c r="CD22" s="176">
        <v>122284</v>
      </c>
      <c r="CE22" s="160"/>
      <c r="CF22" s="176">
        <v>5152929</v>
      </c>
    </row>
    <row r="23" spans="1:84" x14ac:dyDescent="0.2">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c r="CA23" s="160"/>
      <c r="CB23" s="160"/>
      <c r="CC23" s="160"/>
      <c r="CD23" s="160"/>
      <c r="CE23" s="160"/>
      <c r="CF23" s="160"/>
    </row>
    <row r="24" spans="1:84" x14ac:dyDescent="0.2">
      <c r="A24" s="163">
        <v>5.1100000000000003</v>
      </c>
      <c r="B24" s="158" t="s">
        <v>85</v>
      </c>
      <c r="C24" s="158"/>
      <c r="D24" s="158"/>
      <c r="E24" s="158"/>
      <c r="F24" s="158"/>
      <c r="G24" s="158"/>
      <c r="H24" s="158"/>
      <c r="I24" s="158"/>
      <c r="J24" s="158"/>
      <c r="K24" s="158"/>
      <c r="L24" s="158"/>
      <c r="M24" s="158"/>
      <c r="N24" s="158"/>
      <c r="O24" s="158"/>
      <c r="P24" s="158"/>
      <c r="Q24" s="158"/>
      <c r="R24" s="158"/>
      <c r="S24" s="158"/>
      <c r="T24" s="158"/>
      <c r="U24" s="158"/>
      <c r="V24" s="158"/>
      <c r="W24" s="175"/>
      <c r="X24" s="175"/>
      <c r="Y24" s="175"/>
      <c r="Z24" s="175"/>
      <c r="AA24" s="175"/>
      <c r="AB24" s="175"/>
      <c r="AC24" s="175"/>
      <c r="AD24" s="175"/>
      <c r="AE24" s="175"/>
      <c r="AF24" s="175"/>
      <c r="AG24" s="175"/>
      <c r="AH24" s="175"/>
      <c r="AI24" s="175">
        <v>61886</v>
      </c>
      <c r="AJ24" s="175">
        <v>65174</v>
      </c>
      <c r="AK24" s="175">
        <v>63660</v>
      </c>
      <c r="AL24" s="175">
        <v>72470</v>
      </c>
      <c r="AM24" s="175">
        <v>73289</v>
      </c>
      <c r="AN24" s="175">
        <v>73120</v>
      </c>
      <c r="AO24" s="175">
        <v>77137</v>
      </c>
      <c r="AP24" s="175">
        <v>82715</v>
      </c>
      <c r="AQ24" s="175">
        <v>96272</v>
      </c>
      <c r="AR24" s="175">
        <v>86183</v>
      </c>
      <c r="AS24" s="175">
        <v>85102</v>
      </c>
      <c r="AT24" s="175">
        <v>96050</v>
      </c>
      <c r="AU24" s="175">
        <v>97629</v>
      </c>
      <c r="AV24" s="175">
        <v>101065</v>
      </c>
      <c r="AW24" s="175">
        <v>97629</v>
      </c>
      <c r="AX24" s="175">
        <v>90805</v>
      </c>
      <c r="AY24" s="175">
        <v>92449</v>
      </c>
      <c r="AZ24" s="175">
        <v>86014</v>
      </c>
      <c r="BA24" s="175">
        <v>95435</v>
      </c>
      <c r="BB24" s="175">
        <v>104687</v>
      </c>
      <c r="BC24" s="175">
        <v>125080</v>
      </c>
      <c r="BD24" s="175">
        <v>111519</v>
      </c>
      <c r="BE24" s="175">
        <v>97483</v>
      </c>
      <c r="BF24" s="175">
        <v>110876</v>
      </c>
      <c r="BG24" s="175">
        <v>110004</v>
      </c>
      <c r="BH24" s="175">
        <v>119066</v>
      </c>
      <c r="BI24" s="175">
        <v>98561</v>
      </c>
      <c r="BJ24" s="175">
        <v>98618</v>
      </c>
      <c r="BK24" s="175">
        <v>103051</v>
      </c>
      <c r="BL24" s="175">
        <v>93687</v>
      </c>
      <c r="BM24" s="175">
        <v>103911</v>
      </c>
      <c r="BN24" s="175">
        <v>106826</v>
      </c>
      <c r="BO24" s="175">
        <v>117249</v>
      </c>
      <c r="BP24" s="175">
        <v>117482</v>
      </c>
      <c r="BQ24" s="175">
        <v>102985</v>
      </c>
      <c r="BR24" s="175">
        <v>124338</v>
      </c>
      <c r="BS24" s="175">
        <v>107919</v>
      </c>
      <c r="BT24" s="175">
        <v>120443</v>
      </c>
      <c r="BU24" s="175">
        <v>102356</v>
      </c>
      <c r="BV24" s="175">
        <v>112420</v>
      </c>
      <c r="BW24" s="175">
        <v>101227</v>
      </c>
      <c r="BX24" s="175">
        <v>98843</v>
      </c>
      <c r="BY24" s="175">
        <v>116586</v>
      </c>
      <c r="BZ24" s="175">
        <v>110236</v>
      </c>
      <c r="CA24" s="175">
        <v>135445</v>
      </c>
      <c r="CB24" s="175">
        <v>125853</v>
      </c>
      <c r="CC24" s="175">
        <v>109640</v>
      </c>
      <c r="CD24" s="175">
        <v>113742</v>
      </c>
      <c r="CE24" s="160"/>
      <c r="CF24" s="175">
        <v>4794217</v>
      </c>
    </row>
    <row r="25" spans="1:84" x14ac:dyDescent="0.2">
      <c r="A25" s="163">
        <v>5.12</v>
      </c>
      <c r="B25" s="164" t="s">
        <v>86</v>
      </c>
      <c r="C25" s="164"/>
      <c r="D25" s="164"/>
      <c r="E25" s="164"/>
      <c r="F25" s="164"/>
      <c r="G25" s="164"/>
      <c r="H25" s="164"/>
      <c r="I25" s="164"/>
      <c r="J25" s="164"/>
      <c r="K25" s="164"/>
      <c r="L25" s="164"/>
      <c r="M25" s="164"/>
      <c r="N25" s="164"/>
      <c r="O25" s="164"/>
      <c r="P25" s="164"/>
      <c r="Q25" s="164"/>
      <c r="R25" s="164"/>
      <c r="S25" s="164"/>
      <c r="T25" s="164"/>
      <c r="U25" s="164"/>
      <c r="V25" s="164"/>
      <c r="W25" s="229"/>
      <c r="X25" s="229"/>
      <c r="Y25" s="229"/>
      <c r="Z25" s="229"/>
      <c r="AA25" s="229"/>
      <c r="AB25" s="229"/>
      <c r="AC25" s="229"/>
      <c r="AD25" s="229"/>
      <c r="AE25" s="229"/>
      <c r="AF25" s="229"/>
      <c r="AG25" s="229"/>
      <c r="AH25" s="229"/>
      <c r="AI25" s="229">
        <v>4064</v>
      </c>
      <c r="AJ25" s="229">
        <v>4591</v>
      </c>
      <c r="AK25" s="229">
        <v>4796</v>
      </c>
      <c r="AL25" s="229">
        <v>6060</v>
      </c>
      <c r="AM25" s="229">
        <v>5708</v>
      </c>
      <c r="AN25" s="229">
        <v>6422</v>
      </c>
      <c r="AO25" s="229">
        <v>6776</v>
      </c>
      <c r="AP25" s="229">
        <v>6708</v>
      </c>
      <c r="AQ25" s="229">
        <v>7474</v>
      </c>
      <c r="AR25" s="229">
        <v>5964</v>
      </c>
      <c r="AS25" s="229">
        <v>6225</v>
      </c>
      <c r="AT25" s="229">
        <v>7136</v>
      </c>
      <c r="AU25" s="229">
        <v>7257</v>
      </c>
      <c r="AV25" s="229">
        <v>8527</v>
      </c>
      <c r="AW25" s="229">
        <v>7257</v>
      </c>
      <c r="AX25" s="229">
        <v>8532</v>
      </c>
      <c r="AY25" s="229">
        <v>7982</v>
      </c>
      <c r="AZ25" s="229">
        <v>8257</v>
      </c>
      <c r="BA25" s="229">
        <v>9049</v>
      </c>
      <c r="BB25" s="229">
        <v>9621</v>
      </c>
      <c r="BC25" s="229">
        <v>12765</v>
      </c>
      <c r="BD25" s="229">
        <v>9953</v>
      </c>
      <c r="BE25" s="229">
        <v>8340</v>
      </c>
      <c r="BF25" s="229">
        <v>10036</v>
      </c>
      <c r="BG25" s="229">
        <v>10006</v>
      </c>
      <c r="BH25" s="229">
        <v>11107</v>
      </c>
      <c r="BI25" s="229">
        <v>9522</v>
      </c>
      <c r="BJ25" s="229">
        <v>9297</v>
      </c>
      <c r="BK25" s="229">
        <v>9273</v>
      </c>
      <c r="BL25" s="229">
        <v>9331</v>
      </c>
      <c r="BM25" s="229">
        <v>11174</v>
      </c>
      <c r="BN25" s="229">
        <v>11305</v>
      </c>
      <c r="BO25" s="229">
        <v>12100</v>
      </c>
      <c r="BP25" s="229">
        <v>12186</v>
      </c>
      <c r="BQ25" s="229">
        <v>11050</v>
      </c>
      <c r="BR25" s="229">
        <v>13690</v>
      </c>
      <c r="BS25" s="229">
        <v>10981</v>
      </c>
      <c r="BT25" s="229">
        <v>12273</v>
      </c>
      <c r="BU25" s="229">
        <v>10912</v>
      </c>
      <c r="BV25" s="229">
        <v>12132</v>
      </c>
      <c r="BW25" s="229">
        <v>11204</v>
      </c>
      <c r="BX25" s="229">
        <v>11847</v>
      </c>
      <c r="BY25" s="229">
        <v>14154</v>
      </c>
      <c r="BZ25" s="229">
        <v>14455</v>
      </c>
      <c r="CA25" s="229">
        <v>16894</v>
      </c>
      <c r="CB25" s="229">
        <v>15794</v>
      </c>
      <c r="CC25" s="229">
        <v>13938</v>
      </c>
      <c r="CD25" s="229">
        <v>14132</v>
      </c>
      <c r="CE25" s="160"/>
      <c r="CF25" s="229">
        <v>468257</v>
      </c>
    </row>
    <row r="26" spans="1:84" x14ac:dyDescent="0.2">
      <c r="A26" s="163">
        <v>5.13</v>
      </c>
      <c r="B26" s="164" t="s">
        <v>89</v>
      </c>
      <c r="C26" s="164"/>
      <c r="D26" s="164"/>
      <c r="E26" s="164"/>
      <c r="F26" s="164"/>
      <c r="G26" s="164"/>
      <c r="H26" s="164"/>
      <c r="I26" s="164"/>
      <c r="J26" s="164"/>
      <c r="K26" s="164"/>
      <c r="L26" s="164"/>
      <c r="M26" s="164"/>
      <c r="N26" s="164"/>
      <c r="O26" s="164"/>
      <c r="P26" s="164"/>
      <c r="Q26" s="164"/>
      <c r="R26" s="164"/>
      <c r="S26" s="164"/>
      <c r="T26" s="164"/>
      <c r="U26" s="164"/>
      <c r="V26" s="164"/>
      <c r="W26" s="229"/>
      <c r="X26" s="229"/>
      <c r="Y26" s="229"/>
      <c r="Z26" s="229"/>
      <c r="AA26" s="229"/>
      <c r="AB26" s="229"/>
      <c r="AC26" s="229"/>
      <c r="AD26" s="229"/>
      <c r="AE26" s="229"/>
      <c r="AF26" s="229"/>
      <c r="AG26" s="229"/>
      <c r="AH26" s="229"/>
      <c r="AI26" s="229">
        <v>30</v>
      </c>
      <c r="AJ26" s="229">
        <v>38</v>
      </c>
      <c r="AK26" s="229">
        <v>56</v>
      </c>
      <c r="AL26" s="229">
        <v>52</v>
      </c>
      <c r="AM26" s="229">
        <v>46</v>
      </c>
      <c r="AN26" s="229">
        <v>34</v>
      </c>
      <c r="AO26" s="229">
        <v>25</v>
      </c>
      <c r="AP26" s="229">
        <v>25</v>
      </c>
      <c r="AQ26" s="229">
        <v>39</v>
      </c>
      <c r="AR26" s="229">
        <v>30</v>
      </c>
      <c r="AS26" s="229">
        <v>30</v>
      </c>
      <c r="AT26" s="229">
        <v>0</v>
      </c>
      <c r="AU26" s="229">
        <v>0</v>
      </c>
      <c r="AV26" s="229">
        <v>0</v>
      </c>
      <c r="AW26" s="229">
        <v>0</v>
      </c>
      <c r="AX26" s="229">
        <v>0</v>
      </c>
      <c r="AY26" s="229">
        <v>0</v>
      </c>
      <c r="AZ26" s="229">
        <v>0</v>
      </c>
      <c r="BA26" s="229">
        <v>0</v>
      </c>
      <c r="BB26" s="229">
        <v>0</v>
      </c>
      <c r="BC26" s="229">
        <v>54</v>
      </c>
      <c r="BD26" s="229">
        <v>17</v>
      </c>
      <c r="BE26" s="229">
        <v>22</v>
      </c>
      <c r="BF26" s="229">
        <v>23</v>
      </c>
      <c r="BG26" s="229">
        <v>25</v>
      </c>
      <c r="BH26" s="229">
        <v>15</v>
      </c>
      <c r="BI26" s="229">
        <v>13</v>
      </c>
      <c r="BJ26" s="229">
        <v>15</v>
      </c>
      <c r="BK26" s="229">
        <v>20</v>
      </c>
      <c r="BL26" s="229">
        <v>38</v>
      </c>
      <c r="BM26" s="229">
        <v>30</v>
      </c>
      <c r="BN26" s="229">
        <v>27</v>
      </c>
      <c r="BO26" s="229">
        <v>29</v>
      </c>
      <c r="BP26" s="229">
        <v>19</v>
      </c>
      <c r="BQ26" s="229">
        <v>14</v>
      </c>
      <c r="BR26" s="229">
        <v>31</v>
      </c>
      <c r="BS26" s="229">
        <v>23</v>
      </c>
      <c r="BT26" s="229">
        <v>21</v>
      </c>
      <c r="BU26" s="229">
        <v>23</v>
      </c>
      <c r="BV26" s="229">
        <v>15</v>
      </c>
      <c r="BW26" s="229">
        <v>18</v>
      </c>
      <c r="BX26" s="229">
        <v>23</v>
      </c>
      <c r="BY26" s="229">
        <v>32</v>
      </c>
      <c r="BZ26" s="229">
        <v>31</v>
      </c>
      <c r="CA26" s="229">
        <v>36</v>
      </c>
      <c r="CB26" s="229">
        <v>20</v>
      </c>
      <c r="CC26" s="229">
        <v>22</v>
      </c>
      <c r="CD26" s="229">
        <v>38</v>
      </c>
      <c r="CE26" s="160"/>
      <c r="CF26" s="229">
        <v>1099</v>
      </c>
    </row>
    <row r="27" spans="1:84" x14ac:dyDescent="0.2">
      <c r="A27" s="163">
        <v>5.14</v>
      </c>
      <c r="B27" s="164" t="s">
        <v>88</v>
      </c>
      <c r="C27" s="164"/>
      <c r="D27" s="164"/>
      <c r="E27" s="164"/>
      <c r="F27" s="164"/>
      <c r="G27" s="164"/>
      <c r="H27" s="164"/>
      <c r="I27" s="164"/>
      <c r="J27" s="164"/>
      <c r="K27" s="164"/>
      <c r="L27" s="164"/>
      <c r="M27" s="164"/>
      <c r="N27" s="164"/>
      <c r="O27" s="164"/>
      <c r="P27" s="164"/>
      <c r="Q27" s="164"/>
      <c r="R27" s="164"/>
      <c r="S27" s="164"/>
      <c r="T27" s="164"/>
      <c r="U27" s="164"/>
      <c r="V27" s="164"/>
      <c r="W27" s="229"/>
      <c r="X27" s="229"/>
      <c r="Y27" s="229"/>
      <c r="Z27" s="229"/>
      <c r="AA27" s="229"/>
      <c r="AB27" s="229"/>
      <c r="AC27" s="229"/>
      <c r="AD27" s="229"/>
      <c r="AE27" s="229"/>
      <c r="AF27" s="229"/>
      <c r="AG27" s="229"/>
      <c r="AH27" s="229"/>
      <c r="AI27" s="229">
        <v>926</v>
      </c>
      <c r="AJ27" s="229">
        <v>899</v>
      </c>
      <c r="AK27" s="229">
        <v>692</v>
      </c>
      <c r="AL27" s="229">
        <v>683</v>
      </c>
      <c r="AM27" s="229">
        <v>601</v>
      </c>
      <c r="AN27" s="229">
        <v>607</v>
      </c>
      <c r="AO27" s="229">
        <v>713</v>
      </c>
      <c r="AP27" s="229">
        <v>747</v>
      </c>
      <c r="AQ27" s="229">
        <v>436</v>
      </c>
      <c r="AR27" s="229">
        <v>535</v>
      </c>
      <c r="AS27" s="229">
        <v>550</v>
      </c>
      <c r="AT27" s="229">
        <v>537</v>
      </c>
      <c r="AU27" s="229">
        <v>514</v>
      </c>
      <c r="AV27" s="229">
        <v>551</v>
      </c>
      <c r="AW27" s="229">
        <v>514</v>
      </c>
      <c r="AX27" s="229">
        <v>580</v>
      </c>
      <c r="AY27" s="229">
        <v>527</v>
      </c>
      <c r="AZ27" s="229">
        <v>526</v>
      </c>
      <c r="BA27" s="229">
        <v>519</v>
      </c>
      <c r="BB27" s="229">
        <v>501</v>
      </c>
      <c r="BC27" s="229">
        <v>429</v>
      </c>
      <c r="BD27" s="229">
        <v>526</v>
      </c>
      <c r="BE27" s="229">
        <v>446</v>
      </c>
      <c r="BF27" s="229">
        <v>439</v>
      </c>
      <c r="BG27" s="229">
        <v>391</v>
      </c>
      <c r="BH27" s="229">
        <v>415</v>
      </c>
      <c r="BI27" s="229">
        <v>499</v>
      </c>
      <c r="BJ27" s="229">
        <v>437</v>
      </c>
      <c r="BK27" s="229">
        <v>425</v>
      </c>
      <c r="BL27" s="229">
        <v>401</v>
      </c>
      <c r="BM27" s="229">
        <v>395</v>
      </c>
      <c r="BN27" s="229">
        <v>427</v>
      </c>
      <c r="BO27" s="229">
        <v>385</v>
      </c>
      <c r="BP27" s="229">
        <v>414</v>
      </c>
      <c r="BQ27" s="229">
        <v>355</v>
      </c>
      <c r="BR27" s="229">
        <v>378</v>
      </c>
      <c r="BS27" s="229">
        <v>359</v>
      </c>
      <c r="BT27" s="229">
        <v>372</v>
      </c>
      <c r="BU27" s="229">
        <v>275</v>
      </c>
      <c r="BV27" s="229">
        <v>372</v>
      </c>
      <c r="BW27" s="229">
        <v>385</v>
      </c>
      <c r="BX27" s="229">
        <v>353</v>
      </c>
      <c r="BY27" s="229">
        <v>371</v>
      </c>
      <c r="BZ27" s="229">
        <v>305</v>
      </c>
      <c r="CA27" s="229">
        <v>369</v>
      </c>
      <c r="CB27" s="229">
        <v>328</v>
      </c>
      <c r="CC27" s="229">
        <v>317</v>
      </c>
      <c r="CD27" s="229">
        <v>356</v>
      </c>
      <c r="CE27" s="160"/>
      <c r="CF27" s="229">
        <v>23082</v>
      </c>
    </row>
    <row r="28" spans="1:84" x14ac:dyDescent="0.2">
      <c r="A28" s="163">
        <v>5.15</v>
      </c>
      <c r="B28" s="159" t="s">
        <v>87</v>
      </c>
      <c r="C28" s="159"/>
      <c r="D28" s="159"/>
      <c r="E28" s="159"/>
      <c r="F28" s="159"/>
      <c r="G28" s="159"/>
      <c r="H28" s="159"/>
      <c r="I28" s="159"/>
      <c r="J28" s="159"/>
      <c r="K28" s="159"/>
      <c r="L28" s="159"/>
      <c r="M28" s="159"/>
      <c r="N28" s="159"/>
      <c r="O28" s="159"/>
      <c r="P28" s="159"/>
      <c r="Q28" s="159"/>
      <c r="R28" s="159"/>
      <c r="S28" s="159"/>
      <c r="T28" s="159"/>
      <c r="U28" s="159"/>
      <c r="V28" s="159"/>
      <c r="W28" s="176"/>
      <c r="X28" s="176"/>
      <c r="Y28" s="176"/>
      <c r="Z28" s="176"/>
      <c r="AA28" s="176"/>
      <c r="AB28" s="176"/>
      <c r="AC28" s="176"/>
      <c r="AD28" s="176"/>
      <c r="AE28" s="176"/>
      <c r="AF28" s="176"/>
      <c r="AG28" s="176"/>
      <c r="AH28" s="176"/>
      <c r="AI28" s="176">
        <v>4747</v>
      </c>
      <c r="AJ28" s="176">
        <v>6198</v>
      </c>
      <c r="AK28" s="176">
        <v>5523</v>
      </c>
      <c r="AL28" s="176">
        <v>5933</v>
      </c>
      <c r="AM28" s="176">
        <v>6175</v>
      </c>
      <c r="AN28" s="176">
        <v>5227</v>
      </c>
      <c r="AO28" s="176">
        <v>8019</v>
      </c>
      <c r="AP28" s="176">
        <v>6554</v>
      </c>
      <c r="AQ28" s="176">
        <v>10254</v>
      </c>
      <c r="AR28" s="176">
        <v>9693</v>
      </c>
      <c r="AS28" s="176">
        <v>8245</v>
      </c>
      <c r="AT28" s="176">
        <v>8466</v>
      </c>
      <c r="AU28" s="176">
        <v>9051</v>
      </c>
      <c r="AV28" s="176">
        <v>9178</v>
      </c>
      <c r="AW28" s="176">
        <v>2433</v>
      </c>
      <c r="AX28" s="176">
        <v>7821</v>
      </c>
      <c r="AY28" s="176">
        <v>8557</v>
      </c>
      <c r="AZ28" s="176">
        <v>6619</v>
      </c>
      <c r="BA28" s="176">
        <v>6250</v>
      </c>
      <c r="BB28" s="176">
        <v>4477</v>
      </c>
      <c r="BC28" s="176">
        <v>4996</v>
      </c>
      <c r="BD28" s="176">
        <v>7015</v>
      </c>
      <c r="BE28" s="176">
        <v>6502</v>
      </c>
      <c r="BF28" s="176">
        <v>6444</v>
      </c>
      <c r="BG28" s="176">
        <v>8762</v>
      </c>
      <c r="BH28" s="176">
        <v>8665</v>
      </c>
      <c r="BI28" s="176">
        <v>5821</v>
      </c>
      <c r="BJ28" s="176">
        <v>7062</v>
      </c>
      <c r="BK28" s="176">
        <v>7603</v>
      </c>
      <c r="BL28" s="176">
        <v>5782</v>
      </c>
      <c r="BM28" s="176">
        <v>6081</v>
      </c>
      <c r="BN28" s="176">
        <v>5108</v>
      </c>
      <c r="BO28" s="176">
        <v>8503</v>
      </c>
      <c r="BP28" s="176">
        <v>6848</v>
      </c>
      <c r="BQ28" s="176">
        <v>4515</v>
      </c>
      <c r="BR28" s="176">
        <v>5271</v>
      </c>
      <c r="BS28" s="176">
        <v>6997</v>
      </c>
      <c r="BT28" s="176">
        <v>7753</v>
      </c>
      <c r="BU28" s="176">
        <v>6052</v>
      </c>
      <c r="BV28" s="176">
        <v>6303</v>
      </c>
      <c r="BW28" s="176">
        <v>4840</v>
      </c>
      <c r="BX28" s="176">
        <v>4191</v>
      </c>
      <c r="BY28" s="176">
        <v>3859</v>
      </c>
      <c r="BZ28" s="176">
        <v>861</v>
      </c>
      <c r="CA28" s="176">
        <v>2648</v>
      </c>
      <c r="CB28" s="176">
        <v>3307</v>
      </c>
      <c r="CC28" s="176">
        <v>2127</v>
      </c>
      <c r="CD28" s="176">
        <v>2344</v>
      </c>
      <c r="CE28" s="160"/>
      <c r="CF28" s="176">
        <v>295680</v>
      </c>
    </row>
    <row r="29" spans="1:84" ht="4.5" customHeight="1" x14ac:dyDescent="0.2">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c r="CA29" s="160"/>
      <c r="CB29" s="160"/>
      <c r="CC29" s="160"/>
      <c r="CD29" s="160"/>
      <c r="CE29" s="160"/>
      <c r="CF29" s="160"/>
    </row>
    <row r="30" spans="1:84" x14ac:dyDescent="0.2">
      <c r="A30" s="163">
        <v>5.16</v>
      </c>
      <c r="B30" s="156" t="s">
        <v>90</v>
      </c>
      <c r="C30" s="156"/>
      <c r="D30" s="156"/>
      <c r="E30" s="156"/>
      <c r="F30" s="156"/>
      <c r="G30" s="156"/>
      <c r="H30" s="156"/>
      <c r="I30" s="156"/>
      <c r="J30" s="156"/>
      <c r="K30" s="156"/>
      <c r="L30" s="156"/>
      <c r="M30" s="156"/>
      <c r="N30" s="156"/>
      <c r="O30" s="156"/>
      <c r="P30" s="156"/>
      <c r="Q30" s="156"/>
      <c r="R30" s="156"/>
      <c r="S30" s="156"/>
      <c r="T30" s="156"/>
      <c r="U30" s="156"/>
      <c r="V30" s="156"/>
      <c r="W30" s="170"/>
      <c r="X30" s="170"/>
      <c r="Y30" s="170"/>
      <c r="Z30" s="170"/>
      <c r="AA30" s="170"/>
      <c r="AB30" s="170"/>
      <c r="AC30" s="170"/>
      <c r="AD30" s="170"/>
      <c r="AE30" s="170"/>
      <c r="AF30" s="170"/>
      <c r="AG30" s="170"/>
      <c r="AH30" s="170"/>
      <c r="AI30" s="170">
        <v>15834</v>
      </c>
      <c r="AJ30" s="170">
        <v>17126</v>
      </c>
      <c r="AK30" s="170">
        <v>16539</v>
      </c>
      <c r="AL30" s="170">
        <v>17886</v>
      </c>
      <c r="AM30" s="170">
        <v>16395</v>
      </c>
      <c r="AN30" s="170">
        <v>15542</v>
      </c>
      <c r="AO30" s="170">
        <v>17227</v>
      </c>
      <c r="AP30" s="170">
        <v>17593</v>
      </c>
      <c r="AQ30" s="170">
        <v>21581</v>
      </c>
      <c r="AR30" s="170">
        <v>21119</v>
      </c>
      <c r="AS30" s="170">
        <v>19735</v>
      </c>
      <c r="AT30" s="170">
        <v>22109</v>
      </c>
      <c r="AU30" s="170">
        <v>21634</v>
      </c>
      <c r="AV30" s="170">
        <v>20771</v>
      </c>
      <c r="AW30" s="170">
        <v>21634</v>
      </c>
      <c r="AX30" s="170">
        <v>20592</v>
      </c>
      <c r="AY30" s="170">
        <v>20381</v>
      </c>
      <c r="AZ30" s="170">
        <v>19474</v>
      </c>
      <c r="BA30" s="170">
        <v>21235</v>
      </c>
      <c r="BB30" s="170">
        <v>22043</v>
      </c>
      <c r="BC30" s="170">
        <v>25846</v>
      </c>
      <c r="BD30" s="170">
        <v>24708</v>
      </c>
      <c r="BE30" s="170">
        <v>22269</v>
      </c>
      <c r="BF30" s="170">
        <v>25374</v>
      </c>
      <c r="BG30" s="170">
        <v>23703</v>
      </c>
      <c r="BH30" s="170">
        <v>25218</v>
      </c>
      <c r="BI30" s="170">
        <v>21988</v>
      </c>
      <c r="BJ30" s="170">
        <v>22492</v>
      </c>
      <c r="BK30" s="170">
        <v>22908</v>
      </c>
      <c r="BL30" s="170">
        <v>21058</v>
      </c>
      <c r="BM30" s="170">
        <v>23040</v>
      </c>
      <c r="BN30" s="170">
        <v>23913</v>
      </c>
      <c r="BO30" s="170">
        <v>26057</v>
      </c>
      <c r="BP30" s="170">
        <v>26021</v>
      </c>
      <c r="BQ30" s="170">
        <v>22973</v>
      </c>
      <c r="BR30" s="170">
        <v>24803</v>
      </c>
      <c r="BS30" s="170">
        <v>23078</v>
      </c>
      <c r="BT30" s="170">
        <v>25356</v>
      </c>
      <c r="BU30" s="170">
        <v>22268</v>
      </c>
      <c r="BV30" s="170">
        <v>24139</v>
      </c>
      <c r="BW30" s="170">
        <v>21999</v>
      </c>
      <c r="BX30" s="170">
        <v>21458</v>
      </c>
      <c r="BY30" s="170">
        <v>23717</v>
      </c>
      <c r="BZ30" s="170">
        <v>23442</v>
      </c>
      <c r="CA30" s="170">
        <v>27551</v>
      </c>
      <c r="CB30" s="170">
        <v>26926</v>
      </c>
      <c r="CC30" s="170">
        <v>23213</v>
      </c>
      <c r="CD30" s="170">
        <v>26173</v>
      </c>
      <c r="CE30" s="160"/>
      <c r="CF30" s="170">
        <v>1058141</v>
      </c>
    </row>
    <row r="31" spans="1:84" x14ac:dyDescent="0.2">
      <c r="A31" s="163"/>
      <c r="B31" s="145" t="s">
        <v>77</v>
      </c>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160"/>
      <c r="BV31" s="160"/>
      <c r="BW31" s="160"/>
      <c r="BX31" s="160"/>
      <c r="BY31" s="160"/>
      <c r="BZ31" s="160"/>
      <c r="CA31" s="160"/>
      <c r="CB31" s="160"/>
      <c r="CC31" s="160"/>
      <c r="CD31" s="160"/>
      <c r="CE31" s="160"/>
      <c r="CF31" s="160"/>
    </row>
    <row r="32" spans="1:84" x14ac:dyDescent="0.2">
      <c r="A32" s="163">
        <v>5.17</v>
      </c>
      <c r="B32" s="158" t="s">
        <v>38</v>
      </c>
      <c r="C32" s="158"/>
      <c r="D32" s="158"/>
      <c r="E32" s="158"/>
      <c r="F32" s="158"/>
      <c r="G32" s="158"/>
      <c r="H32" s="158"/>
      <c r="I32" s="158"/>
      <c r="J32" s="158"/>
      <c r="K32" s="158"/>
      <c r="L32" s="158"/>
      <c r="M32" s="158"/>
      <c r="N32" s="158"/>
      <c r="O32" s="158"/>
      <c r="P32" s="158"/>
      <c r="Q32" s="158"/>
      <c r="R32" s="158"/>
      <c r="S32" s="158"/>
      <c r="T32" s="158"/>
      <c r="U32" s="158"/>
      <c r="V32" s="158"/>
      <c r="W32" s="175"/>
      <c r="X32" s="175"/>
      <c r="Y32" s="175"/>
      <c r="Z32" s="175"/>
      <c r="AA32" s="175"/>
      <c r="AB32" s="175"/>
      <c r="AC32" s="175"/>
      <c r="AD32" s="175"/>
      <c r="AE32" s="175"/>
      <c r="AF32" s="175"/>
      <c r="AG32" s="175"/>
      <c r="AH32" s="175"/>
      <c r="AI32" s="175">
        <v>7283</v>
      </c>
      <c r="AJ32" s="175">
        <v>7595</v>
      </c>
      <c r="AK32" s="175">
        <v>6742</v>
      </c>
      <c r="AL32" s="175">
        <v>6336</v>
      </c>
      <c r="AM32" s="175">
        <v>7132</v>
      </c>
      <c r="AN32" s="175">
        <v>5239</v>
      </c>
      <c r="AO32" s="175">
        <v>6986</v>
      </c>
      <c r="AP32" s="175">
        <v>6962</v>
      </c>
      <c r="AQ32" s="175">
        <v>10005</v>
      </c>
      <c r="AR32" s="175">
        <v>11752</v>
      </c>
      <c r="AS32" s="175">
        <v>6404</v>
      </c>
      <c r="AT32" s="175">
        <v>8405</v>
      </c>
      <c r="AU32" s="175">
        <v>7895</v>
      </c>
      <c r="AV32" s="175">
        <v>5104</v>
      </c>
      <c r="AW32" s="175">
        <v>7895</v>
      </c>
      <c r="AX32" s="175">
        <v>5216</v>
      </c>
      <c r="AY32" s="175">
        <v>7728</v>
      </c>
      <c r="AZ32" s="175">
        <v>6832</v>
      </c>
      <c r="BA32" s="175">
        <v>6511</v>
      </c>
      <c r="BB32" s="175">
        <v>6538</v>
      </c>
      <c r="BC32" s="175">
        <v>5579</v>
      </c>
      <c r="BD32" s="175">
        <v>7804</v>
      </c>
      <c r="BE32" s="175">
        <v>6833</v>
      </c>
      <c r="BF32" s="175">
        <v>6089</v>
      </c>
      <c r="BG32" s="175">
        <v>5054</v>
      </c>
      <c r="BH32" s="175">
        <v>4225</v>
      </c>
      <c r="BI32" s="175">
        <v>4150</v>
      </c>
      <c r="BJ32" s="175">
        <v>3974</v>
      </c>
      <c r="BK32" s="175">
        <v>4062</v>
      </c>
      <c r="BL32" s="175">
        <v>3371</v>
      </c>
      <c r="BM32" s="175">
        <v>3566</v>
      </c>
      <c r="BN32" s="175">
        <v>3876</v>
      </c>
      <c r="BO32" s="175">
        <v>3859</v>
      </c>
      <c r="BP32" s="175">
        <v>3258</v>
      </c>
      <c r="BQ32" s="175">
        <v>2547</v>
      </c>
      <c r="BR32" s="175">
        <v>2103</v>
      </c>
      <c r="BS32" s="175">
        <v>2729</v>
      </c>
      <c r="BT32" s="175">
        <v>2813</v>
      </c>
      <c r="BU32" s="175">
        <v>5107</v>
      </c>
      <c r="BV32" s="175">
        <v>4622</v>
      </c>
      <c r="BW32" s="175">
        <v>4581</v>
      </c>
      <c r="BX32" s="175">
        <v>3826</v>
      </c>
      <c r="BY32" s="175">
        <v>3704</v>
      </c>
      <c r="BZ32" s="175">
        <v>2405</v>
      </c>
      <c r="CA32" s="175">
        <v>4078</v>
      </c>
      <c r="CB32" s="175">
        <v>2695</v>
      </c>
      <c r="CC32" s="175">
        <v>3505</v>
      </c>
      <c r="CD32" s="175">
        <v>4925</v>
      </c>
      <c r="CE32" s="160"/>
      <c r="CF32" s="175">
        <v>259900</v>
      </c>
    </row>
    <row r="33" spans="1:84" x14ac:dyDescent="0.2">
      <c r="A33" s="163">
        <v>5.18</v>
      </c>
      <c r="B33" s="297" t="s">
        <v>244</v>
      </c>
      <c r="C33" s="164"/>
      <c r="D33" s="164"/>
      <c r="E33" s="164"/>
      <c r="F33" s="164"/>
      <c r="G33" s="165"/>
      <c r="H33" s="165"/>
      <c r="I33" s="165"/>
      <c r="J33" s="165"/>
      <c r="K33" s="165"/>
      <c r="L33" s="165"/>
      <c r="M33" s="165"/>
      <c r="N33" s="165"/>
      <c r="O33" s="165"/>
      <c r="P33" s="165"/>
      <c r="Q33" s="165"/>
      <c r="R33" s="165"/>
      <c r="S33" s="165"/>
      <c r="T33" s="165"/>
      <c r="U33" s="165"/>
      <c r="V33" s="165"/>
      <c r="W33" s="197"/>
      <c r="X33" s="197"/>
      <c r="Y33" s="197"/>
      <c r="Z33" s="197"/>
      <c r="AA33" s="197"/>
      <c r="AB33" s="197"/>
      <c r="AC33" s="197"/>
      <c r="AD33" s="197"/>
      <c r="AE33" s="197"/>
      <c r="AF33" s="197"/>
      <c r="AG33" s="197"/>
      <c r="AH33" s="197"/>
      <c r="AI33" s="197">
        <v>8.564814814814815E-4</v>
      </c>
      <c r="AJ33" s="197">
        <v>8.1018518518518516E-4</v>
      </c>
      <c r="AK33" s="197">
        <v>7.9861111111111105E-4</v>
      </c>
      <c r="AL33" s="197">
        <v>7.8703703703703705E-4</v>
      </c>
      <c r="AM33" s="197">
        <v>7.0601851851851847E-4</v>
      </c>
      <c r="AN33" s="197">
        <v>7.7546296296296304E-4</v>
      </c>
      <c r="AO33" s="197">
        <v>7.6388888888888893E-4</v>
      </c>
      <c r="AP33" s="197">
        <v>7.291666666666667E-4</v>
      </c>
      <c r="AQ33" s="197">
        <v>6.9444444444444447E-4</v>
      </c>
      <c r="AR33" s="197">
        <v>7.5231481481481471E-4</v>
      </c>
      <c r="AS33" s="197">
        <v>8.2175925925925917E-4</v>
      </c>
      <c r="AT33" s="197">
        <v>7.7546296296296304E-4</v>
      </c>
      <c r="AU33" s="197">
        <v>7.6388888888888893E-4</v>
      </c>
      <c r="AV33" s="197">
        <v>7.5231481481481471E-4</v>
      </c>
      <c r="AW33" s="197">
        <v>7.6388888888888893E-4</v>
      </c>
      <c r="AX33" s="197">
        <v>7.8703703703703705E-4</v>
      </c>
      <c r="AY33" s="197">
        <v>8.3333333333333339E-4</v>
      </c>
      <c r="AZ33" s="197">
        <v>8.564814814814815E-4</v>
      </c>
      <c r="BA33" s="197">
        <v>8.564814814814815E-4</v>
      </c>
      <c r="BB33" s="197">
        <v>7.7546296296296304E-4</v>
      </c>
      <c r="BC33" s="197">
        <v>9.3750000000000007E-4</v>
      </c>
      <c r="BD33" s="197">
        <v>8.1018518518518516E-4</v>
      </c>
      <c r="BE33" s="197">
        <v>7.8703703703703705E-4</v>
      </c>
      <c r="BF33" s="197">
        <v>8.6805555555555551E-4</v>
      </c>
      <c r="BG33" s="197">
        <v>8.564814814814815E-4</v>
      </c>
      <c r="BH33" s="197">
        <v>7.9861111111111105E-4</v>
      </c>
      <c r="BI33" s="197">
        <v>7.9861111111111105E-4</v>
      </c>
      <c r="BJ33" s="197">
        <v>8.4490740740740739E-4</v>
      </c>
      <c r="BK33" s="197">
        <v>8.4490740740740739E-4</v>
      </c>
      <c r="BL33" s="197">
        <v>9.2592592592592585E-4</v>
      </c>
      <c r="BM33" s="197">
        <v>9.4907407407407408E-4</v>
      </c>
      <c r="BN33" s="197">
        <v>9.2592592592592585E-4</v>
      </c>
      <c r="BO33" s="197">
        <v>7.9861111111111105E-4</v>
      </c>
      <c r="BP33" s="197">
        <v>8.1018518518518516E-4</v>
      </c>
      <c r="BQ33" s="197">
        <v>8.4490740740740739E-4</v>
      </c>
      <c r="BR33" s="197">
        <v>6.9444444444444447E-4</v>
      </c>
      <c r="BS33" s="197">
        <v>7.291666666666667E-4</v>
      </c>
      <c r="BT33" s="197">
        <v>7.0601851851851847E-4</v>
      </c>
      <c r="BU33" s="197">
        <v>8.564814814814815E-4</v>
      </c>
      <c r="BV33" s="197">
        <v>8.2175925925925917E-4</v>
      </c>
      <c r="BW33" s="197">
        <v>8.564814814814815E-4</v>
      </c>
      <c r="BX33" s="197">
        <v>8.2175925925925917E-4</v>
      </c>
      <c r="BY33" s="197">
        <v>7.7546296296296304E-4</v>
      </c>
      <c r="BZ33" s="197">
        <v>7.6388888888888893E-4</v>
      </c>
      <c r="CA33" s="197">
        <v>1.0300925925925926E-3</v>
      </c>
      <c r="CB33" s="197">
        <v>8.3333333333333339E-4</v>
      </c>
      <c r="CC33" s="197">
        <v>7.0601851851851847E-4</v>
      </c>
      <c r="CD33" s="197">
        <v>5.9027777777777778E-4</v>
      </c>
      <c r="CE33" s="160"/>
      <c r="CF33" s="197">
        <v>8.0027784012369431E-4</v>
      </c>
    </row>
    <row r="34" spans="1:84" x14ac:dyDescent="0.2">
      <c r="A34" s="163" t="s">
        <v>57</v>
      </c>
      <c r="B34" s="166" t="s">
        <v>63</v>
      </c>
      <c r="C34" s="166"/>
      <c r="D34" s="166"/>
      <c r="E34" s="166"/>
      <c r="F34" s="166"/>
      <c r="G34" s="167"/>
      <c r="H34" s="167"/>
      <c r="I34" s="167"/>
      <c r="J34" s="167"/>
      <c r="K34" s="167"/>
      <c r="L34" s="167"/>
      <c r="M34" s="167"/>
      <c r="N34" s="167"/>
      <c r="O34" s="167"/>
      <c r="P34" s="167"/>
      <c r="Q34" s="167"/>
      <c r="R34" s="167"/>
      <c r="S34" s="167"/>
      <c r="T34" s="167"/>
      <c r="U34" s="167"/>
      <c r="V34" s="167"/>
      <c r="W34" s="168"/>
      <c r="X34" s="168"/>
      <c r="Y34" s="168"/>
      <c r="Z34" s="168"/>
      <c r="AA34" s="168"/>
      <c r="AB34" s="168"/>
      <c r="AC34" s="168"/>
      <c r="AD34" s="168"/>
      <c r="AE34" s="168"/>
      <c r="AF34" s="168"/>
      <c r="AG34" s="168"/>
      <c r="AH34" s="168"/>
      <c r="AI34" s="168" t="s">
        <v>145</v>
      </c>
      <c r="AJ34" s="168" t="s">
        <v>145</v>
      </c>
      <c r="AK34" s="168" t="s">
        <v>145</v>
      </c>
      <c r="AL34" s="168" t="s">
        <v>145</v>
      </c>
      <c r="AM34" s="168" t="s">
        <v>145</v>
      </c>
      <c r="AN34" s="168" t="s">
        <v>145</v>
      </c>
      <c r="AO34" s="168" t="s">
        <v>145</v>
      </c>
      <c r="AP34" s="168" t="s">
        <v>145</v>
      </c>
      <c r="AQ34" s="168" t="s">
        <v>145</v>
      </c>
      <c r="AR34" s="168" t="s">
        <v>145</v>
      </c>
      <c r="AS34" s="168" t="s">
        <v>145</v>
      </c>
      <c r="AT34" s="168" t="s">
        <v>145</v>
      </c>
      <c r="AU34" s="168" t="s">
        <v>145</v>
      </c>
      <c r="AV34" s="168" t="s">
        <v>145</v>
      </c>
      <c r="AW34" s="168" t="s">
        <v>145</v>
      </c>
      <c r="AX34" s="168" t="s">
        <v>145</v>
      </c>
      <c r="AY34" s="168" t="s">
        <v>145</v>
      </c>
      <c r="AZ34" s="168" t="s">
        <v>145</v>
      </c>
      <c r="BA34" s="168" t="s">
        <v>145</v>
      </c>
      <c r="BB34" s="168" t="s">
        <v>145</v>
      </c>
      <c r="BC34" s="168" t="s">
        <v>145</v>
      </c>
      <c r="BD34" s="168" t="s">
        <v>145</v>
      </c>
      <c r="BE34" s="168" t="s">
        <v>145</v>
      </c>
      <c r="BF34" s="168" t="s">
        <v>145</v>
      </c>
      <c r="BG34" s="168" t="s">
        <v>145</v>
      </c>
      <c r="BH34" s="168" t="s">
        <v>145</v>
      </c>
      <c r="BI34" s="168" t="s">
        <v>145</v>
      </c>
      <c r="BJ34" s="168" t="s">
        <v>145</v>
      </c>
      <c r="BK34" s="168" t="s">
        <v>145</v>
      </c>
      <c r="BL34" s="168" t="s">
        <v>145</v>
      </c>
      <c r="BM34" s="168" t="s">
        <v>145</v>
      </c>
      <c r="BN34" s="168" t="s">
        <v>145</v>
      </c>
      <c r="BO34" s="168" t="s">
        <v>145</v>
      </c>
      <c r="BP34" s="168" t="s">
        <v>145</v>
      </c>
      <c r="BQ34" s="168" t="s">
        <v>145</v>
      </c>
      <c r="BR34" s="168" t="s">
        <v>145</v>
      </c>
      <c r="BS34" s="168" t="s">
        <v>145</v>
      </c>
      <c r="BT34" s="168" t="s">
        <v>145</v>
      </c>
      <c r="BU34" s="168" t="s">
        <v>145</v>
      </c>
      <c r="BV34" s="168" t="s">
        <v>145</v>
      </c>
      <c r="BW34" s="168" t="s">
        <v>145</v>
      </c>
      <c r="BX34" s="168" t="s">
        <v>145</v>
      </c>
      <c r="BY34" s="168" t="s">
        <v>145</v>
      </c>
      <c r="BZ34" s="168" t="s">
        <v>145</v>
      </c>
      <c r="CA34" s="168" t="s">
        <v>145</v>
      </c>
      <c r="CB34" s="168" t="s">
        <v>145</v>
      </c>
      <c r="CC34" s="168" t="s">
        <v>145</v>
      </c>
      <c r="CD34" s="168" t="s">
        <v>145</v>
      </c>
      <c r="CE34" s="160"/>
      <c r="CF34" s="168" t="s">
        <v>145</v>
      </c>
    </row>
    <row r="35" spans="1:84" ht="5.25" customHeight="1" x14ac:dyDescent="0.2">
      <c r="A35" s="163"/>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60"/>
      <c r="BR35" s="160"/>
      <c r="BS35" s="160"/>
      <c r="BT35" s="160"/>
      <c r="BU35" s="160"/>
      <c r="BV35" s="160"/>
      <c r="BW35" s="160"/>
      <c r="BX35" s="160"/>
      <c r="BY35" s="160"/>
      <c r="BZ35" s="160"/>
      <c r="CA35" s="160"/>
      <c r="CB35" s="160"/>
      <c r="CC35" s="160"/>
      <c r="CD35" s="160"/>
      <c r="CE35" s="160"/>
      <c r="CF35" s="160"/>
    </row>
    <row r="36" spans="1:84" x14ac:dyDescent="0.2">
      <c r="A36" s="163">
        <v>5.19</v>
      </c>
      <c r="B36" s="156" t="s">
        <v>92</v>
      </c>
      <c r="C36" s="156"/>
      <c r="D36" s="156"/>
      <c r="E36" s="156"/>
      <c r="F36" s="156"/>
      <c r="G36" s="156"/>
      <c r="H36" s="156"/>
      <c r="I36" s="156"/>
      <c r="J36" s="156"/>
      <c r="K36" s="156"/>
      <c r="L36" s="156"/>
      <c r="M36" s="156"/>
      <c r="N36" s="156"/>
      <c r="O36" s="156"/>
      <c r="P36" s="156"/>
      <c r="Q36" s="156"/>
      <c r="R36" s="156"/>
      <c r="S36" s="156"/>
      <c r="T36" s="156"/>
      <c r="U36" s="156"/>
      <c r="V36" s="156"/>
      <c r="W36" s="170"/>
      <c r="X36" s="170"/>
      <c r="Y36" s="170"/>
      <c r="Z36" s="170"/>
      <c r="AA36" s="170"/>
      <c r="AB36" s="170"/>
      <c r="AC36" s="170"/>
      <c r="AD36" s="170"/>
      <c r="AE36" s="170"/>
      <c r="AF36" s="170"/>
      <c r="AG36" s="170"/>
      <c r="AH36" s="170"/>
      <c r="AI36" s="170">
        <v>8484</v>
      </c>
      <c r="AJ36" s="170">
        <v>9531</v>
      </c>
      <c r="AK36" s="170">
        <v>9782</v>
      </c>
      <c r="AL36" s="170">
        <v>11541</v>
      </c>
      <c r="AM36" s="170">
        <v>9258</v>
      </c>
      <c r="AN36" s="170">
        <v>10296</v>
      </c>
      <c r="AO36" s="170">
        <v>10236</v>
      </c>
      <c r="AP36" s="170">
        <v>10628</v>
      </c>
      <c r="AQ36" s="170">
        <v>11573</v>
      </c>
      <c r="AR36" s="170">
        <v>9364</v>
      </c>
      <c r="AS36" s="170">
        <v>13325</v>
      </c>
      <c r="AT36" s="170">
        <v>13687</v>
      </c>
      <c r="AU36" s="170">
        <v>13737</v>
      </c>
      <c r="AV36" s="170">
        <v>15663</v>
      </c>
      <c r="AW36" s="170">
        <v>13737</v>
      </c>
      <c r="AX36" s="170">
        <v>15386</v>
      </c>
      <c r="AY36" s="170">
        <v>12663</v>
      </c>
      <c r="AZ36" s="170">
        <v>12647</v>
      </c>
      <c r="BA36" s="170">
        <v>14745</v>
      </c>
      <c r="BB36" s="170">
        <v>15517</v>
      </c>
      <c r="BC36" s="170">
        <v>19917</v>
      </c>
      <c r="BD36" s="170">
        <v>16911</v>
      </c>
      <c r="BE36" s="170">
        <v>15446</v>
      </c>
      <c r="BF36" s="170">
        <v>19292</v>
      </c>
      <c r="BG36" s="170">
        <v>18645</v>
      </c>
      <c r="BH36" s="170">
        <v>20989</v>
      </c>
      <c r="BI36" s="170">
        <v>17836</v>
      </c>
      <c r="BJ36" s="170">
        <v>18513</v>
      </c>
      <c r="BK36" s="170">
        <v>18845</v>
      </c>
      <c r="BL36" s="170">
        <v>17683</v>
      </c>
      <c r="BM36" s="170">
        <v>19467</v>
      </c>
      <c r="BN36" s="170">
        <v>20035</v>
      </c>
      <c r="BO36" s="170">
        <v>22197</v>
      </c>
      <c r="BP36" s="170">
        <v>22759</v>
      </c>
      <c r="BQ36" s="170">
        <v>20423</v>
      </c>
      <c r="BR36" s="170">
        <v>22696</v>
      </c>
      <c r="BS36" s="170">
        <v>20348</v>
      </c>
      <c r="BT36" s="170">
        <v>22541</v>
      </c>
      <c r="BU36" s="170">
        <v>17158</v>
      </c>
      <c r="BV36" s="170">
        <v>19516</v>
      </c>
      <c r="BW36" s="170">
        <v>17416</v>
      </c>
      <c r="BX36" s="170">
        <v>17632</v>
      </c>
      <c r="BY36" s="170">
        <v>20011</v>
      </c>
      <c r="BZ36" s="170">
        <v>19804</v>
      </c>
      <c r="CA36" s="170">
        <v>23473</v>
      </c>
      <c r="CB36" s="170">
        <v>23001</v>
      </c>
      <c r="CC36" s="170">
        <v>19708</v>
      </c>
      <c r="CD36" s="170">
        <v>21248</v>
      </c>
      <c r="CE36" s="160"/>
      <c r="CF36" s="170">
        <v>795310</v>
      </c>
    </row>
    <row r="37" spans="1:84" x14ac:dyDescent="0.2">
      <c r="B37" s="145" t="s">
        <v>77</v>
      </c>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0"/>
      <c r="BX37" s="160"/>
      <c r="BY37" s="160"/>
      <c r="BZ37" s="160"/>
      <c r="CA37" s="160"/>
      <c r="CB37" s="160"/>
      <c r="CC37" s="160"/>
      <c r="CD37" s="160"/>
      <c r="CE37" s="160"/>
      <c r="CF37" s="160"/>
    </row>
    <row r="38" spans="1:84" x14ac:dyDescent="0.2">
      <c r="A38" s="163">
        <v>5.2</v>
      </c>
      <c r="B38" s="156" t="s">
        <v>64</v>
      </c>
      <c r="C38" s="156"/>
      <c r="D38" s="156"/>
      <c r="E38" s="156"/>
      <c r="F38" s="156"/>
      <c r="G38" s="156"/>
      <c r="H38" s="156"/>
      <c r="I38" s="156"/>
      <c r="J38" s="156"/>
      <c r="K38" s="156"/>
      <c r="L38" s="156"/>
      <c r="M38" s="156"/>
      <c r="N38" s="156"/>
      <c r="O38" s="156"/>
      <c r="P38" s="156"/>
      <c r="Q38" s="156"/>
      <c r="R38" s="156"/>
      <c r="S38" s="156"/>
      <c r="T38" s="156"/>
      <c r="U38" s="156"/>
      <c r="V38" s="156"/>
      <c r="W38" s="170"/>
      <c r="X38" s="170"/>
      <c r="Y38" s="170"/>
      <c r="Z38" s="170"/>
      <c r="AA38" s="170"/>
      <c r="AB38" s="170"/>
      <c r="AC38" s="170"/>
      <c r="AD38" s="170"/>
      <c r="AE38" s="170"/>
      <c r="AF38" s="170"/>
      <c r="AG38" s="170"/>
      <c r="AH38" s="170"/>
      <c r="AI38" s="170">
        <v>3012</v>
      </c>
      <c r="AJ38" s="170">
        <v>3388</v>
      </c>
      <c r="AK38" s="170">
        <v>3242</v>
      </c>
      <c r="AL38" s="170">
        <v>6948</v>
      </c>
      <c r="AM38" s="170">
        <v>3953</v>
      </c>
      <c r="AN38" s="170">
        <v>3419</v>
      </c>
      <c r="AO38" s="170">
        <v>4141</v>
      </c>
      <c r="AP38" s="170">
        <v>3739</v>
      </c>
      <c r="AQ38" s="170">
        <v>5108</v>
      </c>
      <c r="AR38" s="170">
        <v>4345</v>
      </c>
      <c r="AS38" s="170">
        <v>4823</v>
      </c>
      <c r="AT38" s="170">
        <v>5302</v>
      </c>
      <c r="AU38" s="170">
        <v>5160</v>
      </c>
      <c r="AV38" s="170">
        <v>5026</v>
      </c>
      <c r="AW38" s="170">
        <v>5160</v>
      </c>
      <c r="AX38" s="170">
        <v>4553</v>
      </c>
      <c r="AY38" s="170">
        <v>4054</v>
      </c>
      <c r="AZ38" s="170">
        <v>3809</v>
      </c>
      <c r="BA38" s="170">
        <v>3723</v>
      </c>
      <c r="BB38" s="170">
        <v>3807</v>
      </c>
      <c r="BC38" s="170">
        <v>4010</v>
      </c>
      <c r="BD38" s="170">
        <v>5183</v>
      </c>
      <c r="BE38" s="170">
        <v>4826</v>
      </c>
      <c r="BF38" s="170">
        <v>4145</v>
      </c>
      <c r="BG38" s="170">
        <v>4415</v>
      </c>
      <c r="BH38" s="170">
        <v>3920</v>
      </c>
      <c r="BI38" s="170">
        <v>3557</v>
      </c>
      <c r="BJ38" s="170">
        <v>4231</v>
      </c>
      <c r="BK38" s="170">
        <v>5360</v>
      </c>
      <c r="BL38" s="170">
        <v>4342</v>
      </c>
      <c r="BM38" s="170">
        <v>4582</v>
      </c>
      <c r="BN38" s="170">
        <v>5105</v>
      </c>
      <c r="BO38" s="170">
        <v>6147</v>
      </c>
      <c r="BP38" s="170">
        <v>5099</v>
      </c>
      <c r="BQ38" s="170">
        <v>3748</v>
      </c>
      <c r="BR38" s="170">
        <v>3800</v>
      </c>
      <c r="BS38" s="170">
        <v>4544</v>
      </c>
      <c r="BT38" s="170">
        <v>5201</v>
      </c>
      <c r="BU38" s="170">
        <v>4060</v>
      </c>
      <c r="BV38" s="170">
        <v>4054</v>
      </c>
      <c r="BW38" s="170">
        <v>4290</v>
      </c>
      <c r="BX38" s="170">
        <v>3865</v>
      </c>
      <c r="BY38" s="170">
        <v>4157</v>
      </c>
      <c r="BZ38" s="170">
        <v>3581</v>
      </c>
      <c r="CA38" s="170">
        <v>4876</v>
      </c>
      <c r="CB38" s="170">
        <v>4835</v>
      </c>
      <c r="CC38" s="170">
        <v>4032</v>
      </c>
      <c r="CD38" s="170">
        <v>4709</v>
      </c>
      <c r="CE38" s="160"/>
      <c r="CF38" s="170">
        <v>211386</v>
      </c>
    </row>
    <row r="39" spans="1:84" ht="5.25" customHeight="1" x14ac:dyDescent="0.2">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60"/>
      <c r="BR39" s="160"/>
      <c r="BS39" s="160"/>
      <c r="BT39" s="160"/>
      <c r="BU39" s="160"/>
      <c r="BV39" s="160"/>
      <c r="BW39" s="160"/>
      <c r="BX39" s="160"/>
      <c r="BY39" s="160"/>
      <c r="BZ39" s="160"/>
      <c r="CA39" s="160"/>
      <c r="CB39" s="160"/>
      <c r="CC39" s="160"/>
      <c r="CD39" s="160"/>
      <c r="CE39" s="160"/>
      <c r="CF39" s="160"/>
    </row>
    <row r="40" spans="1:84" x14ac:dyDescent="0.2">
      <c r="A40" s="163">
        <v>5.21</v>
      </c>
      <c r="B40" s="171" t="s">
        <v>93</v>
      </c>
      <c r="C40" s="171"/>
      <c r="D40" s="171"/>
      <c r="E40" s="171"/>
      <c r="F40" s="171"/>
      <c r="G40" s="172"/>
      <c r="H40" s="172"/>
      <c r="I40" s="172"/>
      <c r="J40" s="172"/>
      <c r="K40" s="172"/>
      <c r="L40" s="172"/>
      <c r="M40" s="172"/>
      <c r="N40" s="172"/>
      <c r="O40" s="172"/>
      <c r="P40" s="172"/>
      <c r="Q40" s="172"/>
      <c r="R40" s="172"/>
      <c r="S40" s="172"/>
      <c r="T40" s="172"/>
      <c r="U40" s="172"/>
      <c r="V40" s="172"/>
      <c r="W40" s="173"/>
      <c r="X40" s="173"/>
      <c r="Y40" s="173"/>
      <c r="Z40" s="173"/>
      <c r="AA40" s="173"/>
      <c r="AB40" s="173"/>
      <c r="AC40" s="173"/>
      <c r="AD40" s="173"/>
      <c r="AE40" s="173"/>
      <c r="AF40" s="173"/>
      <c r="AG40" s="173"/>
      <c r="AH40" s="173"/>
      <c r="AI40" s="173">
        <v>1.2187500000000002E-2</v>
      </c>
      <c r="AJ40" s="173">
        <v>1.2314814814814815E-2</v>
      </c>
      <c r="AK40" s="173">
        <v>9.5949074074074079E-3</v>
      </c>
      <c r="AL40" s="173">
        <v>1.306712962962963E-2</v>
      </c>
      <c r="AM40" s="173">
        <v>1.0810185185185185E-2</v>
      </c>
      <c r="AN40" s="173">
        <v>1.2592592592592593E-2</v>
      </c>
      <c r="AO40" s="173">
        <v>1.0775462962962964E-2</v>
      </c>
      <c r="AP40" s="173">
        <v>1.064814814814815E-2</v>
      </c>
      <c r="AQ40" s="173">
        <v>1.0300925925925927E-2</v>
      </c>
      <c r="AR40" s="173">
        <v>9.3518518518518525E-3</v>
      </c>
      <c r="AS40" s="173">
        <v>1.0949074074074075E-2</v>
      </c>
      <c r="AT40" s="173">
        <v>1.0543981481481481E-2</v>
      </c>
      <c r="AU40" s="173">
        <v>1.1377314814814814E-2</v>
      </c>
      <c r="AV40" s="173">
        <v>1.1828703703703704E-2</v>
      </c>
      <c r="AW40" s="173">
        <v>1.1377314814814814E-2</v>
      </c>
      <c r="AX40" s="173">
        <v>1.2719907407407407E-2</v>
      </c>
      <c r="AY40" s="173">
        <v>1.1307870370370371E-2</v>
      </c>
      <c r="AZ40" s="173">
        <v>1.1712962962962965E-2</v>
      </c>
      <c r="BA40" s="173">
        <v>1.3090277777777779E-2</v>
      </c>
      <c r="BB40" s="173">
        <v>1.3402777777777777E-2</v>
      </c>
      <c r="BC40" s="173">
        <v>1.5300925925925926E-2</v>
      </c>
      <c r="BD40" s="173">
        <v>1.2488425925925925E-2</v>
      </c>
      <c r="BE40" s="173">
        <v>1.1423611111111112E-2</v>
      </c>
      <c r="BF40" s="173">
        <v>1.5127314814814816E-2</v>
      </c>
      <c r="BG40" s="173">
        <v>1.4780092592592595E-2</v>
      </c>
      <c r="BH40" s="173">
        <v>1.5138888888888889E-2</v>
      </c>
      <c r="BI40" s="173">
        <v>1.4479166666666668E-2</v>
      </c>
      <c r="BJ40" s="173">
        <v>1.4039351851851851E-2</v>
      </c>
      <c r="BK40" s="173">
        <v>1.3182870370370371E-2</v>
      </c>
      <c r="BL40" s="173">
        <v>1.5011574074074075E-2</v>
      </c>
      <c r="BM40" s="173">
        <v>1.6076388888888887E-2</v>
      </c>
      <c r="BN40" s="173">
        <v>1.5231481481481483E-2</v>
      </c>
      <c r="BO40" s="173">
        <v>1.5069444444444443E-2</v>
      </c>
      <c r="BP40" s="173">
        <v>1.5601851851851851E-2</v>
      </c>
      <c r="BQ40" s="173">
        <v>1.6909722222222225E-2</v>
      </c>
      <c r="BR40" s="173">
        <v>1.8356481481481481E-2</v>
      </c>
      <c r="BS40" s="173">
        <v>1.5671296296296298E-2</v>
      </c>
      <c r="BT40" s="173">
        <v>1.5173611111111112E-2</v>
      </c>
      <c r="BU40" s="173">
        <v>1.4282407407407409E-2</v>
      </c>
      <c r="BV40" s="173">
        <v>1.5370370370370369E-2</v>
      </c>
      <c r="BW40" s="173">
        <v>1.3981481481481482E-2</v>
      </c>
      <c r="BX40" s="173">
        <v>1.5428240740740741E-2</v>
      </c>
      <c r="BY40" s="173">
        <v>1.6030092592592592E-2</v>
      </c>
      <c r="BZ40" s="173">
        <v>1.7777777777777778E-2</v>
      </c>
      <c r="CA40" s="173">
        <v>1.8217592592592594E-2</v>
      </c>
      <c r="CB40" s="173">
        <v>1.8935185185185183E-2</v>
      </c>
      <c r="CC40" s="173">
        <v>1.8043981481481484E-2</v>
      </c>
      <c r="CD40" s="173">
        <v>1.6944444444444443E-2</v>
      </c>
      <c r="CE40" s="160"/>
      <c r="CF40" s="230">
        <v>1.4131068744746362E-2</v>
      </c>
    </row>
    <row r="41" spans="1:84" ht="6" customHeight="1" x14ac:dyDescent="0.2">
      <c r="A41" s="163"/>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60"/>
      <c r="BR41" s="160"/>
      <c r="BS41" s="160"/>
      <c r="BT41" s="160"/>
      <c r="BU41" s="160"/>
      <c r="BV41" s="160"/>
      <c r="BW41" s="160"/>
      <c r="BX41" s="160"/>
      <c r="BY41" s="160"/>
      <c r="BZ41" s="160"/>
      <c r="CA41" s="160"/>
      <c r="CB41" s="160"/>
      <c r="CC41" s="160"/>
      <c r="CD41" s="160"/>
      <c r="CE41" s="160"/>
      <c r="CF41" s="160"/>
    </row>
    <row r="42" spans="1:84" x14ac:dyDescent="0.2">
      <c r="A42" s="382">
        <v>5.22</v>
      </c>
      <c r="B42" s="383" t="s">
        <v>1050</v>
      </c>
      <c r="C42" s="156" t="e">
        <v>#N/A</v>
      </c>
      <c r="D42" s="156" t="e">
        <v>#N/A</v>
      </c>
      <c r="E42" s="156" t="e">
        <v>#N/A</v>
      </c>
      <c r="F42" s="156" t="e">
        <v>#N/A</v>
      </c>
      <c r="G42" s="156" t="e">
        <v>#N/A</v>
      </c>
      <c r="H42" s="156" t="e">
        <v>#N/A</v>
      </c>
      <c r="I42" s="156" t="e">
        <v>#N/A</v>
      </c>
      <c r="J42" s="156" t="e">
        <v>#N/A</v>
      </c>
      <c r="K42" s="156" t="e">
        <v>#N/A</v>
      </c>
      <c r="L42" s="156" t="e">
        <v>#N/A</v>
      </c>
      <c r="M42" s="156" t="e">
        <v>#N/A</v>
      </c>
      <c r="N42" s="156" t="e">
        <v>#N/A</v>
      </c>
      <c r="O42" s="156" t="e">
        <v>#N/A</v>
      </c>
      <c r="P42" s="156" t="e">
        <v>#N/A</v>
      </c>
      <c r="Q42" s="156" t="e">
        <v>#N/A</v>
      </c>
      <c r="R42" s="156">
        <v>0</v>
      </c>
      <c r="S42" s="170"/>
      <c r="T42" s="170"/>
      <c r="U42" s="170"/>
      <c r="V42" s="170"/>
      <c r="W42" s="170"/>
      <c r="X42" s="170"/>
      <c r="Y42" s="170"/>
      <c r="Z42" s="170"/>
      <c r="AA42" s="170"/>
      <c r="AB42" s="170"/>
      <c r="AC42" s="170"/>
      <c r="AD42" s="170"/>
      <c r="AE42" s="170"/>
      <c r="AF42" s="170"/>
      <c r="AG42" s="170"/>
      <c r="AH42" s="170"/>
      <c r="AI42" s="170" t="s">
        <v>1051</v>
      </c>
      <c r="AJ42" s="170" t="s">
        <v>1051</v>
      </c>
      <c r="AK42" s="170" t="s">
        <v>1051</v>
      </c>
      <c r="AL42" s="170" t="s">
        <v>1051</v>
      </c>
      <c r="AM42" s="170" t="s">
        <v>1051</v>
      </c>
      <c r="AN42" s="170" t="s">
        <v>1051</v>
      </c>
      <c r="AO42" s="170" t="s">
        <v>1051</v>
      </c>
      <c r="AP42" s="170" t="s">
        <v>1051</v>
      </c>
      <c r="AQ42" s="170" t="s">
        <v>1051</v>
      </c>
      <c r="AR42" s="170" t="s">
        <v>1051</v>
      </c>
      <c r="AS42" s="170" t="s">
        <v>1051</v>
      </c>
      <c r="AT42" s="170" t="s">
        <v>1051</v>
      </c>
      <c r="AU42" s="170" t="s">
        <v>1051</v>
      </c>
      <c r="AV42" s="170" t="s">
        <v>1051</v>
      </c>
      <c r="AW42" s="170" t="s">
        <v>1051</v>
      </c>
      <c r="AX42" s="170" t="s">
        <v>1051</v>
      </c>
      <c r="AY42" s="170" t="s">
        <v>1051</v>
      </c>
      <c r="AZ42" s="170" t="s">
        <v>1051</v>
      </c>
      <c r="BA42" s="170" t="s">
        <v>1051</v>
      </c>
      <c r="BB42" s="170" t="s">
        <v>1051</v>
      </c>
      <c r="BC42" s="170" t="s">
        <v>1051</v>
      </c>
      <c r="BD42" s="170" t="s">
        <v>1051</v>
      </c>
      <c r="BE42" s="170" t="s">
        <v>1051</v>
      </c>
      <c r="BF42" s="170" t="s">
        <v>1051</v>
      </c>
      <c r="BG42" s="170" t="s">
        <v>1051</v>
      </c>
      <c r="BH42" s="170" t="s">
        <v>1051</v>
      </c>
      <c r="BI42" s="170" t="s">
        <v>1051</v>
      </c>
      <c r="BJ42" s="170" t="s">
        <v>1051</v>
      </c>
      <c r="BK42" s="170" t="s">
        <v>1051</v>
      </c>
      <c r="BL42" s="170" t="s">
        <v>1051</v>
      </c>
      <c r="BM42" s="170" t="s">
        <v>1051</v>
      </c>
      <c r="BN42" s="170" t="s">
        <v>1051</v>
      </c>
      <c r="BO42" s="170" t="s">
        <v>1051</v>
      </c>
      <c r="BP42" s="170" t="s">
        <v>1051</v>
      </c>
      <c r="BQ42" s="170" t="s">
        <v>1051</v>
      </c>
      <c r="BR42" s="170" t="s">
        <v>1051</v>
      </c>
      <c r="BS42" s="170" t="s">
        <v>1051</v>
      </c>
      <c r="BT42" s="170" t="s">
        <v>1051</v>
      </c>
      <c r="BU42" s="170" t="s">
        <v>1051</v>
      </c>
      <c r="BV42" s="170" t="s">
        <v>1051</v>
      </c>
      <c r="BW42" s="170" t="s">
        <v>1051</v>
      </c>
      <c r="BX42" s="170" t="s">
        <v>1051</v>
      </c>
      <c r="BY42" s="170" t="s">
        <v>1051</v>
      </c>
      <c r="BZ42" s="170">
        <v>23442</v>
      </c>
      <c r="CA42" s="170">
        <v>27551</v>
      </c>
      <c r="CB42" s="170">
        <v>26926</v>
      </c>
      <c r="CC42" s="170">
        <v>23213</v>
      </c>
      <c r="CD42" s="170">
        <v>32421</v>
      </c>
      <c r="CF42" s="170">
        <v>133553</v>
      </c>
    </row>
    <row r="43" spans="1:84" x14ac:dyDescent="0.2">
      <c r="A43" s="163"/>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0"/>
      <c r="BQ43" s="160"/>
      <c r="BR43" s="160"/>
      <c r="BS43" s="160"/>
      <c r="BT43" s="160"/>
      <c r="BU43" s="160"/>
      <c r="BV43" s="160"/>
      <c r="BW43" s="160"/>
      <c r="BX43" s="160"/>
      <c r="BY43" s="160"/>
      <c r="BZ43" s="160"/>
      <c r="CA43" s="160"/>
      <c r="CB43" s="160"/>
      <c r="CC43" s="160"/>
      <c r="CD43" s="160"/>
      <c r="CE43" s="160"/>
      <c r="CF43" s="160"/>
    </row>
    <row r="44" spans="1:84" ht="15.75" x14ac:dyDescent="0.25">
      <c r="A44" s="151" t="s">
        <v>99</v>
      </c>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60"/>
      <c r="BR44" s="160"/>
      <c r="BS44" s="160"/>
      <c r="BT44" s="160"/>
      <c r="BU44" s="160"/>
      <c r="BV44" s="160"/>
      <c r="BW44" s="160"/>
      <c r="BX44" s="160"/>
      <c r="BY44" s="160"/>
      <c r="BZ44" s="160"/>
      <c r="CA44" s="160"/>
      <c r="CB44" s="160"/>
      <c r="CC44" s="160"/>
      <c r="CD44" s="160"/>
      <c r="CE44" s="160"/>
      <c r="CF44" s="160"/>
    </row>
    <row r="45" spans="1:84" x14ac:dyDescent="0.2">
      <c r="A45" s="174">
        <v>6.2</v>
      </c>
      <c r="B45" s="262" t="s">
        <v>13</v>
      </c>
      <c r="C45" s="158"/>
      <c r="D45" s="158"/>
      <c r="E45" s="158"/>
      <c r="F45" s="158"/>
      <c r="G45" s="158"/>
      <c r="H45" s="158"/>
      <c r="I45" s="158"/>
      <c r="J45" s="158"/>
      <c r="K45" s="158"/>
      <c r="L45" s="158"/>
      <c r="M45" s="158"/>
      <c r="N45" s="158"/>
      <c r="O45" s="158"/>
      <c r="P45" s="158"/>
      <c r="Q45" s="158"/>
      <c r="R45" s="158"/>
      <c r="S45" s="158"/>
      <c r="T45" s="158"/>
      <c r="U45" s="158"/>
      <c r="V45" s="158"/>
      <c r="W45" s="175"/>
      <c r="X45" s="175"/>
      <c r="Y45" s="175"/>
      <c r="Z45" s="175"/>
      <c r="AA45" s="175"/>
      <c r="AB45" s="175"/>
      <c r="AC45" s="175"/>
      <c r="AD45" s="175"/>
      <c r="AE45" s="175"/>
      <c r="AF45" s="175"/>
      <c r="AG45" s="175"/>
      <c r="AH45" s="175"/>
      <c r="AI45" s="175">
        <v>575793</v>
      </c>
      <c r="AJ45" s="175">
        <v>583472</v>
      </c>
      <c r="AK45" s="175">
        <v>560064</v>
      </c>
      <c r="AL45" s="175">
        <v>639189</v>
      </c>
      <c r="AM45" s="175">
        <v>620379</v>
      </c>
      <c r="AN45" s="175">
        <v>669166</v>
      </c>
      <c r="AO45" s="175">
        <v>651244</v>
      </c>
      <c r="AP45" s="175">
        <v>657647</v>
      </c>
      <c r="AQ45" s="175">
        <v>793426</v>
      </c>
      <c r="AR45" s="175">
        <v>692431</v>
      </c>
      <c r="AS45" s="175">
        <v>695570</v>
      </c>
      <c r="AT45" s="175">
        <v>1037115</v>
      </c>
      <c r="AU45" s="175">
        <v>1379612</v>
      </c>
      <c r="AV45" s="175">
        <v>1411088</v>
      </c>
      <c r="AW45" s="175">
        <v>1366478</v>
      </c>
      <c r="AX45" s="175">
        <v>1390163</v>
      </c>
      <c r="AY45" s="175">
        <v>1378089</v>
      </c>
      <c r="AZ45" s="175">
        <v>1378347</v>
      </c>
      <c r="BA45" s="175">
        <v>1440780</v>
      </c>
      <c r="BB45" s="175">
        <v>1556553</v>
      </c>
      <c r="BC45" s="175">
        <v>1130657</v>
      </c>
      <c r="BD45" s="175">
        <v>965891</v>
      </c>
      <c r="BE45" s="175">
        <v>846030</v>
      </c>
      <c r="BF45" s="175">
        <v>978819</v>
      </c>
      <c r="BG45" s="175">
        <v>951210</v>
      </c>
      <c r="BH45" s="175">
        <v>1007272</v>
      </c>
      <c r="BI45" s="175">
        <v>810770</v>
      </c>
      <c r="BJ45" s="175">
        <v>805563</v>
      </c>
      <c r="BK45" s="175">
        <v>845601</v>
      </c>
      <c r="BL45" s="175">
        <v>769243</v>
      </c>
      <c r="BM45" s="175">
        <v>893957</v>
      </c>
      <c r="BN45" s="175">
        <v>924786</v>
      </c>
      <c r="BO45" s="175">
        <v>1012884</v>
      </c>
      <c r="BP45" s="175">
        <v>1010259</v>
      </c>
      <c r="BQ45" s="175">
        <v>916957</v>
      </c>
      <c r="BR45" s="175">
        <v>1123342</v>
      </c>
      <c r="BS45" s="175">
        <v>928184</v>
      </c>
      <c r="BT45" s="175">
        <v>1040569</v>
      </c>
      <c r="BU45" s="175">
        <v>873335</v>
      </c>
      <c r="BV45" s="175">
        <v>950536</v>
      </c>
      <c r="BW45" s="175">
        <v>840550</v>
      </c>
      <c r="BX45" s="175">
        <v>821165</v>
      </c>
      <c r="BY45" s="175">
        <v>1012398</v>
      </c>
      <c r="BZ45" s="175">
        <v>979995</v>
      </c>
      <c r="CA45" s="175">
        <v>1230871</v>
      </c>
      <c r="CB45" s="175">
        <v>1115815</v>
      </c>
      <c r="CC45" s="175">
        <v>963590</v>
      </c>
      <c r="CD45" s="175">
        <v>978821</v>
      </c>
      <c r="CE45" s="160"/>
      <c r="CF45" s="175">
        <v>46205676</v>
      </c>
    </row>
    <row r="46" spans="1:84" x14ac:dyDescent="0.2">
      <c r="A46" s="174">
        <v>6.3</v>
      </c>
      <c r="B46" s="263" t="s">
        <v>14</v>
      </c>
      <c r="C46" s="159"/>
      <c r="D46" s="159"/>
      <c r="E46" s="159"/>
      <c r="F46" s="159"/>
      <c r="G46" s="159"/>
      <c r="H46" s="159"/>
      <c r="I46" s="159"/>
      <c r="J46" s="159"/>
      <c r="K46" s="159"/>
      <c r="L46" s="159"/>
      <c r="M46" s="159"/>
      <c r="N46" s="159"/>
      <c r="O46" s="159"/>
      <c r="P46" s="159"/>
      <c r="Q46" s="159"/>
      <c r="R46" s="159"/>
      <c r="S46" s="159"/>
      <c r="T46" s="159"/>
      <c r="U46" s="159"/>
      <c r="V46" s="159"/>
      <c r="W46" s="176"/>
      <c r="X46" s="176"/>
      <c r="Y46" s="176"/>
      <c r="Z46" s="176"/>
      <c r="AA46" s="176"/>
      <c r="AB46" s="176"/>
      <c r="AC46" s="176"/>
      <c r="AD46" s="176"/>
      <c r="AE46" s="176"/>
      <c r="AF46" s="176"/>
      <c r="AG46" s="176"/>
      <c r="AH46" s="176"/>
      <c r="AI46" s="176">
        <v>217214</v>
      </c>
      <c r="AJ46" s="176">
        <v>221596</v>
      </c>
      <c r="AK46" s="176">
        <v>183531</v>
      </c>
      <c r="AL46" s="176">
        <v>229469</v>
      </c>
      <c r="AM46" s="176">
        <v>208989</v>
      </c>
      <c r="AN46" s="176">
        <v>182074</v>
      </c>
      <c r="AO46" s="176">
        <v>213299</v>
      </c>
      <c r="AP46" s="176">
        <v>222326</v>
      </c>
      <c r="AQ46" s="176">
        <v>281026</v>
      </c>
      <c r="AR46" s="176">
        <v>298411</v>
      </c>
      <c r="AS46" s="176">
        <v>270068</v>
      </c>
      <c r="AT46" s="176">
        <v>408046</v>
      </c>
      <c r="AU46" s="176">
        <v>557202</v>
      </c>
      <c r="AV46" s="176">
        <v>534912</v>
      </c>
      <c r="AW46" s="176">
        <v>521680</v>
      </c>
      <c r="AX46" s="176">
        <v>529317</v>
      </c>
      <c r="AY46" s="176">
        <v>664216</v>
      </c>
      <c r="AZ46" s="176">
        <v>471356</v>
      </c>
      <c r="BA46" s="176">
        <v>552103</v>
      </c>
      <c r="BB46" s="176">
        <v>572405</v>
      </c>
      <c r="BC46" s="176">
        <v>374356</v>
      </c>
      <c r="BD46" s="176">
        <v>384131</v>
      </c>
      <c r="BE46" s="176">
        <v>352761</v>
      </c>
      <c r="BF46" s="176">
        <v>300131</v>
      </c>
      <c r="BG46" s="176">
        <v>367438</v>
      </c>
      <c r="BH46" s="176">
        <v>377297</v>
      </c>
      <c r="BI46" s="176">
        <v>339361</v>
      </c>
      <c r="BJ46" s="176">
        <v>354329</v>
      </c>
      <c r="BK46" s="176">
        <v>361997</v>
      </c>
      <c r="BL46" s="176">
        <v>325037</v>
      </c>
      <c r="BM46" s="176">
        <v>358614</v>
      </c>
      <c r="BN46" s="176">
        <v>375699</v>
      </c>
      <c r="BO46" s="176">
        <v>394188</v>
      </c>
      <c r="BP46" s="176">
        <v>406201</v>
      </c>
      <c r="BQ46" s="176">
        <v>365225</v>
      </c>
      <c r="BR46" s="176">
        <v>372067</v>
      </c>
      <c r="BS46" s="176">
        <v>352252</v>
      </c>
      <c r="BT46" s="176">
        <v>389563</v>
      </c>
      <c r="BU46" s="176">
        <v>340289</v>
      </c>
      <c r="BV46" s="176">
        <v>348295</v>
      </c>
      <c r="BW46" s="176">
        <v>326864</v>
      </c>
      <c r="BX46" s="176">
        <v>325174</v>
      </c>
      <c r="BY46" s="176">
        <v>357287.55833000003</v>
      </c>
      <c r="BZ46" s="176">
        <v>324680</v>
      </c>
      <c r="CA46" s="176">
        <v>372362</v>
      </c>
      <c r="CB46" s="176">
        <v>374062</v>
      </c>
      <c r="CC46" s="176">
        <v>326505</v>
      </c>
      <c r="CD46" s="176">
        <v>371892</v>
      </c>
      <c r="CE46" s="160"/>
      <c r="CF46" s="176">
        <v>17357297.558329999</v>
      </c>
    </row>
    <row r="47" spans="1:84" x14ac:dyDescent="0.2">
      <c r="A47" s="174"/>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359" t="s">
        <v>1427</v>
      </c>
      <c r="BO47" s="148"/>
      <c r="BP47" s="148"/>
      <c r="BQ47" s="148"/>
      <c r="BR47" s="148"/>
      <c r="BS47" s="148"/>
      <c r="BT47" s="359" t="s">
        <v>1293</v>
      </c>
      <c r="BU47" s="359" t="s">
        <v>1428</v>
      </c>
      <c r="BV47" s="359" t="s">
        <v>1429</v>
      </c>
      <c r="BW47" s="359" t="s">
        <v>1430</v>
      </c>
      <c r="BX47" s="359" t="s">
        <v>1431</v>
      </c>
      <c r="BY47" s="359" t="s">
        <v>1432</v>
      </c>
      <c r="BZ47" s="359" t="s">
        <v>1296</v>
      </c>
      <c r="CA47" s="359" t="s">
        <v>1433</v>
      </c>
      <c r="CB47"/>
      <c r="CC47"/>
      <c r="CD47"/>
      <c r="CE47" s="160"/>
      <c r="CF47" s="160"/>
    </row>
    <row r="48" spans="1:84" ht="15.75" x14ac:dyDescent="0.25">
      <c r="A48" s="151" t="s">
        <v>100</v>
      </c>
      <c r="W48" s="160"/>
      <c r="X48" s="160"/>
      <c r="Y48" s="160"/>
      <c r="Z48" s="160"/>
      <c r="AA48" s="160"/>
      <c r="AB48" s="160"/>
      <c r="AC48" s="160"/>
      <c r="AD48" s="160"/>
      <c r="AE48" s="160"/>
      <c r="AF48" s="160"/>
      <c r="AG48" s="160"/>
      <c r="AH48" s="160"/>
      <c r="AI48" s="160"/>
      <c r="AJ48" s="160"/>
      <c r="AK48" s="160"/>
      <c r="AL48" s="160"/>
      <c r="AM48" s="160"/>
      <c r="AN48" s="160"/>
      <c r="AO48" s="246" t="s">
        <v>195</v>
      </c>
      <c r="AP48" s="160"/>
      <c r="AQ48" s="160"/>
      <c r="AR48" s="160"/>
      <c r="AS48" s="160"/>
      <c r="AT48" s="160"/>
      <c r="AU48" s="246" t="s">
        <v>198</v>
      </c>
      <c r="AV48" s="246"/>
      <c r="AW48" s="246"/>
      <c r="AX48" s="246"/>
      <c r="AY48" s="246"/>
      <c r="AZ48" s="246"/>
      <c r="BA48" s="246" t="s">
        <v>199</v>
      </c>
      <c r="BB48" s="246"/>
      <c r="BC48" s="246"/>
      <c r="BD48" s="246"/>
      <c r="BE48" s="246"/>
      <c r="BF48" s="246"/>
      <c r="BG48" s="246"/>
      <c r="BH48" s="246" t="s">
        <v>234</v>
      </c>
      <c r="BI48" s="160"/>
      <c r="BJ48" s="160"/>
      <c r="BK48" s="160"/>
      <c r="BL48" s="160"/>
      <c r="BM48" s="160"/>
      <c r="BN48" s="246" t="s">
        <v>264</v>
      </c>
      <c r="BT48" s="246" t="s">
        <v>310</v>
      </c>
      <c r="BU48"/>
      <c r="BV48"/>
      <c r="BW48"/>
      <c r="BX48"/>
      <c r="BY48"/>
      <c r="BZ48" s="246" t="s">
        <v>317</v>
      </c>
      <c r="CA48"/>
      <c r="CB48"/>
      <c r="CC48"/>
      <c r="CD48"/>
      <c r="CE48" s="160"/>
      <c r="CF48" s="160"/>
    </row>
    <row r="49" spans="1:84" x14ac:dyDescent="0.2">
      <c r="A49" s="355" t="s">
        <v>270</v>
      </c>
      <c r="B49" s="156" t="s">
        <v>101</v>
      </c>
      <c r="Q49" s="156"/>
      <c r="R49" s="177"/>
      <c r="W49" s="160"/>
      <c r="X49" s="160"/>
      <c r="Y49" s="160"/>
      <c r="Z49" s="160"/>
      <c r="AA49" s="160"/>
      <c r="AB49" s="160"/>
      <c r="AC49" s="160"/>
      <c r="AD49" s="160"/>
      <c r="AE49" s="160"/>
      <c r="AF49" s="160"/>
      <c r="AG49" s="160"/>
      <c r="AH49" s="160"/>
      <c r="AI49" s="160"/>
      <c r="AJ49" s="160"/>
      <c r="AK49" s="160"/>
      <c r="AL49" s="160"/>
      <c r="AM49" s="160"/>
      <c r="AN49" s="160"/>
      <c r="AO49" s="170">
        <v>501</v>
      </c>
      <c r="AU49" s="170">
        <v>290</v>
      </c>
      <c r="BA49" s="156">
        <v>465</v>
      </c>
      <c r="BH49" s="156">
        <v>844</v>
      </c>
      <c r="BI49" s="160"/>
      <c r="BJ49" s="160"/>
      <c r="BK49" s="160"/>
      <c r="BL49" s="160"/>
      <c r="BM49" s="160"/>
      <c r="BN49" s="156" t="s">
        <v>1051</v>
      </c>
      <c r="BT49" s="348">
        <v>644</v>
      </c>
      <c r="BU49"/>
      <c r="BV49"/>
      <c r="BW49"/>
      <c r="BX49"/>
      <c r="BY49"/>
      <c r="BZ49" s="348">
        <v>769</v>
      </c>
      <c r="CA49"/>
      <c r="CB49"/>
      <c r="CC49"/>
      <c r="CD49"/>
      <c r="CF49" s="170">
        <v>3513</v>
      </c>
    </row>
    <row r="50" spans="1:84" x14ac:dyDescent="0.2">
      <c r="A50" s="355"/>
      <c r="B50" s="145" t="s">
        <v>77</v>
      </c>
      <c r="W50" s="160"/>
      <c r="X50" s="160"/>
      <c r="Y50" s="160"/>
      <c r="Z50" s="160"/>
      <c r="AA50" s="160"/>
      <c r="AB50" s="160"/>
      <c r="AC50" s="160"/>
      <c r="AD50" s="160"/>
      <c r="AE50" s="160"/>
      <c r="AF50" s="160"/>
      <c r="AG50" s="160"/>
      <c r="AH50" s="160"/>
      <c r="AI50" s="160"/>
      <c r="AJ50" s="160"/>
      <c r="AK50" s="160"/>
      <c r="AL50" s="160"/>
      <c r="AM50" s="160"/>
      <c r="AN50" s="160"/>
      <c r="AO50" s="160"/>
      <c r="AU50" s="160"/>
      <c r="BI50" s="160"/>
      <c r="BJ50" s="160"/>
      <c r="BK50" s="160"/>
      <c r="BL50" s="160"/>
      <c r="BM50" s="160"/>
      <c r="BU50"/>
      <c r="BV50"/>
      <c r="BW50"/>
      <c r="BX50"/>
      <c r="BY50"/>
      <c r="CA50"/>
      <c r="CB50"/>
      <c r="CC50"/>
      <c r="CD50"/>
      <c r="CF50" s="160"/>
    </row>
    <row r="51" spans="1:84" x14ac:dyDescent="0.2">
      <c r="A51" s="355" t="s">
        <v>271</v>
      </c>
      <c r="B51" s="158" t="s">
        <v>102</v>
      </c>
      <c r="Q51" s="158"/>
      <c r="R51" s="177"/>
      <c r="W51" s="160"/>
      <c r="X51" s="160"/>
      <c r="Y51" s="160"/>
      <c r="Z51" s="160"/>
      <c r="AA51" s="160"/>
      <c r="AB51" s="160"/>
      <c r="AC51" s="160"/>
      <c r="AD51" s="160"/>
      <c r="AE51" s="160"/>
      <c r="AF51" s="160"/>
      <c r="AG51" s="160"/>
      <c r="AH51" s="160"/>
      <c r="AI51" s="160"/>
      <c r="AJ51" s="160"/>
      <c r="AK51" s="160"/>
      <c r="AL51" s="160"/>
      <c r="AM51" s="160"/>
      <c r="AN51" s="160"/>
      <c r="AO51" s="175">
        <v>253</v>
      </c>
      <c r="AU51" s="175">
        <v>193</v>
      </c>
      <c r="BA51" s="158">
        <v>294</v>
      </c>
      <c r="BH51" s="158">
        <v>545</v>
      </c>
      <c r="BI51" s="160"/>
      <c r="BJ51" s="160"/>
      <c r="BK51" s="160"/>
      <c r="BL51" s="160"/>
      <c r="BM51" s="160"/>
      <c r="BN51" s="158" t="s">
        <v>1051</v>
      </c>
      <c r="BT51" s="158">
        <v>0</v>
      </c>
      <c r="BU51"/>
      <c r="BV51"/>
      <c r="BW51"/>
      <c r="BX51"/>
      <c r="BY51"/>
      <c r="BZ51" s="158">
        <v>0</v>
      </c>
      <c r="CA51"/>
      <c r="CB51"/>
      <c r="CC51"/>
      <c r="CD51"/>
      <c r="CF51" s="175">
        <v>1285</v>
      </c>
    </row>
    <row r="52" spans="1:84" x14ac:dyDescent="0.2">
      <c r="A52" s="355" t="s">
        <v>272</v>
      </c>
      <c r="B52" s="164" t="s">
        <v>103</v>
      </c>
      <c r="Q52" s="164"/>
      <c r="R52" s="177"/>
      <c r="W52" s="160"/>
      <c r="X52" s="160"/>
      <c r="Y52" s="160"/>
      <c r="Z52" s="160"/>
      <c r="AA52" s="160"/>
      <c r="AB52" s="160"/>
      <c r="AC52" s="160"/>
      <c r="AD52" s="160"/>
      <c r="AE52" s="160"/>
      <c r="AF52" s="160"/>
      <c r="AG52" s="160"/>
      <c r="AH52" s="160"/>
      <c r="AI52" s="160"/>
      <c r="AJ52" s="160"/>
      <c r="AK52" s="160"/>
      <c r="AL52" s="160"/>
      <c r="AM52" s="160"/>
      <c r="AN52" s="160"/>
      <c r="AO52" s="229">
        <v>136</v>
      </c>
      <c r="AU52" s="229">
        <v>67</v>
      </c>
      <c r="BA52" s="164">
        <v>122</v>
      </c>
      <c r="BH52" s="164">
        <v>207</v>
      </c>
      <c r="BI52" s="160"/>
      <c r="BJ52" s="160"/>
      <c r="BK52" s="160"/>
      <c r="BL52" s="160"/>
      <c r="BM52" s="160"/>
      <c r="BN52" s="164" t="s">
        <v>1051</v>
      </c>
      <c r="BT52" s="164">
        <v>0</v>
      </c>
      <c r="BU52"/>
      <c r="BV52"/>
      <c r="BW52"/>
      <c r="BX52"/>
      <c r="BY52"/>
      <c r="BZ52" s="164">
        <v>0</v>
      </c>
      <c r="CA52"/>
      <c r="CB52"/>
      <c r="CC52"/>
      <c r="CD52"/>
      <c r="CF52" s="229">
        <v>532</v>
      </c>
    </row>
    <row r="53" spans="1:84" x14ac:dyDescent="0.2">
      <c r="A53" s="355" t="s">
        <v>273</v>
      </c>
      <c r="B53" s="164" t="s">
        <v>104</v>
      </c>
      <c r="Q53" s="164"/>
      <c r="R53" s="177"/>
      <c r="W53" s="160"/>
      <c r="X53" s="160"/>
      <c r="Y53" s="160"/>
      <c r="Z53" s="160"/>
      <c r="AA53" s="160"/>
      <c r="AB53" s="160"/>
      <c r="AC53" s="160"/>
      <c r="AD53" s="160"/>
      <c r="AE53" s="160"/>
      <c r="AF53" s="160"/>
      <c r="AG53" s="160"/>
      <c r="AH53" s="160"/>
      <c r="AI53" s="160"/>
      <c r="AJ53" s="160"/>
      <c r="AK53" s="160"/>
      <c r="AL53" s="160"/>
      <c r="AM53" s="160"/>
      <c r="AN53" s="160"/>
      <c r="AO53" s="229">
        <v>39</v>
      </c>
      <c r="AU53" s="229">
        <v>8</v>
      </c>
      <c r="BA53" s="164"/>
      <c r="BH53" s="164">
        <v>33</v>
      </c>
      <c r="BI53" s="160"/>
      <c r="BJ53" s="160"/>
      <c r="BK53" s="160"/>
      <c r="BL53" s="160"/>
      <c r="BM53" s="160"/>
      <c r="BN53" s="164" t="s">
        <v>1051</v>
      </c>
      <c r="BT53" s="164">
        <v>0</v>
      </c>
      <c r="BU53"/>
      <c r="BV53"/>
      <c r="BW53"/>
      <c r="BX53"/>
      <c r="BY53"/>
      <c r="BZ53" s="164">
        <v>0</v>
      </c>
      <c r="CA53"/>
      <c r="CB53"/>
      <c r="CC53"/>
      <c r="CD53"/>
      <c r="CF53" s="229">
        <v>80</v>
      </c>
    </row>
    <row r="54" spans="1:84" x14ac:dyDescent="0.2">
      <c r="A54" s="355" t="s">
        <v>274</v>
      </c>
      <c r="B54" s="164" t="s">
        <v>105</v>
      </c>
      <c r="Q54" s="164"/>
      <c r="R54" s="177"/>
      <c r="W54" s="160"/>
      <c r="X54" s="160"/>
      <c r="Y54" s="160"/>
      <c r="Z54" s="160"/>
      <c r="AA54" s="160"/>
      <c r="AB54" s="160"/>
      <c r="AC54" s="160"/>
      <c r="AD54" s="160"/>
      <c r="AE54" s="160"/>
      <c r="AF54" s="160"/>
      <c r="AG54" s="160"/>
      <c r="AH54" s="160"/>
      <c r="AI54" s="160"/>
      <c r="AJ54" s="160"/>
      <c r="AK54" s="160"/>
      <c r="AL54" s="160"/>
      <c r="AM54" s="160"/>
      <c r="AN54" s="160"/>
      <c r="AO54" s="229">
        <v>60</v>
      </c>
      <c r="AU54" s="229">
        <v>14</v>
      </c>
      <c r="BA54" s="164">
        <v>43</v>
      </c>
      <c r="BH54" s="164">
        <v>49</v>
      </c>
      <c r="BI54" s="160"/>
      <c r="BJ54" s="160"/>
      <c r="BK54" s="160"/>
      <c r="BL54" s="160"/>
      <c r="BM54" s="160"/>
      <c r="BN54" s="164" t="s">
        <v>1051</v>
      </c>
      <c r="BT54" s="164">
        <v>0</v>
      </c>
      <c r="BU54"/>
      <c r="BV54"/>
      <c r="BW54"/>
      <c r="BX54"/>
      <c r="BY54"/>
      <c r="BZ54" s="164">
        <v>0</v>
      </c>
      <c r="CA54"/>
      <c r="CB54"/>
      <c r="CC54"/>
      <c r="CD54"/>
      <c r="CF54" s="229">
        <v>166</v>
      </c>
    </row>
    <row r="55" spans="1:84" x14ac:dyDescent="0.2">
      <c r="A55" s="355" t="s">
        <v>275</v>
      </c>
      <c r="B55" s="159" t="s">
        <v>65</v>
      </c>
      <c r="Q55" s="159"/>
      <c r="R55" s="177"/>
      <c r="W55" s="160"/>
      <c r="X55" s="160"/>
      <c r="Y55" s="160"/>
      <c r="Z55" s="160"/>
      <c r="AA55" s="160"/>
      <c r="AB55" s="160"/>
      <c r="AC55" s="160"/>
      <c r="AD55" s="160"/>
      <c r="AE55" s="160"/>
      <c r="AF55" s="160"/>
      <c r="AG55" s="160"/>
      <c r="AH55" s="160"/>
      <c r="AI55" s="160"/>
      <c r="AJ55" s="160"/>
      <c r="AK55" s="160"/>
      <c r="AL55" s="160"/>
      <c r="AM55" s="160"/>
      <c r="AN55" s="160"/>
      <c r="AO55" s="176">
        <v>4</v>
      </c>
      <c r="AU55" s="176">
        <v>8</v>
      </c>
      <c r="BA55" s="159">
        <v>6</v>
      </c>
      <c r="BH55" s="159">
        <v>10</v>
      </c>
      <c r="BI55" s="160"/>
      <c r="BJ55" s="160"/>
      <c r="BK55" s="160"/>
      <c r="BL55" s="160"/>
      <c r="BM55" s="160"/>
      <c r="BN55" s="159" t="s">
        <v>1051</v>
      </c>
      <c r="BT55" s="159">
        <v>0</v>
      </c>
      <c r="BU55"/>
      <c r="BV55"/>
      <c r="BW55"/>
      <c r="BX55"/>
      <c r="BY55"/>
      <c r="BZ55" s="159">
        <v>0</v>
      </c>
      <c r="CA55"/>
      <c r="CB55"/>
      <c r="CC55"/>
      <c r="CD55"/>
      <c r="CF55" s="176">
        <v>28</v>
      </c>
    </row>
    <row r="56" spans="1:84" x14ac:dyDescent="0.2">
      <c r="A56" s="355"/>
      <c r="W56" s="160"/>
      <c r="X56" s="160"/>
      <c r="Y56" s="160"/>
      <c r="Z56" s="160"/>
      <c r="AA56" s="160"/>
      <c r="AB56" s="160"/>
      <c r="AC56" s="160"/>
      <c r="AD56" s="160"/>
      <c r="AE56" s="160"/>
      <c r="AF56" s="160"/>
      <c r="AG56" s="160"/>
      <c r="AH56" s="160"/>
      <c r="AI56" s="160"/>
      <c r="AJ56" s="160"/>
      <c r="AK56" s="160"/>
      <c r="AL56" s="160"/>
      <c r="AM56" s="160"/>
      <c r="AN56" s="160"/>
      <c r="AO56" s="160"/>
      <c r="AU56" s="160"/>
      <c r="BI56" s="160"/>
      <c r="BJ56" s="160"/>
      <c r="BK56" s="160"/>
      <c r="BL56" s="160"/>
      <c r="BM56" s="160"/>
      <c r="BU56"/>
      <c r="BV56"/>
      <c r="BW56"/>
      <c r="BX56"/>
      <c r="BY56"/>
      <c r="CA56"/>
      <c r="CB56"/>
      <c r="CC56"/>
      <c r="CD56"/>
      <c r="CF56" s="160"/>
    </row>
    <row r="57" spans="1:84" x14ac:dyDescent="0.2">
      <c r="A57" s="355" t="s">
        <v>276</v>
      </c>
      <c r="B57" s="158" t="s">
        <v>106</v>
      </c>
      <c r="Q57" s="158"/>
      <c r="R57" s="177"/>
      <c r="W57" s="160"/>
      <c r="X57" s="160"/>
      <c r="Y57" s="160"/>
      <c r="Z57" s="160"/>
      <c r="AA57" s="160"/>
      <c r="AB57" s="160"/>
      <c r="AC57" s="160"/>
      <c r="AD57" s="160"/>
      <c r="AE57" s="160"/>
      <c r="AF57" s="160"/>
      <c r="AG57" s="160"/>
      <c r="AH57" s="160"/>
      <c r="AI57" s="160"/>
      <c r="AJ57" s="160"/>
      <c r="AK57" s="160"/>
      <c r="AL57" s="160"/>
      <c r="AM57" s="160"/>
      <c r="AN57" s="160"/>
      <c r="AO57" s="175">
        <v>435</v>
      </c>
      <c r="AU57" s="175">
        <v>169</v>
      </c>
      <c r="BA57" s="158">
        <v>424</v>
      </c>
      <c r="BH57" s="158">
        <v>780</v>
      </c>
      <c r="BI57" s="160"/>
      <c r="BJ57" s="160"/>
      <c r="BK57" s="160"/>
      <c r="BL57" s="160"/>
      <c r="BM57" s="160"/>
      <c r="BN57" s="158" t="s">
        <v>1051</v>
      </c>
      <c r="BT57" s="158">
        <v>572</v>
      </c>
      <c r="BU57"/>
      <c r="BV57"/>
      <c r="BW57"/>
      <c r="BX57"/>
      <c r="BY57"/>
      <c r="BZ57" s="158">
        <v>640</v>
      </c>
      <c r="CA57"/>
      <c r="CB57"/>
      <c r="CC57"/>
      <c r="CD57"/>
      <c r="CF57" s="175">
        <v>3020</v>
      </c>
    </row>
    <row r="58" spans="1:84" x14ac:dyDescent="0.2">
      <c r="A58" s="355" t="s">
        <v>277</v>
      </c>
      <c r="B58" s="164" t="s">
        <v>107</v>
      </c>
      <c r="Q58" s="164"/>
      <c r="R58" s="177"/>
      <c r="W58" s="160"/>
      <c r="X58" s="160"/>
      <c r="Y58" s="160"/>
      <c r="Z58" s="160"/>
      <c r="AA58" s="160"/>
      <c r="AB58" s="160"/>
      <c r="AC58" s="160"/>
      <c r="AD58" s="160"/>
      <c r="AE58" s="160"/>
      <c r="AF58" s="160"/>
      <c r="AG58" s="160"/>
      <c r="AH58" s="160"/>
      <c r="AI58" s="160"/>
      <c r="AJ58" s="160"/>
      <c r="AK58" s="160"/>
      <c r="AL58" s="160"/>
      <c r="AM58" s="160"/>
      <c r="AN58" s="160"/>
      <c r="AO58" s="229"/>
      <c r="AU58" s="229"/>
      <c r="BA58" s="164"/>
      <c r="BH58" s="164"/>
      <c r="BI58" s="160"/>
      <c r="BJ58" s="160"/>
      <c r="BK58" s="160"/>
      <c r="BL58" s="160"/>
      <c r="BM58" s="160"/>
      <c r="BN58" s="164" t="s">
        <v>1051</v>
      </c>
      <c r="BT58" s="164">
        <v>0</v>
      </c>
      <c r="BU58"/>
      <c r="BV58"/>
      <c r="BW58"/>
      <c r="BX58"/>
      <c r="BY58"/>
      <c r="BZ58" s="164">
        <v>31</v>
      </c>
      <c r="CA58"/>
      <c r="CB58"/>
      <c r="CC58"/>
      <c r="CD58"/>
      <c r="CF58" s="229">
        <v>31</v>
      </c>
    </row>
    <row r="59" spans="1:84" x14ac:dyDescent="0.2">
      <c r="A59" s="358" t="s">
        <v>278</v>
      </c>
      <c r="B59" s="164" t="s">
        <v>108</v>
      </c>
      <c r="Q59" s="164"/>
      <c r="R59" s="177"/>
      <c r="W59" s="160"/>
      <c r="X59" s="160"/>
      <c r="Y59" s="160"/>
      <c r="Z59" s="160"/>
      <c r="AA59" s="160"/>
      <c r="AB59" s="160"/>
      <c r="AC59" s="160"/>
      <c r="AD59" s="160"/>
      <c r="AE59" s="160"/>
      <c r="AF59" s="160"/>
      <c r="AG59" s="160"/>
      <c r="AH59" s="160"/>
      <c r="AI59" s="160"/>
      <c r="AJ59" s="160"/>
      <c r="AK59" s="160"/>
      <c r="AL59" s="160"/>
      <c r="AM59" s="160"/>
      <c r="AN59" s="160"/>
      <c r="AO59" s="229">
        <v>50</v>
      </c>
      <c r="AU59" s="229">
        <v>9</v>
      </c>
      <c r="BA59" s="164">
        <v>24</v>
      </c>
      <c r="BH59" s="164">
        <v>50</v>
      </c>
      <c r="BI59" s="160"/>
      <c r="BJ59" s="160"/>
      <c r="BK59" s="160"/>
      <c r="BL59" s="160"/>
      <c r="BM59" s="160"/>
      <c r="BN59" s="164" t="s">
        <v>1051</v>
      </c>
      <c r="BT59" s="164">
        <v>45</v>
      </c>
      <c r="BU59"/>
      <c r="BV59"/>
      <c r="BW59"/>
      <c r="BX59"/>
      <c r="BY59"/>
      <c r="BZ59" s="164">
        <v>72</v>
      </c>
      <c r="CA59"/>
      <c r="CB59"/>
      <c r="CC59"/>
      <c r="CD59"/>
      <c r="CF59" s="229">
        <v>250</v>
      </c>
    </row>
    <row r="60" spans="1:84" x14ac:dyDescent="0.2">
      <c r="A60" s="358" t="s">
        <v>279</v>
      </c>
      <c r="B60" s="159" t="s">
        <v>114</v>
      </c>
      <c r="Q60" s="159"/>
      <c r="R60" s="177"/>
      <c r="W60" s="160"/>
      <c r="X60" s="160"/>
      <c r="Y60" s="160"/>
      <c r="Z60" s="160"/>
      <c r="AA60" s="160"/>
      <c r="AB60" s="160"/>
      <c r="AC60" s="160"/>
      <c r="AD60" s="160"/>
      <c r="AE60" s="160"/>
      <c r="AF60" s="160"/>
      <c r="AG60" s="160"/>
      <c r="AH60" s="160"/>
      <c r="AI60" s="160"/>
      <c r="AJ60" s="160"/>
      <c r="AK60" s="160"/>
      <c r="AL60" s="160"/>
      <c r="AM60" s="160"/>
      <c r="AN60" s="160"/>
      <c r="AO60" s="176"/>
      <c r="AU60" s="176"/>
      <c r="BA60" s="159"/>
      <c r="BH60" s="159"/>
      <c r="BI60" s="160"/>
      <c r="BJ60" s="160"/>
      <c r="BK60" s="160"/>
      <c r="BL60" s="160"/>
      <c r="BM60" s="160"/>
      <c r="BN60" s="159" t="s">
        <v>1051</v>
      </c>
      <c r="BT60" s="159">
        <v>27</v>
      </c>
      <c r="BU60"/>
      <c r="BV60"/>
      <c r="BW60"/>
      <c r="BX60"/>
      <c r="BY60"/>
      <c r="BZ60" s="159">
        <v>0</v>
      </c>
      <c r="CA60"/>
      <c r="CB60"/>
      <c r="CC60"/>
      <c r="CD60"/>
      <c r="CF60" s="176">
        <v>27</v>
      </c>
    </row>
    <row r="61" spans="1:84" x14ac:dyDescent="0.2">
      <c r="A61" s="355"/>
      <c r="W61" s="160"/>
      <c r="X61" s="160"/>
      <c r="Y61" s="160"/>
      <c r="Z61" s="160"/>
      <c r="AA61" s="160"/>
      <c r="AB61" s="160"/>
      <c r="AC61" s="160"/>
      <c r="AD61" s="160"/>
      <c r="AE61" s="160"/>
      <c r="AF61" s="160"/>
      <c r="AG61" s="160"/>
      <c r="AH61" s="160"/>
      <c r="AI61" s="160"/>
      <c r="AJ61" s="160"/>
      <c r="AK61" s="160"/>
      <c r="AL61" s="160"/>
      <c r="AM61" s="160"/>
      <c r="AN61" s="160"/>
      <c r="AO61" s="160"/>
      <c r="AU61" s="160"/>
      <c r="BI61" s="160"/>
      <c r="BJ61" s="160"/>
      <c r="BK61" s="160"/>
      <c r="BL61" s="160"/>
      <c r="BM61" s="160"/>
      <c r="BU61"/>
      <c r="BV61"/>
      <c r="BW61"/>
      <c r="BX61"/>
      <c r="BY61"/>
      <c r="CA61"/>
      <c r="CB61"/>
      <c r="CC61"/>
      <c r="CD61"/>
      <c r="CF61" s="160"/>
    </row>
    <row r="62" spans="1:84" x14ac:dyDescent="0.2">
      <c r="A62" s="358" t="s">
        <v>280</v>
      </c>
      <c r="B62" s="158" t="s">
        <v>109</v>
      </c>
      <c r="Q62" s="158"/>
      <c r="R62" s="177"/>
      <c r="W62" s="160"/>
      <c r="X62" s="160"/>
      <c r="Y62" s="160"/>
      <c r="Z62" s="160"/>
      <c r="AA62" s="160"/>
      <c r="AB62" s="160"/>
      <c r="AC62" s="160"/>
      <c r="AD62" s="160"/>
      <c r="AE62" s="160"/>
      <c r="AF62" s="160"/>
      <c r="AG62" s="160"/>
      <c r="AH62" s="160"/>
      <c r="AI62" s="160"/>
      <c r="AJ62" s="160"/>
      <c r="AK62" s="160"/>
      <c r="AL62" s="160"/>
      <c r="AM62" s="160"/>
      <c r="AN62" s="160"/>
      <c r="AO62" s="175"/>
      <c r="AU62" s="175"/>
      <c r="BA62" s="158"/>
      <c r="BH62" s="158"/>
      <c r="BI62" s="160"/>
      <c r="BJ62" s="160"/>
      <c r="BK62" s="160"/>
      <c r="BL62" s="160"/>
      <c r="BM62" s="160"/>
      <c r="BN62" s="158" t="s">
        <v>1051</v>
      </c>
      <c r="BT62" s="158">
        <v>0</v>
      </c>
      <c r="BU62"/>
      <c r="BV62"/>
      <c r="BW62"/>
      <c r="BX62"/>
      <c r="BY62"/>
      <c r="BZ62" s="158">
        <v>0</v>
      </c>
      <c r="CA62"/>
      <c r="CB62"/>
      <c r="CC62"/>
      <c r="CD62"/>
      <c r="CF62" s="175">
        <v>0</v>
      </c>
    </row>
    <row r="63" spans="1:84" x14ac:dyDescent="0.2">
      <c r="A63" s="358" t="s">
        <v>281</v>
      </c>
      <c r="B63" s="164" t="s">
        <v>110</v>
      </c>
      <c r="Q63" s="164"/>
      <c r="R63" s="177"/>
      <c r="W63" s="160"/>
      <c r="X63" s="160"/>
      <c r="Y63" s="160"/>
      <c r="Z63" s="160"/>
      <c r="AA63" s="160"/>
      <c r="AB63" s="160"/>
      <c r="AC63" s="160"/>
      <c r="AD63" s="160"/>
      <c r="AE63" s="160"/>
      <c r="AF63" s="160"/>
      <c r="AG63" s="160"/>
      <c r="AH63" s="160"/>
      <c r="AI63" s="160"/>
      <c r="AJ63" s="160"/>
      <c r="AK63" s="160"/>
      <c r="AL63" s="160"/>
      <c r="AM63" s="160"/>
      <c r="AN63" s="160"/>
      <c r="AO63" s="229"/>
      <c r="AU63" s="229"/>
      <c r="BA63" s="164"/>
      <c r="BH63" s="164"/>
      <c r="BI63" s="160"/>
      <c r="BJ63" s="160"/>
      <c r="BK63" s="160"/>
      <c r="BL63" s="160"/>
      <c r="BM63" s="160"/>
      <c r="BN63" s="164" t="s">
        <v>1051</v>
      </c>
      <c r="BT63" s="164">
        <v>0</v>
      </c>
      <c r="BU63"/>
      <c r="BV63"/>
      <c r="BW63"/>
      <c r="BX63"/>
      <c r="BY63"/>
      <c r="BZ63" s="164">
        <v>0</v>
      </c>
      <c r="CA63"/>
      <c r="CB63"/>
      <c r="CC63"/>
      <c r="CD63"/>
      <c r="CF63" s="229">
        <v>0</v>
      </c>
    </row>
    <row r="64" spans="1:84" x14ac:dyDescent="0.2">
      <c r="A64" s="358" t="s">
        <v>282</v>
      </c>
      <c r="B64" s="164" t="s">
        <v>111</v>
      </c>
      <c r="Q64" s="164"/>
      <c r="R64" s="177"/>
      <c r="W64" s="160"/>
      <c r="X64" s="160"/>
      <c r="Y64" s="160"/>
      <c r="Z64" s="160"/>
      <c r="AA64" s="160"/>
      <c r="AB64" s="160"/>
      <c r="AC64" s="160"/>
      <c r="AD64" s="160"/>
      <c r="AE64" s="160"/>
      <c r="AF64" s="160"/>
      <c r="AG64" s="160"/>
      <c r="AH64" s="160"/>
      <c r="AI64" s="160"/>
      <c r="AJ64" s="160"/>
      <c r="AK64" s="160"/>
      <c r="AL64" s="160"/>
      <c r="AM64" s="160"/>
      <c r="AN64" s="160"/>
      <c r="AO64" s="229"/>
      <c r="AU64" s="229"/>
      <c r="BA64" s="164"/>
      <c r="BH64" s="164"/>
      <c r="BI64" s="160"/>
      <c r="BJ64" s="160"/>
      <c r="BK64" s="160"/>
      <c r="BL64" s="160"/>
      <c r="BM64" s="160"/>
      <c r="BN64" s="164" t="s">
        <v>1051</v>
      </c>
      <c r="BT64" s="164">
        <v>0</v>
      </c>
      <c r="BU64"/>
      <c r="BV64"/>
      <c r="BW64"/>
      <c r="BX64"/>
      <c r="BY64"/>
      <c r="BZ64" s="164">
        <v>0</v>
      </c>
      <c r="CA64"/>
      <c r="CB64"/>
      <c r="CC64"/>
      <c r="CD64"/>
      <c r="CF64" s="229">
        <v>0</v>
      </c>
    </row>
    <row r="65" spans="1:84" x14ac:dyDescent="0.2">
      <c r="A65" s="358" t="s">
        <v>283</v>
      </c>
      <c r="B65" s="164" t="s">
        <v>112</v>
      </c>
      <c r="Q65" s="164"/>
      <c r="R65" s="177"/>
      <c r="W65" s="160"/>
      <c r="X65" s="160"/>
      <c r="Y65" s="160"/>
      <c r="Z65" s="160"/>
      <c r="AA65" s="160"/>
      <c r="AB65" s="160"/>
      <c r="AC65" s="160"/>
      <c r="AD65" s="160"/>
      <c r="AE65" s="160"/>
      <c r="AF65" s="160"/>
      <c r="AG65" s="160"/>
      <c r="AH65" s="160"/>
      <c r="AI65" s="160"/>
      <c r="AJ65" s="160"/>
      <c r="AK65" s="160"/>
      <c r="AL65" s="160"/>
      <c r="AM65" s="160"/>
      <c r="AN65" s="160"/>
      <c r="AO65" s="229"/>
      <c r="AU65" s="229"/>
      <c r="BA65" s="164"/>
      <c r="BH65" s="164"/>
      <c r="BI65" s="160"/>
      <c r="BJ65" s="160"/>
      <c r="BK65" s="160"/>
      <c r="BL65" s="160"/>
      <c r="BM65" s="160"/>
      <c r="BN65" s="164" t="s">
        <v>1051</v>
      </c>
      <c r="BT65" s="164">
        <v>0</v>
      </c>
      <c r="BU65"/>
      <c r="BV65"/>
      <c r="BW65"/>
      <c r="BX65"/>
      <c r="BY65"/>
      <c r="BZ65" s="164">
        <v>0</v>
      </c>
      <c r="CA65"/>
      <c r="CB65"/>
      <c r="CC65"/>
      <c r="CD65"/>
      <c r="CF65" s="229">
        <v>0</v>
      </c>
    </row>
    <row r="66" spans="1:84" x14ac:dyDescent="0.2">
      <c r="A66" s="358" t="s">
        <v>284</v>
      </c>
      <c r="B66" s="159" t="s">
        <v>113</v>
      </c>
      <c r="Q66" s="159"/>
      <c r="R66" s="177"/>
      <c r="W66" s="160"/>
      <c r="X66" s="160"/>
      <c r="Y66" s="160"/>
      <c r="Z66" s="160"/>
      <c r="AA66" s="160"/>
      <c r="AB66" s="160"/>
      <c r="AC66" s="160"/>
      <c r="AD66" s="160"/>
      <c r="AE66" s="160"/>
      <c r="AF66" s="160"/>
      <c r="AG66" s="160"/>
      <c r="AH66" s="160"/>
      <c r="AI66" s="160"/>
      <c r="AJ66" s="160"/>
      <c r="AK66" s="160"/>
      <c r="AL66" s="160"/>
      <c r="AM66" s="160"/>
      <c r="AN66" s="160"/>
      <c r="AO66" s="176"/>
      <c r="AU66" s="176"/>
      <c r="BA66" s="159"/>
      <c r="BH66" s="159"/>
      <c r="BI66" s="160"/>
      <c r="BJ66" s="160"/>
      <c r="BK66" s="160"/>
      <c r="BL66" s="160"/>
      <c r="BM66" s="160"/>
      <c r="BN66" s="159" t="s">
        <v>1051</v>
      </c>
      <c r="BT66" s="159">
        <v>0</v>
      </c>
      <c r="BU66"/>
      <c r="BV66"/>
      <c r="BW66"/>
      <c r="BX66"/>
      <c r="BY66"/>
      <c r="BZ66" s="159">
        <v>0</v>
      </c>
      <c r="CA66"/>
      <c r="CB66"/>
      <c r="CC66"/>
      <c r="CD66"/>
      <c r="CF66" s="176">
        <v>0</v>
      </c>
    </row>
    <row r="67" spans="1:84" x14ac:dyDescent="0.2">
      <c r="A67" s="355"/>
      <c r="W67" s="160"/>
      <c r="X67" s="160"/>
      <c r="Y67" s="160"/>
      <c r="Z67" s="160"/>
      <c r="AA67" s="160"/>
      <c r="AB67" s="160"/>
      <c r="AC67" s="160"/>
      <c r="AD67" s="160"/>
      <c r="AE67" s="160"/>
      <c r="AF67" s="160"/>
      <c r="AG67" s="160"/>
      <c r="AH67" s="160"/>
      <c r="AI67" s="160"/>
      <c r="AJ67" s="160"/>
      <c r="AK67" s="160"/>
      <c r="AL67" s="160"/>
      <c r="AM67" s="160"/>
      <c r="AN67" s="160"/>
      <c r="AO67" s="160"/>
      <c r="AU67" s="160"/>
      <c r="BI67" s="160"/>
      <c r="BJ67" s="160"/>
      <c r="BK67" s="160"/>
      <c r="BL67" s="160"/>
      <c r="BM67" s="160"/>
      <c r="BU67"/>
      <c r="BV67"/>
      <c r="BW67"/>
      <c r="BX67"/>
      <c r="BY67"/>
      <c r="CA67"/>
      <c r="CB67"/>
      <c r="CC67"/>
      <c r="CD67"/>
      <c r="CF67" s="160"/>
    </row>
    <row r="68" spans="1:84" x14ac:dyDescent="0.2">
      <c r="A68" s="358" t="s">
        <v>285</v>
      </c>
      <c r="B68" s="156" t="s">
        <v>115</v>
      </c>
      <c r="Q68" s="156"/>
      <c r="R68" s="177"/>
      <c r="W68" s="160"/>
      <c r="X68" s="160"/>
      <c r="Y68" s="160"/>
      <c r="Z68" s="160"/>
      <c r="AA68" s="160"/>
      <c r="AB68" s="160"/>
      <c r="AC68" s="160"/>
      <c r="AD68" s="160"/>
      <c r="AE68" s="160"/>
      <c r="AF68" s="160"/>
      <c r="AG68" s="160"/>
      <c r="AH68" s="160"/>
      <c r="AI68" s="160"/>
      <c r="AJ68" s="160"/>
      <c r="AK68" s="160"/>
      <c r="AL68" s="160"/>
      <c r="AM68" s="160"/>
      <c r="AN68" s="160"/>
      <c r="AO68" s="170"/>
      <c r="AU68" s="170"/>
      <c r="BA68" s="156"/>
      <c r="BH68" s="156"/>
      <c r="BI68" s="160"/>
      <c r="BJ68" s="160"/>
      <c r="BK68" s="160"/>
      <c r="BL68" s="160"/>
      <c r="BM68" s="160"/>
      <c r="BN68" s="156" t="s">
        <v>1051</v>
      </c>
      <c r="BT68" s="156">
        <v>0</v>
      </c>
      <c r="BU68"/>
      <c r="BV68"/>
      <c r="BW68"/>
      <c r="BX68"/>
      <c r="BY68"/>
      <c r="BZ68" s="156">
        <v>178</v>
      </c>
      <c r="CA68"/>
      <c r="CB68"/>
      <c r="CC68"/>
      <c r="CD68"/>
      <c r="CF68" s="170">
        <v>178</v>
      </c>
    </row>
    <row r="69" spans="1:84" x14ac:dyDescent="0.2">
      <c r="A69" s="358"/>
      <c r="B69" s="145" t="s">
        <v>77</v>
      </c>
      <c r="W69" s="160"/>
      <c r="X69" s="160"/>
      <c r="Y69" s="160"/>
      <c r="Z69" s="160"/>
      <c r="AA69" s="160"/>
      <c r="AB69" s="160"/>
      <c r="AC69" s="160"/>
      <c r="AD69" s="160"/>
      <c r="AE69" s="160"/>
      <c r="AF69" s="160"/>
      <c r="AG69" s="160"/>
      <c r="AH69" s="160"/>
      <c r="AI69" s="160"/>
      <c r="AJ69" s="160"/>
      <c r="AK69" s="160"/>
      <c r="AL69" s="160"/>
      <c r="AM69" s="160"/>
      <c r="AN69" s="160"/>
      <c r="AO69" s="160"/>
      <c r="AU69" s="160"/>
      <c r="BI69" s="160"/>
      <c r="BJ69" s="160"/>
      <c r="BK69" s="160"/>
      <c r="BL69" s="160"/>
      <c r="BM69" s="160"/>
      <c r="BU69"/>
      <c r="BV69"/>
      <c r="BW69"/>
      <c r="BX69"/>
      <c r="BY69"/>
      <c r="CA69"/>
      <c r="CB69"/>
      <c r="CC69"/>
      <c r="CD69"/>
      <c r="CF69" s="160"/>
    </row>
    <row r="70" spans="1:84" x14ac:dyDescent="0.2">
      <c r="A70" s="358" t="s">
        <v>286</v>
      </c>
      <c r="B70" s="158" t="s">
        <v>116</v>
      </c>
      <c r="Q70" s="158"/>
      <c r="R70" s="177"/>
      <c r="W70" s="160"/>
      <c r="X70" s="160"/>
      <c r="Y70" s="160"/>
      <c r="Z70" s="160"/>
      <c r="AA70" s="160"/>
      <c r="AB70" s="160"/>
      <c r="AC70" s="160"/>
      <c r="AD70" s="160"/>
      <c r="AE70" s="160"/>
      <c r="AF70" s="160"/>
      <c r="AG70" s="160"/>
      <c r="AH70" s="160"/>
      <c r="AI70" s="160"/>
      <c r="AJ70" s="160"/>
      <c r="AK70" s="160"/>
      <c r="AL70" s="160"/>
      <c r="AM70" s="160"/>
      <c r="AN70" s="160"/>
      <c r="AO70" s="175"/>
      <c r="AU70" s="175"/>
      <c r="BA70" s="158"/>
      <c r="BH70" s="158"/>
      <c r="BI70" s="160"/>
      <c r="BJ70" s="160"/>
      <c r="BK70" s="160"/>
      <c r="BL70" s="160"/>
      <c r="BM70" s="160"/>
      <c r="BN70" s="158" t="s">
        <v>1051</v>
      </c>
      <c r="BT70" s="158">
        <v>0</v>
      </c>
      <c r="BU70"/>
      <c r="BV70"/>
      <c r="BW70"/>
      <c r="BX70"/>
      <c r="BY70"/>
      <c r="BZ70" s="158">
        <v>0</v>
      </c>
      <c r="CA70"/>
      <c r="CB70"/>
      <c r="CC70"/>
      <c r="CD70"/>
      <c r="CF70" s="175">
        <v>0</v>
      </c>
    </row>
    <row r="71" spans="1:84" x14ac:dyDescent="0.2">
      <c r="A71" s="358" t="s">
        <v>287</v>
      </c>
      <c r="B71" s="164" t="s">
        <v>117</v>
      </c>
      <c r="Q71" s="164"/>
      <c r="R71" s="177"/>
      <c r="W71" s="160"/>
      <c r="X71" s="160"/>
      <c r="Y71" s="160"/>
      <c r="Z71" s="160"/>
      <c r="AA71" s="160"/>
      <c r="AB71" s="160"/>
      <c r="AC71" s="160"/>
      <c r="AD71" s="160"/>
      <c r="AE71" s="160"/>
      <c r="AF71" s="160"/>
      <c r="AG71" s="160"/>
      <c r="AH71" s="160"/>
      <c r="AI71" s="160"/>
      <c r="AJ71" s="160"/>
      <c r="AK71" s="160"/>
      <c r="AL71" s="160"/>
      <c r="AM71" s="160"/>
      <c r="AN71" s="160"/>
      <c r="AO71" s="229"/>
      <c r="AU71" s="229"/>
      <c r="BA71" s="164"/>
      <c r="BH71" s="164"/>
      <c r="BI71" s="160"/>
      <c r="BJ71" s="160"/>
      <c r="BK71" s="160"/>
      <c r="BL71" s="160"/>
      <c r="BM71" s="160"/>
      <c r="BN71" s="164" t="s">
        <v>1051</v>
      </c>
      <c r="BT71" s="164">
        <v>0</v>
      </c>
      <c r="BU71"/>
      <c r="BV71"/>
      <c r="BW71"/>
      <c r="BX71"/>
      <c r="BY71"/>
      <c r="BZ71" s="164">
        <v>0</v>
      </c>
      <c r="CA71"/>
      <c r="CB71"/>
      <c r="CC71"/>
      <c r="CD71"/>
      <c r="CF71" s="229">
        <v>0</v>
      </c>
    </row>
    <row r="72" spans="1:84" x14ac:dyDescent="0.2">
      <c r="A72" s="358" t="s">
        <v>288</v>
      </c>
      <c r="B72" s="164" t="s">
        <v>118</v>
      </c>
      <c r="Q72" s="164"/>
      <c r="R72" s="177"/>
      <c r="W72" s="160"/>
      <c r="X72" s="160"/>
      <c r="Y72" s="160"/>
      <c r="Z72" s="160"/>
      <c r="AA72" s="160"/>
      <c r="AB72" s="160"/>
      <c r="AC72" s="160"/>
      <c r="AD72" s="160"/>
      <c r="AE72" s="160"/>
      <c r="AF72" s="160"/>
      <c r="AG72" s="160"/>
      <c r="AH72" s="160"/>
      <c r="AI72" s="160"/>
      <c r="AJ72" s="160"/>
      <c r="AK72" s="160"/>
      <c r="AL72" s="160"/>
      <c r="AM72" s="160"/>
      <c r="AN72" s="160"/>
      <c r="AO72" s="229"/>
      <c r="AU72" s="229"/>
      <c r="BA72" s="164"/>
      <c r="BH72" s="164"/>
      <c r="BI72" s="160"/>
      <c r="BJ72" s="160"/>
      <c r="BK72" s="160"/>
      <c r="BL72" s="160"/>
      <c r="BM72" s="160"/>
      <c r="BN72" s="164" t="s">
        <v>1051</v>
      </c>
      <c r="BT72" s="164">
        <v>0</v>
      </c>
      <c r="BU72"/>
      <c r="BV72"/>
      <c r="BW72"/>
      <c r="BX72"/>
      <c r="BY72"/>
      <c r="BZ72" s="164">
        <v>0</v>
      </c>
      <c r="CA72"/>
      <c r="CB72"/>
      <c r="CC72"/>
      <c r="CD72"/>
      <c r="CF72" s="229">
        <v>0</v>
      </c>
    </row>
    <row r="73" spans="1:84" x14ac:dyDescent="0.2">
      <c r="A73" s="358" t="s">
        <v>289</v>
      </c>
      <c r="B73" s="159" t="s">
        <v>119</v>
      </c>
      <c r="Q73" s="159"/>
      <c r="R73" s="177"/>
      <c r="W73" s="160"/>
      <c r="X73" s="160"/>
      <c r="Y73" s="160"/>
      <c r="Z73" s="160"/>
      <c r="AA73" s="160"/>
      <c r="AB73" s="160"/>
      <c r="AC73" s="160"/>
      <c r="AD73" s="160"/>
      <c r="AE73" s="160"/>
      <c r="AF73" s="160"/>
      <c r="AG73" s="160"/>
      <c r="AH73" s="160"/>
      <c r="AI73" s="160"/>
      <c r="AJ73" s="160"/>
      <c r="AK73" s="160"/>
      <c r="AL73" s="160"/>
      <c r="AM73" s="160"/>
      <c r="AN73" s="160"/>
      <c r="AO73" s="176"/>
      <c r="AU73" s="176"/>
      <c r="BA73" s="159"/>
      <c r="BH73" s="159"/>
      <c r="BI73" s="160"/>
      <c r="BJ73" s="160"/>
      <c r="BK73" s="160"/>
      <c r="BL73" s="160"/>
      <c r="BM73" s="160"/>
      <c r="BN73" s="159" t="s">
        <v>1051</v>
      </c>
      <c r="BT73" s="159">
        <v>0</v>
      </c>
      <c r="BU73"/>
      <c r="BV73"/>
      <c r="BW73"/>
      <c r="BX73"/>
      <c r="BY73"/>
      <c r="BZ73" s="159">
        <v>0</v>
      </c>
      <c r="CA73"/>
      <c r="CB73"/>
      <c r="CC73"/>
      <c r="CD73"/>
      <c r="CF73" s="176">
        <v>0</v>
      </c>
    </row>
    <row r="74" spans="1:84" x14ac:dyDescent="0.2">
      <c r="A74" s="355"/>
      <c r="W74" s="160"/>
      <c r="X74" s="160"/>
      <c r="Y74" s="160"/>
      <c r="Z74" s="160"/>
      <c r="AA74" s="160"/>
      <c r="AB74" s="160"/>
      <c r="AC74" s="160"/>
      <c r="AD74" s="160"/>
      <c r="AE74" s="160"/>
      <c r="AF74" s="160"/>
      <c r="AG74" s="160"/>
      <c r="AH74" s="160"/>
      <c r="AI74" s="160"/>
      <c r="AJ74" s="160"/>
      <c r="AK74" s="160"/>
      <c r="AL74" s="160"/>
      <c r="AM74" s="160"/>
      <c r="AN74" s="160"/>
      <c r="AO74" s="160"/>
      <c r="AU74" s="160"/>
      <c r="BI74" s="160"/>
      <c r="BJ74" s="160"/>
      <c r="BK74" s="160"/>
      <c r="BL74" s="160"/>
      <c r="BM74" s="160"/>
      <c r="BU74"/>
      <c r="BV74"/>
      <c r="BW74"/>
      <c r="BX74"/>
      <c r="BY74"/>
      <c r="CA74"/>
      <c r="CB74"/>
      <c r="CC74"/>
      <c r="CD74"/>
      <c r="CF74" s="160"/>
    </row>
    <row r="75" spans="1:84" x14ac:dyDescent="0.2">
      <c r="A75" s="358" t="s">
        <v>290</v>
      </c>
      <c r="B75" s="156" t="s">
        <v>120</v>
      </c>
      <c r="Q75" s="156"/>
      <c r="R75" s="177"/>
      <c r="W75" s="160"/>
      <c r="X75" s="160"/>
      <c r="Y75" s="160"/>
      <c r="Z75" s="160"/>
      <c r="AA75" s="160"/>
      <c r="AB75" s="160"/>
      <c r="AC75" s="160"/>
      <c r="AD75" s="160"/>
      <c r="AE75" s="160"/>
      <c r="AF75" s="160"/>
      <c r="AG75" s="160"/>
      <c r="AH75" s="160"/>
      <c r="AI75" s="160"/>
      <c r="AJ75" s="160"/>
      <c r="AK75" s="160"/>
      <c r="AL75" s="160"/>
      <c r="AM75" s="160"/>
      <c r="AN75" s="160"/>
      <c r="AO75" s="170"/>
      <c r="AU75" s="170"/>
      <c r="BA75" s="156"/>
      <c r="BH75" s="156"/>
      <c r="BI75" s="160"/>
      <c r="BJ75" s="160"/>
      <c r="BK75" s="160"/>
      <c r="BL75" s="160"/>
      <c r="BM75" s="160"/>
      <c r="BN75" s="156" t="s">
        <v>1051</v>
      </c>
      <c r="BT75" s="156">
        <v>0</v>
      </c>
      <c r="BU75"/>
      <c r="BV75"/>
      <c r="BW75"/>
      <c r="BX75"/>
      <c r="BY75"/>
      <c r="BZ75" s="156">
        <v>192</v>
      </c>
      <c r="CA75"/>
      <c r="CB75"/>
      <c r="CC75"/>
      <c r="CD75"/>
      <c r="CF75" s="170">
        <v>192</v>
      </c>
    </row>
    <row r="76" spans="1:84" x14ac:dyDescent="0.2">
      <c r="A76" s="358"/>
      <c r="B76" s="145" t="s">
        <v>77</v>
      </c>
      <c r="W76" s="160"/>
      <c r="X76" s="160"/>
      <c r="Y76" s="160"/>
      <c r="Z76" s="160"/>
      <c r="AA76" s="160"/>
      <c r="AB76" s="160"/>
      <c r="AC76" s="160"/>
      <c r="AD76" s="160"/>
      <c r="AE76" s="160"/>
      <c r="AF76" s="160"/>
      <c r="AG76" s="160"/>
      <c r="AH76" s="160"/>
      <c r="AI76" s="160"/>
      <c r="AJ76" s="160"/>
      <c r="AK76" s="160"/>
      <c r="AL76" s="160"/>
      <c r="AM76" s="160"/>
      <c r="AN76" s="160"/>
      <c r="AO76" s="160"/>
      <c r="AU76" s="160"/>
      <c r="BI76" s="160"/>
      <c r="BJ76" s="160"/>
      <c r="BK76" s="160"/>
      <c r="BL76" s="160"/>
      <c r="BM76" s="160"/>
      <c r="BU76"/>
      <c r="BV76"/>
      <c r="BW76"/>
      <c r="BX76"/>
      <c r="BY76"/>
      <c r="CA76"/>
      <c r="CB76"/>
      <c r="CC76"/>
      <c r="CD76"/>
      <c r="CF76" s="160"/>
    </row>
    <row r="77" spans="1:84" x14ac:dyDescent="0.2">
      <c r="A77" s="358" t="s">
        <v>291</v>
      </c>
      <c r="B77" s="158" t="s">
        <v>116</v>
      </c>
      <c r="Q77" s="158"/>
      <c r="R77" s="177"/>
      <c r="W77" s="160"/>
      <c r="X77" s="160"/>
      <c r="Y77" s="160"/>
      <c r="Z77" s="160"/>
      <c r="AA77" s="160"/>
      <c r="AB77" s="160"/>
      <c r="AC77" s="160"/>
      <c r="AD77" s="160"/>
      <c r="AE77" s="160"/>
      <c r="AF77" s="160"/>
      <c r="AG77" s="160"/>
      <c r="AH77" s="160"/>
      <c r="AI77" s="160"/>
      <c r="AJ77" s="160"/>
      <c r="AK77" s="160"/>
      <c r="AL77" s="160"/>
      <c r="AM77" s="160"/>
      <c r="AN77" s="160"/>
      <c r="AO77" s="175"/>
      <c r="AU77" s="175"/>
      <c r="BA77" s="158"/>
      <c r="BH77" s="158"/>
      <c r="BI77" s="160"/>
      <c r="BJ77" s="160"/>
      <c r="BK77" s="160"/>
      <c r="BL77" s="160"/>
      <c r="BM77" s="160"/>
      <c r="BN77" s="158" t="s">
        <v>1051</v>
      </c>
      <c r="BT77" s="158">
        <v>0</v>
      </c>
      <c r="BU77"/>
      <c r="BV77"/>
      <c r="BW77"/>
      <c r="BX77"/>
      <c r="BY77"/>
      <c r="BZ77" s="158">
        <v>0</v>
      </c>
      <c r="CA77"/>
      <c r="CB77"/>
      <c r="CC77"/>
      <c r="CD77"/>
      <c r="CF77" s="175">
        <v>0</v>
      </c>
    </row>
    <row r="78" spans="1:84" x14ac:dyDescent="0.2">
      <c r="A78" s="358" t="s">
        <v>292</v>
      </c>
      <c r="B78" s="164" t="s">
        <v>117</v>
      </c>
      <c r="Q78" s="164"/>
      <c r="R78" s="177"/>
      <c r="W78" s="160"/>
      <c r="X78" s="160"/>
      <c r="Y78" s="160"/>
      <c r="Z78" s="160"/>
      <c r="AA78" s="160"/>
      <c r="AB78" s="160"/>
      <c r="AC78" s="160"/>
      <c r="AD78" s="160"/>
      <c r="AE78" s="160"/>
      <c r="AF78" s="160"/>
      <c r="AG78" s="160"/>
      <c r="AH78" s="160"/>
      <c r="AI78" s="160"/>
      <c r="AJ78" s="160"/>
      <c r="AK78" s="160"/>
      <c r="AL78" s="160"/>
      <c r="AM78" s="160"/>
      <c r="AN78" s="160"/>
      <c r="AO78" s="229"/>
      <c r="AU78" s="229"/>
      <c r="BA78" s="164"/>
      <c r="BH78" s="164"/>
      <c r="BI78" s="160"/>
      <c r="BJ78" s="160"/>
      <c r="BK78" s="160"/>
      <c r="BL78" s="160"/>
      <c r="BM78" s="160"/>
      <c r="BN78" s="164" t="s">
        <v>1051</v>
      </c>
      <c r="BT78" s="164">
        <v>0</v>
      </c>
      <c r="BU78"/>
      <c r="BV78"/>
      <c r="BW78"/>
      <c r="BX78"/>
      <c r="BY78"/>
      <c r="BZ78" s="164">
        <v>0</v>
      </c>
      <c r="CA78"/>
      <c r="CB78"/>
      <c r="CC78"/>
      <c r="CD78"/>
      <c r="CF78" s="229">
        <v>0</v>
      </c>
    </row>
    <row r="79" spans="1:84" x14ac:dyDescent="0.2">
      <c r="A79" s="358" t="s">
        <v>293</v>
      </c>
      <c r="B79" s="164" t="s">
        <v>118</v>
      </c>
      <c r="Q79" s="164"/>
      <c r="R79" s="177"/>
      <c r="W79" s="160"/>
      <c r="X79" s="160"/>
      <c r="Y79" s="160"/>
      <c r="Z79" s="160"/>
      <c r="AA79" s="160"/>
      <c r="AB79" s="160"/>
      <c r="AC79" s="160"/>
      <c r="AD79" s="160"/>
      <c r="AE79" s="160"/>
      <c r="AF79" s="160"/>
      <c r="AG79" s="160"/>
      <c r="AH79" s="160"/>
      <c r="AI79" s="160"/>
      <c r="AJ79" s="160"/>
      <c r="AK79" s="160"/>
      <c r="AL79" s="160"/>
      <c r="AM79" s="160"/>
      <c r="AN79" s="160"/>
      <c r="AO79" s="229"/>
      <c r="AU79" s="229"/>
      <c r="BA79" s="164"/>
      <c r="BH79" s="164"/>
      <c r="BI79" s="160"/>
      <c r="BJ79" s="160"/>
      <c r="BK79" s="160"/>
      <c r="BL79" s="160"/>
      <c r="BM79" s="160"/>
      <c r="BN79" s="164" t="s">
        <v>1051</v>
      </c>
      <c r="BT79" s="164">
        <v>0</v>
      </c>
      <c r="BU79"/>
      <c r="BV79"/>
      <c r="BW79"/>
      <c r="BX79"/>
      <c r="BY79"/>
      <c r="BZ79" s="164">
        <v>0</v>
      </c>
      <c r="CA79"/>
      <c r="CB79"/>
      <c r="CC79"/>
      <c r="CD79"/>
      <c r="CF79" s="229">
        <v>0</v>
      </c>
    </row>
    <row r="80" spans="1:84" x14ac:dyDescent="0.2">
      <c r="A80" s="358" t="s">
        <v>294</v>
      </c>
      <c r="B80" s="159" t="s">
        <v>119</v>
      </c>
      <c r="Q80" s="159"/>
      <c r="R80" s="177"/>
      <c r="W80" s="160"/>
      <c r="X80" s="160"/>
      <c r="Y80" s="160"/>
      <c r="Z80" s="160"/>
      <c r="AA80" s="160"/>
      <c r="AB80" s="160"/>
      <c r="AC80" s="160"/>
      <c r="AD80" s="160"/>
      <c r="AE80" s="160"/>
      <c r="AF80" s="160"/>
      <c r="AG80" s="160"/>
      <c r="AH80" s="160"/>
      <c r="AI80" s="160"/>
      <c r="AJ80" s="160"/>
      <c r="AK80" s="160"/>
      <c r="AL80" s="160"/>
      <c r="AM80" s="160"/>
      <c r="AN80" s="160"/>
      <c r="AO80" s="176"/>
      <c r="AU80" s="176"/>
      <c r="BA80" s="159"/>
      <c r="BH80" s="159"/>
      <c r="BI80" s="160"/>
      <c r="BJ80" s="160"/>
      <c r="BK80" s="160"/>
      <c r="BL80" s="160"/>
      <c r="BM80" s="160"/>
      <c r="BN80" s="159" t="s">
        <v>1051</v>
      </c>
      <c r="BT80" s="159">
        <v>0</v>
      </c>
      <c r="BU80"/>
      <c r="BV80"/>
      <c r="BW80"/>
      <c r="BX80"/>
      <c r="BY80"/>
      <c r="BZ80" s="159">
        <v>0</v>
      </c>
      <c r="CA80"/>
      <c r="CB80"/>
      <c r="CC80"/>
      <c r="CD80"/>
      <c r="CF80" s="176">
        <v>0</v>
      </c>
    </row>
    <row r="81" spans="1:84" x14ac:dyDescent="0.2">
      <c r="A81" s="355"/>
      <c r="W81" s="160"/>
      <c r="X81" s="160"/>
      <c r="Y81" s="160"/>
      <c r="Z81" s="160"/>
      <c r="AA81" s="160"/>
      <c r="AB81" s="160"/>
      <c r="AC81" s="160"/>
      <c r="AD81" s="160"/>
      <c r="AE81" s="160"/>
      <c r="AF81" s="160"/>
      <c r="AG81" s="160"/>
      <c r="AH81" s="160"/>
      <c r="AI81" s="160"/>
      <c r="AJ81" s="160"/>
      <c r="AK81" s="160"/>
      <c r="AL81" s="160"/>
      <c r="AM81" s="160"/>
      <c r="AN81" s="160"/>
      <c r="AO81" s="160"/>
      <c r="AU81" s="160"/>
      <c r="BI81" s="160"/>
      <c r="BJ81" s="160"/>
      <c r="BK81" s="160"/>
      <c r="BL81" s="160"/>
      <c r="BM81" s="160"/>
      <c r="BU81"/>
      <c r="BV81"/>
      <c r="BW81"/>
      <c r="BX81"/>
      <c r="BY81"/>
      <c r="CA81"/>
      <c r="CB81"/>
      <c r="CC81"/>
      <c r="CD81"/>
      <c r="CF81" s="160"/>
    </row>
    <row r="82" spans="1:84" x14ac:dyDescent="0.2">
      <c r="A82" s="358" t="s">
        <v>295</v>
      </c>
      <c r="B82" s="156" t="s">
        <v>121</v>
      </c>
      <c r="Q82" s="156"/>
      <c r="R82" s="177"/>
      <c r="W82" s="160"/>
      <c r="X82" s="160"/>
      <c r="Y82" s="160"/>
      <c r="Z82" s="160"/>
      <c r="AA82" s="160"/>
      <c r="AB82" s="160"/>
      <c r="AC82" s="160"/>
      <c r="AD82" s="160"/>
      <c r="AE82" s="160"/>
      <c r="AF82" s="160"/>
      <c r="AG82" s="160"/>
      <c r="AH82" s="160"/>
      <c r="AI82" s="160"/>
      <c r="AJ82" s="160"/>
      <c r="AK82" s="160"/>
      <c r="AL82" s="160"/>
      <c r="AM82" s="160"/>
      <c r="AN82" s="160"/>
      <c r="AO82" s="170"/>
      <c r="AU82" s="170"/>
      <c r="BA82" s="156"/>
      <c r="BH82" s="156"/>
      <c r="BI82" s="160"/>
      <c r="BJ82" s="160"/>
      <c r="BK82" s="160"/>
      <c r="BL82" s="160"/>
      <c r="BM82" s="160"/>
      <c r="BN82" s="156" t="s">
        <v>1051</v>
      </c>
      <c r="BT82" s="156">
        <v>0</v>
      </c>
      <c r="BU82"/>
      <c r="BV82"/>
      <c r="BW82"/>
      <c r="BX82"/>
      <c r="BY82"/>
      <c r="BZ82" s="156">
        <v>141</v>
      </c>
      <c r="CA82"/>
      <c r="CB82"/>
      <c r="CC82"/>
      <c r="CD82"/>
      <c r="CF82" s="170">
        <v>141</v>
      </c>
    </row>
    <row r="83" spans="1:84" x14ac:dyDescent="0.2">
      <c r="A83" s="358"/>
      <c r="B83" s="145" t="s">
        <v>77</v>
      </c>
      <c r="W83" s="160"/>
      <c r="X83" s="160"/>
      <c r="Y83" s="160"/>
      <c r="Z83" s="160"/>
      <c r="AA83" s="160"/>
      <c r="AB83" s="160"/>
      <c r="AC83" s="160"/>
      <c r="AD83" s="160"/>
      <c r="AE83" s="160"/>
      <c r="AF83" s="160"/>
      <c r="AG83" s="160"/>
      <c r="AH83" s="160"/>
      <c r="AI83" s="160"/>
      <c r="AJ83" s="160"/>
      <c r="AK83" s="160"/>
      <c r="AL83" s="160"/>
      <c r="AM83" s="160"/>
      <c r="AN83" s="160"/>
      <c r="AO83" s="160"/>
      <c r="AU83" s="160"/>
      <c r="BI83" s="160"/>
      <c r="BJ83" s="160"/>
      <c r="BK83" s="160"/>
      <c r="BL83" s="160"/>
      <c r="BM83" s="160"/>
      <c r="BU83"/>
      <c r="BV83"/>
      <c r="BW83"/>
      <c r="BX83"/>
      <c r="BY83"/>
      <c r="CA83"/>
      <c r="CB83"/>
      <c r="CC83"/>
      <c r="CD83"/>
      <c r="CF83" s="160"/>
    </row>
    <row r="84" spans="1:84" x14ac:dyDescent="0.2">
      <c r="A84" s="358" t="s">
        <v>296</v>
      </c>
      <c r="B84" s="158" t="s">
        <v>116</v>
      </c>
      <c r="Q84" s="158"/>
      <c r="R84" s="177"/>
      <c r="W84" s="160"/>
      <c r="X84" s="160"/>
      <c r="Y84" s="160"/>
      <c r="Z84" s="160"/>
      <c r="AA84" s="160"/>
      <c r="AB84" s="160"/>
      <c r="AC84" s="160"/>
      <c r="AD84" s="160"/>
      <c r="AE84" s="160"/>
      <c r="AF84" s="160"/>
      <c r="AG84" s="160"/>
      <c r="AH84" s="160"/>
      <c r="AI84" s="160"/>
      <c r="AJ84" s="160"/>
      <c r="AK84" s="160"/>
      <c r="AL84" s="160"/>
      <c r="AM84" s="160"/>
      <c r="AN84" s="160"/>
      <c r="AO84" s="175"/>
      <c r="AU84" s="175"/>
      <c r="BA84" s="158"/>
      <c r="BH84" s="158"/>
      <c r="BI84" s="160"/>
      <c r="BJ84" s="160"/>
      <c r="BK84" s="160"/>
      <c r="BL84" s="160"/>
      <c r="BM84" s="160"/>
      <c r="BN84" s="158" t="s">
        <v>1051</v>
      </c>
      <c r="BT84" s="158">
        <v>0</v>
      </c>
      <c r="BU84"/>
      <c r="BV84"/>
      <c r="BW84"/>
      <c r="BX84"/>
      <c r="BY84"/>
      <c r="BZ84" s="158">
        <v>0</v>
      </c>
      <c r="CA84"/>
      <c r="CB84"/>
      <c r="CC84"/>
      <c r="CD84"/>
      <c r="CF84" s="175">
        <v>0</v>
      </c>
    </row>
    <row r="85" spans="1:84" x14ac:dyDescent="0.2">
      <c r="A85" s="358" t="s">
        <v>297</v>
      </c>
      <c r="B85" s="164" t="s">
        <v>117</v>
      </c>
      <c r="Q85" s="164"/>
      <c r="R85" s="177"/>
      <c r="W85" s="160"/>
      <c r="X85" s="160"/>
      <c r="Y85" s="160"/>
      <c r="Z85" s="160"/>
      <c r="AA85" s="160"/>
      <c r="AB85" s="160"/>
      <c r="AC85" s="160"/>
      <c r="AD85" s="160"/>
      <c r="AE85" s="160"/>
      <c r="AF85" s="160"/>
      <c r="AG85" s="160"/>
      <c r="AH85" s="160"/>
      <c r="AI85" s="160"/>
      <c r="AJ85" s="160"/>
      <c r="AK85" s="160"/>
      <c r="AL85" s="160"/>
      <c r="AM85" s="160"/>
      <c r="AN85" s="160"/>
      <c r="AO85" s="229"/>
      <c r="AU85" s="229"/>
      <c r="BA85" s="164"/>
      <c r="BH85" s="164"/>
      <c r="BI85" s="160"/>
      <c r="BJ85" s="160"/>
      <c r="BK85" s="160"/>
      <c r="BL85" s="160"/>
      <c r="BM85" s="160"/>
      <c r="BN85" s="164" t="s">
        <v>1051</v>
      </c>
      <c r="BT85" s="164">
        <v>0</v>
      </c>
      <c r="BU85"/>
      <c r="BV85"/>
      <c r="BW85"/>
      <c r="BX85"/>
      <c r="BY85"/>
      <c r="BZ85" s="164">
        <v>0</v>
      </c>
      <c r="CA85"/>
      <c r="CB85"/>
      <c r="CC85"/>
      <c r="CD85"/>
      <c r="CF85" s="229">
        <v>0</v>
      </c>
    </row>
    <row r="86" spans="1:84" x14ac:dyDescent="0.2">
      <c r="A86" s="358" t="s">
        <v>298</v>
      </c>
      <c r="B86" s="164" t="s">
        <v>118</v>
      </c>
      <c r="Q86" s="164"/>
      <c r="R86" s="177"/>
      <c r="W86" s="160"/>
      <c r="X86" s="160"/>
      <c r="Y86" s="160"/>
      <c r="Z86" s="160"/>
      <c r="AA86" s="160"/>
      <c r="AB86" s="160"/>
      <c r="AC86" s="160"/>
      <c r="AD86" s="160"/>
      <c r="AE86" s="160"/>
      <c r="AF86" s="160"/>
      <c r="AG86" s="160"/>
      <c r="AH86" s="160"/>
      <c r="AI86" s="160"/>
      <c r="AJ86" s="160"/>
      <c r="AK86" s="160"/>
      <c r="AL86" s="160"/>
      <c r="AM86" s="160"/>
      <c r="AN86" s="160"/>
      <c r="AO86" s="229"/>
      <c r="AU86" s="229"/>
      <c r="BA86" s="164"/>
      <c r="BH86" s="164"/>
      <c r="BI86" s="160"/>
      <c r="BJ86" s="160"/>
      <c r="BK86" s="160"/>
      <c r="BL86" s="160"/>
      <c r="BM86" s="160"/>
      <c r="BN86" s="164" t="s">
        <v>1051</v>
      </c>
      <c r="BT86" s="164">
        <v>0</v>
      </c>
      <c r="BU86"/>
      <c r="BV86"/>
      <c r="BW86"/>
      <c r="BX86"/>
      <c r="BY86"/>
      <c r="BZ86" s="164">
        <v>0</v>
      </c>
      <c r="CA86"/>
      <c r="CB86"/>
      <c r="CC86"/>
      <c r="CD86"/>
      <c r="CF86" s="229">
        <v>0</v>
      </c>
    </row>
    <row r="87" spans="1:84" x14ac:dyDescent="0.2">
      <c r="A87" s="358" t="s">
        <v>299</v>
      </c>
      <c r="B87" s="159" t="s">
        <v>119</v>
      </c>
      <c r="Q87" s="159"/>
      <c r="R87" s="177"/>
      <c r="W87" s="160"/>
      <c r="X87" s="160"/>
      <c r="Y87" s="160"/>
      <c r="Z87" s="160"/>
      <c r="AA87" s="160"/>
      <c r="AB87" s="160"/>
      <c r="AC87" s="160"/>
      <c r="AD87" s="160"/>
      <c r="AE87" s="160"/>
      <c r="AF87" s="160"/>
      <c r="AG87" s="160"/>
      <c r="AH87" s="160"/>
      <c r="AI87" s="160"/>
      <c r="AJ87" s="160"/>
      <c r="AK87" s="160"/>
      <c r="AL87" s="160"/>
      <c r="AM87" s="160"/>
      <c r="AN87" s="160"/>
      <c r="AO87" s="176"/>
      <c r="AU87" s="176"/>
      <c r="BA87" s="159"/>
      <c r="BH87" s="159"/>
      <c r="BI87" s="160"/>
      <c r="BJ87" s="160"/>
      <c r="BK87" s="160"/>
      <c r="BL87" s="160"/>
      <c r="BM87" s="160"/>
      <c r="BN87" s="159" t="s">
        <v>1051</v>
      </c>
      <c r="BT87" s="159">
        <v>0</v>
      </c>
      <c r="BU87"/>
      <c r="BV87"/>
      <c r="BW87"/>
      <c r="BX87"/>
      <c r="BY87"/>
      <c r="BZ87" s="159">
        <v>0</v>
      </c>
      <c r="CA87"/>
      <c r="CB87"/>
      <c r="CC87"/>
      <c r="CD87"/>
      <c r="CF87" s="176">
        <v>0</v>
      </c>
    </row>
    <row r="88" spans="1:84" x14ac:dyDescent="0.2">
      <c r="A88" s="355"/>
      <c r="W88" s="160"/>
      <c r="X88" s="160"/>
      <c r="Y88" s="160"/>
      <c r="Z88" s="160"/>
      <c r="AA88" s="160"/>
      <c r="AB88" s="160"/>
      <c r="AC88" s="160"/>
      <c r="AD88" s="160"/>
      <c r="AE88" s="160"/>
      <c r="AF88" s="160"/>
      <c r="AG88" s="160"/>
      <c r="AH88" s="160"/>
      <c r="AI88" s="160"/>
      <c r="AJ88" s="160"/>
      <c r="AK88" s="160"/>
      <c r="AL88" s="160"/>
      <c r="AM88" s="160"/>
      <c r="AN88" s="160"/>
      <c r="AO88" s="160"/>
      <c r="AU88" s="160"/>
      <c r="BI88" s="160"/>
      <c r="BJ88" s="160"/>
      <c r="BK88" s="160"/>
      <c r="BL88" s="160"/>
      <c r="BM88" s="160"/>
      <c r="BU88"/>
      <c r="BV88"/>
      <c r="BW88"/>
      <c r="BX88"/>
      <c r="BY88"/>
      <c r="CA88"/>
      <c r="CB88"/>
      <c r="CC88"/>
      <c r="CD88"/>
      <c r="CF88" s="160"/>
    </row>
    <row r="89" spans="1:84" x14ac:dyDescent="0.2">
      <c r="A89" s="358" t="s">
        <v>300</v>
      </c>
      <c r="B89" s="156" t="s">
        <v>122</v>
      </c>
      <c r="Q89" s="156"/>
      <c r="R89" s="177"/>
      <c r="W89" s="160"/>
      <c r="X89" s="160"/>
      <c r="Y89" s="160"/>
      <c r="Z89" s="160"/>
      <c r="AA89" s="160"/>
      <c r="AB89" s="160"/>
      <c r="AC89" s="160"/>
      <c r="AD89" s="160"/>
      <c r="AE89" s="160"/>
      <c r="AF89" s="160"/>
      <c r="AG89" s="160"/>
      <c r="AH89" s="160"/>
      <c r="AI89" s="160"/>
      <c r="AJ89" s="160"/>
      <c r="AK89" s="160"/>
      <c r="AL89" s="160"/>
      <c r="AM89" s="160"/>
      <c r="AN89" s="160"/>
      <c r="AO89" s="170"/>
      <c r="AU89" s="170"/>
      <c r="BA89" s="156"/>
      <c r="BH89" s="156"/>
      <c r="BI89" s="160"/>
      <c r="BJ89" s="160"/>
      <c r="BK89" s="160"/>
      <c r="BL89" s="160"/>
      <c r="BM89" s="160"/>
      <c r="BN89" s="156" t="s">
        <v>1051</v>
      </c>
      <c r="BT89" s="156">
        <v>0</v>
      </c>
      <c r="BU89"/>
      <c r="BV89"/>
      <c r="BW89"/>
      <c r="BX89"/>
      <c r="BY89"/>
      <c r="BZ89" s="156">
        <v>149</v>
      </c>
      <c r="CA89"/>
      <c r="CB89"/>
      <c r="CC89"/>
      <c r="CD89"/>
      <c r="CF89" s="170">
        <v>149</v>
      </c>
    </row>
    <row r="90" spans="1:84" x14ac:dyDescent="0.2">
      <c r="A90" s="358"/>
      <c r="B90" s="145" t="s">
        <v>77</v>
      </c>
      <c r="W90" s="160"/>
      <c r="X90" s="160"/>
      <c r="Y90" s="160"/>
      <c r="Z90" s="160"/>
      <c r="AA90" s="160"/>
      <c r="AB90" s="160"/>
      <c r="AC90" s="160"/>
      <c r="AD90" s="160"/>
      <c r="AE90" s="160"/>
      <c r="AF90" s="160"/>
      <c r="AG90" s="160"/>
      <c r="AH90" s="160"/>
      <c r="AI90" s="160"/>
      <c r="AJ90" s="160"/>
      <c r="AK90" s="160"/>
      <c r="AL90" s="160"/>
      <c r="AM90" s="160"/>
      <c r="AN90" s="160"/>
      <c r="AO90" s="160"/>
      <c r="AU90" s="160"/>
      <c r="BI90" s="160"/>
      <c r="BJ90" s="160"/>
      <c r="BK90" s="160"/>
      <c r="BL90" s="160"/>
      <c r="BM90" s="160"/>
      <c r="BU90"/>
      <c r="BV90"/>
      <c r="BW90"/>
      <c r="BX90"/>
      <c r="BY90"/>
      <c r="CA90"/>
      <c r="CB90"/>
      <c r="CC90"/>
      <c r="CD90"/>
      <c r="CF90" s="160"/>
    </row>
    <row r="91" spans="1:84" x14ac:dyDescent="0.2">
      <c r="A91" s="358" t="s">
        <v>301</v>
      </c>
      <c r="B91" s="158" t="s">
        <v>116</v>
      </c>
      <c r="Q91" s="158"/>
      <c r="R91" s="177"/>
      <c r="W91" s="160"/>
      <c r="X91" s="160"/>
      <c r="Y91" s="160"/>
      <c r="Z91" s="160"/>
      <c r="AA91" s="160"/>
      <c r="AB91" s="160"/>
      <c r="AC91" s="160"/>
      <c r="AD91" s="160"/>
      <c r="AE91" s="160"/>
      <c r="AF91" s="160"/>
      <c r="AG91" s="160"/>
      <c r="AH91" s="160"/>
      <c r="AI91" s="160"/>
      <c r="AJ91" s="160"/>
      <c r="AK91" s="160"/>
      <c r="AL91" s="160"/>
      <c r="AM91" s="160"/>
      <c r="AN91" s="160"/>
      <c r="AO91" s="175"/>
      <c r="AU91" s="175"/>
      <c r="BA91" s="158"/>
      <c r="BH91" s="158"/>
      <c r="BI91" s="160"/>
      <c r="BJ91" s="160"/>
      <c r="BK91" s="160"/>
      <c r="BL91" s="160"/>
      <c r="BM91" s="160"/>
      <c r="BN91" s="158" t="s">
        <v>1051</v>
      </c>
      <c r="BT91" s="158">
        <v>0</v>
      </c>
      <c r="BU91"/>
      <c r="BV91"/>
      <c r="BW91"/>
      <c r="BX91"/>
      <c r="BY91"/>
      <c r="BZ91" s="158">
        <v>0</v>
      </c>
      <c r="CA91"/>
      <c r="CB91"/>
      <c r="CC91"/>
      <c r="CD91"/>
      <c r="CF91" s="175">
        <v>0</v>
      </c>
    </row>
    <row r="92" spans="1:84" x14ac:dyDescent="0.2">
      <c r="A92" s="358" t="s">
        <v>302</v>
      </c>
      <c r="B92" s="164" t="s">
        <v>117</v>
      </c>
      <c r="Q92" s="164"/>
      <c r="R92" s="177"/>
      <c r="W92" s="160"/>
      <c r="X92" s="160"/>
      <c r="Y92" s="160"/>
      <c r="Z92" s="160"/>
      <c r="AA92" s="160"/>
      <c r="AB92" s="160"/>
      <c r="AC92" s="160"/>
      <c r="AD92" s="160"/>
      <c r="AE92" s="160"/>
      <c r="AF92" s="160"/>
      <c r="AG92" s="160"/>
      <c r="AH92" s="160"/>
      <c r="AI92" s="160"/>
      <c r="AJ92" s="160"/>
      <c r="AK92" s="160"/>
      <c r="AL92" s="160"/>
      <c r="AM92" s="160"/>
      <c r="AN92" s="160"/>
      <c r="AO92" s="229"/>
      <c r="AU92" s="229"/>
      <c r="BA92" s="164"/>
      <c r="BH92" s="164"/>
      <c r="BI92" s="160"/>
      <c r="BJ92" s="160"/>
      <c r="BK92" s="160"/>
      <c r="BL92" s="160"/>
      <c r="BM92" s="160"/>
      <c r="BN92" s="164" t="s">
        <v>1051</v>
      </c>
      <c r="BT92" s="164">
        <v>0</v>
      </c>
      <c r="BU92"/>
      <c r="BV92"/>
      <c r="BW92"/>
      <c r="BX92"/>
      <c r="BY92"/>
      <c r="BZ92" s="164">
        <v>0</v>
      </c>
      <c r="CA92"/>
      <c r="CB92"/>
      <c r="CC92"/>
      <c r="CD92"/>
      <c r="CF92" s="229">
        <v>0</v>
      </c>
    </row>
    <row r="93" spans="1:84" x14ac:dyDescent="0.2">
      <c r="A93" s="358" t="s">
        <v>303</v>
      </c>
      <c r="B93" s="164" t="s">
        <v>118</v>
      </c>
      <c r="Q93" s="164"/>
      <c r="R93" s="177"/>
      <c r="W93" s="160"/>
      <c r="X93" s="160"/>
      <c r="Y93" s="160"/>
      <c r="Z93" s="160"/>
      <c r="AA93" s="160"/>
      <c r="AB93" s="160"/>
      <c r="AC93" s="160"/>
      <c r="AD93" s="160"/>
      <c r="AE93" s="160"/>
      <c r="AF93" s="160"/>
      <c r="AG93" s="160"/>
      <c r="AH93" s="160"/>
      <c r="AI93" s="160"/>
      <c r="AJ93" s="160"/>
      <c r="AK93" s="160"/>
      <c r="AL93" s="160"/>
      <c r="AM93" s="160"/>
      <c r="AN93" s="160"/>
      <c r="AO93" s="229"/>
      <c r="AU93" s="229"/>
      <c r="BA93" s="164"/>
      <c r="BH93" s="164"/>
      <c r="BI93" s="160"/>
      <c r="BJ93" s="160"/>
      <c r="BK93" s="160"/>
      <c r="BL93" s="160"/>
      <c r="BM93" s="160"/>
      <c r="BN93" s="164" t="s">
        <v>1051</v>
      </c>
      <c r="BT93" s="164">
        <v>0</v>
      </c>
      <c r="BU93"/>
      <c r="BV93"/>
      <c r="BW93"/>
      <c r="BX93"/>
      <c r="BY93"/>
      <c r="BZ93" s="164">
        <v>0</v>
      </c>
      <c r="CA93"/>
      <c r="CB93"/>
      <c r="CC93"/>
      <c r="CD93"/>
      <c r="CF93" s="229">
        <v>0</v>
      </c>
    </row>
    <row r="94" spans="1:84" x14ac:dyDescent="0.2">
      <c r="A94" s="358" t="s">
        <v>304</v>
      </c>
      <c r="B94" s="159" t="s">
        <v>119</v>
      </c>
      <c r="Q94" s="159"/>
      <c r="R94" s="177"/>
      <c r="W94" s="160"/>
      <c r="X94" s="160"/>
      <c r="Y94" s="160"/>
      <c r="Z94" s="160"/>
      <c r="AA94" s="160"/>
      <c r="AB94" s="160"/>
      <c r="AC94" s="160"/>
      <c r="AD94" s="160"/>
      <c r="AE94" s="160"/>
      <c r="AF94" s="160"/>
      <c r="AG94" s="160"/>
      <c r="AH94" s="160"/>
      <c r="AI94" s="160"/>
      <c r="AJ94" s="160"/>
      <c r="AK94" s="160"/>
      <c r="AL94" s="160"/>
      <c r="AM94" s="160"/>
      <c r="AN94" s="160"/>
      <c r="AO94" s="176"/>
      <c r="AU94" s="176"/>
      <c r="BA94" s="159"/>
      <c r="BH94" s="159"/>
      <c r="BI94" s="160"/>
      <c r="BJ94" s="160"/>
      <c r="BK94" s="160"/>
      <c r="BL94" s="160"/>
      <c r="BM94" s="160"/>
      <c r="BN94" s="159" t="s">
        <v>1051</v>
      </c>
      <c r="BT94" s="159">
        <v>0</v>
      </c>
      <c r="BU94"/>
      <c r="BV94"/>
      <c r="BW94"/>
      <c r="BX94"/>
      <c r="BY94"/>
      <c r="BZ94" s="159">
        <v>0</v>
      </c>
      <c r="CA94"/>
      <c r="CB94"/>
      <c r="CC94"/>
      <c r="CD94"/>
      <c r="CF94" s="176">
        <v>0</v>
      </c>
    </row>
    <row r="95" spans="1:84" x14ac:dyDescent="0.2">
      <c r="A95" s="355"/>
      <c r="W95" s="160"/>
      <c r="X95" s="160"/>
      <c r="Y95" s="160"/>
      <c r="Z95" s="160"/>
      <c r="AA95" s="160"/>
      <c r="AB95" s="160"/>
      <c r="AC95" s="160"/>
      <c r="AD95" s="160"/>
      <c r="AE95" s="160"/>
      <c r="AF95" s="160"/>
      <c r="AG95" s="160"/>
      <c r="AH95" s="160"/>
      <c r="AI95" s="160"/>
      <c r="AJ95" s="160"/>
      <c r="AK95" s="160"/>
      <c r="AL95" s="160"/>
      <c r="AM95" s="160"/>
      <c r="AN95" s="160"/>
      <c r="AO95" s="160"/>
      <c r="AU95" s="160"/>
      <c r="BI95" s="160"/>
      <c r="BJ95" s="160"/>
      <c r="BK95" s="160"/>
      <c r="BL95" s="160"/>
      <c r="BM95" s="160"/>
      <c r="BU95"/>
      <c r="BV95"/>
      <c r="BW95"/>
      <c r="BX95"/>
      <c r="BY95"/>
      <c r="CA95"/>
      <c r="CB95"/>
      <c r="CC95"/>
      <c r="CD95"/>
      <c r="CF95" s="160"/>
    </row>
    <row r="96" spans="1:84" x14ac:dyDescent="0.2">
      <c r="A96" s="358" t="s">
        <v>305</v>
      </c>
      <c r="B96" s="156" t="s">
        <v>123</v>
      </c>
      <c r="Q96" s="156"/>
      <c r="R96" s="177"/>
      <c r="W96" s="160"/>
      <c r="X96" s="160"/>
      <c r="Y96" s="160"/>
      <c r="Z96" s="160"/>
      <c r="AA96" s="160"/>
      <c r="AB96" s="160"/>
      <c r="AC96" s="160"/>
      <c r="AD96" s="160"/>
      <c r="AE96" s="160"/>
      <c r="AF96" s="160"/>
      <c r="AG96" s="160"/>
      <c r="AH96" s="160"/>
      <c r="AI96" s="160"/>
      <c r="AJ96" s="160"/>
      <c r="AK96" s="160"/>
      <c r="AL96" s="160"/>
      <c r="AM96" s="160"/>
      <c r="AN96" s="160"/>
      <c r="AO96" s="170"/>
      <c r="AU96" s="170"/>
      <c r="BA96" s="156"/>
      <c r="BH96" s="156"/>
      <c r="BI96" s="160"/>
      <c r="BJ96" s="160"/>
      <c r="BK96" s="160"/>
      <c r="BL96" s="160"/>
      <c r="BM96" s="160"/>
      <c r="BN96" s="156" t="s">
        <v>1051</v>
      </c>
      <c r="BT96" s="156">
        <v>0</v>
      </c>
      <c r="BU96"/>
      <c r="BV96"/>
      <c r="BW96"/>
      <c r="BX96"/>
      <c r="BY96"/>
      <c r="BZ96" s="156">
        <v>26</v>
      </c>
      <c r="CA96"/>
      <c r="CB96"/>
      <c r="CC96"/>
      <c r="CD96"/>
      <c r="CF96" s="170">
        <v>26</v>
      </c>
    </row>
    <row r="97" spans="1:84" x14ac:dyDescent="0.2">
      <c r="A97" s="358"/>
      <c r="B97" s="145" t="s">
        <v>77</v>
      </c>
      <c r="W97" s="160"/>
      <c r="X97" s="160"/>
      <c r="Y97" s="160"/>
      <c r="Z97" s="160"/>
      <c r="AA97" s="160"/>
      <c r="AB97" s="160"/>
      <c r="AC97" s="160"/>
      <c r="AD97" s="160"/>
      <c r="AE97" s="160"/>
      <c r="AF97" s="160"/>
      <c r="AG97" s="160"/>
      <c r="AH97" s="160"/>
      <c r="AI97" s="160"/>
      <c r="AJ97" s="160"/>
      <c r="AK97" s="160"/>
      <c r="AL97" s="160"/>
      <c r="AM97" s="160"/>
      <c r="AN97" s="160"/>
      <c r="AO97" s="160"/>
      <c r="AU97" s="160"/>
      <c r="BI97" s="160"/>
      <c r="BJ97" s="160"/>
      <c r="BK97" s="160"/>
      <c r="BL97" s="160"/>
      <c r="BM97" s="160"/>
      <c r="BU97"/>
      <c r="BV97"/>
      <c r="BW97"/>
      <c r="BX97"/>
      <c r="BY97"/>
      <c r="CA97"/>
      <c r="CB97"/>
      <c r="CC97"/>
      <c r="CD97"/>
      <c r="CF97" s="160"/>
    </row>
    <row r="98" spans="1:84" x14ac:dyDescent="0.2">
      <c r="A98" s="358" t="s">
        <v>306</v>
      </c>
      <c r="B98" s="158" t="s">
        <v>116</v>
      </c>
      <c r="Q98" s="158"/>
      <c r="R98" s="177"/>
      <c r="W98" s="160"/>
      <c r="X98" s="160"/>
      <c r="Y98" s="160"/>
      <c r="Z98" s="160"/>
      <c r="AA98" s="160"/>
      <c r="AB98" s="160"/>
      <c r="AC98" s="160"/>
      <c r="AD98" s="160"/>
      <c r="AE98" s="160"/>
      <c r="AF98" s="160"/>
      <c r="AG98" s="160"/>
      <c r="AH98" s="160"/>
      <c r="AI98" s="160"/>
      <c r="AJ98" s="160"/>
      <c r="AK98" s="160"/>
      <c r="AL98" s="160"/>
      <c r="AM98" s="160"/>
      <c r="AN98" s="160"/>
      <c r="AO98" s="175"/>
      <c r="AU98" s="175"/>
      <c r="BA98" s="158"/>
      <c r="BH98" s="158"/>
      <c r="BI98" s="160"/>
      <c r="BJ98" s="160"/>
      <c r="BK98" s="160"/>
      <c r="BL98" s="160"/>
      <c r="BM98" s="160"/>
      <c r="BN98" s="158" t="s">
        <v>1051</v>
      </c>
      <c r="BT98" s="158">
        <v>0</v>
      </c>
      <c r="BU98"/>
      <c r="BV98"/>
      <c r="BW98"/>
      <c r="BX98"/>
      <c r="BY98"/>
      <c r="BZ98" s="158">
        <v>0</v>
      </c>
      <c r="CA98"/>
      <c r="CB98"/>
      <c r="CC98"/>
      <c r="CD98"/>
      <c r="CF98" s="175">
        <v>0</v>
      </c>
    </row>
    <row r="99" spans="1:84" x14ac:dyDescent="0.2">
      <c r="A99" s="358" t="s">
        <v>307</v>
      </c>
      <c r="B99" s="164" t="s">
        <v>117</v>
      </c>
      <c r="Q99" s="164"/>
      <c r="R99" s="177"/>
      <c r="W99" s="160"/>
      <c r="X99" s="160"/>
      <c r="Y99" s="160"/>
      <c r="Z99" s="160"/>
      <c r="AA99" s="160"/>
      <c r="AB99" s="160"/>
      <c r="AC99" s="160"/>
      <c r="AD99" s="160"/>
      <c r="AE99" s="160"/>
      <c r="AF99" s="160"/>
      <c r="AG99" s="160"/>
      <c r="AH99" s="160"/>
      <c r="AI99" s="160"/>
      <c r="AJ99" s="160"/>
      <c r="AK99" s="160"/>
      <c r="AL99" s="160"/>
      <c r="AM99" s="160"/>
      <c r="AN99" s="160"/>
      <c r="AO99" s="229"/>
      <c r="AU99" s="229"/>
      <c r="BA99" s="164"/>
      <c r="BH99" s="164"/>
      <c r="BI99" s="160"/>
      <c r="BJ99" s="160"/>
      <c r="BK99" s="160"/>
      <c r="BL99" s="160"/>
      <c r="BM99" s="160"/>
      <c r="BN99" s="164" t="s">
        <v>1051</v>
      </c>
      <c r="BT99" s="164">
        <v>0</v>
      </c>
      <c r="BU99"/>
      <c r="BV99"/>
      <c r="BW99"/>
      <c r="BX99"/>
      <c r="BY99"/>
      <c r="BZ99" s="164">
        <v>0</v>
      </c>
      <c r="CA99"/>
      <c r="CB99"/>
      <c r="CC99"/>
      <c r="CD99"/>
      <c r="CF99" s="229">
        <v>0</v>
      </c>
    </row>
    <row r="100" spans="1:84" x14ac:dyDescent="0.2">
      <c r="A100" s="358" t="s">
        <v>308</v>
      </c>
      <c r="B100" s="164" t="s">
        <v>118</v>
      </c>
      <c r="Q100" s="164"/>
      <c r="R100" s="177"/>
      <c r="W100" s="160"/>
      <c r="X100" s="160"/>
      <c r="Y100" s="160"/>
      <c r="Z100" s="160"/>
      <c r="AA100" s="160"/>
      <c r="AB100" s="160"/>
      <c r="AC100" s="160"/>
      <c r="AD100" s="160"/>
      <c r="AE100" s="160"/>
      <c r="AF100" s="160"/>
      <c r="AG100" s="160"/>
      <c r="AH100" s="160"/>
      <c r="AI100" s="160"/>
      <c r="AJ100" s="160"/>
      <c r="AK100" s="160"/>
      <c r="AL100" s="160"/>
      <c r="AM100" s="160"/>
      <c r="AN100" s="160"/>
      <c r="AO100" s="229"/>
      <c r="AU100" s="229"/>
      <c r="BA100" s="164"/>
      <c r="BH100" s="164"/>
      <c r="BI100" s="160"/>
      <c r="BJ100" s="160"/>
      <c r="BK100" s="160"/>
      <c r="BL100" s="160"/>
      <c r="BM100" s="160"/>
      <c r="BN100" s="164" t="s">
        <v>1051</v>
      </c>
      <c r="BT100" s="164">
        <v>0</v>
      </c>
      <c r="BU100"/>
      <c r="BV100"/>
      <c r="BW100"/>
      <c r="BX100"/>
      <c r="BY100"/>
      <c r="BZ100" s="164">
        <v>0</v>
      </c>
      <c r="CA100"/>
      <c r="CB100"/>
      <c r="CC100"/>
      <c r="CD100"/>
      <c r="CF100" s="229">
        <v>0</v>
      </c>
    </row>
    <row r="101" spans="1:84" x14ac:dyDescent="0.2">
      <c r="A101" s="358" t="s">
        <v>309</v>
      </c>
      <c r="B101" s="159" t="s">
        <v>119</v>
      </c>
      <c r="Q101" s="159"/>
      <c r="R101" s="177"/>
      <c r="W101" s="160"/>
      <c r="X101" s="160"/>
      <c r="Y101" s="160"/>
      <c r="Z101" s="160"/>
      <c r="AA101" s="160"/>
      <c r="AB101" s="160"/>
      <c r="AC101" s="160"/>
      <c r="AD101" s="160"/>
      <c r="AE101" s="160"/>
      <c r="AF101" s="160"/>
      <c r="AG101" s="160"/>
      <c r="AH101" s="160"/>
      <c r="AI101" s="160"/>
      <c r="AJ101" s="160"/>
      <c r="AK101" s="160"/>
      <c r="AL101" s="160"/>
      <c r="AM101" s="160"/>
      <c r="AN101" s="160"/>
      <c r="AO101" s="176"/>
      <c r="AU101" s="176"/>
      <c r="BA101" s="159"/>
      <c r="BH101" s="159"/>
      <c r="BI101" s="160"/>
      <c r="BJ101" s="160"/>
      <c r="BK101" s="160"/>
      <c r="BL101" s="160"/>
      <c r="BM101" s="160"/>
      <c r="BN101" s="159" t="s">
        <v>1051</v>
      </c>
      <c r="BT101" s="159">
        <v>0</v>
      </c>
      <c r="BU101"/>
      <c r="BV101"/>
      <c r="BW101"/>
      <c r="BX101"/>
      <c r="BY101"/>
      <c r="BZ101" s="159">
        <v>0</v>
      </c>
      <c r="CA101"/>
      <c r="CB101"/>
      <c r="CC101"/>
      <c r="CD101"/>
      <c r="CF101" s="176">
        <v>0</v>
      </c>
    </row>
    <row r="102" spans="1:84" x14ac:dyDescent="0.2">
      <c r="W102" s="160"/>
      <c r="X102" s="160"/>
      <c r="Y102" s="160"/>
      <c r="Z102" s="160"/>
      <c r="AA102" s="160"/>
      <c r="AB102" s="160"/>
      <c r="AC102" s="160"/>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c r="AX102" s="160"/>
      <c r="AY102" s="160"/>
      <c r="AZ102" s="160"/>
      <c r="BA102" s="160"/>
      <c r="BB102" s="160"/>
      <c r="BC102" s="160"/>
      <c r="BD102" s="160"/>
      <c r="BE102" s="160"/>
      <c r="BF102" s="160"/>
      <c r="BG102" s="160"/>
      <c r="BH102" s="160"/>
      <c r="BI102" s="160"/>
      <c r="BJ102" s="160"/>
      <c r="BK102" s="160"/>
      <c r="BL102" s="160"/>
      <c r="BM102" s="160"/>
      <c r="BN102" s="160"/>
      <c r="BO102" s="160"/>
      <c r="BP102" s="160"/>
      <c r="BQ102" s="160"/>
      <c r="BR102" s="160"/>
      <c r="BS102" s="160"/>
      <c r="BT102" s="160"/>
      <c r="BU102" s="160"/>
      <c r="BV102" s="160"/>
      <c r="BW102" s="160"/>
      <c r="BX102" s="160"/>
      <c r="BY102" s="160"/>
      <c r="CE102" s="160"/>
      <c r="CF102" s="160"/>
    </row>
    <row r="103" spans="1:84" ht="15.75" x14ac:dyDescent="0.25">
      <c r="A103" s="151" t="s">
        <v>124</v>
      </c>
      <c r="W103" s="160"/>
      <c r="X103" s="160"/>
      <c r="Y103" s="160"/>
      <c r="Z103" s="160"/>
      <c r="AA103" s="160"/>
      <c r="AB103" s="160"/>
      <c r="AC103" s="160"/>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0"/>
      <c r="AY103" s="160"/>
      <c r="AZ103" s="160"/>
      <c r="BA103" s="160"/>
      <c r="BB103" s="160"/>
      <c r="BC103" s="160"/>
      <c r="BD103" s="160"/>
      <c r="BE103" s="160"/>
      <c r="BF103" s="160"/>
      <c r="BG103" s="160"/>
      <c r="BH103" s="160"/>
      <c r="BI103" s="160"/>
      <c r="BJ103" s="160"/>
      <c r="BK103" s="160"/>
      <c r="BL103" s="160"/>
      <c r="BM103" s="160"/>
      <c r="BN103" s="160"/>
      <c r="BO103" s="160"/>
      <c r="BP103" s="160"/>
      <c r="BQ103" s="160"/>
      <c r="BR103" s="160"/>
      <c r="BS103" s="160"/>
      <c r="BT103" s="160"/>
      <c r="BU103" s="160"/>
      <c r="BV103" s="160"/>
      <c r="BW103" s="160"/>
      <c r="BX103" s="160"/>
      <c r="BY103" s="160"/>
      <c r="CE103" s="160"/>
      <c r="CF103" s="160"/>
    </row>
    <row r="104" spans="1:84" x14ac:dyDescent="0.2">
      <c r="A104" s="178" t="s">
        <v>128</v>
      </c>
      <c r="W104" s="160"/>
      <c r="X104" s="160"/>
      <c r="Y104" s="160"/>
      <c r="Z104" s="160"/>
      <c r="AA104" s="160"/>
      <c r="AB104" s="160"/>
      <c r="AC104" s="160"/>
      <c r="AD104" s="160"/>
      <c r="AE104" s="160"/>
      <c r="AF104" s="160"/>
      <c r="AG104" s="160"/>
      <c r="AH104" s="160"/>
      <c r="AI104" s="160"/>
      <c r="AJ104" s="160"/>
      <c r="AK104" s="160"/>
      <c r="AL104" s="160"/>
      <c r="AM104" s="160"/>
      <c r="AN104" s="160"/>
      <c r="AO104" s="160"/>
      <c r="AP104" s="160"/>
      <c r="AQ104" s="160"/>
      <c r="AR104" s="160"/>
      <c r="AS104" s="160"/>
      <c r="AT104" s="160"/>
      <c r="AU104" s="160"/>
      <c r="AV104" s="160"/>
      <c r="AW104" s="160"/>
      <c r="AX104" s="160"/>
      <c r="AY104" s="160"/>
      <c r="AZ104" s="160"/>
      <c r="BA104" s="160"/>
      <c r="BB104" s="160"/>
      <c r="BC104" s="160"/>
      <c r="BD104" s="160"/>
      <c r="BE104" s="160"/>
      <c r="BF104" s="160"/>
      <c r="BG104" s="160"/>
      <c r="BH104" s="160"/>
      <c r="BI104" s="160"/>
      <c r="BJ104" s="160"/>
      <c r="BK104" s="160"/>
      <c r="BL104" s="160"/>
      <c r="BM104" s="160"/>
      <c r="BN104" s="160"/>
      <c r="BO104" s="160"/>
      <c r="BP104" s="160"/>
      <c r="BQ104" s="160"/>
      <c r="BR104" s="160"/>
      <c r="BS104" s="160"/>
      <c r="BT104" s="160"/>
      <c r="BU104" s="160"/>
      <c r="BV104" s="160"/>
      <c r="BW104" s="160"/>
      <c r="BX104" s="160"/>
      <c r="BY104" s="160"/>
      <c r="CE104" s="160"/>
      <c r="CF104" s="160"/>
    </row>
    <row r="105" spans="1:84" x14ac:dyDescent="0.2">
      <c r="A105" s="163">
        <v>5.23</v>
      </c>
      <c r="B105" s="158" t="s">
        <v>95</v>
      </c>
      <c r="C105" s="158"/>
      <c r="D105" s="158"/>
      <c r="E105" s="158"/>
      <c r="F105" s="158"/>
      <c r="G105" s="158"/>
      <c r="H105" s="158"/>
      <c r="I105" s="158"/>
      <c r="J105" s="158"/>
      <c r="K105" s="158"/>
      <c r="L105" s="158"/>
      <c r="M105" s="158"/>
      <c r="N105" s="158"/>
      <c r="O105" s="158"/>
      <c r="P105" s="158"/>
      <c r="Q105" s="158"/>
      <c r="R105" s="158"/>
      <c r="S105" s="158"/>
      <c r="T105" s="158"/>
      <c r="U105" s="158"/>
      <c r="V105" s="158"/>
      <c r="W105" s="175"/>
      <c r="X105" s="175"/>
      <c r="Y105" s="175"/>
      <c r="Z105" s="175"/>
      <c r="AA105" s="175"/>
      <c r="AB105" s="175"/>
      <c r="AC105" s="175"/>
      <c r="AD105" s="175"/>
      <c r="AE105" s="175"/>
      <c r="AF105" s="175"/>
      <c r="AG105" s="175"/>
      <c r="AH105" s="175"/>
      <c r="AI105" s="175">
        <v>6049</v>
      </c>
      <c r="AJ105" s="175">
        <v>6120</v>
      </c>
      <c r="AK105" s="175">
        <v>6335</v>
      </c>
      <c r="AL105" s="175">
        <v>7680</v>
      </c>
      <c r="AM105" s="175">
        <v>7510</v>
      </c>
      <c r="AN105" s="175">
        <v>7704</v>
      </c>
      <c r="AO105" s="175">
        <v>8128</v>
      </c>
      <c r="AP105" s="175">
        <v>8417</v>
      </c>
      <c r="AQ105" s="175">
        <v>9751</v>
      </c>
      <c r="AR105" s="175">
        <v>9606</v>
      </c>
      <c r="AS105" s="175">
        <v>8735</v>
      </c>
      <c r="AT105" s="175">
        <v>9667</v>
      </c>
      <c r="AU105" s="175">
        <v>9531</v>
      </c>
      <c r="AV105" s="175">
        <v>10006</v>
      </c>
      <c r="AW105" s="175">
        <v>9546</v>
      </c>
      <c r="AX105" s="175">
        <v>9212</v>
      </c>
      <c r="AY105" s="175">
        <v>8981</v>
      </c>
      <c r="AZ105" s="175">
        <v>8296</v>
      </c>
      <c r="BA105" s="175">
        <v>9477</v>
      </c>
      <c r="BB105" s="175">
        <v>10906</v>
      </c>
      <c r="BC105" s="175">
        <v>12198</v>
      </c>
      <c r="BD105" s="175">
        <v>11342</v>
      </c>
      <c r="BE105" s="175">
        <v>9909</v>
      </c>
      <c r="BF105" s="175">
        <v>10519</v>
      </c>
      <c r="BG105" s="175">
        <v>9969</v>
      </c>
      <c r="BH105" s="175">
        <v>10300</v>
      </c>
      <c r="BI105" s="175">
        <v>9325</v>
      </c>
      <c r="BJ105" s="175">
        <v>9377</v>
      </c>
      <c r="BK105" s="175">
        <v>9889</v>
      </c>
      <c r="BL105" s="175">
        <v>9249</v>
      </c>
      <c r="BM105" s="175">
        <v>9677</v>
      </c>
      <c r="BN105" s="175">
        <v>10399</v>
      </c>
      <c r="BO105" s="175">
        <v>10844</v>
      </c>
      <c r="BP105" s="175">
        <v>11523</v>
      </c>
      <c r="BQ105" s="175">
        <v>9960</v>
      </c>
      <c r="BR105" s="175">
        <v>10959</v>
      </c>
      <c r="BS105" s="175">
        <v>10274</v>
      </c>
      <c r="BT105" s="175">
        <v>12508</v>
      </c>
      <c r="BU105" s="175">
        <v>11237</v>
      </c>
      <c r="BV105" s="175">
        <v>12080</v>
      </c>
      <c r="BW105" s="175">
        <v>10921</v>
      </c>
      <c r="BX105" s="175">
        <v>10845</v>
      </c>
      <c r="BY105" s="175">
        <v>12768</v>
      </c>
      <c r="BZ105" s="175">
        <v>12686</v>
      </c>
      <c r="CA105" s="175">
        <v>14204</v>
      </c>
      <c r="CB105" s="175">
        <v>12874</v>
      </c>
      <c r="CC105" s="175">
        <v>11546</v>
      </c>
      <c r="CD105" s="175">
        <v>11545</v>
      </c>
      <c r="CE105" s="160"/>
      <c r="CF105" s="175">
        <v>480584</v>
      </c>
    </row>
    <row r="106" spans="1:84" x14ac:dyDescent="0.2">
      <c r="A106" s="163">
        <v>5.24</v>
      </c>
      <c r="B106" s="164" t="s">
        <v>96</v>
      </c>
      <c r="C106" s="164"/>
      <c r="D106" s="164"/>
      <c r="E106" s="164"/>
      <c r="F106" s="164"/>
      <c r="G106" s="164"/>
      <c r="H106" s="164"/>
      <c r="I106" s="164"/>
      <c r="J106" s="164"/>
      <c r="K106" s="164"/>
      <c r="L106" s="164"/>
      <c r="M106" s="164"/>
      <c r="N106" s="164"/>
      <c r="O106" s="164"/>
      <c r="P106" s="164"/>
      <c r="Q106" s="164"/>
      <c r="R106" s="164"/>
      <c r="S106" s="164"/>
      <c r="T106" s="164"/>
      <c r="U106" s="164"/>
      <c r="V106" s="164"/>
      <c r="W106" s="229"/>
      <c r="X106" s="229"/>
      <c r="Y106" s="229"/>
      <c r="Z106" s="229"/>
      <c r="AA106" s="229"/>
      <c r="AB106" s="229"/>
      <c r="AC106" s="229"/>
      <c r="AD106" s="229"/>
      <c r="AE106" s="229"/>
      <c r="AF106" s="229"/>
      <c r="AG106" s="229"/>
      <c r="AH106" s="229"/>
      <c r="AI106" s="229">
        <v>4883</v>
      </c>
      <c r="AJ106" s="229">
        <v>5043</v>
      </c>
      <c r="AK106" s="229">
        <v>5033</v>
      </c>
      <c r="AL106" s="229">
        <v>5641</v>
      </c>
      <c r="AM106" s="229">
        <v>5311</v>
      </c>
      <c r="AN106" s="229">
        <v>4864</v>
      </c>
      <c r="AO106" s="229">
        <v>4986</v>
      </c>
      <c r="AP106" s="229">
        <v>5129</v>
      </c>
      <c r="AQ106" s="229">
        <v>5715</v>
      </c>
      <c r="AR106" s="229">
        <v>5704</v>
      </c>
      <c r="AS106" s="229">
        <v>5666</v>
      </c>
      <c r="AT106" s="229">
        <v>6784</v>
      </c>
      <c r="AU106" s="229">
        <v>6538</v>
      </c>
      <c r="AV106" s="229">
        <v>6703</v>
      </c>
      <c r="AW106" s="229">
        <v>6548</v>
      </c>
      <c r="AX106" s="229">
        <v>7005</v>
      </c>
      <c r="AY106" s="229">
        <v>6544</v>
      </c>
      <c r="AZ106" s="229">
        <v>6426</v>
      </c>
      <c r="BA106" s="229">
        <v>6703</v>
      </c>
      <c r="BB106" s="229">
        <v>7207</v>
      </c>
      <c r="BC106" s="229">
        <v>7387</v>
      </c>
      <c r="BD106" s="229">
        <v>7844</v>
      </c>
      <c r="BE106" s="229">
        <v>6940</v>
      </c>
      <c r="BF106" s="229">
        <v>8029</v>
      </c>
      <c r="BG106" s="229">
        <v>7757</v>
      </c>
      <c r="BH106" s="229">
        <v>8469</v>
      </c>
      <c r="BI106" s="229">
        <v>7818</v>
      </c>
      <c r="BJ106" s="229">
        <v>8069</v>
      </c>
      <c r="BK106" s="229">
        <v>8260</v>
      </c>
      <c r="BL106" s="229">
        <v>7268</v>
      </c>
      <c r="BM106" s="229">
        <v>7550</v>
      </c>
      <c r="BN106" s="229">
        <v>7503</v>
      </c>
      <c r="BO106" s="229">
        <v>7972</v>
      </c>
      <c r="BP106" s="229">
        <v>8406</v>
      </c>
      <c r="BQ106" s="229">
        <v>7746</v>
      </c>
      <c r="BR106" s="229">
        <v>8803</v>
      </c>
      <c r="BS106" s="229">
        <v>8129</v>
      </c>
      <c r="BT106" s="229">
        <v>9253</v>
      </c>
      <c r="BU106" s="229">
        <v>8082</v>
      </c>
      <c r="BV106" s="229">
        <v>9050</v>
      </c>
      <c r="BW106" s="229">
        <v>8189</v>
      </c>
      <c r="BX106" s="229">
        <v>8085</v>
      </c>
      <c r="BY106" s="229">
        <v>8800</v>
      </c>
      <c r="BZ106" s="229">
        <v>7985</v>
      </c>
      <c r="CA106" s="229">
        <v>9315</v>
      </c>
      <c r="CB106" s="229">
        <v>9623</v>
      </c>
      <c r="CC106" s="229">
        <v>8312</v>
      </c>
      <c r="CD106" s="229">
        <v>8913</v>
      </c>
      <c r="CE106" s="160"/>
      <c r="CF106" s="229">
        <v>347990</v>
      </c>
    </row>
    <row r="107" spans="1:84" x14ac:dyDescent="0.2">
      <c r="A107" s="163">
        <v>5.25</v>
      </c>
      <c r="B107" s="179" t="s">
        <v>20</v>
      </c>
      <c r="C107" s="164"/>
      <c r="D107" s="164"/>
      <c r="E107" s="164"/>
      <c r="F107" s="164"/>
      <c r="G107" s="164"/>
      <c r="H107" s="164"/>
      <c r="I107" s="164"/>
      <c r="J107" s="164"/>
      <c r="K107" s="164"/>
      <c r="L107" s="164"/>
      <c r="M107" s="164"/>
      <c r="N107" s="164"/>
      <c r="O107" s="164"/>
      <c r="P107" s="164"/>
      <c r="Q107" s="164"/>
      <c r="R107" s="164"/>
      <c r="S107" s="164"/>
      <c r="T107" s="164"/>
      <c r="U107" s="164"/>
      <c r="V107" s="164"/>
      <c r="W107" s="229"/>
      <c r="X107" s="229"/>
      <c r="Y107" s="229"/>
      <c r="Z107" s="229"/>
      <c r="AA107" s="229"/>
      <c r="AB107" s="229"/>
      <c r="AC107" s="229"/>
      <c r="AD107" s="229"/>
      <c r="AE107" s="229"/>
      <c r="AF107" s="229"/>
      <c r="AG107" s="229"/>
      <c r="AH107" s="229"/>
      <c r="AI107" s="229">
        <v>38790</v>
      </c>
      <c r="AJ107" s="229">
        <v>40821</v>
      </c>
      <c r="AK107" s="229">
        <v>39263</v>
      </c>
      <c r="AL107" s="229">
        <v>43092</v>
      </c>
      <c r="AM107" s="229">
        <v>45328</v>
      </c>
      <c r="AN107" s="229">
        <v>45615</v>
      </c>
      <c r="AO107" s="229">
        <v>47905</v>
      </c>
      <c r="AP107" s="229">
        <v>52599</v>
      </c>
      <c r="AQ107" s="229">
        <v>62159</v>
      </c>
      <c r="AR107" s="229">
        <v>54212</v>
      </c>
      <c r="AS107" s="229">
        <v>53921</v>
      </c>
      <c r="AT107" s="229">
        <v>60984</v>
      </c>
      <c r="AU107" s="229">
        <v>62799</v>
      </c>
      <c r="AV107" s="229">
        <v>64333</v>
      </c>
      <c r="AW107" s="229">
        <v>62898</v>
      </c>
      <c r="AX107" s="229">
        <v>54939</v>
      </c>
      <c r="AY107" s="229">
        <v>58538</v>
      </c>
      <c r="AZ107" s="229">
        <v>53322</v>
      </c>
      <c r="BA107" s="229">
        <v>59367</v>
      </c>
      <c r="BB107" s="229">
        <v>65785</v>
      </c>
      <c r="BC107" s="229">
        <v>78051</v>
      </c>
      <c r="BD107" s="229">
        <v>69791</v>
      </c>
      <c r="BE107" s="229">
        <v>61516</v>
      </c>
      <c r="BF107" s="229">
        <v>70119</v>
      </c>
      <c r="BG107" s="229">
        <v>70557</v>
      </c>
      <c r="BH107" s="229">
        <v>76422</v>
      </c>
      <c r="BI107" s="229">
        <v>61025</v>
      </c>
      <c r="BJ107" s="229">
        <v>61143</v>
      </c>
      <c r="BK107" s="229">
        <v>64744</v>
      </c>
      <c r="BL107" s="229">
        <v>58084</v>
      </c>
      <c r="BM107" s="229">
        <v>64484</v>
      </c>
      <c r="BN107" s="229">
        <v>66249</v>
      </c>
      <c r="BO107" s="229">
        <v>73923</v>
      </c>
      <c r="BP107" s="229">
        <v>72762</v>
      </c>
      <c r="BQ107" s="229">
        <v>63639</v>
      </c>
      <c r="BR107" s="229">
        <v>78386</v>
      </c>
      <c r="BS107" s="229">
        <v>67545</v>
      </c>
      <c r="BT107" s="229">
        <v>74289</v>
      </c>
      <c r="BU107" s="229">
        <v>62011</v>
      </c>
      <c r="BV107" s="229">
        <v>68033</v>
      </c>
      <c r="BW107" s="229">
        <v>60818</v>
      </c>
      <c r="BX107" s="229">
        <v>58769</v>
      </c>
      <c r="BY107" s="229">
        <v>69773</v>
      </c>
      <c r="BZ107" s="229">
        <v>65057</v>
      </c>
      <c r="CA107" s="229">
        <v>82826</v>
      </c>
      <c r="CB107" s="229">
        <v>75711</v>
      </c>
      <c r="CC107" s="229">
        <v>65695</v>
      </c>
      <c r="CD107" s="229">
        <v>68782</v>
      </c>
      <c r="CE107" s="160"/>
      <c r="CF107" s="229">
        <v>2976874</v>
      </c>
    </row>
    <row r="108" spans="1:84" x14ac:dyDescent="0.2">
      <c r="A108" s="264" t="s">
        <v>7</v>
      </c>
      <c r="B108" s="180" t="s">
        <v>27</v>
      </c>
      <c r="C108" s="164"/>
      <c r="D108" s="164"/>
      <c r="E108" s="164"/>
      <c r="F108" s="164"/>
      <c r="G108" s="164"/>
      <c r="H108" s="164"/>
      <c r="I108" s="164"/>
      <c r="J108" s="164"/>
      <c r="K108" s="164"/>
      <c r="L108" s="164"/>
      <c r="M108" s="164"/>
      <c r="N108" s="164"/>
      <c r="O108" s="164"/>
      <c r="P108" s="164"/>
      <c r="Q108" s="164"/>
      <c r="R108" s="164"/>
      <c r="S108" s="164"/>
      <c r="T108" s="164"/>
      <c r="U108" s="164"/>
      <c r="V108" s="164"/>
      <c r="W108" s="231"/>
      <c r="X108" s="231"/>
      <c r="Y108" s="231"/>
      <c r="Z108" s="231"/>
      <c r="AA108" s="231"/>
      <c r="AB108" s="231"/>
      <c r="AC108" s="231"/>
      <c r="AD108" s="231"/>
      <c r="AE108" s="231"/>
      <c r="AF108" s="231"/>
      <c r="AG108" s="231"/>
      <c r="AH108" s="231"/>
      <c r="AI108" s="231">
        <v>25269</v>
      </c>
      <c r="AJ108" s="231">
        <v>26264</v>
      </c>
      <c r="AK108" s="231">
        <v>25161</v>
      </c>
      <c r="AL108" s="231">
        <v>27045</v>
      </c>
      <c r="AM108" s="231">
        <v>27297</v>
      </c>
      <c r="AN108" s="231">
        <v>26413</v>
      </c>
      <c r="AO108" s="231">
        <v>28409</v>
      </c>
      <c r="AP108" s="231">
        <v>31817</v>
      </c>
      <c r="AQ108" s="231">
        <v>38124</v>
      </c>
      <c r="AR108" s="231">
        <v>32478</v>
      </c>
      <c r="AS108" s="231">
        <v>33431</v>
      </c>
      <c r="AT108" s="231">
        <v>39426</v>
      </c>
      <c r="AU108" s="231">
        <v>40043</v>
      </c>
      <c r="AV108" s="231">
        <v>41257</v>
      </c>
      <c r="AW108" s="231">
        <v>40114</v>
      </c>
      <c r="AX108" s="231">
        <v>35057</v>
      </c>
      <c r="AY108" s="231">
        <v>36067</v>
      </c>
      <c r="AZ108" s="231">
        <v>32905</v>
      </c>
      <c r="BA108" s="231">
        <v>37558</v>
      </c>
      <c r="BB108" s="231">
        <v>43217</v>
      </c>
      <c r="BC108" s="231">
        <v>53009</v>
      </c>
      <c r="BD108" s="231">
        <v>45651</v>
      </c>
      <c r="BE108" s="231">
        <v>40297</v>
      </c>
      <c r="BF108" s="231">
        <v>46449</v>
      </c>
      <c r="BG108" s="231">
        <v>46583</v>
      </c>
      <c r="BH108" s="231">
        <v>49584</v>
      </c>
      <c r="BI108" s="231">
        <v>38908</v>
      </c>
      <c r="BJ108" s="231">
        <v>38603</v>
      </c>
      <c r="BK108" s="231">
        <v>40670</v>
      </c>
      <c r="BL108" s="231">
        <v>36113</v>
      </c>
      <c r="BM108" s="231">
        <v>41738</v>
      </c>
      <c r="BN108" s="231">
        <v>43563</v>
      </c>
      <c r="BO108" s="231">
        <v>48801</v>
      </c>
      <c r="BP108" s="231">
        <v>48495</v>
      </c>
      <c r="BQ108" s="231">
        <v>42217</v>
      </c>
      <c r="BR108" s="231">
        <v>54013</v>
      </c>
      <c r="BS108" s="231">
        <v>43955</v>
      </c>
      <c r="BT108" s="231">
        <v>48863</v>
      </c>
      <c r="BU108" s="231">
        <v>39767</v>
      </c>
      <c r="BV108" s="231">
        <v>44459</v>
      </c>
      <c r="BW108" s="231">
        <v>37839</v>
      </c>
      <c r="BX108" s="231">
        <v>37380</v>
      </c>
      <c r="BY108" s="231">
        <v>45914</v>
      </c>
      <c r="BZ108" s="231">
        <v>42605</v>
      </c>
      <c r="CA108" s="231">
        <v>55433</v>
      </c>
      <c r="CB108" s="231">
        <v>50521</v>
      </c>
      <c r="CC108" s="231">
        <v>44045</v>
      </c>
      <c r="CD108" s="231">
        <v>44898</v>
      </c>
      <c r="CE108" s="160"/>
      <c r="CF108" s="231">
        <v>1917725</v>
      </c>
    </row>
    <row r="109" spans="1:84" x14ac:dyDescent="0.2">
      <c r="A109" s="264" t="s">
        <v>8</v>
      </c>
      <c r="B109" s="180" t="s">
        <v>28</v>
      </c>
      <c r="C109" s="164"/>
      <c r="D109" s="164"/>
      <c r="E109" s="164"/>
      <c r="F109" s="164"/>
      <c r="G109" s="164"/>
      <c r="H109" s="164"/>
      <c r="I109" s="164"/>
      <c r="J109" s="164"/>
      <c r="K109" s="164"/>
      <c r="L109" s="164"/>
      <c r="M109" s="164"/>
      <c r="N109" s="164"/>
      <c r="O109" s="164"/>
      <c r="P109" s="164"/>
      <c r="Q109" s="164"/>
      <c r="R109" s="164"/>
      <c r="S109" s="164"/>
      <c r="T109" s="164"/>
      <c r="U109" s="164"/>
      <c r="V109" s="164"/>
      <c r="W109" s="231"/>
      <c r="X109" s="231"/>
      <c r="Y109" s="231"/>
      <c r="Z109" s="231"/>
      <c r="AA109" s="231"/>
      <c r="AB109" s="231"/>
      <c r="AC109" s="231"/>
      <c r="AD109" s="231"/>
      <c r="AE109" s="231"/>
      <c r="AF109" s="231"/>
      <c r="AG109" s="231"/>
      <c r="AH109" s="231"/>
      <c r="AI109" s="231">
        <v>5450</v>
      </c>
      <c r="AJ109" s="231">
        <v>5921</v>
      </c>
      <c r="AK109" s="231">
        <v>6120</v>
      </c>
      <c r="AL109" s="231">
        <v>7780</v>
      </c>
      <c r="AM109" s="231">
        <v>8470</v>
      </c>
      <c r="AN109" s="231">
        <v>7460</v>
      </c>
      <c r="AO109" s="231">
        <v>7879</v>
      </c>
      <c r="AP109" s="231">
        <v>8886</v>
      </c>
      <c r="AQ109" s="231">
        <v>10491</v>
      </c>
      <c r="AR109" s="231">
        <v>9277</v>
      </c>
      <c r="AS109" s="231">
        <v>9167</v>
      </c>
      <c r="AT109" s="231">
        <v>9599</v>
      </c>
      <c r="AU109" s="231">
        <v>9943</v>
      </c>
      <c r="AV109" s="231">
        <v>9684</v>
      </c>
      <c r="AW109" s="231">
        <v>9955</v>
      </c>
      <c r="AX109" s="231">
        <v>7968</v>
      </c>
      <c r="AY109" s="231">
        <v>9043</v>
      </c>
      <c r="AZ109" s="231">
        <v>8309</v>
      </c>
      <c r="BA109" s="231">
        <v>9552</v>
      </c>
      <c r="BB109" s="231">
        <v>10915</v>
      </c>
      <c r="BC109" s="231">
        <v>12378</v>
      </c>
      <c r="BD109" s="231">
        <v>12271</v>
      </c>
      <c r="BE109" s="231">
        <v>10154</v>
      </c>
      <c r="BF109" s="231">
        <v>11310</v>
      </c>
      <c r="BG109" s="231">
        <v>10743</v>
      </c>
      <c r="BH109" s="231">
        <v>11895</v>
      </c>
      <c r="BI109" s="231">
        <v>8953</v>
      </c>
      <c r="BJ109" s="231">
        <v>9216</v>
      </c>
      <c r="BK109" s="231">
        <v>10013</v>
      </c>
      <c r="BL109" s="231">
        <v>8814</v>
      </c>
      <c r="BM109" s="231">
        <v>9907</v>
      </c>
      <c r="BN109" s="231">
        <v>10105</v>
      </c>
      <c r="BO109" s="231">
        <v>10803</v>
      </c>
      <c r="BP109" s="231">
        <v>11115</v>
      </c>
      <c r="BQ109" s="231">
        <v>9223</v>
      </c>
      <c r="BR109" s="231">
        <v>10683</v>
      </c>
      <c r="BS109" s="231">
        <v>9214</v>
      </c>
      <c r="BT109" s="231">
        <v>10175</v>
      </c>
      <c r="BU109" s="231">
        <v>8619</v>
      </c>
      <c r="BV109" s="231">
        <v>9380</v>
      </c>
      <c r="BW109" s="231">
        <v>8296</v>
      </c>
      <c r="BX109" s="231">
        <v>7772</v>
      </c>
      <c r="BY109" s="231">
        <v>9770</v>
      </c>
      <c r="BZ109" s="231">
        <v>9250</v>
      </c>
      <c r="CA109" s="231">
        <v>12178</v>
      </c>
      <c r="CB109" s="231">
        <v>11451</v>
      </c>
      <c r="CC109" s="231">
        <v>9516</v>
      </c>
      <c r="CD109" s="231">
        <v>9821</v>
      </c>
      <c r="CE109" s="160"/>
      <c r="CF109" s="231">
        <v>454894</v>
      </c>
    </row>
    <row r="110" spans="1:84" x14ac:dyDescent="0.2">
      <c r="A110" s="264" t="s">
        <v>9</v>
      </c>
      <c r="B110" s="180" t="s">
        <v>29</v>
      </c>
      <c r="C110" s="164"/>
      <c r="D110" s="164"/>
      <c r="E110" s="164"/>
      <c r="F110" s="164"/>
      <c r="G110" s="164"/>
      <c r="H110" s="164"/>
      <c r="I110" s="164"/>
      <c r="J110" s="164"/>
      <c r="K110" s="164"/>
      <c r="L110" s="164"/>
      <c r="M110" s="164"/>
      <c r="N110" s="164"/>
      <c r="O110" s="164"/>
      <c r="P110" s="164"/>
      <c r="Q110" s="164"/>
      <c r="R110" s="164"/>
      <c r="S110" s="164"/>
      <c r="T110" s="164"/>
      <c r="U110" s="164"/>
      <c r="V110" s="164"/>
      <c r="W110" s="231"/>
      <c r="X110" s="231"/>
      <c r="Y110" s="231"/>
      <c r="Z110" s="231"/>
      <c r="AA110" s="231"/>
      <c r="AB110" s="231"/>
      <c r="AC110" s="231"/>
      <c r="AD110" s="231"/>
      <c r="AE110" s="231"/>
      <c r="AF110" s="231"/>
      <c r="AG110" s="231"/>
      <c r="AH110" s="231"/>
      <c r="AI110" s="231">
        <v>8071</v>
      </c>
      <c r="AJ110" s="231">
        <v>8636</v>
      </c>
      <c r="AK110" s="231">
        <v>7982</v>
      </c>
      <c r="AL110" s="231">
        <v>8267</v>
      </c>
      <c r="AM110" s="231">
        <v>9561</v>
      </c>
      <c r="AN110" s="231">
        <v>11742</v>
      </c>
      <c r="AO110" s="231">
        <v>11617</v>
      </c>
      <c r="AP110" s="231">
        <v>11896</v>
      </c>
      <c r="AQ110" s="231">
        <v>13544</v>
      </c>
      <c r="AR110" s="231">
        <v>12457</v>
      </c>
      <c r="AS110" s="231">
        <v>11323</v>
      </c>
      <c r="AT110" s="231">
        <v>11959</v>
      </c>
      <c r="AU110" s="231">
        <v>12813</v>
      </c>
      <c r="AV110" s="231">
        <v>13392</v>
      </c>
      <c r="AW110" s="231">
        <v>12829</v>
      </c>
      <c r="AX110" s="231">
        <v>11914</v>
      </c>
      <c r="AY110" s="231">
        <v>13428</v>
      </c>
      <c r="AZ110" s="231">
        <v>12108</v>
      </c>
      <c r="BA110" s="231">
        <v>12257</v>
      </c>
      <c r="BB110" s="231">
        <v>11653</v>
      </c>
      <c r="BC110" s="231">
        <v>12664</v>
      </c>
      <c r="BD110" s="231">
        <v>11869</v>
      </c>
      <c r="BE110" s="231">
        <v>11065</v>
      </c>
      <c r="BF110" s="231">
        <v>12360</v>
      </c>
      <c r="BG110" s="231">
        <v>13231</v>
      </c>
      <c r="BH110" s="231">
        <v>14943</v>
      </c>
      <c r="BI110" s="231">
        <v>13164</v>
      </c>
      <c r="BJ110" s="231">
        <v>13324</v>
      </c>
      <c r="BK110" s="231">
        <v>14061</v>
      </c>
      <c r="BL110" s="231">
        <v>13157</v>
      </c>
      <c r="BM110" s="231">
        <v>12839</v>
      </c>
      <c r="BN110" s="231">
        <v>12581</v>
      </c>
      <c r="BO110" s="231">
        <v>14319</v>
      </c>
      <c r="BP110" s="231">
        <v>13152</v>
      </c>
      <c r="BQ110" s="231">
        <v>12199</v>
      </c>
      <c r="BR110" s="231">
        <v>13690</v>
      </c>
      <c r="BS110" s="231">
        <v>14376</v>
      </c>
      <c r="BT110" s="231">
        <v>15251</v>
      </c>
      <c r="BU110" s="231">
        <v>13625</v>
      </c>
      <c r="BV110" s="231">
        <v>14194</v>
      </c>
      <c r="BW110" s="231">
        <v>14683</v>
      </c>
      <c r="BX110" s="231">
        <v>13617</v>
      </c>
      <c r="BY110" s="231">
        <v>14089</v>
      </c>
      <c r="BZ110" s="231">
        <v>13202</v>
      </c>
      <c r="CA110" s="231">
        <v>15215</v>
      </c>
      <c r="CB110" s="231">
        <v>13739</v>
      </c>
      <c r="CC110" s="231">
        <v>12134</v>
      </c>
      <c r="CD110" s="231">
        <v>14063</v>
      </c>
      <c r="CE110" s="160"/>
      <c r="CF110" s="231">
        <v>604255</v>
      </c>
    </row>
    <row r="111" spans="1:84" x14ac:dyDescent="0.2">
      <c r="A111" s="163">
        <v>5.26</v>
      </c>
      <c r="B111" s="179" t="s">
        <v>97</v>
      </c>
      <c r="C111" s="164"/>
      <c r="D111" s="164"/>
      <c r="E111" s="164"/>
      <c r="F111" s="164"/>
      <c r="G111" s="164"/>
      <c r="H111" s="164"/>
      <c r="I111" s="164"/>
      <c r="J111" s="164"/>
      <c r="K111" s="164"/>
      <c r="L111" s="164"/>
      <c r="M111" s="164"/>
      <c r="N111" s="164"/>
      <c r="O111" s="164"/>
      <c r="P111" s="164"/>
      <c r="Q111" s="164"/>
      <c r="R111" s="164"/>
      <c r="S111" s="164"/>
      <c r="T111" s="164"/>
      <c r="U111" s="164"/>
      <c r="V111" s="164"/>
      <c r="W111" s="229"/>
      <c r="X111" s="229"/>
      <c r="Y111" s="229"/>
      <c r="Z111" s="229"/>
      <c r="AA111" s="229"/>
      <c r="AB111" s="229"/>
      <c r="AC111" s="229"/>
      <c r="AD111" s="229"/>
      <c r="AE111" s="229"/>
      <c r="AF111" s="229"/>
      <c r="AG111" s="229"/>
      <c r="AH111" s="229"/>
      <c r="AI111" s="229">
        <v>1851</v>
      </c>
      <c r="AJ111" s="229">
        <v>2236</v>
      </c>
      <c r="AK111" s="229">
        <v>2414</v>
      </c>
      <c r="AL111" s="229">
        <v>3401</v>
      </c>
      <c r="AM111" s="229">
        <v>3623</v>
      </c>
      <c r="AN111" s="229">
        <v>3234</v>
      </c>
      <c r="AO111" s="229">
        <v>3562</v>
      </c>
      <c r="AP111" s="229">
        <v>3792</v>
      </c>
      <c r="AQ111" s="229">
        <v>4073</v>
      </c>
      <c r="AR111" s="229">
        <v>3737</v>
      </c>
      <c r="AS111" s="229">
        <v>3619</v>
      </c>
      <c r="AT111" s="229">
        <v>4066</v>
      </c>
      <c r="AU111" s="229">
        <v>4663</v>
      </c>
      <c r="AV111" s="229">
        <v>4807</v>
      </c>
      <c r="AW111" s="229">
        <v>4517</v>
      </c>
      <c r="AX111" s="229">
        <v>4882</v>
      </c>
      <c r="AY111" s="229">
        <v>4746</v>
      </c>
      <c r="AZ111" s="229">
        <v>3931</v>
      </c>
      <c r="BA111" s="229">
        <v>4187</v>
      </c>
      <c r="BB111" s="229">
        <v>4535</v>
      </c>
      <c r="BC111" s="229">
        <v>5515</v>
      </c>
      <c r="BD111" s="229">
        <v>4815</v>
      </c>
      <c r="BE111" s="229">
        <v>3729</v>
      </c>
      <c r="BF111" s="229">
        <v>4283</v>
      </c>
      <c r="BG111" s="229">
        <v>4488</v>
      </c>
      <c r="BH111" s="229">
        <v>5162</v>
      </c>
      <c r="BI111" s="229">
        <v>3958</v>
      </c>
      <c r="BJ111" s="229">
        <v>3848</v>
      </c>
      <c r="BK111" s="229">
        <v>4268</v>
      </c>
      <c r="BL111" s="229">
        <v>3564</v>
      </c>
      <c r="BM111" s="229">
        <v>4219</v>
      </c>
      <c r="BN111" s="229">
        <v>4253</v>
      </c>
      <c r="BO111" s="229">
        <v>4776</v>
      </c>
      <c r="BP111" s="229">
        <v>5308</v>
      </c>
      <c r="BQ111" s="229">
        <v>4069</v>
      </c>
      <c r="BR111" s="229">
        <v>5612</v>
      </c>
      <c r="BS111" s="229">
        <v>4398</v>
      </c>
      <c r="BT111" s="229">
        <v>5014</v>
      </c>
      <c r="BU111" s="229">
        <v>3877</v>
      </c>
      <c r="BV111" s="229">
        <v>4531</v>
      </c>
      <c r="BW111" s="229">
        <v>4033</v>
      </c>
      <c r="BX111" s="229">
        <v>3624</v>
      </c>
      <c r="BY111" s="229">
        <v>4586</v>
      </c>
      <c r="BZ111" s="229">
        <v>4177</v>
      </c>
      <c r="CA111" s="229">
        <v>5441</v>
      </c>
      <c r="CB111" s="229">
        <v>5373</v>
      </c>
      <c r="CC111" s="229">
        <v>4246</v>
      </c>
      <c r="CD111" s="229">
        <v>4042</v>
      </c>
      <c r="CE111" s="160"/>
      <c r="CF111" s="229">
        <v>201085</v>
      </c>
    </row>
    <row r="112" spans="1:84" x14ac:dyDescent="0.2">
      <c r="A112" s="163">
        <v>5.27</v>
      </c>
      <c r="B112" s="180" t="s">
        <v>98</v>
      </c>
      <c r="C112" s="164"/>
      <c r="D112" s="164"/>
      <c r="E112" s="164"/>
      <c r="F112" s="164"/>
      <c r="G112" s="164"/>
      <c r="H112" s="164"/>
      <c r="I112" s="164"/>
      <c r="J112" s="164"/>
      <c r="K112" s="164"/>
      <c r="L112" s="164"/>
      <c r="M112" s="164"/>
      <c r="N112" s="164"/>
      <c r="O112" s="164"/>
      <c r="P112" s="164"/>
      <c r="Q112" s="164"/>
      <c r="R112" s="164"/>
      <c r="S112" s="164"/>
      <c r="T112" s="164"/>
      <c r="U112" s="164"/>
      <c r="V112" s="164"/>
      <c r="W112" s="229"/>
      <c r="X112" s="229"/>
      <c r="Y112" s="229"/>
      <c r="Z112" s="229"/>
      <c r="AA112" s="229"/>
      <c r="AB112" s="229"/>
      <c r="AC112" s="229"/>
      <c r="AD112" s="229"/>
      <c r="AE112" s="229"/>
      <c r="AF112" s="229"/>
      <c r="AG112" s="229"/>
      <c r="AH112" s="229"/>
      <c r="AI112" s="229">
        <v>10313</v>
      </c>
      <c r="AJ112" s="229">
        <v>10954</v>
      </c>
      <c r="AK112" s="229">
        <v>10615</v>
      </c>
      <c r="AL112" s="229">
        <v>12656</v>
      </c>
      <c r="AM112" s="229">
        <v>11517</v>
      </c>
      <c r="AN112" s="229">
        <v>11703</v>
      </c>
      <c r="AO112" s="229">
        <v>12556</v>
      </c>
      <c r="AP112" s="229">
        <v>12778</v>
      </c>
      <c r="AQ112" s="229">
        <v>14574</v>
      </c>
      <c r="AR112" s="229">
        <v>12924</v>
      </c>
      <c r="AS112" s="229">
        <v>13161</v>
      </c>
      <c r="AT112" s="229">
        <v>14549</v>
      </c>
      <c r="AU112" s="229">
        <v>14098</v>
      </c>
      <c r="AV112" s="229">
        <v>15216</v>
      </c>
      <c r="AW112" s="229">
        <v>14120</v>
      </c>
      <c r="AX112" s="229">
        <v>14767</v>
      </c>
      <c r="AY112" s="229">
        <v>13640</v>
      </c>
      <c r="AZ112" s="229">
        <v>14039</v>
      </c>
      <c r="BA112" s="229">
        <v>15701</v>
      </c>
      <c r="BB112" s="229">
        <v>16254</v>
      </c>
      <c r="BC112" s="229">
        <v>21929</v>
      </c>
      <c r="BD112" s="229">
        <v>17727</v>
      </c>
      <c r="BE112" s="229">
        <v>15389</v>
      </c>
      <c r="BF112" s="229">
        <v>17926</v>
      </c>
      <c r="BG112" s="229">
        <v>17233</v>
      </c>
      <c r="BH112" s="229">
        <v>18713</v>
      </c>
      <c r="BI112" s="229">
        <v>16435</v>
      </c>
      <c r="BJ112" s="229">
        <v>16181</v>
      </c>
      <c r="BK112" s="229">
        <v>15890</v>
      </c>
      <c r="BL112" s="229">
        <v>15522</v>
      </c>
      <c r="BM112" s="229">
        <v>17981</v>
      </c>
      <c r="BN112" s="229">
        <v>18422</v>
      </c>
      <c r="BO112" s="229">
        <v>19734</v>
      </c>
      <c r="BP112" s="229">
        <v>19483</v>
      </c>
      <c r="BQ112" s="229">
        <v>17571</v>
      </c>
      <c r="BR112" s="229">
        <v>20578</v>
      </c>
      <c r="BS112" s="229">
        <v>17573</v>
      </c>
      <c r="BT112" s="229">
        <v>19379</v>
      </c>
      <c r="BU112" s="229">
        <v>17149</v>
      </c>
      <c r="BV112" s="229">
        <v>18726</v>
      </c>
      <c r="BW112" s="229">
        <v>17266</v>
      </c>
      <c r="BX112" s="229">
        <v>17520</v>
      </c>
      <c r="BY112" s="229">
        <v>20659</v>
      </c>
      <c r="BZ112" s="229">
        <v>20331</v>
      </c>
      <c r="CA112" s="229">
        <v>23659</v>
      </c>
      <c r="CB112" s="229">
        <v>22272</v>
      </c>
      <c r="CC112" s="229">
        <v>19841</v>
      </c>
      <c r="CD112" s="229">
        <v>20460</v>
      </c>
      <c r="CE112" s="160"/>
      <c r="CF112" s="229">
        <v>787684</v>
      </c>
    </row>
    <row r="113" spans="1:84" x14ac:dyDescent="0.2">
      <c r="A113" s="264" t="s">
        <v>10</v>
      </c>
      <c r="B113" s="180" t="s">
        <v>30</v>
      </c>
      <c r="C113" s="164"/>
      <c r="D113" s="164"/>
      <c r="E113" s="164"/>
      <c r="F113" s="164"/>
      <c r="G113" s="164"/>
      <c r="H113" s="164"/>
      <c r="I113" s="164"/>
      <c r="J113" s="164"/>
      <c r="K113" s="164"/>
      <c r="L113" s="164"/>
      <c r="M113" s="164"/>
      <c r="N113" s="164"/>
      <c r="O113" s="164"/>
      <c r="P113" s="164"/>
      <c r="Q113" s="164"/>
      <c r="R113" s="164"/>
      <c r="S113" s="164"/>
      <c r="T113" s="164"/>
      <c r="U113" s="164"/>
      <c r="V113" s="164"/>
      <c r="W113" s="229"/>
      <c r="X113" s="229"/>
      <c r="Y113" s="229"/>
      <c r="Z113" s="229"/>
      <c r="AA113" s="229"/>
      <c r="AB113" s="229"/>
      <c r="AC113" s="229"/>
      <c r="AD113" s="229"/>
      <c r="AE113" s="229"/>
      <c r="AF113" s="229"/>
      <c r="AG113" s="229"/>
      <c r="AH113" s="229"/>
      <c r="AI113" s="229">
        <v>1313</v>
      </c>
      <c r="AJ113" s="229">
        <v>1379</v>
      </c>
      <c r="AK113" s="229">
        <v>423</v>
      </c>
      <c r="AL113" s="229">
        <v>426</v>
      </c>
      <c r="AM113" s="229">
        <v>364</v>
      </c>
      <c r="AN113" s="229">
        <v>288</v>
      </c>
      <c r="AO113" s="229">
        <v>386</v>
      </c>
      <c r="AP113" s="229">
        <v>454</v>
      </c>
      <c r="AQ113" s="229">
        <v>211</v>
      </c>
      <c r="AR113" s="229">
        <v>198</v>
      </c>
      <c r="AS113" s="229">
        <v>210</v>
      </c>
      <c r="AT113" s="229">
        <v>1549</v>
      </c>
      <c r="AU113" s="229">
        <v>1297</v>
      </c>
      <c r="AV113" s="229">
        <v>1444</v>
      </c>
      <c r="AW113" s="229">
        <v>1299</v>
      </c>
      <c r="AX113" s="229">
        <v>1301</v>
      </c>
      <c r="AY113" s="229">
        <v>1104</v>
      </c>
      <c r="AZ113" s="229">
        <v>1001</v>
      </c>
      <c r="BA113" s="229">
        <v>1194</v>
      </c>
      <c r="BB113" s="229">
        <v>1125</v>
      </c>
      <c r="BC113" s="229">
        <v>1175</v>
      </c>
      <c r="BD113" s="229">
        <v>1183</v>
      </c>
      <c r="BE113" s="229">
        <v>1071</v>
      </c>
      <c r="BF113" s="229">
        <v>1282</v>
      </c>
      <c r="BG113" s="229">
        <v>1052</v>
      </c>
      <c r="BH113" s="229">
        <v>1094</v>
      </c>
      <c r="BI113" s="229">
        <v>1248</v>
      </c>
      <c r="BJ113" s="229">
        <v>1186</v>
      </c>
      <c r="BK113" s="229">
        <v>1114</v>
      </c>
      <c r="BL113" s="229">
        <v>1025</v>
      </c>
      <c r="BM113" s="229">
        <v>1010</v>
      </c>
      <c r="BN113" s="229">
        <v>1052</v>
      </c>
      <c r="BO113" s="229">
        <v>1118</v>
      </c>
      <c r="BP113" s="229">
        <v>1025</v>
      </c>
      <c r="BQ113" s="229">
        <v>894</v>
      </c>
      <c r="BR113" s="229">
        <v>878</v>
      </c>
      <c r="BS113" s="229">
        <v>944</v>
      </c>
      <c r="BT113" s="229">
        <v>952</v>
      </c>
      <c r="BU113" s="229">
        <v>729</v>
      </c>
      <c r="BV113" s="229">
        <v>837</v>
      </c>
      <c r="BW113" s="229">
        <v>907</v>
      </c>
      <c r="BX113" s="229">
        <v>755</v>
      </c>
      <c r="BY113" s="229">
        <v>821</v>
      </c>
      <c r="BZ113" s="229">
        <v>766</v>
      </c>
      <c r="CA113" s="229">
        <v>776</v>
      </c>
      <c r="CB113" s="229">
        <v>825</v>
      </c>
      <c r="CC113" s="229">
        <v>653</v>
      </c>
      <c r="CD113" s="229">
        <v>783</v>
      </c>
      <c r="CE113" s="160"/>
      <c r="CF113" s="229">
        <v>44121</v>
      </c>
    </row>
    <row r="114" spans="1:84" x14ac:dyDescent="0.2">
      <c r="A114" s="264" t="s">
        <v>11</v>
      </c>
      <c r="B114" s="180" t="s">
        <v>31</v>
      </c>
      <c r="C114" s="164"/>
      <c r="D114" s="164"/>
      <c r="E114" s="164"/>
      <c r="F114" s="164"/>
      <c r="G114" s="164"/>
      <c r="H114" s="164"/>
      <c r="I114" s="164"/>
      <c r="J114" s="164"/>
      <c r="K114" s="164"/>
      <c r="L114" s="164"/>
      <c r="M114" s="164"/>
      <c r="N114" s="164"/>
      <c r="O114" s="164"/>
      <c r="P114" s="164"/>
      <c r="Q114" s="164"/>
      <c r="R114" s="164"/>
      <c r="S114" s="164"/>
      <c r="T114" s="164"/>
      <c r="U114" s="164"/>
      <c r="V114" s="164"/>
      <c r="W114" s="229"/>
      <c r="X114" s="229"/>
      <c r="Y114" s="229"/>
      <c r="Z114" s="229"/>
      <c r="AA114" s="229"/>
      <c r="AB114" s="229"/>
      <c r="AC114" s="229"/>
      <c r="AD114" s="229"/>
      <c r="AE114" s="229"/>
      <c r="AF114" s="229"/>
      <c r="AG114" s="229"/>
      <c r="AH114" s="229"/>
      <c r="AI114" s="229">
        <v>4698</v>
      </c>
      <c r="AJ114" s="229">
        <v>4675</v>
      </c>
      <c r="AK114" s="229">
        <v>5111</v>
      </c>
      <c r="AL114" s="229">
        <v>5806</v>
      </c>
      <c r="AM114" s="229">
        <v>5183</v>
      </c>
      <c r="AN114" s="229">
        <v>4864</v>
      </c>
      <c r="AO114" s="229">
        <v>5254</v>
      </c>
      <c r="AP114" s="229">
        <v>5484</v>
      </c>
      <c r="AQ114" s="229">
        <v>6346</v>
      </c>
      <c r="AR114" s="229">
        <v>6166</v>
      </c>
      <c r="AS114" s="229">
        <v>6063</v>
      </c>
      <c r="AT114" s="229">
        <v>5804</v>
      </c>
      <c r="AU114" s="229">
        <v>5487</v>
      </c>
      <c r="AV114" s="229">
        <v>5133</v>
      </c>
      <c r="AW114" s="229">
        <v>5491</v>
      </c>
      <c r="AX114" s="229">
        <v>4831</v>
      </c>
      <c r="AY114" s="229">
        <v>4499</v>
      </c>
      <c r="AZ114" s="229">
        <v>4715</v>
      </c>
      <c r="BA114" s="229">
        <v>5370</v>
      </c>
      <c r="BB114" s="229">
        <v>5434</v>
      </c>
      <c r="BC114" s="229">
        <v>7238</v>
      </c>
      <c r="BD114" s="229">
        <v>6481</v>
      </c>
      <c r="BE114" s="229">
        <v>5892</v>
      </c>
      <c r="BF114" s="229">
        <v>6514</v>
      </c>
      <c r="BG114" s="229">
        <v>6077</v>
      </c>
      <c r="BH114" s="229">
        <v>6421</v>
      </c>
      <c r="BI114" s="229">
        <v>5589</v>
      </c>
      <c r="BJ114" s="229">
        <v>5614</v>
      </c>
      <c r="BK114" s="229">
        <v>5429</v>
      </c>
      <c r="BL114" s="229">
        <v>5086</v>
      </c>
      <c r="BM114" s="229">
        <v>5701</v>
      </c>
      <c r="BN114" s="229">
        <v>5983</v>
      </c>
      <c r="BO114" s="229">
        <v>6450</v>
      </c>
      <c r="BP114" s="229">
        <v>6182</v>
      </c>
      <c r="BQ114" s="229">
        <v>5551</v>
      </c>
      <c r="BR114" s="229">
        <v>5907</v>
      </c>
      <c r="BS114" s="229">
        <v>5558</v>
      </c>
      <c r="BT114" s="229">
        <v>6092</v>
      </c>
      <c r="BU114" s="229">
        <v>5434</v>
      </c>
      <c r="BV114" s="229">
        <v>5686</v>
      </c>
      <c r="BW114" s="229">
        <v>5095</v>
      </c>
      <c r="BX114" s="229">
        <v>4853</v>
      </c>
      <c r="BY114" s="229">
        <v>5632</v>
      </c>
      <c r="BZ114" s="229">
        <v>5054</v>
      </c>
      <c r="CA114" s="229">
        <v>5915</v>
      </c>
      <c r="CB114" s="229">
        <v>5584</v>
      </c>
      <c r="CC114" s="229">
        <v>5204</v>
      </c>
      <c r="CD114" s="229">
        <v>5498</v>
      </c>
      <c r="CE114" s="160"/>
      <c r="CF114" s="229">
        <v>268134</v>
      </c>
    </row>
    <row r="115" spans="1:84" x14ac:dyDescent="0.2">
      <c r="A115" s="264" t="s">
        <v>12</v>
      </c>
      <c r="B115" s="182" t="s">
        <v>32</v>
      </c>
      <c r="C115" s="159"/>
      <c r="D115" s="159"/>
      <c r="E115" s="159"/>
      <c r="F115" s="159"/>
      <c r="G115" s="159"/>
      <c r="H115" s="159"/>
      <c r="I115" s="159"/>
      <c r="J115" s="159"/>
      <c r="K115" s="159"/>
      <c r="L115" s="159"/>
      <c r="M115" s="159"/>
      <c r="N115" s="159"/>
      <c r="O115" s="159"/>
      <c r="P115" s="159"/>
      <c r="Q115" s="159"/>
      <c r="R115" s="159"/>
      <c r="S115" s="159"/>
      <c r="T115" s="159"/>
      <c r="U115" s="159"/>
      <c r="V115" s="159"/>
      <c r="W115" s="176"/>
      <c r="X115" s="176"/>
      <c r="Y115" s="176"/>
      <c r="Z115" s="176"/>
      <c r="AA115" s="176"/>
      <c r="AB115" s="176"/>
      <c r="AC115" s="176"/>
      <c r="AD115" s="176"/>
      <c r="AE115" s="176"/>
      <c r="AF115" s="176"/>
      <c r="AG115" s="176"/>
      <c r="AH115" s="176"/>
      <c r="AI115" s="176">
        <v>4302</v>
      </c>
      <c r="AJ115" s="176">
        <v>4900</v>
      </c>
      <c r="AK115" s="176">
        <v>5081</v>
      </c>
      <c r="AL115" s="176">
        <v>6424</v>
      </c>
      <c r="AM115" s="176">
        <v>5970</v>
      </c>
      <c r="AN115" s="176">
        <v>6551</v>
      </c>
      <c r="AO115" s="176">
        <v>6916</v>
      </c>
      <c r="AP115" s="176">
        <v>6840</v>
      </c>
      <c r="AQ115" s="176">
        <v>8017</v>
      </c>
      <c r="AR115" s="176">
        <v>6560</v>
      </c>
      <c r="AS115" s="176">
        <v>6888</v>
      </c>
      <c r="AT115" s="176">
        <v>7196</v>
      </c>
      <c r="AU115" s="176">
        <v>7314</v>
      </c>
      <c r="AV115" s="176">
        <v>8639</v>
      </c>
      <c r="AW115" s="176">
        <v>7330</v>
      </c>
      <c r="AX115" s="176">
        <v>8635</v>
      </c>
      <c r="AY115" s="176">
        <v>8037</v>
      </c>
      <c r="AZ115" s="176">
        <v>8323</v>
      </c>
      <c r="BA115" s="176">
        <v>9137</v>
      </c>
      <c r="BB115" s="176">
        <v>9695</v>
      </c>
      <c r="BC115" s="176">
        <v>13516</v>
      </c>
      <c r="BD115" s="176">
        <v>10063</v>
      </c>
      <c r="BE115" s="176">
        <v>8426</v>
      </c>
      <c r="BF115" s="176">
        <v>10130</v>
      </c>
      <c r="BG115" s="176">
        <v>10104</v>
      </c>
      <c r="BH115" s="176">
        <v>11198</v>
      </c>
      <c r="BI115" s="176">
        <v>9598</v>
      </c>
      <c r="BJ115" s="176">
        <v>9381</v>
      </c>
      <c r="BK115" s="176">
        <v>9347</v>
      </c>
      <c r="BL115" s="176">
        <v>9411</v>
      </c>
      <c r="BM115" s="176">
        <v>11270</v>
      </c>
      <c r="BN115" s="176">
        <v>11387</v>
      </c>
      <c r="BO115" s="176">
        <v>12166</v>
      </c>
      <c r="BP115" s="176">
        <v>12276</v>
      </c>
      <c r="BQ115" s="176">
        <v>11126</v>
      </c>
      <c r="BR115" s="176">
        <v>13793</v>
      </c>
      <c r="BS115" s="176">
        <v>11071</v>
      </c>
      <c r="BT115" s="176">
        <v>12335</v>
      </c>
      <c r="BU115" s="176">
        <v>10986</v>
      </c>
      <c r="BV115" s="176">
        <v>12203</v>
      </c>
      <c r="BW115" s="176">
        <v>11264</v>
      </c>
      <c r="BX115" s="176">
        <v>11912</v>
      </c>
      <c r="BY115" s="176">
        <v>14206</v>
      </c>
      <c r="BZ115" s="176">
        <v>14511</v>
      </c>
      <c r="CA115" s="176">
        <v>16968</v>
      </c>
      <c r="CB115" s="176">
        <v>15863</v>
      </c>
      <c r="CC115" s="176">
        <v>13984</v>
      </c>
      <c r="CD115" s="176">
        <v>14179</v>
      </c>
      <c r="CE115" s="160"/>
      <c r="CF115" s="176">
        <v>475429</v>
      </c>
    </row>
    <row r="116" spans="1:84" x14ac:dyDescent="0.2">
      <c r="W116" s="160"/>
      <c r="X116" s="160"/>
      <c r="Y116" s="160"/>
      <c r="Z116" s="160"/>
      <c r="AA116" s="160"/>
      <c r="AB116" s="160"/>
      <c r="AC116" s="160"/>
      <c r="AD116" s="160"/>
      <c r="AE116" s="160"/>
      <c r="AF116" s="160"/>
      <c r="AG116" s="160"/>
      <c r="AH116" s="160"/>
      <c r="AI116" s="160"/>
      <c r="AJ116" s="160"/>
      <c r="AK116" s="160"/>
      <c r="AL116" s="160"/>
      <c r="AM116" s="160"/>
      <c r="AN116" s="160"/>
      <c r="AO116" s="160"/>
      <c r="AP116" s="160"/>
      <c r="AQ116" s="160"/>
      <c r="AR116" s="160"/>
      <c r="AS116" s="160"/>
      <c r="AT116" s="160"/>
      <c r="AU116" s="160"/>
      <c r="AV116" s="160"/>
      <c r="AW116" s="160"/>
      <c r="AX116" s="160"/>
      <c r="AY116" s="160"/>
      <c r="AZ116" s="160"/>
      <c r="BA116" s="160"/>
      <c r="BB116" s="160"/>
      <c r="BC116" s="160"/>
      <c r="BD116" s="160"/>
      <c r="BE116" s="160"/>
      <c r="BF116" s="160"/>
      <c r="BG116" s="160"/>
      <c r="BH116" s="160"/>
      <c r="BI116" s="160"/>
      <c r="BJ116" s="160"/>
      <c r="BK116" s="160"/>
      <c r="BL116" s="160"/>
      <c r="BM116" s="160"/>
      <c r="BN116" s="160"/>
      <c r="BO116" s="160"/>
      <c r="BP116" s="160"/>
      <c r="BQ116" s="160"/>
      <c r="BR116" s="160"/>
      <c r="BS116" s="160"/>
      <c r="BT116" s="160"/>
      <c r="BU116" s="160"/>
      <c r="BV116" s="160"/>
      <c r="BW116" s="160"/>
      <c r="BX116" s="160"/>
      <c r="BY116" s="160"/>
      <c r="BZ116" s="160"/>
      <c r="CA116" s="160"/>
      <c r="CB116" s="160"/>
      <c r="CC116" s="160"/>
      <c r="CD116" s="160"/>
      <c r="CE116" s="160"/>
      <c r="CF116" s="160"/>
    </row>
    <row r="117" spans="1:84" ht="15.75" x14ac:dyDescent="0.25">
      <c r="A117" s="151" t="s">
        <v>137</v>
      </c>
      <c r="C117" s="147"/>
      <c r="D117" s="147"/>
      <c r="E117" s="147"/>
      <c r="F117" s="147"/>
      <c r="W117" s="160"/>
      <c r="X117" s="160"/>
      <c r="Y117" s="160"/>
      <c r="Z117" s="160"/>
      <c r="AA117" s="160"/>
      <c r="AB117" s="160"/>
      <c r="AC117" s="160"/>
      <c r="AD117" s="160"/>
      <c r="AE117" s="160"/>
      <c r="AF117" s="160"/>
      <c r="AG117" s="160"/>
      <c r="AH117" s="160"/>
      <c r="AI117" s="160"/>
      <c r="AJ117" s="160"/>
      <c r="AK117" s="160"/>
      <c r="AL117" s="160"/>
      <c r="AM117" s="160"/>
      <c r="AN117" s="160"/>
      <c r="AO117" s="160"/>
      <c r="AP117" s="160"/>
      <c r="AQ117" s="160"/>
      <c r="AR117" s="160"/>
      <c r="AS117" s="160"/>
      <c r="AT117" s="160"/>
      <c r="AU117" s="160"/>
      <c r="AV117" s="160"/>
      <c r="AW117" s="160"/>
      <c r="AX117" s="160"/>
      <c r="AY117" s="160"/>
      <c r="AZ117" s="160"/>
      <c r="BA117" s="160"/>
      <c r="BB117" s="160"/>
      <c r="BC117" s="160"/>
      <c r="BD117" s="160"/>
      <c r="BE117" s="160"/>
      <c r="BF117" s="160"/>
      <c r="BG117" s="160"/>
      <c r="BH117" s="160"/>
      <c r="BI117" s="160"/>
      <c r="BJ117" s="160"/>
      <c r="BK117" s="160"/>
      <c r="BL117" s="160"/>
      <c r="BM117" s="160"/>
      <c r="BN117" s="160"/>
      <c r="BO117" s="160"/>
      <c r="BP117" s="160"/>
      <c r="BQ117" s="160"/>
      <c r="BR117" s="160"/>
      <c r="BS117" s="160"/>
      <c r="BT117" s="160"/>
      <c r="BU117" s="160"/>
      <c r="BV117" s="160"/>
      <c r="BW117" s="160"/>
      <c r="BX117" s="160"/>
      <c r="BY117" s="160"/>
      <c r="BZ117" s="160"/>
      <c r="CA117" s="160"/>
      <c r="CB117" s="160"/>
      <c r="CC117" s="160"/>
      <c r="CD117" s="160"/>
      <c r="CE117" s="160"/>
      <c r="CF117" s="160"/>
    </row>
    <row r="118" spans="1:84" x14ac:dyDescent="0.2">
      <c r="B118" s="183" t="s">
        <v>17</v>
      </c>
      <c r="C118" s="184"/>
      <c r="D118" s="185"/>
      <c r="E118" s="185"/>
      <c r="F118" s="185"/>
      <c r="G118" s="186" t="e">
        <v>#DIV/0!</v>
      </c>
      <c r="H118" s="186" t="e">
        <v>#DIV/0!</v>
      </c>
      <c r="I118" s="186" t="e">
        <v>#DIV/0!</v>
      </c>
      <c r="J118" s="186" t="e">
        <v>#DIV/0!</v>
      </c>
      <c r="K118" s="186" t="e">
        <v>#DIV/0!</v>
      </c>
      <c r="L118" s="186" t="e">
        <v>#DIV/0!</v>
      </c>
      <c r="M118" s="186" t="e">
        <v>#DIV/0!</v>
      </c>
      <c r="N118" s="186" t="e">
        <v>#DIV/0!</v>
      </c>
      <c r="O118" s="186" t="e">
        <v>#DIV/0!</v>
      </c>
      <c r="P118" s="186" t="e">
        <v>#DIV/0!</v>
      </c>
      <c r="Q118" s="186" t="e">
        <v>#DIV/0!</v>
      </c>
      <c r="R118" s="186"/>
      <c r="S118" s="186"/>
      <c r="T118" s="186"/>
      <c r="U118" s="186"/>
      <c r="V118" s="186"/>
      <c r="W118" s="186"/>
      <c r="X118" s="186"/>
      <c r="Y118" s="186"/>
      <c r="Z118" s="186"/>
      <c r="AA118" s="186"/>
      <c r="AB118" s="186"/>
      <c r="AC118" s="186"/>
      <c r="AD118" s="186"/>
      <c r="AE118" s="186"/>
      <c r="AF118" s="186"/>
      <c r="AG118" s="186"/>
      <c r="AH118" s="186"/>
      <c r="AI118" s="186">
        <v>13.703938224845812</v>
      </c>
      <c r="AJ118" s="186">
        <v>14.634282507323752</v>
      </c>
      <c r="AK118" s="186">
        <v>14.129075811489402</v>
      </c>
      <c r="AL118" s="186">
        <v>16.00372137712991</v>
      </c>
      <c r="AM118" s="186">
        <v>15.998946613737802</v>
      </c>
      <c r="AN118" s="186">
        <v>16.18479509653837</v>
      </c>
      <c r="AO118" s="186">
        <v>17.55423396634453</v>
      </c>
      <c r="AP118" s="186">
        <v>18.148692008662156</v>
      </c>
      <c r="AQ118" s="186">
        <v>21.348885349850587</v>
      </c>
      <c r="AR118" s="186">
        <v>18.913147361396579</v>
      </c>
      <c r="AS118" s="186">
        <v>18.555802096559663</v>
      </c>
      <c r="AT118" s="186">
        <v>20.805943416187812</v>
      </c>
      <c r="AU118" s="186">
        <v>21.320564488475981</v>
      </c>
      <c r="AV118" s="186">
        <v>22.326398140780501</v>
      </c>
      <c r="AW118" s="186">
        <v>20.068575909625665</v>
      </c>
      <c r="AX118" s="186">
        <v>20.128560171072188</v>
      </c>
      <c r="AY118" s="186">
        <v>20.280532491993107</v>
      </c>
      <c r="AZ118" s="186">
        <v>18.908392511403868</v>
      </c>
      <c r="BA118" s="186">
        <v>20.803931748883205</v>
      </c>
      <c r="BB118" s="186">
        <v>22.749031153594274</v>
      </c>
      <c r="BC118" s="186">
        <v>28.071354205052174</v>
      </c>
      <c r="BD118" s="186">
        <v>23.769365379820854</v>
      </c>
      <c r="BE118" s="186">
        <v>20.7573922273526</v>
      </c>
      <c r="BF118" s="186">
        <v>23.661892329461089</v>
      </c>
      <c r="BG118" s="186">
        <v>24.066689300866894</v>
      </c>
      <c r="BH118" s="186">
        <v>25.782439267270203</v>
      </c>
      <c r="BI118" s="186">
        <v>21.075083291614028</v>
      </c>
      <c r="BJ118" s="186">
        <v>21.358950350178475</v>
      </c>
      <c r="BK118" s="186">
        <v>22.353121528379521</v>
      </c>
      <c r="BL118" s="186">
        <v>20.506258077527168</v>
      </c>
      <c r="BM118" s="186">
        <v>22.902306997222976</v>
      </c>
      <c r="BN118" s="186">
        <v>23.131619207889067</v>
      </c>
      <c r="BO118" s="186">
        <v>25.778256728931328</v>
      </c>
      <c r="BP118" s="186">
        <v>26.221960713315834</v>
      </c>
      <c r="BQ118" s="186">
        <v>22.602154431067259</v>
      </c>
      <c r="BR118" s="186">
        <v>27.751606771069067</v>
      </c>
      <c r="BS118" s="186">
        <v>23.335385172445008</v>
      </c>
      <c r="BT118" s="186">
        <v>25.869647868199511</v>
      </c>
      <c r="BU118" s="186">
        <v>21.97646419842491</v>
      </c>
      <c r="BV118" s="186">
        <v>24.315922874988686</v>
      </c>
      <c r="BW118" s="186">
        <v>21.572734679098399</v>
      </c>
      <c r="BX118" s="186">
        <v>21.3333936815425</v>
      </c>
      <c r="BY118" s="186">
        <v>24.980175613288676</v>
      </c>
      <c r="BZ118" s="186">
        <v>23.314021906399926</v>
      </c>
      <c r="CA118" s="186">
        <v>28.514890920611929</v>
      </c>
      <c r="CB118" s="186">
        <v>26.643723310329914</v>
      </c>
      <c r="CC118" s="186">
        <v>23.039153858628083</v>
      </c>
      <c r="CD118" s="186">
        <v>23.9436746608047</v>
      </c>
      <c r="CE118" s="160"/>
      <c r="CF118" s="186">
        <v>21.70673470630155</v>
      </c>
    </row>
    <row r="119" spans="1:84" x14ac:dyDescent="0.2">
      <c r="B119" s="180" t="s">
        <v>18</v>
      </c>
      <c r="C119" s="187"/>
      <c r="D119" s="188"/>
      <c r="E119" s="188"/>
      <c r="F119" s="188"/>
      <c r="G119" s="189" t="e">
        <v>#DIV/0!</v>
      </c>
      <c r="H119" s="189" t="e">
        <v>#DIV/0!</v>
      </c>
      <c r="I119" s="189" t="e">
        <v>#DIV/0!</v>
      </c>
      <c r="J119" s="189" t="e">
        <v>#DIV/0!</v>
      </c>
      <c r="K119" s="189" t="e">
        <v>#DIV/0!</v>
      </c>
      <c r="L119" s="189" t="e">
        <v>#DIV/0!</v>
      </c>
      <c r="M119" s="189" t="e">
        <v>#DIV/0!</v>
      </c>
      <c r="N119" s="189" t="e">
        <v>#DIV/0!</v>
      </c>
      <c r="O119" s="189" t="e">
        <v>#DIV/0!</v>
      </c>
      <c r="P119" s="189" t="e">
        <v>#DIV/0!</v>
      </c>
      <c r="Q119" s="189" t="e">
        <v>#DIV/0!</v>
      </c>
      <c r="R119" s="189"/>
      <c r="S119" s="189"/>
      <c r="T119" s="189"/>
      <c r="U119" s="189"/>
      <c r="V119" s="189"/>
      <c r="W119" s="189"/>
      <c r="X119" s="189"/>
      <c r="Y119" s="189"/>
      <c r="Z119" s="189"/>
      <c r="AA119" s="189"/>
      <c r="AB119" s="189"/>
      <c r="AC119" s="189"/>
      <c r="AD119" s="189"/>
      <c r="AE119" s="189"/>
      <c r="AF119" s="189"/>
      <c r="AG119" s="189"/>
      <c r="AH119" s="189"/>
      <c r="AI119" s="189">
        <v>13.703938224845812</v>
      </c>
      <c r="AJ119" s="189">
        <v>14.634282507323752</v>
      </c>
      <c r="AK119" s="189">
        <v>14.129075811489402</v>
      </c>
      <c r="AL119" s="189">
        <v>16.00372137712991</v>
      </c>
      <c r="AM119" s="189">
        <v>15.998946613737802</v>
      </c>
      <c r="AN119" s="189">
        <v>16.18479509653837</v>
      </c>
      <c r="AO119" s="189">
        <v>17.55423396634453</v>
      </c>
      <c r="AP119" s="189">
        <v>18.148692008662156</v>
      </c>
      <c r="AQ119" s="189">
        <v>21.348885349850587</v>
      </c>
      <c r="AR119" s="189">
        <v>18.913147361396579</v>
      </c>
      <c r="AS119" s="189">
        <v>18.555802096559663</v>
      </c>
      <c r="AT119" s="189">
        <v>20.805943416187812</v>
      </c>
      <c r="AU119" s="189">
        <v>21.320564488475981</v>
      </c>
      <c r="AV119" s="189">
        <v>22.326398140780501</v>
      </c>
      <c r="AW119" s="189">
        <v>20.068575909625665</v>
      </c>
      <c r="AX119" s="189">
        <v>20.128560171072188</v>
      </c>
      <c r="AY119" s="189">
        <v>20.280532491993107</v>
      </c>
      <c r="AZ119" s="189">
        <v>18.908392511403868</v>
      </c>
      <c r="BA119" s="189">
        <v>20.803931748883205</v>
      </c>
      <c r="BB119" s="189">
        <v>22.749031153594274</v>
      </c>
      <c r="BC119" s="189">
        <v>28.071354205052174</v>
      </c>
      <c r="BD119" s="189">
        <v>23.769365379820854</v>
      </c>
      <c r="BE119" s="189">
        <v>20.7573922273526</v>
      </c>
      <c r="BF119" s="189">
        <v>23.661892329461089</v>
      </c>
      <c r="BG119" s="189">
        <v>24.066689300866894</v>
      </c>
      <c r="BH119" s="189">
        <v>25.782439267270203</v>
      </c>
      <c r="BI119" s="189">
        <v>21.075083291614028</v>
      </c>
      <c r="BJ119" s="189">
        <v>21.358950350178475</v>
      </c>
      <c r="BK119" s="189">
        <v>22.353121528379521</v>
      </c>
      <c r="BL119" s="189">
        <v>20.506258077527168</v>
      </c>
      <c r="BM119" s="189">
        <v>22.902306997222976</v>
      </c>
      <c r="BN119" s="189">
        <v>23.131619207889067</v>
      </c>
      <c r="BO119" s="189">
        <v>25.778256728931328</v>
      </c>
      <c r="BP119" s="189">
        <v>26.221960713315834</v>
      </c>
      <c r="BQ119" s="189">
        <v>22.602154431067259</v>
      </c>
      <c r="BR119" s="189">
        <v>27.751606771069067</v>
      </c>
      <c r="BS119" s="189">
        <v>23.335385172445008</v>
      </c>
      <c r="BT119" s="189">
        <v>25.869647868199511</v>
      </c>
      <c r="BU119" s="189">
        <v>21.97646419842491</v>
      </c>
      <c r="BV119" s="189">
        <v>24.315922874988686</v>
      </c>
      <c r="BW119" s="189">
        <v>21.572734679098399</v>
      </c>
      <c r="BX119" s="189">
        <v>21.3333936815425</v>
      </c>
      <c r="BY119" s="189">
        <v>24.980175613288676</v>
      </c>
      <c r="BZ119" s="189">
        <v>23.314021906399926</v>
      </c>
      <c r="CA119" s="189">
        <v>28.514890920611929</v>
      </c>
      <c r="CB119" s="189">
        <v>26.643723310329914</v>
      </c>
      <c r="CC119" s="189">
        <v>23.039153858628083</v>
      </c>
      <c r="CD119" s="189">
        <v>23.9436746608047</v>
      </c>
      <c r="CE119" s="160"/>
      <c r="CF119" s="189">
        <v>21.70673470630155</v>
      </c>
    </row>
    <row r="120" spans="1:84" ht="14.25" x14ac:dyDescent="0.2">
      <c r="B120" s="283" t="s">
        <v>218</v>
      </c>
      <c r="C120" s="190" t="e">
        <v>#DIV/0!</v>
      </c>
      <c r="D120" s="191" t="e">
        <v>#DIV/0!</v>
      </c>
      <c r="E120" s="191" t="e">
        <v>#DIV/0!</v>
      </c>
      <c r="F120" s="191" t="e">
        <v>#DIV/0!</v>
      </c>
      <c r="G120" s="192" t="e">
        <v>#DIV/0!</v>
      </c>
      <c r="H120" s="192" t="e">
        <v>#DIV/0!</v>
      </c>
      <c r="I120" s="192" t="e">
        <v>#DIV/0!</v>
      </c>
      <c r="J120" s="192" t="e">
        <v>#DIV/0!</v>
      </c>
      <c r="K120" s="192" t="e">
        <v>#DIV/0!</v>
      </c>
      <c r="L120" s="192" t="e">
        <v>#DIV/0!</v>
      </c>
      <c r="M120" s="192" t="e">
        <v>#DIV/0!</v>
      </c>
      <c r="N120" s="192" t="e">
        <v>#DIV/0!</v>
      </c>
      <c r="O120" s="192" t="e">
        <v>#DIV/0!</v>
      </c>
      <c r="P120" s="192" t="e">
        <v>#DIV/0!</v>
      </c>
      <c r="Q120" s="192" t="e">
        <v>#DIV/0!</v>
      </c>
      <c r="R120" s="192"/>
      <c r="S120" s="192"/>
      <c r="T120" s="192"/>
      <c r="U120" s="192"/>
      <c r="V120" s="192"/>
      <c r="W120" s="193"/>
      <c r="X120" s="193"/>
      <c r="Y120" s="193"/>
      <c r="Z120" s="193"/>
      <c r="AA120" s="193"/>
      <c r="AB120" s="193"/>
      <c r="AC120" s="193"/>
      <c r="AD120" s="193"/>
      <c r="AE120" s="193"/>
      <c r="AF120" s="193"/>
      <c r="AG120" s="193"/>
      <c r="AH120" s="193"/>
      <c r="AI120" s="193">
        <v>2.885208115569135E-2</v>
      </c>
      <c r="AJ120" s="193">
        <v>3.4986447143861059E-2</v>
      </c>
      <c r="AK120" s="193">
        <v>2.8724800811053199E-2</v>
      </c>
      <c r="AL120" s="193">
        <v>2.2342073555568307E-2</v>
      </c>
      <c r="AM120" s="193">
        <v>7.8513297902868488E-3</v>
      </c>
      <c r="AN120" s="193">
        <v>2.0548955532105617E-2</v>
      </c>
      <c r="AO120" s="193">
        <v>1.9427124743691678E-2</v>
      </c>
      <c r="AP120" s="193">
        <v>1.3083733873007842E-2</v>
      </c>
      <c r="AQ120" s="193">
        <v>7.2257442946727342E-3</v>
      </c>
      <c r="AR120" s="193">
        <v>3.8290836306674788E-3</v>
      </c>
      <c r="AS120" s="193">
        <v>6.7708076676686541E-3</v>
      </c>
      <c r="AT120" s="193">
        <v>6.8296284576642146E-3</v>
      </c>
      <c r="AU120" s="193">
        <v>1.0318828645685906E-2</v>
      </c>
      <c r="AV120" s="193">
        <v>1.2516075129215369E-2</v>
      </c>
      <c r="AW120" s="193">
        <v>7.9371588434165325E-3</v>
      </c>
      <c r="AX120" s="193">
        <v>1.2837868532230954E-2</v>
      </c>
      <c r="AY120" s="193">
        <v>6.312220458808253E-3</v>
      </c>
      <c r="AZ120" s="193">
        <v>1.1083922509260782E-2</v>
      </c>
      <c r="BA120" s="193">
        <v>1.3080398741187433E-2</v>
      </c>
      <c r="BB120" s="193">
        <v>2.8900107722237407E-2</v>
      </c>
      <c r="BC120" s="193">
        <v>5.490009576734399E-2</v>
      </c>
      <c r="BD120" s="193">
        <v>7.8801000696203018E-3</v>
      </c>
      <c r="BE120" s="193">
        <v>7.8671175512063495E-3</v>
      </c>
      <c r="BF120" s="193">
        <v>1.2258104182357553E-2</v>
      </c>
      <c r="BG120" s="193">
        <v>1.7960768905277157E-2</v>
      </c>
      <c r="BH120" s="193">
        <v>1.2399579627448353E-2</v>
      </c>
      <c r="BI120" s="193">
        <v>8.5941342445186517E-3</v>
      </c>
      <c r="BJ120" s="193">
        <v>1.2081325455071772E-2</v>
      </c>
      <c r="BK120" s="193">
        <v>1.5245564224176503E-2</v>
      </c>
      <c r="BL120" s="193">
        <v>2.3376047532479051E-2</v>
      </c>
      <c r="BM120" s="193">
        <v>2.6909425842259471E-2</v>
      </c>
      <c r="BN120" s="193">
        <v>2.0337730538828005E-2</v>
      </c>
      <c r="BO120" s="193">
        <v>1.7255001551962527E-2</v>
      </c>
      <c r="BP120" s="193">
        <v>4.2958636260071667E-2</v>
      </c>
      <c r="BQ120" s="193">
        <v>3.6878319168876107E-2</v>
      </c>
      <c r="BR120" s="193">
        <v>4.6938402724319248E-2</v>
      </c>
      <c r="BS120" s="193">
        <v>1.3910763191174074E-2</v>
      </c>
      <c r="BT120" s="193">
        <v>8.4260030372801647E-3</v>
      </c>
      <c r="BU120" s="193">
        <v>8.3864005206488335E-3</v>
      </c>
      <c r="BV120" s="193">
        <v>1.3893335517351779E-2</v>
      </c>
      <c r="BW120" s="193">
        <v>6.7557927775959451E-3</v>
      </c>
      <c r="BX120" s="193">
        <v>1.3756523952985105E-2</v>
      </c>
      <c r="BY120" s="193">
        <v>1.2509240603574483E-2</v>
      </c>
      <c r="BZ120" s="193">
        <v>1.489419530188313E-2</v>
      </c>
      <c r="CA120" s="193">
        <v>8.285609071630836E-3</v>
      </c>
      <c r="CB120" s="193">
        <v>9.9952661121255164E-3</v>
      </c>
      <c r="CC120" s="193">
        <v>8.110116138114418E-3</v>
      </c>
      <c r="CD120" s="193">
        <v>1.0761184482823495E-2</v>
      </c>
      <c r="CE120" s="160"/>
      <c r="CF120" s="192">
        <v>1.6788312491500174E-2</v>
      </c>
    </row>
    <row r="121" spans="1:84" x14ac:dyDescent="0.2">
      <c r="B121" s="270" t="s">
        <v>212</v>
      </c>
      <c r="C121" s="190" t="e">
        <v>#DIV/0!</v>
      </c>
      <c r="D121" s="191" t="e">
        <v>#DIV/0!</v>
      </c>
      <c r="E121" s="191" t="e">
        <v>#DIV/0!</v>
      </c>
      <c r="F121" s="191" t="e">
        <v>#DIV/0!</v>
      </c>
      <c r="G121" s="192" t="e">
        <v>#DIV/0!</v>
      </c>
      <c r="H121" s="192" t="e">
        <v>#DIV/0!</v>
      </c>
      <c r="I121" s="192" t="e">
        <v>#DIV/0!</v>
      </c>
      <c r="J121" s="192" t="e">
        <v>#DIV/0!</v>
      </c>
      <c r="K121" s="192" t="e">
        <v>#DIV/0!</v>
      </c>
      <c r="L121" s="192" t="e">
        <v>#DIV/0!</v>
      </c>
      <c r="M121" s="192" t="e">
        <v>#DIV/0!</v>
      </c>
      <c r="N121" s="192" t="e">
        <v>#DIV/0!</v>
      </c>
      <c r="O121" s="192" t="e">
        <v>#DIV/0!</v>
      </c>
      <c r="P121" s="192" t="e">
        <v>#DIV/0!</v>
      </c>
      <c r="Q121" s="192" t="e">
        <v>#DIV/0!</v>
      </c>
      <c r="R121" s="192"/>
      <c r="S121" s="192"/>
      <c r="T121" s="192"/>
      <c r="U121" s="192"/>
      <c r="V121" s="192"/>
      <c r="W121" s="192"/>
      <c r="X121" s="192"/>
      <c r="Y121" s="192"/>
      <c r="Z121" s="192"/>
      <c r="AA121" s="192"/>
      <c r="AB121" s="192"/>
      <c r="AC121" s="192"/>
      <c r="AD121" s="192"/>
      <c r="AE121" s="192"/>
      <c r="AF121" s="192"/>
      <c r="AG121" s="192"/>
      <c r="AH121" s="192"/>
      <c r="AI121" s="192">
        <v>0.87368288836475794</v>
      </c>
      <c r="AJ121" s="192">
        <v>0.92592977893368011</v>
      </c>
      <c r="AK121" s="192">
        <v>0.93547178396028208</v>
      </c>
      <c r="AL121" s="192">
        <v>0.95387215662339486</v>
      </c>
      <c r="AM121" s="192">
        <v>0.97245365245458459</v>
      </c>
      <c r="AN121" s="192">
        <v>0.91942395504039343</v>
      </c>
      <c r="AO121" s="192">
        <v>0.92788388906873853</v>
      </c>
      <c r="AP121" s="192">
        <v>0.9449193273315486</v>
      </c>
      <c r="AQ121" s="192">
        <v>0.96563441799519545</v>
      </c>
      <c r="AR121" s="192">
        <v>0.98271568771056106</v>
      </c>
      <c r="AS121" s="192">
        <v>0.9650331496125889</v>
      </c>
      <c r="AT121" s="192">
        <v>0.96536202301473406</v>
      </c>
      <c r="AU121" s="192">
        <v>0.95125424854304463</v>
      </c>
      <c r="AV121" s="192">
        <v>0.94047150124454204</v>
      </c>
      <c r="AW121" s="192">
        <v>0.96531673977353871</v>
      </c>
      <c r="AX121" s="192">
        <v>0.94276856819320942</v>
      </c>
      <c r="AY121" s="192">
        <v>0.97037848696525586</v>
      </c>
      <c r="AZ121" s="192">
        <v>0.95062909205648027</v>
      </c>
      <c r="BA121" s="192">
        <v>0.93333213486377897</v>
      </c>
      <c r="BB121" s="192">
        <v>0.86083865667387627</v>
      </c>
      <c r="BC121" s="192">
        <v>0.77866233150065589</v>
      </c>
      <c r="BD121" s="192">
        <v>0.96197783461210573</v>
      </c>
      <c r="BE121" s="192">
        <v>0.97002473557756241</v>
      </c>
      <c r="BF121" s="192">
        <v>0.94527374861130675</v>
      </c>
      <c r="BG121" s="192">
        <v>0.90537820850233763</v>
      </c>
      <c r="BH121" s="192">
        <v>0.95107993221702047</v>
      </c>
      <c r="BI121" s="192">
        <v>0.96957593343588311</v>
      </c>
      <c r="BJ121" s="192">
        <v>0.95485536563601869</v>
      </c>
      <c r="BK121" s="192">
        <v>0.9356993320705812</v>
      </c>
      <c r="BL121" s="192">
        <v>0.89812246541985918</v>
      </c>
      <c r="BM121" s="192">
        <v>0.88629092613762528</v>
      </c>
      <c r="BN121" s="192">
        <v>0.90913794636721557</v>
      </c>
      <c r="BO121" s="192">
        <v>0.9248766869657038</v>
      </c>
      <c r="BP121" s="192">
        <v>0.80191896253349793</v>
      </c>
      <c r="BQ121" s="192">
        <v>0.82918625282755487</v>
      </c>
      <c r="BR121" s="192">
        <v>0.75886519887549753</v>
      </c>
      <c r="BS121" s="192">
        <v>0.93469222911172878</v>
      </c>
      <c r="BT121" s="192">
        <v>0.9550411040592921</v>
      </c>
      <c r="BU121" s="192">
        <v>0.94422244143857947</v>
      </c>
      <c r="BV121" s="192">
        <v>0.90471038234711454</v>
      </c>
      <c r="BW121" s="192">
        <v>0.95773067967435455</v>
      </c>
      <c r="BX121" s="192">
        <v>0.91334148902018963</v>
      </c>
      <c r="BY121" s="192">
        <v>0.9220455993244544</v>
      </c>
      <c r="BZ121" s="192">
        <v>0.91237449161159123</v>
      </c>
      <c r="CA121" s="192">
        <v>0.94257104612850084</v>
      </c>
      <c r="CB121" s="192">
        <v>0.92068932292742012</v>
      </c>
      <c r="CC121" s="192">
        <v>0.94841483926247971</v>
      </c>
      <c r="CD121" s="192">
        <v>0.93623863044743205</v>
      </c>
      <c r="CE121" s="160"/>
      <c r="CF121" s="192">
        <v>0.9230777085216133</v>
      </c>
    </row>
    <row r="122" spans="1:84" x14ac:dyDescent="0.2">
      <c r="B122" s="270" t="s">
        <v>213</v>
      </c>
      <c r="C122" s="190" t="e">
        <v>#DIV/0!</v>
      </c>
      <c r="D122" s="191" t="e">
        <v>#DIV/0!</v>
      </c>
      <c r="E122" s="191" t="e">
        <v>#DIV/0!</v>
      </c>
      <c r="F122" s="191" t="e">
        <v>#DIV/0!</v>
      </c>
      <c r="G122" s="192" t="e">
        <v>#DIV/0!</v>
      </c>
      <c r="H122" s="192" t="e">
        <v>#DIV/0!</v>
      </c>
      <c r="I122" s="192" t="e">
        <v>#DIV/0!</v>
      </c>
      <c r="J122" s="192" t="e">
        <v>#DIV/0!</v>
      </c>
      <c r="K122" s="192" t="e">
        <v>#DIV/0!</v>
      </c>
      <c r="L122" s="192" t="e">
        <v>#DIV/0!</v>
      </c>
      <c r="M122" s="192" t="e">
        <v>#DIV/0!</v>
      </c>
      <c r="N122" s="192" t="e">
        <v>#DIV/0!</v>
      </c>
      <c r="O122" s="192" t="e">
        <v>#DIV/0!</v>
      </c>
      <c r="P122" s="192" t="e">
        <v>#DIV/0!</v>
      </c>
      <c r="Q122" s="192" t="e">
        <v>#DIV/0!</v>
      </c>
      <c r="R122" s="192"/>
      <c r="S122" s="192"/>
      <c r="T122" s="192"/>
      <c r="U122" s="192"/>
      <c r="V122" s="192"/>
      <c r="W122" s="192"/>
      <c r="X122" s="192"/>
      <c r="Y122" s="192"/>
      <c r="Z122" s="192"/>
      <c r="AA122" s="192"/>
      <c r="AB122" s="192"/>
      <c r="AC122" s="192"/>
      <c r="AD122" s="192"/>
      <c r="AE122" s="192"/>
      <c r="AF122" s="192"/>
      <c r="AG122" s="192"/>
      <c r="AH122" s="192"/>
      <c r="AI122" s="192">
        <v>0.86369028512413992</v>
      </c>
      <c r="AJ122" s="192">
        <v>0.84751625487646298</v>
      </c>
      <c r="AK122" s="192">
        <v>0.85190091934642098</v>
      </c>
      <c r="AL122" s="192">
        <v>0.85060682175637925</v>
      </c>
      <c r="AM122" s="192">
        <v>0.85399503606427485</v>
      </c>
      <c r="AN122" s="192">
        <v>0.85610584240721233</v>
      </c>
      <c r="AO122" s="192">
        <v>0.8323837272040574</v>
      </c>
      <c r="AP122" s="192">
        <v>0.854944237149738</v>
      </c>
      <c r="AQ122" s="192">
        <v>0.84098711509063118</v>
      </c>
      <c r="AR122" s="192">
        <v>0.84158976612470093</v>
      </c>
      <c r="AS122" s="192">
        <v>0.84972841281252498</v>
      </c>
      <c r="AT122" s="192">
        <v>0.85614454179999822</v>
      </c>
      <c r="AU122" s="192">
        <v>0.85302006972416144</v>
      </c>
      <c r="AV122" s="192">
        <v>0.84700094702525119</v>
      </c>
      <c r="AW122" s="192">
        <v>0.90537219589550511</v>
      </c>
      <c r="AX122" s="192">
        <v>0.84283168427110211</v>
      </c>
      <c r="AY122" s="192">
        <v>0.84416746564397571</v>
      </c>
      <c r="AZ122" s="192">
        <v>0.84813047250926876</v>
      </c>
      <c r="BA122" s="192">
        <v>0.85781956441624041</v>
      </c>
      <c r="BB122" s="192">
        <v>0.87761346679409147</v>
      </c>
      <c r="BC122" s="192">
        <v>0.87270799028773971</v>
      </c>
      <c r="BD122" s="192">
        <v>0.86428737502906305</v>
      </c>
      <c r="BE122" s="192">
        <v>0.86426462635092605</v>
      </c>
      <c r="BF122" s="192">
        <v>0.86745215853792113</v>
      </c>
      <c r="BG122" s="192">
        <v>0.85150323559463725</v>
      </c>
      <c r="BH122" s="192">
        <v>0.85494155154091389</v>
      </c>
      <c r="BI122" s="192">
        <v>0.86142672353516991</v>
      </c>
      <c r="BJ122" s="192">
        <v>0.85436068925486663</v>
      </c>
      <c r="BK122" s="192">
        <v>0.85610440966337686</v>
      </c>
      <c r="BL122" s="192">
        <v>0.85763326284568697</v>
      </c>
      <c r="BM122" s="192">
        <v>0.85459450123775604</v>
      </c>
      <c r="BN122" s="192">
        <v>0.86363820102996935</v>
      </c>
      <c r="BO122" s="192">
        <v>0.84799589197633551</v>
      </c>
      <c r="BP122" s="192">
        <v>0.8578521931521953</v>
      </c>
      <c r="BQ122" s="192">
        <v>0.86600963681161125</v>
      </c>
      <c r="BR122" s="192">
        <v>0.86521279260723138</v>
      </c>
      <c r="BS122" s="192">
        <v>0.85460765447936715</v>
      </c>
      <c r="BT122" s="192">
        <v>0.85504252388862856</v>
      </c>
      <c r="BU122" s="192">
        <v>0.85569061512481404</v>
      </c>
      <c r="BV122" s="192">
        <v>0.85658554426174549</v>
      </c>
      <c r="BW122" s="192">
        <v>0.86023250675595286</v>
      </c>
      <c r="BX122" s="192">
        <v>0.85758782546830126</v>
      </c>
      <c r="BY122" s="192">
        <v>0.86358720611546491</v>
      </c>
      <c r="BZ122" s="192">
        <v>0.87566725978647686</v>
      </c>
      <c r="CA122" s="192">
        <v>0.87163431836902805</v>
      </c>
      <c r="CB122" s="192">
        <v>0.86614774745013834</v>
      </c>
      <c r="CC122" s="192">
        <v>0.86985497127987055</v>
      </c>
      <c r="CD122" s="192">
        <v>0.87083882032278814</v>
      </c>
      <c r="CE122" s="160"/>
      <c r="CF122" s="192">
        <v>0.85881929336021579</v>
      </c>
    </row>
    <row r="123" spans="1:84" x14ac:dyDescent="0.2">
      <c r="B123" s="270" t="s">
        <v>214</v>
      </c>
      <c r="C123" s="190" t="e">
        <v>#DIV/0!</v>
      </c>
      <c r="D123" s="191" t="e">
        <v>#DIV/0!</v>
      </c>
      <c r="E123" s="191" t="e">
        <v>#DIV/0!</v>
      </c>
      <c r="F123" s="191" t="e">
        <v>#DIV/0!</v>
      </c>
      <c r="G123" s="192" t="e">
        <v>#DIV/0!</v>
      </c>
      <c r="H123" s="192" t="e">
        <v>#DIV/0!</v>
      </c>
      <c r="I123" s="192" t="e">
        <v>#DIV/0!</v>
      </c>
      <c r="J123" s="192" t="e">
        <v>#DIV/0!</v>
      </c>
      <c r="K123" s="192" t="e">
        <v>#DIV/0!</v>
      </c>
      <c r="L123" s="192" t="e">
        <v>#DIV/0!</v>
      </c>
      <c r="M123" s="192" t="e">
        <v>#DIV/0!</v>
      </c>
      <c r="N123" s="192" t="e">
        <v>#DIV/0!</v>
      </c>
      <c r="O123" s="192" t="e">
        <v>#DIV/0!</v>
      </c>
      <c r="P123" s="192" t="e">
        <v>#DIV/0!</v>
      </c>
      <c r="Q123" s="192" t="e">
        <v>#DIV/0!</v>
      </c>
      <c r="R123" s="192"/>
      <c r="S123" s="192"/>
      <c r="T123" s="192"/>
      <c r="U123" s="192"/>
      <c r="V123" s="192"/>
      <c r="W123" s="192"/>
      <c r="X123" s="192"/>
      <c r="Y123" s="192"/>
      <c r="Z123" s="192"/>
      <c r="AA123" s="192"/>
      <c r="AB123" s="192"/>
      <c r="AC123" s="192"/>
      <c r="AD123" s="192"/>
      <c r="AE123" s="192"/>
      <c r="AF123" s="192"/>
      <c r="AG123" s="192"/>
      <c r="AH123" s="192"/>
      <c r="AI123" s="192">
        <v>0.22098167557534226</v>
      </c>
      <c r="AJ123" s="192">
        <v>0.22270481144343304</v>
      </c>
      <c r="AK123" s="192">
        <v>0.22132562527600466</v>
      </c>
      <c r="AL123" s="192">
        <v>0.20993450550482406</v>
      </c>
      <c r="AM123" s="192">
        <v>0.19104161083210011</v>
      </c>
      <c r="AN123" s="192">
        <v>0.18196932443507785</v>
      </c>
      <c r="AO123" s="192">
        <v>0.18589619078450415</v>
      </c>
      <c r="AP123" s="192">
        <v>0.18184167278214761</v>
      </c>
      <c r="AQ123" s="192">
        <v>0.18852151124699715</v>
      </c>
      <c r="AR123" s="192">
        <v>0.20623016454274692</v>
      </c>
      <c r="AS123" s="192">
        <v>0.19705048326543653</v>
      </c>
      <c r="AT123" s="192">
        <v>0.19706923138632129</v>
      </c>
      <c r="AU123" s="192">
        <v>0.18902412386086623</v>
      </c>
      <c r="AV123" s="192">
        <v>0.17407665038006723</v>
      </c>
      <c r="AW123" s="192">
        <v>0.20062504057199559</v>
      </c>
      <c r="AX123" s="192">
        <v>0.19113033470084836</v>
      </c>
      <c r="AY123" s="192">
        <v>0.18610236040725014</v>
      </c>
      <c r="AZ123" s="192">
        <v>0.19202098288238542</v>
      </c>
      <c r="BA123" s="192">
        <v>0.19087125740429473</v>
      </c>
      <c r="BB123" s="192">
        <v>0.18479117415287627</v>
      </c>
      <c r="BC123" s="192">
        <v>0.18033267282520724</v>
      </c>
      <c r="BD123" s="192">
        <v>0.19149035108114393</v>
      </c>
      <c r="BE123" s="192">
        <v>0.19743246478061582</v>
      </c>
      <c r="BF123" s="192">
        <v>0.19851664084870677</v>
      </c>
      <c r="BG123" s="192">
        <v>0.18347679351023316</v>
      </c>
      <c r="BH123" s="192">
        <v>0.18107533676077778</v>
      </c>
      <c r="BI123" s="192">
        <v>0.19217591945182491</v>
      </c>
      <c r="BJ123" s="192">
        <v>0.19485571216938552</v>
      </c>
      <c r="BK123" s="192">
        <v>0.19031003887947362</v>
      </c>
      <c r="BL123" s="192">
        <v>0.19276998141689322</v>
      </c>
      <c r="BM123" s="192">
        <v>0.1894877087942364</v>
      </c>
      <c r="BN123" s="192">
        <v>0.19332541049210544</v>
      </c>
      <c r="BO123" s="192">
        <v>0.18845558561034528</v>
      </c>
      <c r="BP123" s="192">
        <v>0.19000503837194868</v>
      </c>
      <c r="BQ123" s="192">
        <v>0.19318191373960428</v>
      </c>
      <c r="BR123" s="192">
        <v>0.17259303587830879</v>
      </c>
      <c r="BS123" s="192">
        <v>0.18275406045344039</v>
      </c>
      <c r="BT123" s="192">
        <v>0.18000596328321336</v>
      </c>
      <c r="BU123" s="192">
        <v>0.1861592736879065</v>
      </c>
      <c r="BV123" s="192">
        <v>0.18392740128922144</v>
      </c>
      <c r="BW123" s="192">
        <v>0.18694868875027618</v>
      </c>
      <c r="BX123" s="192">
        <v>0.18617524315225972</v>
      </c>
      <c r="BY123" s="192">
        <v>0.17567887883142472</v>
      </c>
      <c r="BZ123" s="192">
        <v>0.18621314184036605</v>
      </c>
      <c r="CA123" s="192">
        <v>0.17729998970345964</v>
      </c>
      <c r="CB123" s="192">
        <v>0.18531059448596715</v>
      </c>
      <c r="CC123" s="192">
        <v>0.18416584684713275</v>
      </c>
      <c r="CD123" s="192">
        <v>0.20038740697638807</v>
      </c>
      <c r="CE123" s="160"/>
      <c r="CF123" s="192">
        <v>0.18955168401753031</v>
      </c>
    </row>
    <row r="124" spans="1:84" x14ac:dyDescent="0.2">
      <c r="B124" s="270" t="s">
        <v>215</v>
      </c>
      <c r="C124" s="190" t="e">
        <v>#DIV/0!</v>
      </c>
      <c r="D124" s="191" t="e">
        <v>#DIV/0!</v>
      </c>
      <c r="E124" s="191" t="e">
        <v>#DIV/0!</v>
      </c>
      <c r="F124" s="191" t="e">
        <v>#DIV/0!</v>
      </c>
      <c r="G124" s="192" t="e">
        <v>#DIV/0!</v>
      </c>
      <c r="H124" s="192" t="e">
        <v>#DIV/0!</v>
      </c>
      <c r="I124" s="192" t="e">
        <v>#DIV/0!</v>
      </c>
      <c r="J124" s="192" t="e">
        <v>#DIV/0!</v>
      </c>
      <c r="K124" s="192" t="e">
        <v>#DIV/0!</v>
      </c>
      <c r="L124" s="192" t="e">
        <v>#DIV/0!</v>
      </c>
      <c r="M124" s="192" t="e">
        <v>#DIV/0!</v>
      </c>
      <c r="N124" s="192" t="e">
        <v>#DIV/0!</v>
      </c>
      <c r="O124" s="192" t="e">
        <v>#DIV/0!</v>
      </c>
      <c r="P124" s="192" t="e">
        <v>#DIV/0!</v>
      </c>
      <c r="Q124" s="192" t="e">
        <v>#DIV/0!</v>
      </c>
      <c r="R124" s="192"/>
      <c r="S124" s="192"/>
      <c r="T124" s="192"/>
      <c r="U124" s="192"/>
      <c r="V124" s="192"/>
      <c r="W124" s="192"/>
      <c r="X124" s="192"/>
      <c r="Y124" s="192"/>
      <c r="Z124" s="192"/>
      <c r="AA124" s="192"/>
      <c r="AB124" s="192"/>
      <c r="AC124" s="192"/>
      <c r="AD124" s="192"/>
      <c r="AE124" s="192"/>
      <c r="AF124" s="192"/>
      <c r="AG124" s="192"/>
      <c r="AH124" s="192"/>
      <c r="AI124" s="192">
        <v>0.45995958064923581</v>
      </c>
      <c r="AJ124" s="192">
        <v>0.44347775312390519</v>
      </c>
      <c r="AK124" s="192">
        <v>0.40764254187072979</v>
      </c>
      <c r="AL124" s="192">
        <v>0.35424354243542433</v>
      </c>
      <c r="AM124" s="192">
        <v>0.43501067398597132</v>
      </c>
      <c r="AN124" s="192">
        <v>0.33708660404066398</v>
      </c>
      <c r="AO124" s="192">
        <v>0.40552620885818774</v>
      </c>
      <c r="AP124" s="192">
        <v>0.39572557267094866</v>
      </c>
      <c r="AQ124" s="192">
        <v>0.46360224271349798</v>
      </c>
      <c r="AR124" s="192">
        <v>0.55646574174913588</v>
      </c>
      <c r="AS124" s="192">
        <v>0.32449961996453003</v>
      </c>
      <c r="AT124" s="192">
        <v>0.38016192500791535</v>
      </c>
      <c r="AU124" s="192">
        <v>0.36493482481279466</v>
      </c>
      <c r="AV124" s="192">
        <v>0.24572721582976265</v>
      </c>
      <c r="AW124" s="192">
        <v>0.36493482481279466</v>
      </c>
      <c r="AX124" s="192">
        <v>0.25330225330225331</v>
      </c>
      <c r="AY124" s="192">
        <v>0.37917668416662575</v>
      </c>
      <c r="AZ124" s="192">
        <v>0.35082674335010783</v>
      </c>
      <c r="BA124" s="192">
        <v>0.30661643513068049</v>
      </c>
      <c r="BB124" s="192">
        <v>0.29660209590346143</v>
      </c>
      <c r="BC124" s="192">
        <v>0.21585545152054478</v>
      </c>
      <c r="BD124" s="192">
        <v>0.31584911769467378</v>
      </c>
      <c r="BE124" s="192">
        <v>0.30683910368673939</v>
      </c>
      <c r="BF124" s="192">
        <v>0.23997004808071254</v>
      </c>
      <c r="BG124" s="192">
        <v>0.21322195502678987</v>
      </c>
      <c r="BH124" s="192">
        <v>0.16753905940201444</v>
      </c>
      <c r="BI124" s="192">
        <v>0.1887393123521921</v>
      </c>
      <c r="BJ124" s="192">
        <v>0.17668504357104747</v>
      </c>
      <c r="BK124" s="192">
        <v>0.17731796752226298</v>
      </c>
      <c r="BL124" s="192">
        <v>0.16008167917181118</v>
      </c>
      <c r="BM124" s="192">
        <v>0.15477430555555555</v>
      </c>
      <c r="BN124" s="192">
        <v>0.16208756743194078</v>
      </c>
      <c r="BO124" s="192">
        <v>0.14809839966227886</v>
      </c>
      <c r="BP124" s="192">
        <v>0.12520656392913415</v>
      </c>
      <c r="BQ124" s="192">
        <v>0.11086928133025725</v>
      </c>
      <c r="BR124" s="192">
        <v>8.4788130468088543E-2</v>
      </c>
      <c r="BS124" s="192">
        <v>0.11825114827974695</v>
      </c>
      <c r="BT124" s="192">
        <v>0.11094021138980911</v>
      </c>
      <c r="BU124" s="192">
        <v>0.22934255433806358</v>
      </c>
      <c r="BV124" s="192">
        <v>0.19147437756327934</v>
      </c>
      <c r="BW124" s="192">
        <v>0.20823673803354698</v>
      </c>
      <c r="BX124" s="192">
        <v>0.17830179886289496</v>
      </c>
      <c r="BY124" s="192">
        <v>0.15617489564447443</v>
      </c>
      <c r="BZ124" s="192">
        <v>0.1025936353553451</v>
      </c>
      <c r="CA124" s="192">
        <v>0.14801640593807847</v>
      </c>
      <c r="CB124" s="192">
        <v>0.10008913317982619</v>
      </c>
      <c r="CC124" s="192">
        <v>0.15099297807263171</v>
      </c>
      <c r="CD124" s="192">
        <v>0.18817101593244948</v>
      </c>
      <c r="CE124" s="160"/>
      <c r="CF124" s="192">
        <v>0.24561944013132464</v>
      </c>
    </row>
    <row r="125" spans="1:84" ht="14.25" x14ac:dyDescent="0.2">
      <c r="B125" s="270" t="s">
        <v>219</v>
      </c>
      <c r="C125" s="195">
        <v>0</v>
      </c>
      <c r="D125" s="196">
        <v>0</v>
      </c>
      <c r="E125" s="196">
        <v>0</v>
      </c>
      <c r="F125" s="196">
        <v>0</v>
      </c>
      <c r="G125" s="197">
        <v>0</v>
      </c>
      <c r="H125" s="197">
        <v>0</v>
      </c>
      <c r="I125" s="197">
        <v>0</v>
      </c>
      <c r="J125" s="197">
        <v>0</v>
      </c>
      <c r="K125" s="197">
        <v>0</v>
      </c>
      <c r="L125" s="197">
        <v>0</v>
      </c>
      <c r="M125" s="197">
        <v>0</v>
      </c>
      <c r="N125" s="197">
        <v>0</v>
      </c>
      <c r="O125" s="197">
        <v>0</v>
      </c>
      <c r="P125" s="197">
        <v>0</v>
      </c>
      <c r="Q125" s="197">
        <v>0</v>
      </c>
      <c r="R125" s="197"/>
      <c r="S125" s="197"/>
      <c r="T125" s="197"/>
      <c r="U125" s="197"/>
      <c r="V125" s="197"/>
      <c r="W125" s="197"/>
      <c r="X125" s="197"/>
      <c r="Y125" s="197"/>
      <c r="Z125" s="197"/>
      <c r="AA125" s="197"/>
      <c r="AB125" s="197"/>
      <c r="AC125" s="197"/>
      <c r="AD125" s="197"/>
      <c r="AE125" s="197"/>
      <c r="AF125" s="197"/>
      <c r="AG125" s="197"/>
      <c r="AH125" s="197"/>
      <c r="AI125" s="197">
        <v>8.564814814814815E-4</v>
      </c>
      <c r="AJ125" s="197">
        <v>8.1018518518518516E-4</v>
      </c>
      <c r="AK125" s="197">
        <v>7.9861111111111105E-4</v>
      </c>
      <c r="AL125" s="197">
        <v>7.8703703703703705E-4</v>
      </c>
      <c r="AM125" s="197">
        <v>7.0601851851851847E-4</v>
      </c>
      <c r="AN125" s="197">
        <v>7.7546296296296304E-4</v>
      </c>
      <c r="AO125" s="197">
        <v>7.6388888888888893E-4</v>
      </c>
      <c r="AP125" s="197">
        <v>7.291666666666667E-4</v>
      </c>
      <c r="AQ125" s="197">
        <v>6.9444444444444447E-4</v>
      </c>
      <c r="AR125" s="197">
        <v>7.5231481481481471E-4</v>
      </c>
      <c r="AS125" s="197">
        <v>8.2175925925925917E-4</v>
      </c>
      <c r="AT125" s="197">
        <v>7.7546296296296304E-4</v>
      </c>
      <c r="AU125" s="197">
        <v>7.6388888888888893E-4</v>
      </c>
      <c r="AV125" s="197">
        <v>7.5231481481481471E-4</v>
      </c>
      <c r="AW125" s="197">
        <v>7.6388888888888893E-4</v>
      </c>
      <c r="AX125" s="197">
        <v>7.8703703703703705E-4</v>
      </c>
      <c r="AY125" s="197">
        <v>8.3333333333333339E-4</v>
      </c>
      <c r="AZ125" s="197">
        <v>8.564814814814815E-4</v>
      </c>
      <c r="BA125" s="197">
        <v>8.564814814814815E-4</v>
      </c>
      <c r="BB125" s="197">
        <v>7.7546296296296304E-4</v>
      </c>
      <c r="BC125" s="197">
        <v>9.3750000000000007E-4</v>
      </c>
      <c r="BD125" s="197">
        <v>8.1018518518518516E-4</v>
      </c>
      <c r="BE125" s="197">
        <v>7.8703703703703705E-4</v>
      </c>
      <c r="BF125" s="197">
        <v>8.6805555555555551E-4</v>
      </c>
      <c r="BG125" s="197">
        <v>8.564814814814815E-4</v>
      </c>
      <c r="BH125" s="197">
        <v>7.9861111111111105E-4</v>
      </c>
      <c r="BI125" s="197">
        <v>7.9861111111111105E-4</v>
      </c>
      <c r="BJ125" s="197">
        <v>8.4490740740740739E-4</v>
      </c>
      <c r="BK125" s="197">
        <v>8.4490740740740739E-4</v>
      </c>
      <c r="BL125" s="197">
        <v>9.2592592592592585E-4</v>
      </c>
      <c r="BM125" s="197">
        <v>9.4907407407407408E-4</v>
      </c>
      <c r="BN125" s="197">
        <v>9.2592592592592585E-4</v>
      </c>
      <c r="BO125" s="197">
        <v>7.9861111111111105E-4</v>
      </c>
      <c r="BP125" s="197">
        <v>8.1018518518518516E-4</v>
      </c>
      <c r="BQ125" s="197">
        <v>8.4490740740740739E-4</v>
      </c>
      <c r="BR125" s="197">
        <v>6.9444444444444447E-4</v>
      </c>
      <c r="BS125" s="197">
        <v>7.291666666666667E-4</v>
      </c>
      <c r="BT125" s="197">
        <v>7.0601851851851847E-4</v>
      </c>
      <c r="BU125" s="197">
        <v>8.564814814814815E-4</v>
      </c>
      <c r="BV125" s="197">
        <v>8.2175925925925917E-4</v>
      </c>
      <c r="BW125" s="197">
        <v>8.564814814814815E-4</v>
      </c>
      <c r="BX125" s="197">
        <v>8.2175925925925917E-4</v>
      </c>
      <c r="BY125" s="197">
        <v>7.7546296296296304E-4</v>
      </c>
      <c r="BZ125" s="197">
        <v>7.6388888888888893E-4</v>
      </c>
      <c r="CA125" s="197">
        <v>1.0300925925925926E-3</v>
      </c>
      <c r="CB125" s="197">
        <v>8.3333333333333339E-4</v>
      </c>
      <c r="CC125" s="197">
        <v>7.0601851851851847E-4</v>
      </c>
      <c r="CD125" s="197">
        <v>5.9027777777777778E-4</v>
      </c>
      <c r="CE125" s="160"/>
      <c r="CF125" s="197">
        <v>8.0027784012369431E-4</v>
      </c>
    </row>
    <row r="126" spans="1:84" x14ac:dyDescent="0.2">
      <c r="B126" s="270" t="s">
        <v>63</v>
      </c>
      <c r="C126" s="195"/>
      <c r="D126" s="196"/>
      <c r="E126" s="196"/>
      <c r="F126" s="196"/>
      <c r="G126" s="197">
        <v>0</v>
      </c>
      <c r="H126" s="197">
        <v>0</v>
      </c>
      <c r="I126" s="197">
        <v>0</v>
      </c>
      <c r="J126" s="197">
        <v>0</v>
      </c>
      <c r="K126" s="197">
        <v>0</v>
      </c>
      <c r="L126" s="197">
        <v>0</v>
      </c>
      <c r="M126" s="197">
        <v>0</v>
      </c>
      <c r="N126" s="197">
        <v>0</v>
      </c>
      <c r="O126" s="197">
        <v>0</v>
      </c>
      <c r="P126" s="197">
        <v>0</v>
      </c>
      <c r="Q126" s="197">
        <v>0</v>
      </c>
      <c r="R126" s="197"/>
      <c r="S126" s="197"/>
      <c r="T126" s="197"/>
      <c r="U126" s="197"/>
      <c r="V126" s="197"/>
      <c r="W126" s="197"/>
      <c r="X126" s="197"/>
      <c r="Y126" s="197"/>
      <c r="Z126" s="197"/>
      <c r="AA126" s="197"/>
      <c r="AB126" s="197"/>
      <c r="AC126" s="197"/>
      <c r="AD126" s="197"/>
      <c r="AE126" s="197"/>
      <c r="AF126" s="197"/>
      <c r="AG126" s="197"/>
      <c r="AH126" s="197"/>
      <c r="AI126" s="197" t="s">
        <v>145</v>
      </c>
      <c r="AJ126" s="197" t="s">
        <v>145</v>
      </c>
      <c r="AK126" s="197" t="s">
        <v>145</v>
      </c>
      <c r="AL126" s="197" t="s">
        <v>145</v>
      </c>
      <c r="AM126" s="197" t="s">
        <v>145</v>
      </c>
      <c r="AN126" s="197" t="s">
        <v>145</v>
      </c>
      <c r="AO126" s="197" t="s">
        <v>145</v>
      </c>
      <c r="AP126" s="197" t="s">
        <v>145</v>
      </c>
      <c r="AQ126" s="197" t="s">
        <v>145</v>
      </c>
      <c r="AR126" s="197" t="s">
        <v>145</v>
      </c>
      <c r="AS126" s="197" t="s">
        <v>145</v>
      </c>
      <c r="AT126" s="197" t="s">
        <v>145</v>
      </c>
      <c r="AU126" s="197" t="s">
        <v>145</v>
      </c>
      <c r="AV126" s="197" t="s">
        <v>145</v>
      </c>
      <c r="AW126" s="197" t="s">
        <v>145</v>
      </c>
      <c r="AX126" s="197" t="s">
        <v>145</v>
      </c>
      <c r="AY126" s="197" t="s">
        <v>145</v>
      </c>
      <c r="AZ126" s="197" t="s">
        <v>145</v>
      </c>
      <c r="BA126" s="197" t="s">
        <v>145</v>
      </c>
      <c r="BB126" s="197" t="s">
        <v>145</v>
      </c>
      <c r="BC126" s="197" t="s">
        <v>145</v>
      </c>
      <c r="BD126" s="197" t="s">
        <v>145</v>
      </c>
      <c r="BE126" s="197" t="s">
        <v>145</v>
      </c>
      <c r="BF126" s="197" t="s">
        <v>145</v>
      </c>
      <c r="BG126" s="197" t="s">
        <v>145</v>
      </c>
      <c r="BH126" s="197" t="s">
        <v>145</v>
      </c>
      <c r="BI126" s="197" t="s">
        <v>145</v>
      </c>
      <c r="BJ126" s="197" t="s">
        <v>145</v>
      </c>
      <c r="BK126" s="197" t="s">
        <v>145</v>
      </c>
      <c r="BL126" s="197" t="s">
        <v>145</v>
      </c>
      <c r="BM126" s="197" t="s">
        <v>145</v>
      </c>
      <c r="BN126" s="197" t="s">
        <v>145</v>
      </c>
      <c r="BO126" s="197" t="s">
        <v>145</v>
      </c>
      <c r="BP126" s="197" t="s">
        <v>145</v>
      </c>
      <c r="BQ126" s="197" t="s">
        <v>145</v>
      </c>
      <c r="BR126" s="197" t="s">
        <v>145</v>
      </c>
      <c r="BS126" s="197" t="s">
        <v>145</v>
      </c>
      <c r="BT126" s="197" t="s">
        <v>145</v>
      </c>
      <c r="BU126" s="197" t="s">
        <v>145</v>
      </c>
      <c r="BV126" s="197" t="s">
        <v>145</v>
      </c>
      <c r="BW126" s="197" t="s">
        <v>145</v>
      </c>
      <c r="BX126" s="197" t="s">
        <v>145</v>
      </c>
      <c r="BY126" s="197" t="s">
        <v>145</v>
      </c>
      <c r="BZ126" s="197" t="s">
        <v>145</v>
      </c>
      <c r="CA126" s="197" t="s">
        <v>145</v>
      </c>
      <c r="CB126" s="197" t="s">
        <v>145</v>
      </c>
      <c r="CC126" s="197" t="s">
        <v>145</v>
      </c>
      <c r="CD126" s="197" t="s">
        <v>145</v>
      </c>
      <c r="CE126" s="160"/>
      <c r="CF126" s="197" t="s">
        <v>145</v>
      </c>
    </row>
    <row r="127" spans="1:84" x14ac:dyDescent="0.2">
      <c r="B127" s="270" t="s">
        <v>216</v>
      </c>
      <c r="C127" s="190" t="e">
        <v>#DIV/0!</v>
      </c>
      <c r="D127" s="191" t="e">
        <v>#DIV/0!</v>
      </c>
      <c r="E127" s="191" t="e">
        <v>#DIV/0!</v>
      </c>
      <c r="F127" s="191" t="e">
        <v>#DIV/0!</v>
      </c>
      <c r="G127" s="192" t="e">
        <v>#DIV/0!</v>
      </c>
      <c r="H127" s="192" t="e">
        <v>#DIV/0!</v>
      </c>
      <c r="I127" s="192" t="e">
        <v>#DIV/0!</v>
      </c>
      <c r="J127" s="192" t="e">
        <v>#DIV/0!</v>
      </c>
      <c r="K127" s="192" t="e">
        <v>#DIV/0!</v>
      </c>
      <c r="L127" s="192" t="e">
        <v>#DIV/0!</v>
      </c>
      <c r="M127" s="192" t="e">
        <v>#DIV/0!</v>
      </c>
      <c r="N127" s="192" t="e">
        <v>#DIV/0!</v>
      </c>
      <c r="O127" s="192" t="e">
        <v>#DIV/0!</v>
      </c>
      <c r="P127" s="192" t="e">
        <v>#DIV/0!</v>
      </c>
      <c r="Q127" s="192" t="e">
        <v>#DIV/0!</v>
      </c>
      <c r="R127" s="192"/>
      <c r="S127" s="192"/>
      <c r="T127" s="192"/>
      <c r="U127" s="192"/>
      <c r="V127" s="192"/>
      <c r="W127" s="192"/>
      <c r="X127" s="192"/>
      <c r="Y127" s="192"/>
      <c r="Z127" s="192"/>
      <c r="AA127" s="192"/>
      <c r="AB127" s="192"/>
      <c r="AC127" s="192"/>
      <c r="AD127" s="192"/>
      <c r="AE127" s="192"/>
      <c r="AF127" s="192"/>
      <c r="AG127" s="192"/>
      <c r="AH127" s="192"/>
      <c r="AI127" s="192">
        <v>0.1184039747114566</v>
      </c>
      <c r="AJ127" s="192">
        <v>0.12394018205461639</v>
      </c>
      <c r="AK127" s="192">
        <v>0.13090315414776452</v>
      </c>
      <c r="AL127" s="192">
        <v>0.13546092631282425</v>
      </c>
      <c r="AM127" s="192">
        <v>0.10787820878826367</v>
      </c>
      <c r="AN127" s="192">
        <v>0.12054794520547946</v>
      </c>
      <c r="AO127" s="192">
        <v>0.11045645840077695</v>
      </c>
      <c r="AP127" s="192">
        <v>0.10985126461255414</v>
      </c>
      <c r="AQ127" s="192">
        <v>0.10109630923782485</v>
      </c>
      <c r="AR127" s="192">
        <v>9.1440847614862555E-2</v>
      </c>
      <c r="AS127" s="192">
        <v>0.13304776739356178</v>
      </c>
      <c r="AT127" s="192">
        <v>0.12199948301526888</v>
      </c>
      <c r="AU127" s="192">
        <v>0.12002516360713318</v>
      </c>
      <c r="AV127" s="192">
        <v>0.13126775672346025</v>
      </c>
      <c r="AW127" s="192">
        <v>0.12739142933981248</v>
      </c>
      <c r="AX127" s="192">
        <v>0.14280940800831649</v>
      </c>
      <c r="AY127" s="192">
        <v>0.11562799616490892</v>
      </c>
      <c r="AZ127" s="192">
        <v>0.12470418868817544</v>
      </c>
      <c r="BA127" s="192">
        <v>0.13253575184489408</v>
      </c>
      <c r="BB127" s="192">
        <v>0.13008232315611221</v>
      </c>
      <c r="BC127" s="192">
        <v>0.13896486282827719</v>
      </c>
      <c r="BD127" s="192">
        <v>0.13106254359451291</v>
      </c>
      <c r="BE127" s="192">
        <v>0.13694112223276267</v>
      </c>
      <c r="BF127" s="192">
        <v>0.15093335836893082</v>
      </c>
      <c r="BG127" s="192">
        <v>0.14432455026782673</v>
      </c>
      <c r="BH127" s="192">
        <v>0.15070942355745756</v>
      </c>
      <c r="BI127" s="192">
        <v>0.15588728849112013</v>
      </c>
      <c r="BJ127" s="192">
        <v>0.16038430550381619</v>
      </c>
      <c r="BK127" s="192">
        <v>0.15655634200644669</v>
      </c>
      <c r="BL127" s="192">
        <v>0.1618744221386135</v>
      </c>
      <c r="BM127" s="192">
        <v>0.16010231020388022</v>
      </c>
      <c r="BN127" s="192">
        <v>0.16197359591892832</v>
      </c>
      <c r="BO127" s="192">
        <v>0.16053838253800645</v>
      </c>
      <c r="BP127" s="192">
        <v>0.16618595243484802</v>
      </c>
      <c r="BQ127" s="192">
        <v>0.17173874654176371</v>
      </c>
      <c r="BR127" s="192">
        <v>0.15793136081498593</v>
      </c>
      <c r="BS127" s="192">
        <v>0.16113526397896721</v>
      </c>
      <c r="BT127" s="192">
        <v>0.16002186537178231</v>
      </c>
      <c r="BU127" s="192">
        <v>0.1434399505091207</v>
      </c>
      <c r="BV127" s="192">
        <v>0.14870239709848981</v>
      </c>
      <c r="BW127" s="192">
        <v>0.14800210751737852</v>
      </c>
      <c r="BX127" s="192">
        <v>0.15297986239447495</v>
      </c>
      <c r="BY127" s="192">
        <v>0.14822743366764937</v>
      </c>
      <c r="BZ127" s="192">
        <v>0.15731443823080835</v>
      </c>
      <c r="CA127" s="192">
        <v>0.15105668245469522</v>
      </c>
      <c r="CB127" s="192">
        <v>0.15829788991204527</v>
      </c>
      <c r="CC127" s="192">
        <v>0.15635809717241597</v>
      </c>
      <c r="CD127" s="192">
        <v>0.16268030502557193</v>
      </c>
      <c r="CE127" s="160"/>
      <c r="CF127" s="192">
        <v>0.1424690564073994</v>
      </c>
    </row>
    <row r="128" spans="1:84" x14ac:dyDescent="0.2">
      <c r="B128" s="270" t="s">
        <v>217</v>
      </c>
      <c r="C128" s="190" t="e">
        <v>#DIV/0!</v>
      </c>
      <c r="D128" s="191" t="e">
        <v>#DIV/0!</v>
      </c>
      <c r="E128" s="191" t="e">
        <v>#DIV/0!</v>
      </c>
      <c r="F128" s="191" t="e">
        <v>#DIV/0!</v>
      </c>
      <c r="G128" s="192" t="e">
        <v>#DIV/0!</v>
      </c>
      <c r="H128" s="192" t="e">
        <v>#DIV/0!</v>
      </c>
      <c r="I128" s="192" t="e">
        <v>#DIV/0!</v>
      </c>
      <c r="J128" s="192" t="e">
        <v>#DIV/0!</v>
      </c>
      <c r="K128" s="192" t="e">
        <v>#DIV/0!</v>
      </c>
      <c r="L128" s="192" t="e">
        <v>#DIV/0!</v>
      </c>
      <c r="M128" s="192" t="e">
        <v>#DIV/0!</v>
      </c>
      <c r="N128" s="192" t="e">
        <v>#DIV/0!</v>
      </c>
      <c r="O128" s="192" t="e">
        <v>#DIV/0!</v>
      </c>
      <c r="P128" s="192" t="e">
        <v>#DIV/0!</v>
      </c>
      <c r="Q128" s="192" t="e">
        <v>#DIV/0!</v>
      </c>
      <c r="R128" s="192"/>
      <c r="S128" s="192"/>
      <c r="T128" s="192"/>
      <c r="U128" s="192"/>
      <c r="V128" s="192"/>
      <c r="W128" s="192"/>
      <c r="X128" s="192"/>
      <c r="Y128" s="192"/>
      <c r="Z128" s="192"/>
      <c r="AA128" s="192"/>
      <c r="AB128" s="192"/>
      <c r="AC128" s="192"/>
      <c r="AD128" s="192"/>
      <c r="AE128" s="192"/>
      <c r="AF128" s="192"/>
      <c r="AG128" s="192"/>
      <c r="AH128" s="192"/>
      <c r="AI128" s="192">
        <v>0.35502121640735501</v>
      </c>
      <c r="AJ128" s="192">
        <v>0.35547161892770957</v>
      </c>
      <c r="AK128" s="192">
        <v>0.331425066448579</v>
      </c>
      <c r="AL128" s="192">
        <v>0.60202755393813356</v>
      </c>
      <c r="AM128" s="192">
        <v>0.42698206956146034</v>
      </c>
      <c r="AN128" s="192">
        <v>0.33207070707070707</v>
      </c>
      <c r="AO128" s="192">
        <v>0.40455255959359127</v>
      </c>
      <c r="AP128" s="192">
        <v>0.35180654873917955</v>
      </c>
      <c r="AQ128" s="192">
        <v>0.4413721593363864</v>
      </c>
      <c r="AR128" s="192">
        <v>0.46401110636480136</v>
      </c>
      <c r="AS128" s="192">
        <v>0.36195121951219511</v>
      </c>
      <c r="AT128" s="192">
        <v>0.38737488127420178</v>
      </c>
      <c r="AU128" s="192">
        <v>0.37562786634636386</v>
      </c>
      <c r="AV128" s="192">
        <v>0.32088361105790719</v>
      </c>
      <c r="AW128" s="192">
        <v>0.37562786634636386</v>
      </c>
      <c r="AX128" s="192">
        <v>0.29591836734693877</v>
      </c>
      <c r="AY128" s="192">
        <v>0.32014530521993206</v>
      </c>
      <c r="AZ128" s="192">
        <v>0.30117814501462797</v>
      </c>
      <c r="BA128" s="192">
        <v>0.25249237029501526</v>
      </c>
      <c r="BB128" s="192">
        <v>0.24534381645936715</v>
      </c>
      <c r="BC128" s="192">
        <v>0.20133554250138072</v>
      </c>
      <c r="BD128" s="192">
        <v>0.30648690201643902</v>
      </c>
      <c r="BE128" s="192">
        <v>0.31244335102939275</v>
      </c>
      <c r="BF128" s="192">
        <v>0.21485589881816297</v>
      </c>
      <c r="BG128" s="192">
        <v>0.23679270581925449</v>
      </c>
      <c r="BH128" s="192">
        <v>0.18676449568821762</v>
      </c>
      <c r="BI128" s="192">
        <v>0.19942812289751066</v>
      </c>
      <c r="BJ128" s="192">
        <v>0.22854210554745313</v>
      </c>
      <c r="BK128" s="192">
        <v>0.28442557707614752</v>
      </c>
      <c r="BL128" s="192">
        <v>0.2455465701521235</v>
      </c>
      <c r="BM128" s="192">
        <v>0.23537268197462372</v>
      </c>
      <c r="BN128" s="192">
        <v>0.2548040928375343</v>
      </c>
      <c r="BO128" s="192">
        <v>0.27692931477226651</v>
      </c>
      <c r="BP128" s="192">
        <v>0.22404323564304232</v>
      </c>
      <c r="BQ128" s="192">
        <v>0.18351858199089263</v>
      </c>
      <c r="BR128" s="192">
        <v>0.16743038420867112</v>
      </c>
      <c r="BS128" s="192">
        <v>0.22331433064674661</v>
      </c>
      <c r="BT128" s="192">
        <v>0.23073510491992369</v>
      </c>
      <c r="BU128" s="192">
        <v>0.23662431518825039</v>
      </c>
      <c r="BV128" s="192">
        <v>0.20772699323631891</v>
      </c>
      <c r="BW128" s="192">
        <v>0.24632521819016995</v>
      </c>
      <c r="BX128" s="192">
        <v>0.21920372050816697</v>
      </c>
      <c r="BY128" s="192">
        <v>0.20773574534006298</v>
      </c>
      <c r="BZ128" s="192">
        <v>0.18082205615027266</v>
      </c>
      <c r="CA128" s="192">
        <v>0.20772802794700293</v>
      </c>
      <c r="CB128" s="192">
        <v>0.21020825181513847</v>
      </c>
      <c r="CC128" s="192">
        <v>0.20458696975847371</v>
      </c>
      <c r="CD128" s="192">
        <v>0.22162085843373494</v>
      </c>
      <c r="CE128" s="160"/>
      <c r="CF128" s="192">
        <v>0.26579069796683052</v>
      </c>
    </row>
    <row r="129" spans="1:84" x14ac:dyDescent="0.2">
      <c r="B129" s="270" t="s">
        <v>93</v>
      </c>
      <c r="C129" s="385">
        <v>0</v>
      </c>
      <c r="D129" s="385">
        <v>0</v>
      </c>
      <c r="E129" s="385">
        <v>0</v>
      </c>
      <c r="F129" s="385">
        <v>0</v>
      </c>
      <c r="G129" s="385">
        <v>0</v>
      </c>
      <c r="H129" s="385">
        <v>0</v>
      </c>
      <c r="I129" s="385">
        <v>0</v>
      </c>
      <c r="J129" s="385">
        <v>0</v>
      </c>
      <c r="K129" s="385">
        <v>0</v>
      </c>
      <c r="L129" s="385">
        <v>0</v>
      </c>
      <c r="M129" s="385">
        <v>0</v>
      </c>
      <c r="N129" s="385">
        <v>0</v>
      </c>
      <c r="O129" s="385">
        <v>0</v>
      </c>
      <c r="P129" s="385">
        <v>0</v>
      </c>
      <c r="Q129" s="385">
        <v>0</v>
      </c>
      <c r="R129" s="385">
        <v>0</v>
      </c>
      <c r="S129" s="385"/>
      <c r="T129" s="385"/>
      <c r="U129" s="385"/>
      <c r="V129" s="385"/>
      <c r="W129" s="385"/>
      <c r="X129" s="385"/>
      <c r="Y129" s="385"/>
      <c r="Z129" s="385"/>
      <c r="AA129" s="385"/>
      <c r="AB129" s="385"/>
      <c r="AC129" s="385"/>
      <c r="AD129" s="385"/>
      <c r="AE129" s="385"/>
      <c r="AF129" s="385"/>
      <c r="AG129" s="385"/>
      <c r="AH129" s="385"/>
      <c r="AI129" s="385">
        <v>1.2187500000000002E-2</v>
      </c>
      <c r="AJ129" s="385">
        <v>1.2314814814814815E-2</v>
      </c>
      <c r="AK129" s="385">
        <v>9.5949074074074079E-3</v>
      </c>
      <c r="AL129" s="385">
        <v>1.306712962962963E-2</v>
      </c>
      <c r="AM129" s="385">
        <v>1.0810185185185185E-2</v>
      </c>
      <c r="AN129" s="385">
        <v>1.2592592592592593E-2</v>
      </c>
      <c r="AO129" s="385">
        <v>1.0775462962962964E-2</v>
      </c>
      <c r="AP129" s="385">
        <v>1.064814814814815E-2</v>
      </c>
      <c r="AQ129" s="385">
        <v>1.0300925925925927E-2</v>
      </c>
      <c r="AR129" s="385">
        <v>9.3518518518518525E-3</v>
      </c>
      <c r="AS129" s="385">
        <v>1.0949074074074075E-2</v>
      </c>
      <c r="AT129" s="385">
        <v>1.0543981481481481E-2</v>
      </c>
      <c r="AU129" s="385">
        <v>1.1377314814814814E-2</v>
      </c>
      <c r="AV129" s="385">
        <v>1.1828703703703704E-2</v>
      </c>
      <c r="AW129" s="385">
        <v>1.1377314814814814E-2</v>
      </c>
      <c r="AX129" s="385">
        <v>1.2719907407407407E-2</v>
      </c>
      <c r="AY129" s="385">
        <v>1.1307870370370371E-2</v>
      </c>
      <c r="AZ129" s="385">
        <v>1.1712962962962965E-2</v>
      </c>
      <c r="BA129" s="385">
        <v>1.3090277777777779E-2</v>
      </c>
      <c r="BB129" s="385">
        <v>1.3402777777777777E-2</v>
      </c>
      <c r="BC129" s="385">
        <v>1.5300925925925926E-2</v>
      </c>
      <c r="BD129" s="385">
        <v>1.2488425925925925E-2</v>
      </c>
      <c r="BE129" s="385">
        <v>1.1423611111111112E-2</v>
      </c>
      <c r="BF129" s="385">
        <v>1.5127314814814816E-2</v>
      </c>
      <c r="BG129" s="385">
        <v>1.4780092592592595E-2</v>
      </c>
      <c r="BH129" s="385">
        <v>1.5138888888888889E-2</v>
      </c>
      <c r="BI129" s="385">
        <v>1.4479166666666668E-2</v>
      </c>
      <c r="BJ129" s="385">
        <v>1.4039351851851851E-2</v>
      </c>
      <c r="BK129" s="385">
        <v>1.3182870370370371E-2</v>
      </c>
      <c r="BL129" s="385">
        <v>1.5011574074074075E-2</v>
      </c>
      <c r="BM129" s="385">
        <v>1.6076388888888887E-2</v>
      </c>
      <c r="BN129" s="385">
        <v>1.5231481481481483E-2</v>
      </c>
      <c r="BO129" s="385">
        <v>1.5069444444444443E-2</v>
      </c>
      <c r="BP129" s="385">
        <v>1.5601851851851851E-2</v>
      </c>
      <c r="BQ129" s="385">
        <v>1.6909722222222225E-2</v>
      </c>
      <c r="BR129" s="385">
        <v>1.8356481481481481E-2</v>
      </c>
      <c r="BS129" s="385">
        <v>1.5671296296296298E-2</v>
      </c>
      <c r="BT129" s="385">
        <v>1.5173611111111112E-2</v>
      </c>
      <c r="BU129" s="385">
        <v>1.4282407407407409E-2</v>
      </c>
      <c r="BV129" s="385">
        <v>1.5370370370370369E-2</v>
      </c>
      <c r="BW129" s="385">
        <v>1.3981481481481482E-2</v>
      </c>
      <c r="BX129" s="385">
        <v>1.5428240740740741E-2</v>
      </c>
      <c r="BY129" s="385">
        <v>1.6030092592592592E-2</v>
      </c>
      <c r="BZ129" s="385">
        <v>1.7777777777777778E-2</v>
      </c>
      <c r="CA129" s="385">
        <v>1.8217592592592594E-2</v>
      </c>
      <c r="CB129" s="385">
        <v>1.8935185185185183E-2</v>
      </c>
      <c r="CC129" s="385">
        <v>1.8043981481481484E-2</v>
      </c>
      <c r="CD129" s="385">
        <v>1.6944444444444443E-2</v>
      </c>
      <c r="CE129" s="223"/>
      <c r="CF129" s="385">
        <v>1.4131068744746362E-2</v>
      </c>
    </row>
    <row r="130" spans="1:84" x14ac:dyDescent="0.2">
      <c r="B130" s="386" t="s">
        <v>1052</v>
      </c>
      <c r="C130" s="217" t="s">
        <v>1051</v>
      </c>
      <c r="D130" s="217" t="s">
        <v>1051</v>
      </c>
      <c r="E130" s="217" t="s">
        <v>1051</v>
      </c>
      <c r="F130" s="217" t="s">
        <v>1051</v>
      </c>
      <c r="G130" s="217" t="s">
        <v>1051</v>
      </c>
      <c r="H130" s="217" t="s">
        <v>1051</v>
      </c>
      <c r="I130" s="217" t="s">
        <v>1051</v>
      </c>
      <c r="J130" s="217" t="s">
        <v>1051</v>
      </c>
      <c r="K130" s="217" t="s">
        <v>1051</v>
      </c>
      <c r="L130" s="217" t="s">
        <v>1051</v>
      </c>
      <c r="M130" s="217" t="s">
        <v>1051</v>
      </c>
      <c r="N130" s="217" t="s">
        <v>1051</v>
      </c>
      <c r="O130" s="217" t="s">
        <v>1051</v>
      </c>
      <c r="P130" s="217" t="s">
        <v>1051</v>
      </c>
      <c r="Q130" s="217" t="s">
        <v>1051</v>
      </c>
      <c r="R130" s="217" t="s">
        <v>1051</v>
      </c>
      <c r="S130" s="217"/>
      <c r="T130" s="217"/>
      <c r="U130" s="217"/>
      <c r="V130" s="217"/>
      <c r="W130" s="217"/>
      <c r="X130" s="217"/>
      <c r="Y130" s="217"/>
      <c r="Z130" s="217"/>
      <c r="AA130" s="217"/>
      <c r="AB130" s="217"/>
      <c r="AC130" s="217"/>
      <c r="AD130" s="217"/>
      <c r="AE130" s="217"/>
      <c r="AF130" s="217"/>
      <c r="AG130" s="217"/>
      <c r="AH130" s="217"/>
      <c r="AI130" s="217" t="s">
        <v>1051</v>
      </c>
      <c r="AJ130" s="217" t="s">
        <v>1051</v>
      </c>
      <c r="AK130" s="217" t="s">
        <v>1051</v>
      </c>
      <c r="AL130" s="217" t="s">
        <v>1051</v>
      </c>
      <c r="AM130" s="217" t="s">
        <v>1051</v>
      </c>
      <c r="AN130" s="217" t="s">
        <v>1051</v>
      </c>
      <c r="AO130" s="217" t="s">
        <v>1051</v>
      </c>
      <c r="AP130" s="217" t="s">
        <v>1051</v>
      </c>
      <c r="AQ130" s="217" t="s">
        <v>1051</v>
      </c>
      <c r="AR130" s="217" t="s">
        <v>1051</v>
      </c>
      <c r="AS130" s="217" t="s">
        <v>1051</v>
      </c>
      <c r="AT130" s="217" t="s">
        <v>1051</v>
      </c>
      <c r="AU130" s="217" t="s">
        <v>1051</v>
      </c>
      <c r="AV130" s="217" t="s">
        <v>1051</v>
      </c>
      <c r="AW130" s="217" t="s">
        <v>1051</v>
      </c>
      <c r="AX130" s="217" t="s">
        <v>1051</v>
      </c>
      <c r="AY130" s="217" t="s">
        <v>1051</v>
      </c>
      <c r="AZ130" s="217" t="s">
        <v>1051</v>
      </c>
      <c r="BA130" s="217" t="s">
        <v>1051</v>
      </c>
      <c r="BB130" s="217" t="s">
        <v>1051</v>
      </c>
      <c r="BC130" s="217" t="s">
        <v>1051</v>
      </c>
      <c r="BD130" s="217" t="s">
        <v>1051</v>
      </c>
      <c r="BE130" s="217" t="s">
        <v>1051</v>
      </c>
      <c r="BF130" s="217" t="s">
        <v>1051</v>
      </c>
      <c r="BG130" s="217" t="s">
        <v>1051</v>
      </c>
      <c r="BH130" s="217" t="s">
        <v>1051</v>
      </c>
      <c r="BI130" s="217" t="s">
        <v>1051</v>
      </c>
      <c r="BJ130" s="217" t="s">
        <v>1051</v>
      </c>
      <c r="BK130" s="217" t="s">
        <v>1051</v>
      </c>
      <c r="BL130" s="217" t="s">
        <v>1051</v>
      </c>
      <c r="BM130" s="217" t="s">
        <v>1051</v>
      </c>
      <c r="BN130" s="217" t="s">
        <v>1051</v>
      </c>
      <c r="BO130" s="217" t="s">
        <v>1051</v>
      </c>
      <c r="BP130" s="217" t="s">
        <v>1051</v>
      </c>
      <c r="BQ130" s="217" t="s">
        <v>1051</v>
      </c>
      <c r="BR130" s="217" t="s">
        <v>1051</v>
      </c>
      <c r="BS130" s="217" t="s">
        <v>1051</v>
      </c>
      <c r="BT130" s="217" t="s">
        <v>1051</v>
      </c>
      <c r="BU130" s="217" t="s">
        <v>1051</v>
      </c>
      <c r="BV130" s="217" t="s">
        <v>1051</v>
      </c>
      <c r="BW130" s="217" t="s">
        <v>1051</v>
      </c>
      <c r="BX130" s="217" t="s">
        <v>1051</v>
      </c>
      <c r="BY130" s="217" t="s">
        <v>1051</v>
      </c>
      <c r="BZ130" s="217">
        <v>0.18621314184036605</v>
      </c>
      <c r="CA130" s="217">
        <v>0.17729998970345964</v>
      </c>
      <c r="CB130" s="217">
        <v>0.18531059448596715</v>
      </c>
      <c r="CC130" s="217">
        <v>0.18416584684713275</v>
      </c>
      <c r="CD130" s="217">
        <v>0.24822374666952501</v>
      </c>
      <c r="CE130" s="384"/>
      <c r="CF130" s="217">
        <v>0.19547068517851759</v>
      </c>
    </row>
    <row r="131" spans="1:84" x14ac:dyDescent="0.2">
      <c r="C131" s="147"/>
      <c r="D131" s="147"/>
      <c r="E131" s="147"/>
      <c r="F131" s="147"/>
      <c r="G131" s="201"/>
      <c r="H131" s="201"/>
      <c r="I131" s="201"/>
      <c r="J131" s="201"/>
      <c r="K131" s="201"/>
      <c r="L131" s="201"/>
      <c r="M131" s="201"/>
      <c r="N131" s="201"/>
      <c r="O131" s="201"/>
      <c r="P131" s="201"/>
      <c r="Q131" s="201"/>
      <c r="R131" s="201"/>
      <c r="S131" s="201"/>
      <c r="T131" s="201"/>
      <c r="U131" s="201"/>
      <c r="V131" s="201"/>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c r="AT131" s="232"/>
      <c r="AU131" s="232"/>
      <c r="AV131" s="232"/>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2"/>
      <c r="BU131" s="232"/>
      <c r="BV131" s="232"/>
      <c r="BW131" s="232"/>
      <c r="BX131" s="232"/>
      <c r="BY131" s="232"/>
      <c r="BZ131" s="232"/>
      <c r="CA131" s="232"/>
      <c r="CB131" s="232"/>
      <c r="CC131" s="232"/>
      <c r="CD131" s="232"/>
      <c r="CE131" s="160"/>
      <c r="CF131" s="160"/>
    </row>
    <row r="132" spans="1:84" ht="15.75" x14ac:dyDescent="0.25">
      <c r="A132" s="151" t="s">
        <v>138</v>
      </c>
      <c r="C132" s="147"/>
      <c r="D132" s="147"/>
      <c r="E132" s="147"/>
      <c r="F132" s="147"/>
      <c r="W132" s="160"/>
      <c r="X132" s="160"/>
      <c r="Y132" s="160"/>
      <c r="Z132" s="160"/>
      <c r="AA132" s="160"/>
      <c r="AB132" s="160"/>
      <c r="AC132" s="160"/>
      <c r="AD132" s="160"/>
      <c r="AE132" s="160"/>
      <c r="AF132" s="160"/>
      <c r="AG132" s="160"/>
      <c r="AH132" s="160"/>
      <c r="AI132" s="160"/>
      <c r="AJ132" s="160"/>
      <c r="AK132" s="160"/>
      <c r="AL132" s="160"/>
      <c r="AM132" s="160"/>
      <c r="AN132" s="160"/>
      <c r="AO132" s="160"/>
      <c r="AP132" s="160"/>
      <c r="AQ132" s="160"/>
      <c r="AR132" s="160"/>
      <c r="AS132" s="160"/>
      <c r="AT132" s="160"/>
      <c r="AU132" s="160"/>
      <c r="AV132" s="160"/>
      <c r="AW132" s="160"/>
      <c r="AX132" s="160"/>
      <c r="AY132" s="160"/>
      <c r="AZ132" s="160"/>
      <c r="BA132" s="160"/>
      <c r="BB132" s="160"/>
      <c r="BC132" s="160"/>
      <c r="BD132" s="160"/>
      <c r="BE132" s="160"/>
      <c r="BF132" s="160"/>
      <c r="BG132" s="160"/>
      <c r="BH132" s="160"/>
      <c r="BI132" s="160"/>
      <c r="BJ132" s="160"/>
      <c r="BK132" s="160"/>
      <c r="BL132" s="160"/>
      <c r="BM132" s="160"/>
      <c r="BN132" s="160"/>
      <c r="BO132" s="160"/>
      <c r="BP132" s="160"/>
      <c r="BQ132" s="160"/>
      <c r="BR132" s="160"/>
      <c r="BS132" s="160"/>
      <c r="BT132" s="160"/>
      <c r="BU132" s="160"/>
      <c r="BV132" s="160"/>
      <c r="BW132" s="160"/>
      <c r="BX132" s="160"/>
      <c r="BY132" s="160"/>
      <c r="BZ132" s="160"/>
      <c r="CA132" s="160"/>
      <c r="CB132" s="160"/>
      <c r="CC132" s="160"/>
      <c r="CD132" s="160"/>
      <c r="CE132" s="160"/>
      <c r="CF132" s="160"/>
    </row>
    <row r="133" spans="1:84" x14ac:dyDescent="0.2">
      <c r="B133" s="202" t="s">
        <v>126</v>
      </c>
      <c r="C133" s="203" t="e">
        <v>#DIV/0!</v>
      </c>
      <c r="D133" s="204" t="e">
        <v>#DIV/0!</v>
      </c>
      <c r="E133" s="204" t="e">
        <v>#DIV/0!</v>
      </c>
      <c r="F133" s="204" t="e">
        <v>#DIV/0!</v>
      </c>
      <c r="G133" s="205" t="e">
        <v>#DIV/0!</v>
      </c>
      <c r="H133" s="205" t="e">
        <v>#DIV/0!</v>
      </c>
      <c r="I133" s="205" t="e">
        <v>#DIV/0!</v>
      </c>
      <c r="J133" s="205" t="e">
        <v>#DIV/0!</v>
      </c>
      <c r="K133" s="205" t="e">
        <v>#DIV/0!</v>
      </c>
      <c r="L133" s="205" t="e">
        <v>#DIV/0!</v>
      </c>
      <c r="M133" s="205" t="e">
        <v>#DIV/0!</v>
      </c>
      <c r="N133" s="205" t="e">
        <v>#DIV/0!</v>
      </c>
      <c r="O133" s="205" t="e">
        <v>#DIV/0!</v>
      </c>
      <c r="P133" s="205" t="e">
        <v>#DIV/0!</v>
      </c>
      <c r="Q133" s="205" t="e">
        <v>#DIV/0!</v>
      </c>
      <c r="R133" s="205"/>
      <c r="S133" s="205"/>
      <c r="T133" s="205"/>
      <c r="U133" s="205"/>
      <c r="V133" s="205"/>
      <c r="W133" s="205"/>
      <c r="X133" s="205"/>
      <c r="Y133" s="205"/>
      <c r="Z133" s="205"/>
      <c r="AA133" s="205"/>
      <c r="AB133" s="205"/>
      <c r="AC133" s="205"/>
      <c r="AD133" s="205"/>
      <c r="AE133" s="205"/>
      <c r="AF133" s="205"/>
      <c r="AG133" s="205"/>
      <c r="AH133" s="205"/>
      <c r="AI133" s="205">
        <v>0.27391183179971929</v>
      </c>
      <c r="AJ133" s="205">
        <v>0.27525128312142577</v>
      </c>
      <c r="AK133" s="205">
        <v>0.24681580699170919</v>
      </c>
      <c r="AL133" s="205">
        <v>0.2641649532957735</v>
      </c>
      <c r="AM133" s="205">
        <v>0.25198584946609948</v>
      </c>
      <c r="AN133" s="205">
        <v>0.21389267421643721</v>
      </c>
      <c r="AO133" s="205">
        <v>0.24671878668845854</v>
      </c>
      <c r="AP133" s="205">
        <v>0.25265093360819024</v>
      </c>
      <c r="AQ133" s="205">
        <v>0.26155286601914279</v>
      </c>
      <c r="AR133" s="205">
        <v>0.30116910667896596</v>
      </c>
      <c r="AS133" s="205">
        <v>0.27967830594902021</v>
      </c>
      <c r="AT133" s="205">
        <v>0.28235331565133576</v>
      </c>
      <c r="AU133" s="205">
        <v>0.28768998984930921</v>
      </c>
      <c r="AV133" s="205">
        <v>0.27487769784172661</v>
      </c>
      <c r="AW133" s="205">
        <v>0.27629043755872124</v>
      </c>
      <c r="AX133" s="205">
        <v>0.27576062266863943</v>
      </c>
      <c r="AY133" s="205">
        <v>0.32522860199627379</v>
      </c>
      <c r="AZ133" s="205">
        <v>0.25482793724181668</v>
      </c>
      <c r="BA133" s="205">
        <v>0.2770373373650134</v>
      </c>
      <c r="BB133" s="205">
        <v>0.26886627166905125</v>
      </c>
      <c r="BC133" s="205">
        <v>0.24873937965984347</v>
      </c>
      <c r="BD133" s="205">
        <v>0.28453684458475492</v>
      </c>
      <c r="BE133" s="205">
        <v>0.29426397095073287</v>
      </c>
      <c r="BF133" s="205">
        <v>0.23466984635834082</v>
      </c>
      <c r="BG133" s="205">
        <v>0.27864752382743535</v>
      </c>
      <c r="BH133" s="205">
        <v>0.27250140657489802</v>
      </c>
      <c r="BI133" s="205">
        <v>0.29506291022500913</v>
      </c>
      <c r="BJ133" s="205">
        <v>0.30548447614088209</v>
      </c>
      <c r="BK133" s="205">
        <v>0.29976614734373525</v>
      </c>
      <c r="BL133" s="205">
        <v>0.29703275212925395</v>
      </c>
      <c r="BM133" s="205">
        <v>0.28630233336074362</v>
      </c>
      <c r="BN133" s="205">
        <v>0.28889145203520228</v>
      </c>
      <c r="BO133" s="205">
        <v>0.28014771099133517</v>
      </c>
      <c r="BP133" s="205">
        <v>0.28677195261426375</v>
      </c>
      <c r="BQ133" s="205">
        <v>0.28484645705523864</v>
      </c>
      <c r="BR133" s="205">
        <v>0.24880617944655944</v>
      </c>
      <c r="BS133" s="205">
        <v>0.27510316798340567</v>
      </c>
      <c r="BT133" s="205">
        <v>0.27239653402622976</v>
      </c>
      <c r="BU133" s="205">
        <v>0.28039079649051107</v>
      </c>
      <c r="BV133" s="205">
        <v>0.26816036882396554</v>
      </c>
      <c r="BW133" s="205">
        <v>0.27998978939776292</v>
      </c>
      <c r="BX133" s="205">
        <v>0.2836630351056712</v>
      </c>
      <c r="BY133" s="205">
        <v>0.2608537092014212</v>
      </c>
      <c r="BZ133" s="205">
        <v>0.24885891122310153</v>
      </c>
      <c r="CA133" s="205">
        <v>0.23225694580887493</v>
      </c>
      <c r="CB133" s="205">
        <v>0.25106904798181329</v>
      </c>
      <c r="CC133" s="205">
        <v>0.25308601304555089</v>
      </c>
      <c r="CD133" s="205">
        <v>0.27533014045174659</v>
      </c>
      <c r="CE133" s="160"/>
      <c r="CF133" s="205">
        <v>0.273072460060442</v>
      </c>
    </row>
    <row r="134" spans="1:84" x14ac:dyDescent="0.2">
      <c r="C134" s="147"/>
      <c r="D134" s="147"/>
      <c r="E134" s="147"/>
      <c r="F134" s="147"/>
      <c r="W134" s="160"/>
      <c r="X134" s="160"/>
      <c r="Y134" s="160"/>
      <c r="Z134" s="160"/>
      <c r="AA134" s="160"/>
      <c r="AB134" s="160"/>
      <c r="AC134" s="160"/>
      <c r="AD134" s="160"/>
      <c r="AE134" s="160"/>
      <c r="AF134" s="160"/>
      <c r="AG134" s="160"/>
      <c r="AH134" s="160"/>
      <c r="AI134" s="160"/>
      <c r="AJ134" s="160"/>
      <c r="AK134" s="160"/>
      <c r="AL134" s="160"/>
      <c r="AM134" s="160"/>
      <c r="AN134" s="160"/>
      <c r="AO134" s="160"/>
      <c r="AP134" s="160"/>
      <c r="AQ134" s="160"/>
      <c r="AR134" s="160"/>
      <c r="AS134" s="160"/>
      <c r="AT134" s="160"/>
      <c r="AU134" s="160"/>
      <c r="AV134" s="160"/>
      <c r="AW134" s="160"/>
      <c r="AX134" s="160"/>
      <c r="AY134" s="160"/>
      <c r="AZ134" s="160"/>
      <c r="BA134" s="160"/>
      <c r="BB134" s="160"/>
      <c r="BC134" s="160"/>
      <c r="BD134" s="160"/>
      <c r="BE134" s="160"/>
      <c r="BF134" s="160"/>
      <c r="BG134" s="160"/>
      <c r="BH134" s="160"/>
      <c r="BI134" s="160"/>
      <c r="BJ134" s="160"/>
      <c r="BK134" s="160"/>
      <c r="BL134" s="160"/>
      <c r="BM134" s="160"/>
      <c r="BN134" s="160"/>
      <c r="BO134" s="160"/>
      <c r="BP134" s="160"/>
      <c r="BQ134" s="160"/>
      <c r="BR134" s="160"/>
      <c r="BS134" s="160"/>
      <c r="BT134" s="160"/>
      <c r="BU134" s="160"/>
      <c r="BV134" s="160"/>
      <c r="BW134" s="160"/>
      <c r="BX134" s="160"/>
      <c r="BY134" s="160"/>
      <c r="BZ134" s="160"/>
      <c r="CA134" s="160"/>
      <c r="CB134" s="160"/>
      <c r="CC134" s="160"/>
      <c r="CD134" s="160"/>
      <c r="CE134" s="160"/>
      <c r="CF134" s="160"/>
    </row>
    <row r="135" spans="1:84" ht="15.75" x14ac:dyDescent="0.25">
      <c r="A135" s="151" t="s">
        <v>139</v>
      </c>
      <c r="C135" s="147"/>
      <c r="D135" s="147"/>
      <c r="E135" s="147"/>
      <c r="F135" s="147"/>
      <c r="W135" s="160"/>
      <c r="X135" s="160"/>
      <c r="Y135" s="160"/>
      <c r="Z135" s="160"/>
      <c r="AA135" s="160"/>
      <c r="AB135" s="160"/>
      <c r="AC135" s="160"/>
      <c r="AD135" s="160"/>
      <c r="AE135" s="160"/>
      <c r="AF135" s="160"/>
      <c r="AG135" s="160"/>
      <c r="AH135" s="160"/>
      <c r="AI135" s="160"/>
      <c r="AJ135" s="160"/>
      <c r="AK135" s="160"/>
      <c r="AL135" s="160"/>
      <c r="AM135" s="160"/>
      <c r="AN135" s="160"/>
      <c r="AO135" s="160"/>
      <c r="AP135" s="160"/>
      <c r="AQ135" s="160"/>
      <c r="AR135" s="160"/>
      <c r="AS135" s="160"/>
      <c r="AT135" s="160"/>
      <c r="AU135" s="160"/>
      <c r="AV135" s="160"/>
      <c r="AW135" s="160"/>
      <c r="AX135" s="160"/>
      <c r="AY135" s="160"/>
      <c r="AZ135" s="160"/>
      <c r="BA135" s="160"/>
      <c r="BB135" s="160"/>
      <c r="BC135" s="160"/>
      <c r="BD135" s="160"/>
      <c r="BE135" s="160"/>
      <c r="BF135" s="160"/>
      <c r="BG135" s="160"/>
      <c r="BH135" s="160"/>
      <c r="BI135" s="160"/>
      <c r="BJ135" s="160"/>
      <c r="BK135" s="160"/>
      <c r="BL135" s="160"/>
      <c r="BM135" s="160"/>
      <c r="BN135" s="160"/>
      <c r="BO135" s="160"/>
      <c r="BP135" s="160"/>
      <c r="BQ135" s="160"/>
      <c r="BR135" s="160"/>
      <c r="BS135" s="160"/>
      <c r="BT135" s="160"/>
      <c r="BU135" s="160"/>
      <c r="BV135" s="160"/>
      <c r="BW135" s="160"/>
      <c r="BX135" s="160"/>
      <c r="BY135" s="160"/>
      <c r="BZ135" s="160"/>
      <c r="CA135" s="160"/>
      <c r="CB135" s="160"/>
      <c r="CC135" s="160"/>
      <c r="CD135" s="160"/>
      <c r="CE135" s="160"/>
      <c r="CF135" s="160"/>
    </row>
    <row r="136" spans="1:84" x14ac:dyDescent="0.2">
      <c r="B136" s="183" t="s">
        <v>129</v>
      </c>
      <c r="C136" s="147"/>
      <c r="D136" s="147"/>
      <c r="E136" s="147"/>
      <c r="F136" s="147"/>
      <c r="Q136" s="207" t="e">
        <v>#DIV/0!</v>
      </c>
      <c r="R136" s="208"/>
      <c r="W136" s="160"/>
      <c r="X136" s="160"/>
      <c r="Y136" s="160"/>
      <c r="Z136" s="160"/>
      <c r="AA136" s="160"/>
      <c r="AB136" s="160"/>
      <c r="AC136" s="160"/>
      <c r="AD136" s="160"/>
      <c r="AE136" s="160"/>
      <c r="AF136" s="160"/>
      <c r="AG136" s="160"/>
      <c r="AH136" s="160"/>
      <c r="AI136" s="160"/>
      <c r="AJ136" s="160"/>
      <c r="AK136" s="160"/>
      <c r="AL136" s="160"/>
      <c r="AM136" s="160"/>
      <c r="AN136" s="160"/>
      <c r="AO136" s="207">
        <v>0.12295081967213115</v>
      </c>
      <c r="CE136" s="160"/>
      <c r="CF136" s="207">
        <v>8.0465341735336884E-2</v>
      </c>
    </row>
    <row r="137" spans="1:84" x14ac:dyDescent="0.2">
      <c r="B137" s="180" t="s">
        <v>51</v>
      </c>
      <c r="C137" s="147"/>
      <c r="D137" s="147"/>
      <c r="E137" s="147"/>
      <c r="F137" s="147"/>
      <c r="Q137" s="209" t="e">
        <v>#DIV/0!</v>
      </c>
      <c r="R137" s="208"/>
      <c r="W137" s="160"/>
      <c r="X137" s="160"/>
      <c r="Y137" s="160"/>
      <c r="Z137" s="160"/>
      <c r="AA137" s="160"/>
      <c r="AB137" s="160"/>
      <c r="AC137" s="160"/>
      <c r="AD137" s="160"/>
      <c r="AE137" s="160"/>
      <c r="AF137" s="160"/>
      <c r="AG137" s="160"/>
      <c r="AH137" s="160"/>
      <c r="AI137" s="160"/>
      <c r="AJ137" s="160"/>
      <c r="AK137" s="160"/>
      <c r="AL137" s="160"/>
      <c r="AM137" s="160"/>
      <c r="AN137" s="160"/>
      <c r="AO137" s="209">
        <v>0.79713114754098358</v>
      </c>
      <c r="CE137" s="160"/>
      <c r="CF137" s="209">
        <v>0.88075618031992242</v>
      </c>
    </row>
    <row r="138" spans="1:84" x14ac:dyDescent="0.2">
      <c r="B138" s="180" t="s">
        <v>130</v>
      </c>
      <c r="C138" s="147"/>
      <c r="D138" s="147"/>
      <c r="E138" s="147"/>
      <c r="F138" s="147"/>
      <c r="Q138" s="209" t="e">
        <v>#DIV/0!</v>
      </c>
      <c r="R138" s="208"/>
      <c r="W138" s="160"/>
      <c r="X138" s="160"/>
      <c r="Y138" s="160"/>
      <c r="Z138" s="160"/>
      <c r="AA138" s="160"/>
      <c r="AB138" s="160"/>
      <c r="AC138" s="160"/>
      <c r="AD138" s="160"/>
      <c r="AE138" s="160"/>
      <c r="AF138" s="160"/>
      <c r="AG138" s="160"/>
      <c r="AH138" s="160"/>
      <c r="AI138" s="160"/>
      <c r="AJ138" s="160"/>
      <c r="AK138" s="160"/>
      <c r="AL138" s="160"/>
      <c r="AM138" s="160"/>
      <c r="AN138" s="160"/>
      <c r="AO138" s="209">
        <v>0.89690721649484539</v>
      </c>
      <c r="CE138" s="160"/>
      <c r="CF138" s="209">
        <v>0.91487428052105424</v>
      </c>
    </row>
    <row r="139" spans="1:84" x14ac:dyDescent="0.2">
      <c r="B139" s="182" t="s">
        <v>127</v>
      </c>
      <c r="C139" s="147"/>
      <c r="D139" s="147"/>
      <c r="E139" s="147"/>
      <c r="F139" s="147"/>
      <c r="Q139" s="210" t="e">
        <v>#DIV/0!</v>
      </c>
      <c r="R139" s="208"/>
      <c r="W139" s="160"/>
      <c r="X139" s="160"/>
      <c r="Y139" s="160"/>
      <c r="Z139" s="160"/>
      <c r="AA139" s="160"/>
      <c r="AB139" s="160"/>
      <c r="AC139" s="160"/>
      <c r="AD139" s="160"/>
      <c r="AE139" s="160"/>
      <c r="AF139" s="160"/>
      <c r="AG139" s="160"/>
      <c r="AH139" s="160"/>
      <c r="AI139" s="160"/>
      <c r="AJ139" s="160"/>
      <c r="AK139" s="160"/>
      <c r="AL139" s="160"/>
      <c r="AM139" s="160"/>
      <c r="AN139" s="160"/>
      <c r="AO139" s="210" t="s">
        <v>145</v>
      </c>
      <c r="CE139" s="160"/>
      <c r="CF139" s="210" t="s">
        <v>145</v>
      </c>
    </row>
    <row r="140" spans="1:84" x14ac:dyDescent="0.2">
      <c r="C140" s="147"/>
      <c r="D140" s="147"/>
      <c r="E140" s="147"/>
      <c r="F140" s="147"/>
      <c r="W140" s="160"/>
      <c r="X140" s="160"/>
      <c r="Y140" s="160"/>
      <c r="Z140" s="160"/>
      <c r="AA140" s="160"/>
      <c r="AB140" s="160"/>
      <c r="AC140" s="160"/>
      <c r="AD140" s="160"/>
      <c r="AE140" s="160"/>
      <c r="AF140" s="160"/>
      <c r="AG140" s="160"/>
      <c r="AH140" s="160"/>
      <c r="AI140" s="160"/>
      <c r="AJ140" s="160"/>
      <c r="AK140" s="160"/>
      <c r="AL140" s="160"/>
      <c r="AM140" s="160"/>
      <c r="AN140" s="160"/>
      <c r="AO140" s="160"/>
      <c r="AP140" s="160"/>
      <c r="AQ140" s="160"/>
      <c r="AR140" s="160"/>
      <c r="AS140" s="160"/>
      <c r="AT140" s="160"/>
      <c r="AU140" s="160"/>
      <c r="AV140" s="160"/>
      <c r="AW140" s="160"/>
      <c r="AX140" s="160"/>
      <c r="AY140" s="160"/>
      <c r="AZ140" s="160"/>
      <c r="BA140" s="160"/>
      <c r="BB140" s="160"/>
      <c r="BC140" s="160"/>
      <c r="BD140" s="160"/>
      <c r="BE140" s="160"/>
      <c r="BF140" s="160"/>
      <c r="BG140" s="160"/>
      <c r="BH140" s="160"/>
      <c r="BI140" s="160"/>
      <c r="BJ140" s="160"/>
      <c r="BK140" s="160"/>
      <c r="BL140" s="160"/>
      <c r="BM140" s="160"/>
      <c r="BN140" s="160"/>
      <c r="BO140" s="160"/>
      <c r="BP140" s="160"/>
      <c r="BQ140" s="160"/>
      <c r="BR140" s="160"/>
      <c r="BS140" s="160"/>
      <c r="BT140" s="160"/>
      <c r="BU140" s="160"/>
      <c r="BV140" s="160"/>
      <c r="BW140" s="160"/>
      <c r="BX140" s="160"/>
      <c r="BY140" s="160"/>
      <c r="BZ140" s="160"/>
      <c r="CA140" s="160"/>
      <c r="CB140" s="160"/>
      <c r="CC140" s="160"/>
      <c r="CD140" s="160"/>
      <c r="CE140" s="160"/>
      <c r="CF140" s="160"/>
    </row>
    <row r="141" spans="1:84" ht="15.75" x14ac:dyDescent="0.25">
      <c r="A141" s="151" t="s">
        <v>210</v>
      </c>
      <c r="C141" s="147"/>
      <c r="D141" s="147"/>
      <c r="E141" s="147"/>
      <c r="F141" s="147"/>
      <c r="W141" s="160"/>
      <c r="X141" s="160"/>
      <c r="Y141" s="160"/>
      <c r="Z141" s="160"/>
      <c r="AA141" s="160"/>
      <c r="AB141" s="160"/>
      <c r="AC141" s="160"/>
      <c r="AD141" s="160"/>
      <c r="AE141" s="160"/>
      <c r="AF141" s="160"/>
      <c r="AG141" s="160"/>
      <c r="AH141" s="160"/>
      <c r="AI141" s="160"/>
      <c r="AJ141" s="160"/>
      <c r="AK141" s="160"/>
      <c r="AL141" s="160"/>
      <c r="AM141" s="160"/>
      <c r="AN141" s="160"/>
      <c r="AO141" s="160"/>
      <c r="AP141" s="160"/>
      <c r="AQ141" s="160"/>
      <c r="AR141" s="160"/>
      <c r="AS141" s="160"/>
      <c r="AT141" s="160"/>
      <c r="AU141" s="160"/>
      <c r="AV141" s="160"/>
      <c r="AW141" s="160"/>
      <c r="AX141" s="160"/>
      <c r="AY141" s="160"/>
      <c r="AZ141" s="160"/>
      <c r="BA141" s="160"/>
      <c r="BB141" s="160"/>
      <c r="BC141" s="160"/>
      <c r="BD141" s="160"/>
      <c r="BE141" s="160"/>
      <c r="BF141" s="160"/>
      <c r="BG141" s="160"/>
      <c r="BH141" s="160"/>
      <c r="BI141" s="160"/>
      <c r="BJ141" s="160"/>
      <c r="BK141" s="160"/>
      <c r="BL141" s="160"/>
      <c r="BM141" s="160"/>
      <c r="BN141" s="160"/>
      <c r="BO141" s="160"/>
      <c r="BP141" s="160"/>
      <c r="BQ141" s="160"/>
      <c r="BR141" s="160"/>
      <c r="BS141" s="160"/>
      <c r="BT141" s="160"/>
      <c r="BU141" s="160"/>
      <c r="BV141" s="160"/>
      <c r="BW141" s="160"/>
      <c r="BX141" s="160"/>
      <c r="BY141" s="160"/>
      <c r="BZ141" s="160"/>
      <c r="CA141" s="160"/>
      <c r="CB141" s="160"/>
      <c r="CC141" s="160"/>
      <c r="CD141" s="160"/>
      <c r="CE141" s="160"/>
      <c r="CF141" s="160"/>
    </row>
    <row r="142" spans="1:84" x14ac:dyDescent="0.2">
      <c r="B142" s="183" t="s">
        <v>131</v>
      </c>
      <c r="C142" s="211"/>
      <c r="D142" s="212"/>
      <c r="E142" s="212"/>
      <c r="F142" s="212"/>
      <c r="G142" s="213"/>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213"/>
      <c r="AE142" s="213"/>
      <c r="AF142" s="213"/>
      <c r="AG142" s="213"/>
      <c r="AH142" s="213"/>
      <c r="AI142" s="213">
        <v>8.4420750003489031E-2</v>
      </c>
      <c r="AJ142" s="213">
        <v>7.9583875162548764E-2</v>
      </c>
      <c r="AK142" s="213">
        <v>8.4775248571466802E-2</v>
      </c>
      <c r="AL142" s="213">
        <v>9.0142961102373298E-2</v>
      </c>
      <c r="AM142" s="213">
        <v>8.7509758911196819E-2</v>
      </c>
      <c r="AN142" s="213">
        <v>9.0200210748155957E-2</v>
      </c>
      <c r="AO142" s="213">
        <v>8.7709075213121837E-2</v>
      </c>
      <c r="AP142" s="213">
        <v>8.699831522806438E-2</v>
      </c>
      <c r="AQ142" s="213">
        <v>8.5180170342869621E-2</v>
      </c>
      <c r="AR142" s="213">
        <v>9.3804013475904502E-2</v>
      </c>
      <c r="AS142" s="213">
        <v>8.7217429507149127E-2</v>
      </c>
      <c r="AT142" s="213">
        <v>8.6167093030511011E-2</v>
      </c>
      <c r="AU142" s="213">
        <v>8.3275812356379583E-2</v>
      </c>
      <c r="AV142" s="213">
        <v>8.3857828881755941E-2</v>
      </c>
      <c r="AW142" s="213">
        <v>8.8525775968395573E-2</v>
      </c>
      <c r="AX142" s="213">
        <v>8.5503721992240433E-2</v>
      </c>
      <c r="AY142" s="213">
        <v>8.2007031000319586E-2</v>
      </c>
      <c r="AZ142" s="213">
        <v>8.1801688096552819E-2</v>
      </c>
      <c r="BA142" s="213">
        <v>8.5184219751377493E-2</v>
      </c>
      <c r="BB142" s="213">
        <v>9.1427325922572647E-2</v>
      </c>
      <c r="BC142" s="213">
        <v>8.5107867489045794E-2</v>
      </c>
      <c r="BD142" s="213">
        <v>8.7902038285670003E-2</v>
      </c>
      <c r="BE142" s="213">
        <v>8.7851196439495363E-2</v>
      </c>
      <c r="BF142" s="213">
        <v>8.229670312475551E-2</v>
      </c>
      <c r="BG142" s="213">
        <v>7.7166609901848468E-2</v>
      </c>
      <c r="BH142" s="213">
        <v>7.3958123904988946E-2</v>
      </c>
      <c r="BI142" s="213">
        <v>8.1500839043490425E-2</v>
      </c>
      <c r="BJ142" s="213">
        <v>8.1236084519488175E-2</v>
      </c>
      <c r="BK142" s="213">
        <v>8.2153656996643731E-2</v>
      </c>
      <c r="BL142" s="213">
        <v>8.4667563782165708E-2</v>
      </c>
      <c r="BM142" s="213">
        <v>7.958648255216258E-2</v>
      </c>
      <c r="BN142" s="213">
        <v>8.4071046866031229E-2</v>
      </c>
      <c r="BO142" s="213">
        <v>7.8428536299596424E-2</v>
      </c>
      <c r="BP142" s="213">
        <v>8.4140811542983154E-2</v>
      </c>
      <c r="BQ142" s="213">
        <v>8.3754488349212494E-2</v>
      </c>
      <c r="BR142" s="213">
        <v>7.6258802571881876E-2</v>
      </c>
      <c r="BS142" s="213">
        <v>8.1359529296240865E-2</v>
      </c>
      <c r="BT142" s="213">
        <v>8.8796126705569994E-2</v>
      </c>
      <c r="BU142" s="213">
        <v>9.3940711264191012E-2</v>
      </c>
      <c r="BV142" s="213">
        <v>9.2043705521098432E-2</v>
      </c>
      <c r="BW142" s="213">
        <v>9.280724714040485E-2</v>
      </c>
      <c r="BX142" s="213">
        <v>9.4094068039251411E-2</v>
      </c>
      <c r="BY142" s="213">
        <v>9.4576376646271901E-2</v>
      </c>
      <c r="BZ142" s="213">
        <v>0.10077211489578038</v>
      </c>
      <c r="CA142" s="213">
        <v>9.14075370675453E-2</v>
      </c>
      <c r="CB142" s="213">
        <v>8.8601671002463828E-2</v>
      </c>
      <c r="CC142" s="213">
        <v>9.1602932309352292E-2</v>
      </c>
      <c r="CD142" s="213">
        <v>8.8391571984197476E-2</v>
      </c>
      <c r="CE142" s="160"/>
      <c r="CF142" s="213">
        <v>8.6090139699605994E-2</v>
      </c>
    </row>
    <row r="143" spans="1:84" x14ac:dyDescent="0.2">
      <c r="B143" s="180" t="s">
        <v>132</v>
      </c>
      <c r="C143" s="190"/>
      <c r="D143" s="191"/>
      <c r="E143" s="191"/>
      <c r="F143" s="191"/>
      <c r="G143" s="193"/>
      <c r="H143" s="193"/>
      <c r="I143" s="193"/>
      <c r="J143" s="193"/>
      <c r="K143" s="193"/>
      <c r="L143" s="193"/>
      <c r="M143" s="193"/>
      <c r="N143" s="193"/>
      <c r="O143" s="193"/>
      <c r="P143" s="193"/>
      <c r="Q143" s="193"/>
      <c r="R143" s="193"/>
      <c r="S143" s="193"/>
      <c r="T143" s="193"/>
      <c r="U143" s="193"/>
      <c r="V143" s="193"/>
      <c r="W143" s="193"/>
      <c r="X143" s="193"/>
      <c r="Y143" s="193"/>
      <c r="Z143" s="193"/>
      <c r="AA143" s="193"/>
      <c r="AB143" s="193"/>
      <c r="AC143" s="193"/>
      <c r="AD143" s="193"/>
      <c r="AE143" s="193"/>
      <c r="AF143" s="193"/>
      <c r="AG143" s="193"/>
      <c r="AH143" s="193"/>
      <c r="AI143" s="193">
        <v>6.8147879363041328E-2</v>
      </c>
      <c r="AJ143" s="193">
        <v>6.5578673602080625E-2</v>
      </c>
      <c r="AK143" s="193">
        <v>6.7351827318104573E-2</v>
      </c>
      <c r="AL143" s="193">
        <v>6.6210474424282253E-2</v>
      </c>
      <c r="AM143" s="193">
        <v>6.1886062526946249E-2</v>
      </c>
      <c r="AN143" s="193">
        <v>5.6948835031026809E-2</v>
      </c>
      <c r="AO143" s="193">
        <v>5.3803820006474587E-2</v>
      </c>
      <c r="AP143" s="193">
        <v>5.301346783946087E-2</v>
      </c>
      <c r="AQ143" s="193">
        <v>4.9923564096964405E-2</v>
      </c>
      <c r="AR143" s="193">
        <v>5.5700405253649721E-2</v>
      </c>
      <c r="AS143" s="193">
        <v>5.6574007508586946E-2</v>
      </c>
      <c r="AT143" s="193">
        <v>6.0469386481740633E-2</v>
      </c>
      <c r="AU143" s="193">
        <v>5.7124883137762011E-2</v>
      </c>
      <c r="AV143" s="193">
        <v>5.6176196981252251E-2</v>
      </c>
      <c r="AW143" s="193">
        <v>6.072352619328035E-2</v>
      </c>
      <c r="AX143" s="193">
        <v>6.5018842005606189E-2</v>
      </c>
      <c r="AY143" s="193">
        <v>5.9754371547276627E-2</v>
      </c>
      <c r="AZ143" s="193">
        <v>6.3362782992821651E-2</v>
      </c>
      <c r="BA143" s="193">
        <v>6.0250060672521193E-2</v>
      </c>
      <c r="BB143" s="193">
        <v>6.0417819358516506E-2</v>
      </c>
      <c r="BC143" s="193">
        <v>5.1540565432167673E-2</v>
      </c>
      <c r="BD143" s="193">
        <v>6.0792063861117566E-2</v>
      </c>
      <c r="BE143" s="193">
        <v>6.1528640961761812E-2</v>
      </c>
      <c r="BF143" s="193">
        <v>6.2815878827708144E-2</v>
      </c>
      <c r="BG143" s="193">
        <v>6.0044276558194262E-2</v>
      </c>
      <c r="BH143" s="193">
        <v>6.0810810810810814E-2</v>
      </c>
      <c r="BI143" s="193">
        <v>6.8329604251153683E-2</v>
      </c>
      <c r="BJ143" s="193">
        <v>6.9904443424096199E-2</v>
      </c>
      <c r="BK143" s="193">
        <v>6.8620609444056763E-2</v>
      </c>
      <c r="BL143" s="193">
        <v>6.6533014765788781E-2</v>
      </c>
      <c r="BM143" s="193">
        <v>6.2093411518944659E-2</v>
      </c>
      <c r="BN143" s="193">
        <v>6.0658242584463146E-2</v>
      </c>
      <c r="BO143" s="193">
        <v>5.7656980024011685E-2</v>
      </c>
      <c r="BP143" s="193">
        <v>6.1380513913938763E-2</v>
      </c>
      <c r="BQ143" s="193">
        <v>6.5136773770381518E-2</v>
      </c>
      <c r="BR143" s="193">
        <v>6.1256158321039887E-2</v>
      </c>
      <c r="BS143" s="193">
        <v>6.4373332066297639E-2</v>
      </c>
      <c r="BT143" s="193">
        <v>6.5688404253808688E-2</v>
      </c>
      <c r="BU143" s="193">
        <v>6.7565082178267483E-2</v>
      </c>
      <c r="BV143" s="193">
        <v>6.8956584020359341E-2</v>
      </c>
      <c r="BW143" s="193">
        <v>6.9590563760898755E-2</v>
      </c>
      <c r="BX143" s="193">
        <v>7.0147583227049115E-2</v>
      </c>
      <c r="BY143" s="193">
        <v>6.5184219493044551E-2</v>
      </c>
      <c r="BZ143" s="193">
        <v>6.3429397559735631E-2</v>
      </c>
      <c r="CA143" s="193">
        <v>5.9945170922570019E-2</v>
      </c>
      <c r="CB143" s="193">
        <v>6.6227581175758082E-2</v>
      </c>
      <c r="CC143" s="193">
        <v>6.5945225476817623E-2</v>
      </c>
      <c r="CD143" s="193">
        <v>6.824028420053288E-2</v>
      </c>
      <c r="CE143" s="160"/>
      <c r="CF143" s="193">
        <v>6.2337713519521852E-2</v>
      </c>
    </row>
    <row r="144" spans="1:84" x14ac:dyDescent="0.2">
      <c r="B144" s="179" t="s">
        <v>19</v>
      </c>
      <c r="C144" s="190"/>
      <c r="D144" s="191"/>
      <c r="E144" s="191"/>
      <c r="F144" s="191"/>
      <c r="G144" s="193"/>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c r="AG144" s="193"/>
      <c r="AH144" s="193"/>
      <c r="AI144" s="193">
        <v>0.54135904986532313</v>
      </c>
      <c r="AJ144" s="193">
        <v>0.5308322496749025</v>
      </c>
      <c r="AK144" s="193">
        <v>0.52541919252746661</v>
      </c>
      <c r="AL144" s="193">
        <v>0.5057865208103477</v>
      </c>
      <c r="AM144" s="193">
        <v>0.52818140505016375</v>
      </c>
      <c r="AN144" s="193">
        <v>0.53407095187917109</v>
      </c>
      <c r="AO144" s="193">
        <v>0.51694183662458182</v>
      </c>
      <c r="AP144" s="193">
        <v>0.54366453400035142</v>
      </c>
      <c r="AQ144" s="193">
        <v>0.54299191963310767</v>
      </c>
      <c r="AR144" s="193">
        <v>0.5293882134661394</v>
      </c>
      <c r="AS144" s="193">
        <v>0.53839164470005596</v>
      </c>
      <c r="AT144" s="193">
        <v>0.54358270418668497</v>
      </c>
      <c r="AU144" s="193">
        <v>0.54869769595722184</v>
      </c>
      <c r="AV144" s="193">
        <v>0.53915907509994054</v>
      </c>
      <c r="AW144" s="193">
        <v>0.58329082933795773</v>
      </c>
      <c r="AX144" s="193">
        <v>0.50993150049193414</v>
      </c>
      <c r="AY144" s="193">
        <v>0.53452038533534219</v>
      </c>
      <c r="AZ144" s="193">
        <v>0.52577502563698031</v>
      </c>
      <c r="BA144" s="193">
        <v>0.53362156526116145</v>
      </c>
      <c r="BB144" s="193">
        <v>0.55148969703066575</v>
      </c>
      <c r="BC144" s="193">
        <v>0.54457732131394598</v>
      </c>
      <c r="BD144" s="193">
        <v>0.54088971557002252</v>
      </c>
      <c r="BE144" s="193">
        <v>0.54538845495731114</v>
      </c>
      <c r="BF144" s="193">
        <v>0.54858470637938317</v>
      </c>
      <c r="BG144" s="193">
        <v>0.54615753785181287</v>
      </c>
      <c r="BH144" s="193">
        <v>0.5487405577735015</v>
      </c>
      <c r="BI144" s="193">
        <v>0.5333607187805901</v>
      </c>
      <c r="BJ144" s="193">
        <v>0.52970224120455001</v>
      </c>
      <c r="BK144" s="193">
        <v>0.53786594889176886</v>
      </c>
      <c r="BL144" s="193">
        <v>0.53171486373914079</v>
      </c>
      <c r="BM144" s="193">
        <v>0.53033530442220234</v>
      </c>
      <c r="BN144" s="193">
        <v>0.53559215153646533</v>
      </c>
      <c r="BO144" s="193">
        <v>0.53464336857940487</v>
      </c>
      <c r="BP144" s="193">
        <v>0.53130727497097463</v>
      </c>
      <c r="BQ144" s="193">
        <v>0.53514577149151943</v>
      </c>
      <c r="BR144" s="193">
        <v>0.54545328026275508</v>
      </c>
      <c r="BS144" s="193">
        <v>0.53488703584919106</v>
      </c>
      <c r="BT144" s="193">
        <v>0.52738850790135028</v>
      </c>
      <c r="BU144" s="193">
        <v>0.51840860071226735</v>
      </c>
      <c r="BV144" s="193">
        <v>0.51837826305603385</v>
      </c>
      <c r="BW144" s="193">
        <v>0.51683464486632558</v>
      </c>
      <c r="BX144" s="193">
        <v>0.50989527751025965</v>
      </c>
      <c r="BY144" s="193">
        <v>0.51682938030547698</v>
      </c>
      <c r="BZ144" s="193">
        <v>0.51678476105744786</v>
      </c>
      <c r="CA144" s="193">
        <v>0.53301328253706759</v>
      </c>
      <c r="CB144" s="193">
        <v>0.52105958624107029</v>
      </c>
      <c r="CC144" s="193">
        <v>0.52120688013709493</v>
      </c>
      <c r="CD144" s="193">
        <v>0.52661317489970294</v>
      </c>
      <c r="CE144" s="160"/>
      <c r="CF144" s="193">
        <v>0.5332668139765887</v>
      </c>
    </row>
    <row r="145" spans="1:84" x14ac:dyDescent="0.2">
      <c r="B145" s="180" t="s">
        <v>21</v>
      </c>
      <c r="C145" s="190"/>
      <c r="D145" s="191"/>
      <c r="E145" s="191"/>
      <c r="F145" s="191"/>
      <c r="G145" s="193"/>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c r="AH145" s="193"/>
      <c r="AI145" s="193">
        <v>0.3526579487251057</v>
      </c>
      <c r="AJ145" s="193">
        <v>0.34153446033810142</v>
      </c>
      <c r="AK145" s="193">
        <v>0.33670560841462926</v>
      </c>
      <c r="AL145" s="193">
        <v>0.31743702903824034</v>
      </c>
      <c r="AM145" s="193">
        <v>0.31807641664433284</v>
      </c>
      <c r="AN145" s="193">
        <v>0.30924950240018734</v>
      </c>
      <c r="AO145" s="193">
        <v>0.30656091507499728</v>
      </c>
      <c r="AP145" s="193">
        <v>0.32886128021995059</v>
      </c>
      <c r="AQ145" s="193">
        <v>0.3330334134090413</v>
      </c>
      <c r="AR145" s="193">
        <v>0.31715248278892633</v>
      </c>
      <c r="AS145" s="193">
        <v>0.33380262001757327</v>
      </c>
      <c r="AT145" s="193">
        <v>0.35142482774603573</v>
      </c>
      <c r="AU145" s="193">
        <v>0.34987025015071954</v>
      </c>
      <c r="AV145" s="193">
        <v>0.34576478574601288</v>
      </c>
      <c r="AW145" s="193">
        <v>0.37200114992627487</v>
      </c>
      <c r="AX145" s="193">
        <v>0.32539122686517291</v>
      </c>
      <c r="AY145" s="193">
        <v>0.32933388120348811</v>
      </c>
      <c r="AZ145" s="193">
        <v>0.32445570718624278</v>
      </c>
      <c r="BA145" s="193">
        <v>0.33759089642526496</v>
      </c>
      <c r="BB145" s="193">
        <v>0.36229733581476453</v>
      </c>
      <c r="BC145" s="193">
        <v>0.36985431609500152</v>
      </c>
      <c r="BD145" s="193">
        <v>0.35380144152522669</v>
      </c>
      <c r="BE145" s="193">
        <v>0.35726507850664491</v>
      </c>
      <c r="BF145" s="193">
        <v>0.36339952119419799</v>
      </c>
      <c r="BG145" s="193">
        <v>0.36058302628727129</v>
      </c>
      <c r="BH145" s="193">
        <v>0.35603297239854093</v>
      </c>
      <c r="BI145" s="193">
        <v>0.34005733463851212</v>
      </c>
      <c r="BJ145" s="193">
        <v>0.33443068899496659</v>
      </c>
      <c r="BK145" s="193">
        <v>0.3378692719237032</v>
      </c>
      <c r="BL145" s="193">
        <v>0.33058706139748623</v>
      </c>
      <c r="BM145" s="193">
        <v>0.34326553774539231</v>
      </c>
      <c r="BN145" s="193">
        <v>0.35218646164293854</v>
      </c>
      <c r="BO145" s="193">
        <v>0.35295011065627124</v>
      </c>
      <c r="BP145" s="193">
        <v>0.35410992413234121</v>
      </c>
      <c r="BQ145" s="193">
        <v>0.3550063488593076</v>
      </c>
      <c r="BR145" s="193">
        <v>0.37585242296879784</v>
      </c>
      <c r="BS145" s="193">
        <v>0.34807846118515351</v>
      </c>
      <c r="BT145" s="193">
        <v>0.34688560435035709</v>
      </c>
      <c r="BU145" s="193">
        <v>0.33244996572422209</v>
      </c>
      <c r="BV145" s="193">
        <v>0.3387558860730559</v>
      </c>
      <c r="BW145" s="193">
        <v>0.3215578632493159</v>
      </c>
      <c r="BX145" s="193">
        <v>0.32431869647830502</v>
      </c>
      <c r="BY145" s="193">
        <v>0.3400986652049599</v>
      </c>
      <c r="BZ145" s="193">
        <v>0.33843575241484491</v>
      </c>
      <c r="CA145" s="193">
        <v>0.35673007619439867</v>
      </c>
      <c r="CB145" s="193">
        <v>0.34769652172716137</v>
      </c>
      <c r="CC145" s="193">
        <v>0.34944146488527816</v>
      </c>
      <c r="CD145" s="193">
        <v>0.34375095703304442</v>
      </c>
      <c r="CE145" s="160"/>
      <c r="CF145" s="193">
        <v>0.34353456035870295</v>
      </c>
    </row>
    <row r="146" spans="1:84" x14ac:dyDescent="0.2">
      <c r="B146" s="180" t="s">
        <v>22</v>
      </c>
      <c r="C146" s="190"/>
      <c r="D146" s="191"/>
      <c r="E146" s="191"/>
      <c r="F146" s="191"/>
      <c r="G146" s="193"/>
      <c r="H146" s="193"/>
      <c r="I146" s="193"/>
      <c r="J146" s="193"/>
      <c r="K146" s="193"/>
      <c r="L146" s="193"/>
      <c r="M146" s="193"/>
      <c r="N146" s="193"/>
      <c r="O146" s="193"/>
      <c r="P146" s="193"/>
      <c r="Q146" s="193"/>
      <c r="R146" s="193"/>
      <c r="S146" s="193"/>
      <c r="T146" s="193"/>
      <c r="U146" s="193"/>
      <c r="V146" s="193"/>
      <c r="W146" s="193"/>
      <c r="X146" s="193"/>
      <c r="Y146" s="193"/>
      <c r="Z146" s="193"/>
      <c r="AA146" s="193"/>
      <c r="AB146" s="193"/>
      <c r="AC146" s="193"/>
      <c r="AD146" s="193"/>
      <c r="AE146" s="193"/>
      <c r="AF146" s="193"/>
      <c r="AG146" s="193"/>
      <c r="AH146" s="193"/>
      <c r="AI146" s="193">
        <v>7.6061016286826794E-2</v>
      </c>
      <c r="AJ146" s="193">
        <v>7.699609882964889E-2</v>
      </c>
      <c r="AK146" s="193">
        <v>8.1898109117186563E-2</v>
      </c>
      <c r="AL146" s="193">
        <v>9.1316697575060446E-2</v>
      </c>
      <c r="AM146" s="193">
        <v>9.8696092939791882E-2</v>
      </c>
      <c r="AN146" s="193">
        <v>8.734340241189556E-2</v>
      </c>
      <c r="AO146" s="193">
        <v>8.5022121506420634E-2</v>
      </c>
      <c r="AP146" s="193">
        <v>9.184591055204705E-2</v>
      </c>
      <c r="AQ146" s="193">
        <v>9.1644463856737274E-2</v>
      </c>
      <c r="AR146" s="193">
        <v>9.0591279722669796E-2</v>
      </c>
      <c r="AS146" s="193">
        <v>9.1530873072929148E-2</v>
      </c>
      <c r="AT146" s="193">
        <v>8.5560973000918097E-2</v>
      </c>
      <c r="AU146" s="193">
        <v>8.6875606154598911E-2</v>
      </c>
      <c r="AV146" s="193">
        <v>8.1159225953520334E-2</v>
      </c>
      <c r="AW146" s="193">
        <v>9.2318677955727832E-2</v>
      </c>
      <c r="AX146" s="193">
        <v>7.395719244834692E-2</v>
      </c>
      <c r="AY146" s="193">
        <v>8.2573163493585358E-2</v>
      </c>
      <c r="AZ146" s="193">
        <v>8.192987299834345E-2</v>
      </c>
      <c r="BA146" s="193">
        <v>8.5858358875715718E-2</v>
      </c>
      <c r="BB146" s="193">
        <v>9.1502774843653073E-2</v>
      </c>
      <c r="BC146" s="193">
        <v>8.6363763221791193E-2</v>
      </c>
      <c r="BD146" s="193">
        <v>9.5101914283499955E-2</v>
      </c>
      <c r="BE146" s="193">
        <v>9.002331704981692E-2</v>
      </c>
      <c r="BF146" s="193">
        <v>8.8485189879359716E-2</v>
      </c>
      <c r="BG146" s="193">
        <v>8.3157878440722047E-2</v>
      </c>
      <c r="BH146" s="193">
        <v>8.5410862509693541E-2</v>
      </c>
      <c r="BI146" s="193">
        <v>7.8249545518109351E-2</v>
      </c>
      <c r="BJ146" s="193">
        <v>7.984128771799115E-2</v>
      </c>
      <c r="BK146" s="193">
        <v>8.3183796896288173E-2</v>
      </c>
      <c r="BL146" s="193">
        <v>8.0685469475187427E-2</v>
      </c>
      <c r="BM146" s="193">
        <v>8.1478069922938379E-2</v>
      </c>
      <c r="BN146" s="193">
        <v>8.1694194497667613E-2</v>
      </c>
      <c r="BO146" s="193">
        <v>7.81320064224032E-2</v>
      </c>
      <c r="BP146" s="193">
        <v>8.116160030376271E-2</v>
      </c>
      <c r="BQ146" s="193">
        <v>7.7556992574777786E-2</v>
      </c>
      <c r="BR146" s="193">
        <v>7.4338241434018987E-2</v>
      </c>
      <c r="BS146" s="193">
        <v>7.2965417844613911E-2</v>
      </c>
      <c r="BT146" s="193">
        <v>7.223381749513709E-2</v>
      </c>
      <c r="BU146" s="193">
        <v>7.2054373087662396E-2</v>
      </c>
      <c r="BV146" s="193">
        <v>7.1471022995687361E-2</v>
      </c>
      <c r="BW146" s="193">
        <v>7.0499855533082925E-2</v>
      </c>
      <c r="BX146" s="193">
        <v>6.7431913029143573E-2</v>
      </c>
      <c r="BY146" s="193">
        <v>7.236929823261877E-2</v>
      </c>
      <c r="BZ146" s="193">
        <v>7.3478012201321816E-2</v>
      </c>
      <c r="CA146" s="193">
        <v>7.8369542833607905E-2</v>
      </c>
      <c r="CB146" s="193">
        <v>7.8808275178593554E-2</v>
      </c>
      <c r="CC146" s="193">
        <v>7.5497445336549146E-2</v>
      </c>
      <c r="CD146" s="193">
        <v>7.5192172235322943E-2</v>
      </c>
      <c r="CE146" s="160"/>
      <c r="CF146" s="193">
        <v>8.1488122801659166E-2</v>
      </c>
    </row>
    <row r="147" spans="1:84" x14ac:dyDescent="0.2">
      <c r="B147" s="180" t="s">
        <v>3</v>
      </c>
      <c r="C147" s="190"/>
      <c r="D147" s="191"/>
      <c r="E147" s="191"/>
      <c r="F147" s="191"/>
      <c r="G147" s="193"/>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c r="AE147" s="193"/>
      <c r="AF147" s="193"/>
      <c r="AG147" s="193"/>
      <c r="AH147" s="193"/>
      <c r="AI147" s="193">
        <v>0.11264008485339065</v>
      </c>
      <c r="AJ147" s="193">
        <v>0.11230169050715215</v>
      </c>
      <c r="AK147" s="193">
        <v>0.10681547499565083</v>
      </c>
      <c r="AL147" s="193">
        <v>9.7032794197046884E-2</v>
      </c>
      <c r="AM147" s="193">
        <v>0.11140889546603899</v>
      </c>
      <c r="AN147" s="193">
        <v>0.13747804706708816</v>
      </c>
      <c r="AO147" s="193">
        <v>0.12535880004316391</v>
      </c>
      <c r="AP147" s="193">
        <v>0.12295734322835378</v>
      </c>
      <c r="AQ147" s="193">
        <v>0.11831404236732911</v>
      </c>
      <c r="AR147" s="193">
        <v>0.12164445095454324</v>
      </c>
      <c r="AS147" s="193">
        <v>0.11305815160955347</v>
      </c>
      <c r="AT147" s="193">
        <v>0.10659690343973116</v>
      </c>
      <c r="AU147" s="193">
        <v>0.11195183965190343</v>
      </c>
      <c r="AV147" s="193">
        <v>0.1122350634004073</v>
      </c>
      <c r="AW147" s="193">
        <v>0.11897100145595504</v>
      </c>
      <c r="AX147" s="193">
        <v>0.1105830811784143</v>
      </c>
      <c r="AY147" s="193">
        <v>0.12261334063826873</v>
      </c>
      <c r="AZ147" s="193">
        <v>0.11938944545239411</v>
      </c>
      <c r="BA147" s="193">
        <v>0.11017230996018085</v>
      </c>
      <c r="BB147" s="193">
        <v>9.7689586372248213E-2</v>
      </c>
      <c r="BC147" s="193">
        <v>8.8359241997153309E-2</v>
      </c>
      <c r="BD147" s="193">
        <v>9.1986359761295822E-2</v>
      </c>
      <c r="BE147" s="193">
        <v>9.8100059400849343E-2</v>
      </c>
      <c r="BF147" s="193">
        <v>9.6699995305825473E-2</v>
      </c>
      <c r="BG147" s="193">
        <v>0.10241663312381954</v>
      </c>
      <c r="BH147" s="193">
        <v>0.10729672286526697</v>
      </c>
      <c r="BI147" s="193">
        <v>0.11505383862396867</v>
      </c>
      <c r="BJ147" s="193">
        <v>0.11543026449159223</v>
      </c>
      <c r="BK147" s="193">
        <v>0.11681288007177749</v>
      </c>
      <c r="BL147" s="193">
        <v>0.12044233286646711</v>
      </c>
      <c r="BM147" s="193">
        <v>0.10559169675387159</v>
      </c>
      <c r="BN147" s="193">
        <v>0.10171149539585911</v>
      </c>
      <c r="BO147" s="193">
        <v>0.10356125150073048</v>
      </c>
      <c r="BP147" s="193">
        <v>9.6035750534870651E-2</v>
      </c>
      <c r="BQ147" s="193">
        <v>0.10258243005743405</v>
      </c>
      <c r="BR147" s="193">
        <v>9.5262615859938213E-2</v>
      </c>
      <c r="BS147" s="193">
        <v>0.11384315681942365</v>
      </c>
      <c r="BT147" s="193">
        <v>0.10826908605585608</v>
      </c>
      <c r="BU147" s="193">
        <v>0.11390426190038289</v>
      </c>
      <c r="BV147" s="193">
        <v>0.10815135398729066</v>
      </c>
      <c r="BW147" s="193">
        <v>0.12477692608392678</v>
      </c>
      <c r="BX147" s="193">
        <v>0.11814466800281111</v>
      </c>
      <c r="BY147" s="193">
        <v>0.10436141686789825</v>
      </c>
      <c r="BZ147" s="193">
        <v>0.10487099644128114</v>
      </c>
      <c r="CA147" s="193">
        <v>9.7913663509060958E-2</v>
      </c>
      <c r="CB147" s="193">
        <v>9.4554789335315415E-2</v>
      </c>
      <c r="CC147" s="193">
        <v>9.626796991526769E-2</v>
      </c>
      <c r="CD147" s="193">
        <v>0.10767004563133556</v>
      </c>
      <c r="CE147" s="160"/>
      <c r="CF147" s="193">
        <v>0.10824413081622654</v>
      </c>
    </row>
    <row r="148" spans="1:84" x14ac:dyDescent="0.2">
      <c r="B148" s="180" t="s">
        <v>133</v>
      </c>
      <c r="C148" s="190"/>
      <c r="D148" s="191"/>
      <c r="E148" s="191"/>
      <c r="F148" s="191"/>
      <c r="G148" s="193"/>
      <c r="H148" s="193"/>
      <c r="I148" s="193"/>
      <c r="J148" s="193"/>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c r="AH148" s="193"/>
      <c r="AI148" s="193">
        <v>2.5832833237966309E-2</v>
      </c>
      <c r="AJ148" s="193">
        <v>2.907672301690507E-2</v>
      </c>
      <c r="AK148" s="193">
        <v>3.2304254151779142E-2</v>
      </c>
      <c r="AL148" s="193">
        <v>3.9918777436090049E-2</v>
      </c>
      <c r="AM148" s="193">
        <v>4.2216758526666592E-2</v>
      </c>
      <c r="AN148" s="193">
        <v>3.7864418686336491E-2</v>
      </c>
      <c r="AO148" s="193">
        <v>3.8437466278191432E-2</v>
      </c>
      <c r="AP148" s="193">
        <v>3.9194203557659513E-2</v>
      </c>
      <c r="AQ148" s="193">
        <v>3.5579820921598601E-2</v>
      </c>
      <c r="AR148" s="193">
        <v>3.6492358771544359E-2</v>
      </c>
      <c r="AS148" s="193">
        <v>3.6135074686476552E-2</v>
      </c>
      <c r="AT148" s="193">
        <v>3.6242412357717781E-2</v>
      </c>
      <c r="AU148" s="193">
        <v>4.0742326410428915E-2</v>
      </c>
      <c r="AV148" s="193">
        <v>4.0286286571517171E-2</v>
      </c>
      <c r="AW148" s="193">
        <v>4.1888846642493482E-2</v>
      </c>
      <c r="AX148" s="193">
        <v>4.5313631216469585E-2</v>
      </c>
      <c r="AY148" s="193">
        <v>4.3336529242569512E-2</v>
      </c>
      <c r="AZ148" s="193">
        <v>3.8761142226078724E-2</v>
      </c>
      <c r="BA148" s="193">
        <v>3.7634940181388368E-2</v>
      </c>
      <c r="BB148" s="193">
        <v>3.8017873011082608E-2</v>
      </c>
      <c r="BC148" s="193">
        <v>3.8479249811615643E-2</v>
      </c>
      <c r="BD148" s="193">
        <v>3.7316903045803304E-2</v>
      </c>
      <c r="BE148" s="193">
        <v>3.3060562268935126E-2</v>
      </c>
      <c r="BF148" s="193">
        <v>3.35085825157646E-2</v>
      </c>
      <c r="BG148" s="193">
        <v>3.4740068737034398E-2</v>
      </c>
      <c r="BH148" s="193">
        <v>3.7065226757043976E-2</v>
      </c>
      <c r="BI148" s="193">
        <v>3.4593063907145852E-2</v>
      </c>
      <c r="BJ148" s="193">
        <v>3.3336509889195953E-2</v>
      </c>
      <c r="BK148" s="193">
        <v>3.5456750739374605E-2</v>
      </c>
      <c r="BL148" s="193">
        <v>3.26257105978634E-2</v>
      </c>
      <c r="BM148" s="193">
        <v>3.4698291814361258E-2</v>
      </c>
      <c r="BN148" s="193">
        <v>3.438351402262052E-2</v>
      </c>
      <c r="BO148" s="193">
        <v>3.4542114474997471E-2</v>
      </c>
      <c r="BP148" s="193">
        <v>3.8758954063191409E-2</v>
      </c>
      <c r="BQ148" s="193">
        <v>3.4216567579613014E-2</v>
      </c>
      <c r="BR148" s="193">
        <v>3.9051409803212069E-2</v>
      </c>
      <c r="BS148" s="193">
        <v>3.4827643551184284E-2</v>
      </c>
      <c r="BT148" s="193">
        <v>3.5595121466399739E-2</v>
      </c>
      <c r="BU148" s="193">
        <v>3.2411509973415374E-2</v>
      </c>
      <c r="BV148" s="193">
        <v>3.4524009082458361E-2</v>
      </c>
      <c r="BW148" s="193">
        <v>3.427265156279212E-2</v>
      </c>
      <c r="BX148" s="193">
        <v>3.1442775709935186E-2</v>
      </c>
      <c r="BY148" s="193">
        <v>3.3969867113079803E-2</v>
      </c>
      <c r="BZ148" s="193">
        <v>3.3180287239450941E-2</v>
      </c>
      <c r="CA148" s="193">
        <v>3.5014672570016475E-2</v>
      </c>
      <c r="CB148" s="193">
        <v>3.6978155840938186E-2</v>
      </c>
      <c r="CC148" s="193">
        <v>3.3686649106661165E-2</v>
      </c>
      <c r="CD148" s="193">
        <v>3.0946620524913485E-2</v>
      </c>
      <c r="CE148" s="160"/>
      <c r="CF148" s="193">
        <v>3.6021664769312484E-2</v>
      </c>
    </row>
    <row r="149" spans="1:84" x14ac:dyDescent="0.2">
      <c r="B149" s="180" t="s">
        <v>134</v>
      </c>
      <c r="C149" s="190"/>
      <c r="D149" s="191"/>
      <c r="E149" s="191"/>
      <c r="F149" s="191"/>
      <c r="G149" s="192"/>
      <c r="H149" s="192"/>
      <c r="I149" s="192"/>
      <c r="J149" s="192"/>
      <c r="K149" s="192"/>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c r="AG149" s="192"/>
      <c r="AH149" s="192"/>
      <c r="AI149" s="192">
        <v>0.28023948753018019</v>
      </c>
      <c r="AJ149" s="192">
        <v>0.29492847854356308</v>
      </c>
      <c r="AK149" s="192">
        <v>0.29014947743118286</v>
      </c>
      <c r="AL149" s="192">
        <v>0.29794126622690675</v>
      </c>
      <c r="AM149" s="192">
        <v>0.28020601498502662</v>
      </c>
      <c r="AN149" s="192">
        <v>0.28091558365530966</v>
      </c>
      <c r="AO149" s="192">
        <v>0.30310780187763031</v>
      </c>
      <c r="AP149" s="192">
        <v>0.27712947937446381</v>
      </c>
      <c r="AQ149" s="192">
        <v>0.28632452500545968</v>
      </c>
      <c r="AR149" s="192">
        <v>0.28461500903276205</v>
      </c>
      <c r="AS149" s="192">
        <v>0.28168184359773146</v>
      </c>
      <c r="AT149" s="192">
        <v>0.27353840394334561</v>
      </c>
      <c r="AU149" s="192">
        <v>0.27015928213820761</v>
      </c>
      <c r="AV149" s="192">
        <v>0.28052061246553417</v>
      </c>
      <c r="AW149" s="192">
        <v>0.22557102185787281</v>
      </c>
      <c r="AX149" s="192">
        <v>0.29423230429374964</v>
      </c>
      <c r="AY149" s="192">
        <v>0.28038168287449206</v>
      </c>
      <c r="AZ149" s="192">
        <v>0.29029936104756648</v>
      </c>
      <c r="BA149" s="192">
        <v>0.28330921413355148</v>
      </c>
      <c r="BB149" s="192">
        <v>0.25864728467716247</v>
      </c>
      <c r="BC149" s="192">
        <v>0.28029499595322488</v>
      </c>
      <c r="BD149" s="192">
        <v>0.27309927923738664</v>
      </c>
      <c r="BE149" s="192">
        <v>0.27217114537249654</v>
      </c>
      <c r="BF149" s="192">
        <v>0.27279412915238854</v>
      </c>
      <c r="BG149" s="192">
        <v>0.28189150695110998</v>
      </c>
      <c r="BH149" s="192">
        <v>0.2794252807536548</v>
      </c>
      <c r="BI149" s="192">
        <v>0.28221577401761994</v>
      </c>
      <c r="BJ149" s="192">
        <v>0.28582072096266969</v>
      </c>
      <c r="BK149" s="192">
        <v>0.27590303392815607</v>
      </c>
      <c r="BL149" s="192">
        <v>0.28445884711504132</v>
      </c>
      <c r="BM149" s="192">
        <v>0.29328650969232922</v>
      </c>
      <c r="BN149" s="192">
        <v>0.28529504499041985</v>
      </c>
      <c r="BO149" s="192">
        <v>0.29472900062198948</v>
      </c>
      <c r="BP149" s="192">
        <v>0.28441244550891209</v>
      </c>
      <c r="BQ149" s="192">
        <v>0.28174639880927355</v>
      </c>
      <c r="BR149" s="192">
        <v>0.27798034904111113</v>
      </c>
      <c r="BS149" s="192">
        <v>0.28455245923708611</v>
      </c>
      <c r="BT149" s="192">
        <v>0.28253183967287132</v>
      </c>
      <c r="BU149" s="192">
        <v>0.28767409587185877</v>
      </c>
      <c r="BV149" s="192">
        <v>0.28609743832004997</v>
      </c>
      <c r="BW149" s="192">
        <v>0.28649489266957867</v>
      </c>
      <c r="BX149" s="192">
        <v>0.29442029551350463</v>
      </c>
      <c r="BY149" s="192">
        <v>0.28944015644212678</v>
      </c>
      <c r="BZ149" s="192">
        <v>0.28583343924758514</v>
      </c>
      <c r="CA149" s="192">
        <v>0.28061933690280066</v>
      </c>
      <c r="CB149" s="192">
        <v>0.28713300573976958</v>
      </c>
      <c r="CC149" s="192">
        <v>0.28755831297007395</v>
      </c>
      <c r="CD149" s="192">
        <v>0.28580834839065322</v>
      </c>
      <c r="CE149" s="160"/>
      <c r="CF149" s="193">
        <v>0.28228366803497101</v>
      </c>
    </row>
    <row r="150" spans="1:84" x14ac:dyDescent="0.2">
      <c r="B150" s="180" t="s">
        <v>4</v>
      </c>
      <c r="C150" s="190"/>
      <c r="D150" s="191"/>
      <c r="E150" s="191"/>
      <c r="F150" s="191"/>
      <c r="G150" s="193"/>
      <c r="H150" s="193"/>
      <c r="I150" s="193"/>
      <c r="J150" s="193"/>
      <c r="K150" s="193"/>
      <c r="L150" s="193"/>
      <c r="M150" s="193"/>
      <c r="N150" s="193"/>
      <c r="O150" s="193"/>
      <c r="P150" s="193"/>
      <c r="Q150" s="193"/>
      <c r="R150" s="193"/>
      <c r="S150" s="193"/>
      <c r="T150" s="193"/>
      <c r="U150" s="193"/>
      <c r="V150" s="193"/>
      <c r="W150" s="193"/>
      <c r="X150" s="193"/>
      <c r="Y150" s="193"/>
      <c r="Z150" s="193"/>
      <c r="AA150" s="193"/>
      <c r="AB150" s="193"/>
      <c r="AC150" s="193"/>
      <c r="AD150" s="193"/>
      <c r="AE150" s="193"/>
      <c r="AF150" s="193"/>
      <c r="AG150" s="193"/>
      <c r="AH150" s="193"/>
      <c r="AI150" s="193">
        <v>1.8324424657725425E-2</v>
      </c>
      <c r="AJ150" s="193">
        <v>1.7932379713914173E-2</v>
      </c>
      <c r="AK150" s="193">
        <v>5.6606046007467176E-3</v>
      </c>
      <c r="AL150" s="193">
        <v>5.0001173736472686E-3</v>
      </c>
      <c r="AM150" s="193">
        <v>4.241484985842296E-3</v>
      </c>
      <c r="AN150" s="193">
        <v>3.3719704952581667E-3</v>
      </c>
      <c r="AO150" s="193">
        <v>4.1653177943239451E-3</v>
      </c>
      <c r="AP150" s="193">
        <v>4.6925549618083906E-3</v>
      </c>
      <c r="AQ150" s="193">
        <v>1.8431972046298319E-3</v>
      </c>
      <c r="AR150" s="193">
        <v>1.9334993408524975E-3</v>
      </c>
      <c r="AS150" s="193">
        <v>2.0968128444763959E-3</v>
      </c>
      <c r="AT150" s="193">
        <v>1.3807057732932818E-2</v>
      </c>
      <c r="AU150" s="193">
        <v>1.1332360573520547E-2</v>
      </c>
      <c r="AV150" s="193">
        <v>1.2101809404882627E-2</v>
      </c>
      <c r="AW150" s="193">
        <v>1.2046405089351127E-2</v>
      </c>
      <c r="AX150" s="193">
        <v>1.2075590785052628E-2</v>
      </c>
      <c r="AY150" s="193">
        <v>1.0080810847829065E-2</v>
      </c>
      <c r="AZ150" s="193">
        <v>9.8702374378796254E-3</v>
      </c>
      <c r="BA150" s="193">
        <v>1.0732294859464465E-2</v>
      </c>
      <c r="BB150" s="193">
        <v>9.4311151350535694E-3</v>
      </c>
      <c r="BC150" s="193">
        <v>8.1982082554212833E-3</v>
      </c>
      <c r="BD150" s="193">
        <v>9.1684104471828256E-3</v>
      </c>
      <c r="BE150" s="193">
        <v>9.4952700965485453E-3</v>
      </c>
      <c r="BF150" s="193">
        <v>1.0029886244503903E-2</v>
      </c>
      <c r="BG150" s="193">
        <v>8.1431711923708079E-3</v>
      </c>
      <c r="BH150" s="193">
        <v>7.8553580147629025E-3</v>
      </c>
      <c r="BI150" s="193">
        <v>1.0907565375471962E-2</v>
      </c>
      <c r="BJ150" s="193">
        <v>1.0274714326555719E-2</v>
      </c>
      <c r="BK150" s="193">
        <v>9.254643937128236E-3</v>
      </c>
      <c r="BL150" s="193">
        <v>9.3830957808108822E-3</v>
      </c>
      <c r="BM150" s="193">
        <v>8.306535845580677E-3</v>
      </c>
      <c r="BN150" s="193">
        <v>8.504927522171829E-3</v>
      </c>
      <c r="BO150" s="193">
        <v>8.0858634805375147E-3</v>
      </c>
      <c r="BP150" s="193">
        <v>7.4845380397082122E-3</v>
      </c>
      <c r="BQ150" s="193">
        <v>7.5177221470076267E-3</v>
      </c>
      <c r="BR150" s="193">
        <v>6.1096111559551317E-3</v>
      </c>
      <c r="BS150" s="193">
        <v>7.4755105757885318E-3</v>
      </c>
      <c r="BT150" s="193">
        <v>6.7583876418054554E-3</v>
      </c>
      <c r="BU150" s="193">
        <v>6.0944005082847067E-3</v>
      </c>
      <c r="BV150" s="193">
        <v>6.3775315828774326E-3</v>
      </c>
      <c r="BW150" s="193">
        <v>7.7077349287013276E-3</v>
      </c>
      <c r="BX150" s="193">
        <v>6.5505782729031641E-3</v>
      </c>
      <c r="BY150" s="193">
        <v>6.0813913867942696E-3</v>
      </c>
      <c r="BZ150" s="193">
        <v>6.0847737671581087E-3</v>
      </c>
      <c r="CA150" s="193">
        <v>4.9938220757825367E-3</v>
      </c>
      <c r="CB150" s="193">
        <v>5.6778296238179787E-3</v>
      </c>
      <c r="CC150" s="193">
        <v>5.180730538542096E-3</v>
      </c>
      <c r="CD150" s="193">
        <v>5.9948549903531068E-3</v>
      </c>
      <c r="CE150" s="160"/>
      <c r="CF150" s="193">
        <v>7.9036818822231202E-3</v>
      </c>
    </row>
    <row r="151" spans="1:84" x14ac:dyDescent="0.2">
      <c r="B151" s="180" t="s">
        <v>5</v>
      </c>
      <c r="C151" s="190"/>
      <c r="D151" s="191"/>
      <c r="E151" s="191"/>
      <c r="F151" s="191"/>
      <c r="G151" s="193"/>
      <c r="H151" s="193"/>
      <c r="I151" s="193"/>
      <c r="J151" s="193"/>
      <c r="K151" s="193"/>
      <c r="L151" s="193"/>
      <c r="M151" s="193"/>
      <c r="N151" s="193"/>
      <c r="O151" s="193"/>
      <c r="P151" s="193"/>
      <c r="Q151" s="193"/>
      <c r="R151" s="193"/>
      <c r="S151" s="193"/>
      <c r="T151" s="193"/>
      <c r="U151" s="193"/>
      <c r="V151" s="193"/>
      <c r="W151" s="193"/>
      <c r="X151" s="193"/>
      <c r="Y151" s="193"/>
      <c r="Z151" s="193"/>
      <c r="AA151" s="193"/>
      <c r="AB151" s="193"/>
      <c r="AC151" s="193"/>
      <c r="AD151" s="193"/>
      <c r="AE151" s="193"/>
      <c r="AF151" s="193"/>
      <c r="AG151" s="193"/>
      <c r="AH151" s="193"/>
      <c r="AI151" s="193">
        <v>6.556599165422243E-2</v>
      </c>
      <c r="AJ151" s="193">
        <v>6.0793237971391419E-2</v>
      </c>
      <c r="AK151" s="193">
        <v>6.83956267480295E-2</v>
      </c>
      <c r="AL151" s="193">
        <v>6.8147139604216062E-2</v>
      </c>
      <c r="AM151" s="193">
        <v>6.0394551323133573E-2</v>
      </c>
      <c r="AN151" s="193">
        <v>5.6948835031026809E-2</v>
      </c>
      <c r="AO151" s="193">
        <v>5.6695802309269454E-2</v>
      </c>
      <c r="AP151" s="193">
        <v>5.6682756410918973E-2</v>
      </c>
      <c r="AQ151" s="193">
        <v>5.5435684647302905E-2</v>
      </c>
      <c r="AR151" s="193">
        <v>6.0211903715638886E-2</v>
      </c>
      <c r="AS151" s="193">
        <v>6.0537982266954227E-2</v>
      </c>
      <c r="AT151" s="193">
        <v>5.1734127231725033E-2</v>
      </c>
      <c r="AU151" s="193">
        <v>4.7941914006867571E-2</v>
      </c>
      <c r="AV151" s="193">
        <v>4.3018412517494824E-2</v>
      </c>
      <c r="AW151" s="193">
        <v>5.0921332059759072E-2</v>
      </c>
      <c r="AX151" s="193">
        <v>4.4840260632274594E-2</v>
      </c>
      <c r="AY151" s="193">
        <v>4.108113043875268E-2</v>
      </c>
      <c r="AZ151" s="193">
        <v>4.649167784176067E-2</v>
      </c>
      <c r="BA151" s="193">
        <v>4.8268361302616559E-2</v>
      </c>
      <c r="BB151" s="193">
        <v>4.5554381905672084E-2</v>
      </c>
      <c r="BC151" s="193">
        <v>5.0500962853395108E-2</v>
      </c>
      <c r="BD151" s="193">
        <v>5.0228629001007517E-2</v>
      </c>
      <c r="BE151" s="193">
        <v>5.2237284228631206E-2</v>
      </c>
      <c r="BF151" s="193">
        <v>5.0963088140950415E-2</v>
      </c>
      <c r="BG151" s="193">
        <v>4.7039972752887266E-2</v>
      </c>
      <c r="BH151" s="193">
        <v>4.6105350834362527E-2</v>
      </c>
      <c r="BI151" s="193">
        <v>4.8848063207942945E-2</v>
      </c>
      <c r="BJ151" s="193">
        <v>4.8635958034809273E-2</v>
      </c>
      <c r="BK151" s="193">
        <v>4.5101850928787428E-2</v>
      </c>
      <c r="BL151" s="193">
        <v>4.6558463552394291E-2</v>
      </c>
      <c r="BM151" s="193">
        <v>4.6886693916490529E-2</v>
      </c>
      <c r="BN151" s="193">
        <v>4.8369754149385977E-2</v>
      </c>
      <c r="BO151" s="193">
        <v>4.6649212387716431E-2</v>
      </c>
      <c r="BP151" s="193">
        <v>4.5140891864854801E-2</v>
      </c>
      <c r="BQ151" s="193">
        <v>4.6678831809887404E-2</v>
      </c>
      <c r="BR151" s="193">
        <v>4.1104183483174211E-2</v>
      </c>
      <c r="BS151" s="193">
        <v>4.4013652309568496E-2</v>
      </c>
      <c r="BT151" s="193">
        <v>4.3248001590208855E-2</v>
      </c>
      <c r="BU151" s="193">
        <v>4.5427945626912339E-2</v>
      </c>
      <c r="BV151" s="193">
        <v>4.3324545496106433E-2</v>
      </c>
      <c r="BW151" s="193">
        <v>4.3297584853068651E-2</v>
      </c>
      <c r="BX151" s="193">
        <v>4.2105902461455701E-2</v>
      </c>
      <c r="BY151" s="193">
        <v>4.1717900475548512E-2</v>
      </c>
      <c r="BZ151" s="193">
        <v>4.014679715302491E-2</v>
      </c>
      <c r="CA151" s="193">
        <v>3.80650226523888E-2</v>
      </c>
      <c r="CB151" s="193">
        <v>3.8430303781090421E-2</v>
      </c>
      <c r="CC151" s="193">
        <v>4.1287169559836245E-2</v>
      </c>
      <c r="CD151" s="193">
        <v>4.2094141426515172E-2</v>
      </c>
      <c r="CE151" s="160"/>
      <c r="CF151" s="193">
        <v>4.8032588513587951E-2</v>
      </c>
    </row>
    <row r="152" spans="1:84" x14ac:dyDescent="0.2">
      <c r="B152" s="214" t="s">
        <v>6</v>
      </c>
      <c r="C152" s="215"/>
      <c r="D152" s="216"/>
      <c r="E152" s="216"/>
      <c r="F152" s="216"/>
      <c r="G152" s="193"/>
      <c r="H152" s="193"/>
      <c r="I152" s="193"/>
      <c r="J152" s="193"/>
      <c r="K152" s="193"/>
      <c r="L152" s="193"/>
      <c r="M152" s="193"/>
      <c r="N152" s="193"/>
      <c r="O152" s="193"/>
      <c r="P152" s="193"/>
      <c r="Q152" s="193"/>
      <c r="R152" s="193"/>
      <c r="S152" s="193"/>
      <c r="T152" s="193"/>
      <c r="U152" s="193"/>
      <c r="V152" s="193"/>
      <c r="W152" s="193"/>
      <c r="X152" s="193"/>
      <c r="Y152" s="193"/>
      <c r="Z152" s="193"/>
      <c r="AA152" s="193"/>
      <c r="AB152" s="193"/>
      <c r="AC152" s="193"/>
      <c r="AD152" s="193"/>
      <c r="AE152" s="193"/>
      <c r="AF152" s="193"/>
      <c r="AG152" s="193"/>
      <c r="AH152" s="193"/>
      <c r="AI152" s="193">
        <v>6.0039356342372265E-2</v>
      </c>
      <c r="AJ152" s="193">
        <v>6.3719115734720416E-2</v>
      </c>
      <c r="AK152" s="193">
        <v>6.7994165428827594E-2</v>
      </c>
      <c r="AL152" s="193">
        <v>7.5400831005422664E-2</v>
      </c>
      <c r="AM152" s="193">
        <v>6.9565014740325573E-2</v>
      </c>
      <c r="AN152" s="193">
        <v>7.6700620536236969E-2</v>
      </c>
      <c r="AO152" s="193">
        <v>7.4630408978094309E-2</v>
      </c>
      <c r="AP152" s="193">
        <v>7.0698405151474436E-2</v>
      </c>
      <c r="AQ152" s="193">
        <v>7.0032758244158111E-2</v>
      </c>
      <c r="AR152" s="193">
        <v>6.4059372100971637E-2</v>
      </c>
      <c r="AS152" s="193">
        <v>6.877546129882578E-2</v>
      </c>
      <c r="AT152" s="193">
        <v>6.4141760778685969E-2</v>
      </c>
      <c r="AU152" s="193">
        <v>6.3905077281980929E-2</v>
      </c>
      <c r="AV152" s="193">
        <v>7.2401337568407914E-2</v>
      </c>
      <c r="AW152" s="193">
        <v>6.797548060426771E-2</v>
      </c>
      <c r="AX152" s="193">
        <v>8.0148137147524556E-2</v>
      </c>
      <c r="AY152" s="193">
        <v>7.3387207231886048E-2</v>
      </c>
      <c r="AZ152" s="193">
        <v>8.2067918277194923E-2</v>
      </c>
      <c r="BA152" s="193">
        <v>8.2128122387710889E-2</v>
      </c>
      <c r="BB152" s="193">
        <v>8.1275254430528313E-2</v>
      </c>
      <c r="BC152" s="193">
        <v>9.4303815132148139E-2</v>
      </c>
      <c r="BD152" s="193">
        <v>7.798961481825932E-2</v>
      </c>
      <c r="BE152" s="193">
        <v>7.4703217398242802E-2</v>
      </c>
      <c r="BF152" s="193">
        <v>7.9253313304855341E-2</v>
      </c>
      <c r="BG152" s="193">
        <v>7.8211598600489207E-2</v>
      </c>
      <c r="BH152" s="193">
        <v>8.0406123445443317E-2</v>
      </c>
      <c r="BI152" s="193">
        <v>8.3886868969374917E-2</v>
      </c>
      <c r="BJ152" s="193">
        <v>8.1270737856171324E-2</v>
      </c>
      <c r="BK152" s="193">
        <v>7.7650948725617258E-2</v>
      </c>
      <c r="BL152" s="193">
        <v>8.6150550627523137E-2</v>
      </c>
      <c r="BM152" s="193">
        <v>9.2687781168014086E-2</v>
      </c>
      <c r="BN152" s="193">
        <v>9.2058564348831376E-2</v>
      </c>
      <c r="BO152" s="193">
        <v>8.7989816730071016E-2</v>
      </c>
      <c r="BP152" s="193">
        <v>8.9639208756544408E-2</v>
      </c>
      <c r="BQ152" s="193">
        <v>9.355948166398978E-2</v>
      </c>
      <c r="BR152" s="193">
        <v>9.5979347009213123E-2</v>
      </c>
      <c r="BS152" s="193">
        <v>8.7670950831096217E-2</v>
      </c>
      <c r="BT152" s="193">
        <v>8.7567974329485598E-2</v>
      </c>
      <c r="BU152" s="193">
        <v>9.1842364861475692E-2</v>
      </c>
      <c r="BV152" s="193">
        <v>9.29809055028116E-2</v>
      </c>
      <c r="BW152" s="193">
        <v>9.5722079643761573E-2</v>
      </c>
      <c r="BX152" s="193">
        <v>0.10335164024744702</v>
      </c>
      <c r="BY152" s="193">
        <v>0.10522807069524896</v>
      </c>
      <c r="BZ152" s="193">
        <v>0.115269128113879</v>
      </c>
      <c r="CA152" s="193">
        <v>0.10919481054365733</v>
      </c>
      <c r="CB152" s="193">
        <v>0.10917261978499952</v>
      </c>
      <c r="CC152" s="193">
        <v>0.11094538415156611</v>
      </c>
      <c r="CD152" s="193">
        <v>0.10855817229657305</v>
      </c>
      <c r="CE152" s="160"/>
      <c r="CF152" s="193">
        <v>8.516669099937571E-2</v>
      </c>
    </row>
    <row r="153" spans="1:84" x14ac:dyDescent="0.2">
      <c r="B153" s="182" t="s">
        <v>36</v>
      </c>
      <c r="C153" s="217"/>
      <c r="D153" s="217"/>
      <c r="E153" s="217"/>
      <c r="F153" s="217"/>
      <c r="G153" s="217"/>
      <c r="H153" s="217"/>
      <c r="I153" s="217"/>
      <c r="J153" s="217"/>
      <c r="K153" s="217"/>
      <c r="L153" s="217"/>
      <c r="M153" s="217"/>
      <c r="N153" s="217"/>
      <c r="O153" s="217"/>
      <c r="P153" s="217"/>
      <c r="Q153" s="217"/>
      <c r="R153" s="217"/>
      <c r="S153" s="217"/>
      <c r="T153" s="217"/>
      <c r="U153" s="217"/>
      <c r="V153" s="217"/>
      <c r="W153" s="217"/>
      <c r="X153" s="217"/>
      <c r="Y153" s="217"/>
      <c r="Z153" s="217"/>
      <c r="AA153" s="217"/>
      <c r="AB153" s="217"/>
      <c r="AC153" s="217"/>
      <c r="AD153" s="217"/>
      <c r="AE153" s="217"/>
      <c r="AF153" s="217"/>
      <c r="AG153" s="217"/>
      <c r="AH153" s="217"/>
      <c r="AI153" s="217">
        <v>0.13630971487586005</v>
      </c>
      <c r="AJ153" s="217">
        <v>0.15248374512353707</v>
      </c>
      <c r="AK153" s="217">
        <v>0.14809908065357902</v>
      </c>
      <c r="AL153" s="217">
        <v>0.14939317824362075</v>
      </c>
      <c r="AM153" s="217">
        <v>0.14600496393572518</v>
      </c>
      <c r="AN153" s="217">
        <v>0.14389415759278773</v>
      </c>
      <c r="AO153" s="217">
        <v>0.1676162727959426</v>
      </c>
      <c r="AP153" s="217">
        <v>0.145055762850262</v>
      </c>
      <c r="AQ153" s="217">
        <v>0.15901288490936885</v>
      </c>
      <c r="AR153" s="217">
        <v>0.15841023387529907</v>
      </c>
      <c r="AS153" s="217">
        <v>0.15027158718747505</v>
      </c>
      <c r="AT153" s="217">
        <v>0.14385545820000178</v>
      </c>
      <c r="AU153" s="217">
        <v>0.14697993027583856</v>
      </c>
      <c r="AV153" s="217">
        <v>0.15299905297474878</v>
      </c>
      <c r="AW153" s="217">
        <v>9.4627804104494909E-2</v>
      </c>
      <c r="AX153" s="217">
        <v>0.15716831572889789</v>
      </c>
      <c r="AY153" s="217">
        <v>0.15583253435602429</v>
      </c>
      <c r="AZ153" s="217">
        <v>0.15186952749073124</v>
      </c>
      <c r="BA153" s="217">
        <v>0.14218043558375953</v>
      </c>
      <c r="BB153" s="217">
        <v>0.12238653320590849</v>
      </c>
      <c r="BC153" s="217">
        <v>0.12729200971226035</v>
      </c>
      <c r="BD153" s="217">
        <v>0.135712624970937</v>
      </c>
      <c r="BE153" s="217">
        <v>0.13573537364907395</v>
      </c>
      <c r="BF153" s="217">
        <v>0.1325478414620789</v>
      </c>
      <c r="BG153" s="217">
        <v>0.14849676440536272</v>
      </c>
      <c r="BH153" s="217">
        <v>0.14505844845908608</v>
      </c>
      <c r="BI153" s="217">
        <v>0.13857327646483009</v>
      </c>
      <c r="BJ153" s="217">
        <v>0.14563931074513337</v>
      </c>
      <c r="BK153" s="217">
        <v>0.14389559033662314</v>
      </c>
      <c r="BL153" s="217">
        <v>0.14236673715431303</v>
      </c>
      <c r="BM153" s="217">
        <v>0.14540549876224393</v>
      </c>
      <c r="BN153" s="217">
        <v>0.13636179897003065</v>
      </c>
      <c r="BO153" s="217">
        <v>0.15200410802366454</v>
      </c>
      <c r="BP153" s="217">
        <v>0.14214780684780465</v>
      </c>
      <c r="BQ153" s="217">
        <v>0.13399036318838872</v>
      </c>
      <c r="BR153" s="217">
        <v>0.13478720739276867</v>
      </c>
      <c r="BS153" s="217">
        <v>0.14539234552063288</v>
      </c>
      <c r="BT153" s="217">
        <v>0.14495747611137141</v>
      </c>
      <c r="BU153" s="217">
        <v>0.14430938487518602</v>
      </c>
      <c r="BV153" s="217">
        <v>0.14341445573825451</v>
      </c>
      <c r="BW153" s="217">
        <v>0.13976749324404711</v>
      </c>
      <c r="BX153" s="217">
        <v>0.14241217453169872</v>
      </c>
      <c r="BY153" s="217">
        <v>0.13641279388453503</v>
      </c>
      <c r="BZ153" s="217">
        <v>0.12433274021352313</v>
      </c>
      <c r="CA153" s="217">
        <v>0.12836568163097201</v>
      </c>
      <c r="CB153" s="217">
        <v>0.13385225254986166</v>
      </c>
      <c r="CC153" s="217">
        <v>0.13014502872012948</v>
      </c>
      <c r="CD153" s="217">
        <v>0.12916117967721188</v>
      </c>
      <c r="CE153" s="160"/>
      <c r="CF153" s="217">
        <v>0.14118070663978424</v>
      </c>
    </row>
    <row r="154" spans="1:84" x14ac:dyDescent="0.2">
      <c r="C154" s="147"/>
      <c r="D154" s="147"/>
      <c r="E154" s="147"/>
      <c r="F154" s="147"/>
    </row>
    <row r="155" spans="1:84" s="253" customFormat="1" ht="15.75" x14ac:dyDescent="0.25">
      <c r="A155" s="266" t="s">
        <v>211</v>
      </c>
      <c r="B155" s="267"/>
      <c r="C155" s="267"/>
      <c r="D155" s="267"/>
      <c r="E155" s="267"/>
      <c r="F155" s="267"/>
      <c r="G155" s="267"/>
      <c r="H155" s="267"/>
      <c r="I155" s="267"/>
      <c r="J155" s="267"/>
      <c r="K155" s="267"/>
      <c r="L155" s="267"/>
      <c r="M155" s="267"/>
      <c r="N155" s="267"/>
      <c r="O155" s="267"/>
      <c r="P155" s="267"/>
      <c r="Q155" s="267"/>
      <c r="R155" s="267"/>
      <c r="S155" s="267"/>
      <c r="T155" s="267"/>
      <c r="U155" s="267"/>
      <c r="V155" s="267"/>
      <c r="W155" s="267"/>
      <c r="X155" s="267"/>
      <c r="Y155" s="267"/>
      <c r="Z155" s="267"/>
      <c r="AA155" s="267"/>
      <c r="AB155" s="267"/>
      <c r="AC155" s="267"/>
      <c r="AD155" s="267"/>
      <c r="AE155" s="267"/>
      <c r="AF155" s="267"/>
      <c r="AG155" s="267"/>
      <c r="AH155" s="267"/>
      <c r="AI155" s="267"/>
      <c r="AJ155" s="267"/>
      <c r="AK155" s="267"/>
      <c r="AL155" s="267"/>
      <c r="AM155" s="267"/>
      <c r="AN155" s="267"/>
      <c r="AO155" s="267"/>
      <c r="AP155" s="267"/>
      <c r="AQ155" s="267"/>
      <c r="AR155" s="267"/>
      <c r="AS155" s="267"/>
      <c r="AT155" s="267"/>
      <c r="AU155" s="267"/>
      <c r="AV155" s="267"/>
      <c r="AW155" s="267"/>
      <c r="AX155" s="267"/>
      <c r="AY155" s="267"/>
      <c r="AZ155" s="267"/>
      <c r="BA155" s="267"/>
      <c r="BB155" s="267"/>
      <c r="BC155" s="267"/>
      <c r="BD155" s="267"/>
      <c r="BE155" s="267"/>
      <c r="BF155" s="267"/>
      <c r="BG155" s="267"/>
      <c r="BH155" s="267"/>
      <c r="BI155" s="267"/>
      <c r="BJ155" s="267"/>
      <c r="BK155" s="267"/>
      <c r="BL155" s="267"/>
      <c r="BM155" s="267"/>
      <c r="BN155" s="267"/>
      <c r="BO155" s="267"/>
      <c r="BP155" s="267"/>
      <c r="BQ155" s="267"/>
      <c r="BR155" s="267"/>
      <c r="BS155" s="267"/>
      <c r="BT155" s="267"/>
      <c r="BU155" s="267"/>
      <c r="BV155" s="267"/>
      <c r="BW155" s="267"/>
      <c r="BX155" s="267"/>
      <c r="BY155" s="267"/>
      <c r="BZ155" s="267"/>
      <c r="CA155" s="267"/>
      <c r="CB155" s="267"/>
      <c r="CC155" s="267"/>
      <c r="CD155" s="267"/>
      <c r="CE155" s="267"/>
      <c r="CF155" s="267"/>
    </row>
    <row r="156" spans="1:84" s="253" customFormat="1" x14ac:dyDescent="0.2">
      <c r="B156" s="268" t="s">
        <v>131</v>
      </c>
      <c r="C156" s="269" t="e">
        <v>#DIV/0!</v>
      </c>
      <c r="D156" s="269" t="e">
        <v>#DIV/0!</v>
      </c>
      <c r="E156" s="269" t="e">
        <v>#DIV/0!</v>
      </c>
      <c r="F156" s="269" t="e">
        <v>#DIV/0!</v>
      </c>
      <c r="G156" s="269" t="e">
        <v>#DIV/0!</v>
      </c>
      <c r="H156" s="269" t="e">
        <v>#DIV/0!</v>
      </c>
      <c r="I156" s="269" t="e">
        <v>#DIV/0!</v>
      </c>
      <c r="J156" s="269" t="e">
        <v>#DIV/0!</v>
      </c>
      <c r="K156" s="269" t="e">
        <v>#DIV/0!</v>
      </c>
      <c r="L156" s="269" t="e">
        <v>#DIV/0!</v>
      </c>
      <c r="M156" s="269" t="e">
        <v>#DIV/0!</v>
      </c>
      <c r="N156" s="269" t="e">
        <v>#DIV/0!</v>
      </c>
      <c r="O156" s="269" t="e">
        <v>#DIV/0!</v>
      </c>
      <c r="P156" s="269" t="e">
        <v>#DIV/0!</v>
      </c>
      <c r="Q156" s="269" t="e">
        <v>#DIV/0!</v>
      </c>
      <c r="R156" s="269" t="e">
        <v>#DIV/0!</v>
      </c>
      <c r="S156" s="269"/>
      <c r="T156" s="269"/>
      <c r="U156" s="269"/>
      <c r="V156" s="269"/>
      <c r="W156" s="269"/>
      <c r="X156" s="269"/>
      <c r="Y156" s="269"/>
      <c r="Z156" s="269"/>
      <c r="AA156" s="269"/>
      <c r="AB156" s="269"/>
      <c r="AC156" s="269"/>
      <c r="AD156" s="269"/>
      <c r="AE156" s="269"/>
      <c r="AF156" s="269"/>
      <c r="AG156" s="269"/>
      <c r="AH156" s="269"/>
      <c r="AI156" s="269">
        <v>9.7744239407943634E-2</v>
      </c>
      <c r="AJ156" s="269">
        <v>9.3902476447663183E-2</v>
      </c>
      <c r="AK156" s="269">
        <v>9.9513038014451771E-2</v>
      </c>
      <c r="AL156" s="269">
        <v>0.10597488615979025</v>
      </c>
      <c r="AM156" s="269">
        <v>0.1024710393101284</v>
      </c>
      <c r="AN156" s="269">
        <v>0.10536105032822757</v>
      </c>
      <c r="AO156" s="269">
        <v>0.10537096335092108</v>
      </c>
      <c r="AP156" s="269">
        <v>0.10175905216707973</v>
      </c>
      <c r="AQ156" s="269">
        <v>0.10128593983712814</v>
      </c>
      <c r="AR156" s="269">
        <v>0.11146049684972674</v>
      </c>
      <c r="AS156" s="269">
        <v>0.10264153603910602</v>
      </c>
      <c r="AT156" s="269">
        <v>0.10064549713690786</v>
      </c>
      <c r="AU156" s="269">
        <v>9.762468119103955E-2</v>
      </c>
      <c r="AV156" s="269">
        <v>9.9005590461584123E-2</v>
      </c>
      <c r="AW156" s="269">
        <v>9.7778324063546695E-2</v>
      </c>
      <c r="AX156" s="269">
        <v>0.10144815814107153</v>
      </c>
      <c r="AY156" s="269">
        <v>9.714545316877414E-2</v>
      </c>
      <c r="AZ156" s="269">
        <v>9.6449415211477207E-2</v>
      </c>
      <c r="BA156" s="269">
        <v>9.9303190653324255E-2</v>
      </c>
      <c r="BB156" s="269">
        <v>0.10417721398072349</v>
      </c>
      <c r="BC156" s="269">
        <v>9.7521586184841705E-2</v>
      </c>
      <c r="BD156" s="269">
        <v>0.10170464225826989</v>
      </c>
      <c r="BE156" s="269">
        <v>0.10164849255767672</v>
      </c>
      <c r="BF156" s="269">
        <v>9.487174862008009E-2</v>
      </c>
      <c r="BG156" s="269">
        <v>9.0623977309916004E-2</v>
      </c>
      <c r="BH156" s="269">
        <v>8.6506643374263018E-2</v>
      </c>
      <c r="BI156" s="269">
        <v>9.4611458893477135E-2</v>
      </c>
      <c r="BJ156" s="269">
        <v>9.5084061733152161E-2</v>
      </c>
      <c r="BK156" s="269">
        <v>9.5962193477016233E-2</v>
      </c>
      <c r="BL156" s="269">
        <v>9.8722341413429823E-2</v>
      </c>
      <c r="BM156" s="269">
        <v>9.3127772805573994E-2</v>
      </c>
      <c r="BN156" s="269">
        <v>9.7345215584221073E-2</v>
      </c>
      <c r="BO156" s="269">
        <v>9.2486929526051392E-2</v>
      </c>
      <c r="BP156" s="269">
        <v>9.8083110604177667E-2</v>
      </c>
      <c r="BQ156" s="269">
        <v>9.6713113560227215E-2</v>
      </c>
      <c r="BR156" s="269">
        <v>8.813878299474015E-2</v>
      </c>
      <c r="BS156" s="269">
        <v>9.5201030402431455E-2</v>
      </c>
      <c r="BT156" s="269">
        <v>0.10384995392011159</v>
      </c>
      <c r="BU156" s="269">
        <v>0.1097835007229669</v>
      </c>
      <c r="BV156" s="269">
        <v>0.10745418964597046</v>
      </c>
      <c r="BW156" s="269">
        <v>0.10788623588568268</v>
      </c>
      <c r="BX156" s="269">
        <v>0.10971945408374897</v>
      </c>
      <c r="BY156" s="269">
        <v>0.10951572229941846</v>
      </c>
      <c r="BZ156" s="269">
        <v>0.1150803730178889</v>
      </c>
      <c r="CA156" s="269">
        <v>0.10486913507327697</v>
      </c>
      <c r="CB156" s="269">
        <v>0.10229394611173354</v>
      </c>
      <c r="CC156" s="269">
        <v>0.10530828164903321</v>
      </c>
      <c r="CD156" s="269">
        <v>0.10150164407167098</v>
      </c>
      <c r="CF156" s="269">
        <v>0.10024243792051966</v>
      </c>
    </row>
    <row r="157" spans="1:84" s="253" customFormat="1" x14ac:dyDescent="0.2">
      <c r="B157" s="270" t="s">
        <v>132</v>
      </c>
      <c r="C157" s="271" t="e">
        <v>#DIV/0!</v>
      </c>
      <c r="D157" s="271" t="e">
        <v>#DIV/0!</v>
      </c>
      <c r="E157" s="271" t="e">
        <v>#DIV/0!</v>
      </c>
      <c r="F157" s="271" t="e">
        <v>#DIV/0!</v>
      </c>
      <c r="G157" s="271" t="e">
        <v>#DIV/0!</v>
      </c>
      <c r="H157" s="271" t="e">
        <v>#DIV/0!</v>
      </c>
      <c r="I157" s="271" t="e">
        <v>#DIV/0!</v>
      </c>
      <c r="J157" s="271" t="e">
        <v>#DIV/0!</v>
      </c>
      <c r="K157" s="271" t="e">
        <v>#DIV/0!</v>
      </c>
      <c r="L157" s="271" t="e">
        <v>#DIV/0!</v>
      </c>
      <c r="M157" s="271" t="e">
        <v>#DIV/0!</v>
      </c>
      <c r="N157" s="271" t="e">
        <v>#DIV/0!</v>
      </c>
      <c r="O157" s="271" t="e">
        <v>#DIV/0!</v>
      </c>
      <c r="P157" s="271" t="e">
        <v>#DIV/0!</v>
      </c>
      <c r="Q157" s="271" t="e">
        <v>#DIV/0!</v>
      </c>
      <c r="R157" s="271" t="e">
        <v>#DIV/0!</v>
      </c>
      <c r="S157" s="271"/>
      <c r="T157" s="271"/>
      <c r="U157" s="271"/>
      <c r="V157" s="271"/>
      <c r="W157" s="271"/>
      <c r="X157" s="271"/>
      <c r="Y157" s="271"/>
      <c r="Z157" s="271"/>
      <c r="AA157" s="271"/>
      <c r="AB157" s="271"/>
      <c r="AC157" s="271"/>
      <c r="AD157" s="271"/>
      <c r="AE157" s="271"/>
      <c r="AF157" s="271"/>
      <c r="AG157" s="271"/>
      <c r="AH157" s="271"/>
      <c r="AI157" s="271">
        <v>7.8903144491484348E-2</v>
      </c>
      <c r="AJ157" s="271">
        <v>7.7377481817902841E-2</v>
      </c>
      <c r="AK157" s="271">
        <v>7.9060634621426332E-2</v>
      </c>
      <c r="AL157" s="271">
        <v>7.7839105836898029E-2</v>
      </c>
      <c r="AM157" s="271">
        <v>7.2466536588028221E-2</v>
      </c>
      <c r="AN157" s="271">
        <v>6.6520787746170679E-2</v>
      </c>
      <c r="AO157" s="271">
        <v>6.4638241051635403E-2</v>
      </c>
      <c r="AP157" s="271">
        <v>6.2008100102762496E-2</v>
      </c>
      <c r="AQ157" s="271">
        <v>5.9363054678411166E-2</v>
      </c>
      <c r="AR157" s="271">
        <v>6.6184746411705325E-2</v>
      </c>
      <c r="AS157" s="271">
        <v>6.657892881483396E-2</v>
      </c>
      <c r="AT157" s="271">
        <v>7.062988027069235E-2</v>
      </c>
      <c r="AU157" s="271">
        <v>6.6967806696780666E-2</v>
      </c>
      <c r="AV157" s="271">
        <v>6.632365309454312E-2</v>
      </c>
      <c r="AW157" s="271">
        <v>6.7070235278452101E-2</v>
      </c>
      <c r="AX157" s="271">
        <v>7.7143329111833053E-2</v>
      </c>
      <c r="AY157" s="271">
        <v>7.0784973336650472E-2</v>
      </c>
      <c r="AZ157" s="271">
        <v>7.4708768340037673E-2</v>
      </c>
      <c r="BA157" s="271">
        <v>7.0236286477707341E-2</v>
      </c>
      <c r="BB157" s="271">
        <v>6.8843313878514042E-2</v>
      </c>
      <c r="BC157" s="271">
        <v>5.9058202750239847E-2</v>
      </c>
      <c r="BD157" s="271">
        <v>7.0337789973009088E-2</v>
      </c>
      <c r="BE157" s="271">
        <v>7.119190012617585E-2</v>
      </c>
      <c r="BF157" s="271">
        <v>7.2414228507521911E-2</v>
      </c>
      <c r="BG157" s="271">
        <v>7.0515617613904943E-2</v>
      </c>
      <c r="BH157" s="271">
        <v>7.1128617741420722E-2</v>
      </c>
      <c r="BI157" s="271">
        <v>7.9321435456214937E-2</v>
      </c>
      <c r="BJ157" s="271">
        <v>8.182076294388449E-2</v>
      </c>
      <c r="BK157" s="271">
        <v>8.0154486613424419E-2</v>
      </c>
      <c r="BL157" s="271">
        <v>7.757746539007547E-2</v>
      </c>
      <c r="BM157" s="271">
        <v>7.2658332611561821E-2</v>
      </c>
      <c r="BN157" s="271">
        <v>7.0235710407578686E-2</v>
      </c>
      <c r="BO157" s="271">
        <v>6.7992051104913478E-2</v>
      </c>
      <c r="BP157" s="271">
        <v>7.155138659539334E-2</v>
      </c>
      <c r="BQ157" s="271">
        <v>7.5214837112200811E-2</v>
      </c>
      <c r="BR157" s="271">
        <v>7.0798951245797742E-2</v>
      </c>
      <c r="BS157" s="271">
        <v>7.5325012277726811E-2</v>
      </c>
      <c r="BT157" s="271">
        <v>7.682472206770008E-2</v>
      </c>
      <c r="BU157" s="271">
        <v>7.8959709250068386E-2</v>
      </c>
      <c r="BV157" s="271">
        <v>8.0501690090731187E-2</v>
      </c>
      <c r="BW157" s="271">
        <v>8.0897389036521883E-2</v>
      </c>
      <c r="BX157" s="271">
        <v>8.1796384164786587E-2</v>
      </c>
      <c r="BY157" s="271">
        <v>7.5480760983308456E-2</v>
      </c>
      <c r="BZ157" s="271">
        <v>7.2435502013861175E-2</v>
      </c>
      <c r="CA157" s="271">
        <v>6.8773302816641443E-2</v>
      </c>
      <c r="CB157" s="271">
        <v>7.6462221798447388E-2</v>
      </c>
      <c r="CC157" s="271">
        <v>7.5811747537395113E-2</v>
      </c>
      <c r="CD157" s="271">
        <v>7.8361555098380539E-2</v>
      </c>
      <c r="CF157" s="271">
        <v>7.2585366911844001E-2</v>
      </c>
    </row>
    <row r="158" spans="1:84" s="253" customFormat="1" x14ac:dyDescent="0.2">
      <c r="B158" s="272" t="s">
        <v>20</v>
      </c>
      <c r="C158" s="271" t="e">
        <v>#DIV/0!</v>
      </c>
      <c r="D158" s="271" t="e">
        <v>#DIV/0!</v>
      </c>
      <c r="E158" s="271" t="e">
        <v>#DIV/0!</v>
      </c>
      <c r="F158" s="271" t="e">
        <v>#DIV/0!</v>
      </c>
      <c r="G158" s="271" t="e">
        <v>#DIV/0!</v>
      </c>
      <c r="H158" s="271" t="e">
        <v>#DIV/0!</v>
      </c>
      <c r="I158" s="271" t="e">
        <v>#DIV/0!</v>
      </c>
      <c r="J158" s="271" t="e">
        <v>#DIV/0!</v>
      </c>
      <c r="K158" s="271" t="e">
        <v>#DIV/0!</v>
      </c>
      <c r="L158" s="271" t="e">
        <v>#DIV/0!</v>
      </c>
      <c r="M158" s="271" t="e">
        <v>#DIV/0!</v>
      </c>
      <c r="N158" s="271" t="e">
        <v>#DIV/0!</v>
      </c>
      <c r="O158" s="271" t="e">
        <v>#DIV/0!</v>
      </c>
      <c r="P158" s="271" t="e">
        <v>#DIV/0!</v>
      </c>
      <c r="Q158" s="271" t="e">
        <v>#DIV/0!</v>
      </c>
      <c r="R158" s="271" t="e">
        <v>#DIV/0!</v>
      </c>
      <c r="S158" s="271"/>
      <c r="T158" s="271"/>
      <c r="U158" s="271"/>
      <c r="V158" s="271"/>
      <c r="W158" s="271"/>
      <c r="X158" s="271"/>
      <c r="Y158" s="271"/>
      <c r="Z158" s="271"/>
      <c r="AA158" s="271"/>
      <c r="AB158" s="271"/>
      <c r="AC158" s="271"/>
      <c r="AD158" s="271"/>
      <c r="AE158" s="271"/>
      <c r="AF158" s="271"/>
      <c r="AG158" s="271"/>
      <c r="AH158" s="271"/>
      <c r="AI158" s="271">
        <v>0.62679766021394179</v>
      </c>
      <c r="AJ158" s="271">
        <v>0.62633872403105528</v>
      </c>
      <c r="AK158" s="271">
        <v>0.61676091737354699</v>
      </c>
      <c r="AL158" s="271">
        <v>0.5946184628121981</v>
      </c>
      <c r="AM158" s="271">
        <v>0.61848299199061252</v>
      </c>
      <c r="AN158" s="271">
        <v>0.62383752735229758</v>
      </c>
      <c r="AO158" s="271">
        <v>0.62103789361784878</v>
      </c>
      <c r="AP158" s="271">
        <v>0.63590642567853473</v>
      </c>
      <c r="AQ158" s="271">
        <v>0.64566021273059659</v>
      </c>
      <c r="AR158" s="271">
        <v>0.62903356810507871</v>
      </c>
      <c r="AS158" s="271">
        <v>0.6336043806256022</v>
      </c>
      <c r="AT158" s="271">
        <v>0.6349193128578865</v>
      </c>
      <c r="AU158" s="271">
        <v>0.64324125003841071</v>
      </c>
      <c r="AV158" s="271">
        <v>0.63655073467570378</v>
      </c>
      <c r="AW158" s="271">
        <v>0.64425529299695783</v>
      </c>
      <c r="AX158" s="271">
        <v>0.60502174990363966</v>
      </c>
      <c r="AY158" s="271">
        <v>0.63319235470367441</v>
      </c>
      <c r="AZ158" s="271">
        <v>0.61992233822400999</v>
      </c>
      <c r="BA158" s="271">
        <v>0.62206737570073867</v>
      </c>
      <c r="BB158" s="271">
        <v>0.62839703114999956</v>
      </c>
      <c r="BC158" s="271">
        <v>0.62400863447393673</v>
      </c>
      <c r="BD158" s="271">
        <v>0.62582160887382421</v>
      </c>
      <c r="BE158" s="271">
        <v>0.63104336140660422</v>
      </c>
      <c r="BF158" s="271">
        <v>0.63240917782026773</v>
      </c>
      <c r="BG158" s="271">
        <v>0.64140394894731101</v>
      </c>
      <c r="BH158" s="271">
        <v>0.64184569902407074</v>
      </c>
      <c r="BI158" s="271">
        <v>0.61915970820101263</v>
      </c>
      <c r="BJ158" s="271">
        <v>0.6199983775781297</v>
      </c>
      <c r="BK158" s="271">
        <v>0.62827143841398914</v>
      </c>
      <c r="BL158" s="271">
        <v>0.61997929275139563</v>
      </c>
      <c r="BM158" s="271">
        <v>0.62056952584423208</v>
      </c>
      <c r="BN158" s="271">
        <v>0.62015801396663739</v>
      </c>
      <c r="BO158" s="271">
        <v>0.63047872476524325</v>
      </c>
      <c r="BP158" s="271">
        <v>0.61934594235712703</v>
      </c>
      <c r="BQ158" s="271">
        <v>0.61794436082924697</v>
      </c>
      <c r="BR158" s="271">
        <v>0.63042674001512011</v>
      </c>
      <c r="BS158" s="271">
        <v>0.62588608122758738</v>
      </c>
      <c r="BT158" s="271">
        <v>0.61679798742973857</v>
      </c>
      <c r="BU158" s="271">
        <v>0.60583649224276059</v>
      </c>
      <c r="BV158" s="271">
        <v>0.60516811955168115</v>
      </c>
      <c r="BW158" s="271">
        <v>0.60080808479950998</v>
      </c>
      <c r="BX158" s="271">
        <v>0.59456916524184822</v>
      </c>
      <c r="BY158" s="271">
        <v>0.59846808364640691</v>
      </c>
      <c r="BZ158" s="271">
        <v>0.59016110889364637</v>
      </c>
      <c r="CA158" s="271">
        <v>0.61151020709513082</v>
      </c>
      <c r="CB158" s="271">
        <v>0.60158279897976208</v>
      </c>
      <c r="CC158" s="271">
        <v>0.59918825246260488</v>
      </c>
      <c r="CD158" s="271">
        <v>0.60471945279668016</v>
      </c>
      <c r="CF158" s="271">
        <v>0.62093017483355473</v>
      </c>
    </row>
    <row r="159" spans="1:84" s="253" customFormat="1" x14ac:dyDescent="0.2">
      <c r="B159" s="273" t="s">
        <v>21</v>
      </c>
      <c r="C159" s="274" t="e">
        <v>#DIV/0!</v>
      </c>
      <c r="D159" s="274" t="e">
        <v>#DIV/0!</v>
      </c>
      <c r="E159" s="274" t="e">
        <v>#DIV/0!</v>
      </c>
      <c r="F159" s="274" t="e">
        <v>#DIV/0!</v>
      </c>
      <c r="G159" s="274" t="e">
        <v>#DIV/0!</v>
      </c>
      <c r="H159" s="274" t="e">
        <v>#DIV/0!</v>
      </c>
      <c r="I159" s="274" t="e">
        <v>#DIV/0!</v>
      </c>
      <c r="J159" s="274" t="e">
        <v>#DIV/0!</v>
      </c>
      <c r="K159" s="274" t="e">
        <v>#DIV/0!</v>
      </c>
      <c r="L159" s="274" t="e">
        <v>#DIV/0!</v>
      </c>
      <c r="M159" s="274" t="e">
        <v>#DIV/0!</v>
      </c>
      <c r="N159" s="274" t="e">
        <v>#DIV/0!</v>
      </c>
      <c r="O159" s="274" t="e">
        <v>#DIV/0!</v>
      </c>
      <c r="P159" s="274" t="e">
        <v>#DIV/0!</v>
      </c>
      <c r="Q159" s="274" t="e">
        <v>#DIV/0!</v>
      </c>
      <c r="R159" s="274" t="e">
        <v>#DIV/0!</v>
      </c>
      <c r="S159" s="274"/>
      <c r="T159" s="274"/>
      <c r="U159" s="274"/>
      <c r="V159" s="274"/>
      <c r="W159" s="274"/>
      <c r="X159" s="274"/>
      <c r="Y159" s="274"/>
      <c r="Z159" s="274"/>
      <c r="AA159" s="274"/>
      <c r="AB159" s="274"/>
      <c r="AC159" s="274"/>
      <c r="AD159" s="274"/>
      <c r="AE159" s="274"/>
      <c r="AF159" s="274"/>
      <c r="AG159" s="274"/>
      <c r="AH159" s="274"/>
      <c r="AI159" s="274">
        <v>0.40831528940309603</v>
      </c>
      <c r="AJ159" s="274">
        <v>0.40298278454598457</v>
      </c>
      <c r="AK159" s="274">
        <v>0.39524033930254476</v>
      </c>
      <c r="AL159" s="274">
        <v>0.37318890575410513</v>
      </c>
      <c r="AM159" s="274">
        <v>0.37245698535933086</v>
      </c>
      <c r="AN159" s="274">
        <v>0.36122811816192563</v>
      </c>
      <c r="AO159" s="274">
        <v>0.36829277778497999</v>
      </c>
      <c r="AP159" s="274">
        <v>0.38465816357371696</v>
      </c>
      <c r="AQ159" s="274">
        <v>0.3960029915240153</v>
      </c>
      <c r="AR159" s="274">
        <v>0.37684926261559704</v>
      </c>
      <c r="AS159" s="274">
        <v>0.39283448097577023</v>
      </c>
      <c r="AT159" s="274">
        <v>0.41047371160853724</v>
      </c>
      <c r="AU159" s="274">
        <v>0.41015476958690555</v>
      </c>
      <c r="AV159" s="274">
        <v>0.40822243110869244</v>
      </c>
      <c r="AW159" s="274">
        <v>0.4108820125167727</v>
      </c>
      <c r="AX159" s="274">
        <v>0.38606904906117506</v>
      </c>
      <c r="AY159" s="274">
        <v>0.39012861145063765</v>
      </c>
      <c r="AZ159" s="274">
        <v>0.38255400283674751</v>
      </c>
      <c r="BA159" s="274">
        <v>0.39354534499921412</v>
      </c>
      <c r="BB159" s="274">
        <v>0.41282107616036373</v>
      </c>
      <c r="BC159" s="274">
        <v>0.42380076750879436</v>
      </c>
      <c r="BD159" s="274">
        <v>0.4093562531945229</v>
      </c>
      <c r="BE159" s="274">
        <v>0.41337463968076488</v>
      </c>
      <c r="BF159" s="274">
        <v>0.41892745048522673</v>
      </c>
      <c r="BG159" s="274">
        <v>0.42346641940293078</v>
      </c>
      <c r="BH159" s="274">
        <v>0.41644130146305408</v>
      </c>
      <c r="BI159" s="274">
        <v>0.39476060510749689</v>
      </c>
      <c r="BJ159" s="274">
        <v>0.39143969660711025</v>
      </c>
      <c r="BK159" s="274">
        <v>0.39465895527457279</v>
      </c>
      <c r="BL159" s="274">
        <v>0.38546436538687329</v>
      </c>
      <c r="BM159" s="274">
        <v>0.40167066046905525</v>
      </c>
      <c r="BN159" s="274">
        <v>0.40779398273828471</v>
      </c>
      <c r="BO159" s="274">
        <v>0.41621676943939823</v>
      </c>
      <c r="BP159" s="274">
        <v>0.4127866396554366</v>
      </c>
      <c r="BQ159" s="274">
        <v>0.40993348545904745</v>
      </c>
      <c r="BR159" s="274">
        <v>0.43440460679760007</v>
      </c>
      <c r="BS159" s="274">
        <v>0.40729621290041607</v>
      </c>
      <c r="BT159" s="274">
        <v>0.40569397972484911</v>
      </c>
      <c r="BU159" s="274">
        <v>0.38851655008011254</v>
      </c>
      <c r="BV159" s="274">
        <v>0.39547233588329478</v>
      </c>
      <c r="BW159" s="274">
        <v>0.37380343189070109</v>
      </c>
      <c r="BX159" s="274">
        <v>0.37817549042420806</v>
      </c>
      <c r="BY159" s="274">
        <v>0.39382087043041186</v>
      </c>
      <c r="BZ159" s="274">
        <v>0.3864889872636888</v>
      </c>
      <c r="CA159" s="274">
        <v>0.40926575362693346</v>
      </c>
      <c r="CB159" s="274">
        <v>0.40142865088635155</v>
      </c>
      <c r="CC159" s="274">
        <v>0.40172382342210872</v>
      </c>
      <c r="CD159" s="274">
        <v>0.39473545392203407</v>
      </c>
      <c r="CF159" s="274">
        <v>0.40000796793303267</v>
      </c>
    </row>
    <row r="160" spans="1:84" s="253" customFormat="1" x14ac:dyDescent="0.2">
      <c r="B160" s="273" t="s">
        <v>22</v>
      </c>
      <c r="C160" s="274" t="e">
        <v>#DIV/0!</v>
      </c>
      <c r="D160" s="274" t="e">
        <v>#DIV/0!</v>
      </c>
      <c r="E160" s="274" t="e">
        <v>#DIV/0!</v>
      </c>
      <c r="F160" s="274" t="e">
        <v>#DIV/0!</v>
      </c>
      <c r="G160" s="274" t="e">
        <v>#DIV/0!</v>
      </c>
      <c r="H160" s="274" t="e">
        <v>#DIV/0!</v>
      </c>
      <c r="I160" s="274" t="e">
        <v>#DIV/0!</v>
      </c>
      <c r="J160" s="274" t="e">
        <v>#DIV/0!</v>
      </c>
      <c r="K160" s="274" t="e">
        <v>#DIV/0!</v>
      </c>
      <c r="L160" s="274" t="e">
        <v>#DIV/0!</v>
      </c>
      <c r="M160" s="274" t="e">
        <v>#DIV/0!</v>
      </c>
      <c r="N160" s="274" t="e">
        <v>#DIV/0!</v>
      </c>
      <c r="O160" s="274" t="e">
        <v>#DIV/0!</v>
      </c>
      <c r="P160" s="274" t="e">
        <v>#DIV/0!</v>
      </c>
      <c r="Q160" s="274" t="e">
        <v>#DIV/0!</v>
      </c>
      <c r="R160" s="274" t="e">
        <v>#DIV/0!</v>
      </c>
      <c r="S160" s="274"/>
      <c r="T160" s="274"/>
      <c r="U160" s="274"/>
      <c r="V160" s="274"/>
      <c r="W160" s="274"/>
      <c r="X160" s="274"/>
      <c r="Y160" s="274"/>
      <c r="Z160" s="274"/>
      <c r="AA160" s="274"/>
      <c r="AB160" s="274"/>
      <c r="AC160" s="274"/>
      <c r="AD160" s="274"/>
      <c r="AE160" s="274"/>
      <c r="AF160" s="274"/>
      <c r="AG160" s="274"/>
      <c r="AH160" s="274"/>
      <c r="AI160" s="274">
        <v>8.8065152053776297E-2</v>
      </c>
      <c r="AJ160" s="274">
        <v>9.084911160892381E-2</v>
      </c>
      <c r="AK160" s="274">
        <v>9.6135721017907641E-2</v>
      </c>
      <c r="AL160" s="274">
        <v>0.10735476748999587</v>
      </c>
      <c r="AM160" s="274">
        <v>0.11556986723792111</v>
      </c>
      <c r="AN160" s="274">
        <v>0.10202407002188184</v>
      </c>
      <c r="AO160" s="274">
        <v>0.10214294048251811</v>
      </c>
      <c r="AP160" s="274">
        <v>0.10742912410082814</v>
      </c>
      <c r="AQ160" s="274">
        <v>0.1089724945986372</v>
      </c>
      <c r="AR160" s="274">
        <v>0.10764303865031387</v>
      </c>
      <c r="AS160" s="274">
        <v>0.10771779746656952</v>
      </c>
      <c r="AT160" s="274">
        <v>9.9937532535137943E-2</v>
      </c>
      <c r="AU160" s="274">
        <v>0.10184473875590244</v>
      </c>
      <c r="AV160" s="274">
        <v>9.581952208974423E-2</v>
      </c>
      <c r="AW160" s="274">
        <v>0.10196765305390816</v>
      </c>
      <c r="AX160" s="274">
        <v>8.7748472000440503E-2</v>
      </c>
      <c r="AY160" s="274">
        <v>9.7816093197330423E-2</v>
      </c>
      <c r="AZ160" s="274">
        <v>9.6600553398283995E-2</v>
      </c>
      <c r="BA160" s="274">
        <v>0.10008906585634202</v>
      </c>
      <c r="BB160" s="274">
        <v>0.10426318454058288</v>
      </c>
      <c r="BC160" s="274">
        <v>9.8960665174288462E-2</v>
      </c>
      <c r="BD160" s="274">
        <v>0.1100350612900044</v>
      </c>
      <c r="BE160" s="274">
        <v>0.10416175127971031</v>
      </c>
      <c r="BF160" s="274">
        <v>0.10200584436667989</v>
      </c>
      <c r="BG160" s="274">
        <v>9.7660085087814985E-2</v>
      </c>
      <c r="BH160" s="274">
        <v>9.9902575042413455E-2</v>
      </c>
      <c r="BI160" s="274">
        <v>9.0837146538691779E-2</v>
      </c>
      <c r="BJ160" s="274">
        <v>9.3451499726216303E-2</v>
      </c>
      <c r="BK160" s="274">
        <v>9.7165481169518009E-2</v>
      </c>
      <c r="BL160" s="274">
        <v>9.4079221236671048E-2</v>
      </c>
      <c r="BM160" s="274">
        <v>9.534120545466794E-2</v>
      </c>
      <c r="BN160" s="274">
        <v>9.4593076591840936E-2</v>
      </c>
      <c r="BO160" s="274">
        <v>9.2137246373103401E-2</v>
      </c>
      <c r="BP160" s="274">
        <v>9.4610238164144295E-2</v>
      </c>
      <c r="BQ160" s="274">
        <v>8.9556731562848962E-2</v>
      </c>
      <c r="BR160" s="274">
        <v>8.5919027167881093E-2</v>
      </c>
      <c r="BS160" s="274">
        <v>8.537884895152846E-2</v>
      </c>
      <c r="BT160" s="274">
        <v>8.4479795421900816E-2</v>
      </c>
      <c r="BU160" s="274">
        <v>8.4206104185392164E-2</v>
      </c>
      <c r="BV160" s="274">
        <v>8.3437110834371109E-2</v>
      </c>
      <c r="BW160" s="274">
        <v>8.1954419275489743E-2</v>
      </c>
      <c r="BX160" s="274">
        <v>7.8629746163107153E-2</v>
      </c>
      <c r="BY160" s="274">
        <v>8.3800799409877683E-2</v>
      </c>
      <c r="BZ160" s="274">
        <v>8.3910882107478504E-2</v>
      </c>
      <c r="CA160" s="274">
        <v>8.9911033999040199E-2</v>
      </c>
      <c r="CB160" s="274">
        <v>9.0987104002288391E-2</v>
      </c>
      <c r="CC160" s="274">
        <v>8.6793141189346959E-2</v>
      </c>
      <c r="CD160" s="274">
        <v>8.6344534121081049E-2</v>
      </c>
      <c r="CF160" s="274">
        <v>9.4883898663744262E-2</v>
      </c>
    </row>
    <row r="161" spans="1:84" s="253" customFormat="1" x14ac:dyDescent="0.2">
      <c r="B161" s="273" t="s">
        <v>3</v>
      </c>
      <c r="C161" s="274" t="e">
        <v>#DIV/0!</v>
      </c>
      <c r="D161" s="274" t="e">
        <v>#DIV/0!</v>
      </c>
      <c r="E161" s="274" t="e">
        <v>#DIV/0!</v>
      </c>
      <c r="F161" s="274" t="e">
        <v>#DIV/0!</v>
      </c>
      <c r="G161" s="274" t="e">
        <v>#DIV/0!</v>
      </c>
      <c r="H161" s="274" t="e">
        <v>#DIV/0!</v>
      </c>
      <c r="I161" s="274" t="e">
        <v>#DIV/0!</v>
      </c>
      <c r="J161" s="274" t="e">
        <v>#DIV/0!</v>
      </c>
      <c r="K161" s="274" t="e">
        <v>#DIV/0!</v>
      </c>
      <c r="L161" s="274" t="e">
        <v>#DIV/0!</v>
      </c>
      <c r="M161" s="274" t="e">
        <v>#DIV/0!</v>
      </c>
      <c r="N161" s="274" t="e">
        <v>#DIV/0!</v>
      </c>
      <c r="O161" s="274" t="e">
        <v>#DIV/0!</v>
      </c>
      <c r="P161" s="274" t="e">
        <v>#DIV/0!</v>
      </c>
      <c r="Q161" s="274" t="e">
        <v>#DIV/0!</v>
      </c>
      <c r="R161" s="274" t="e">
        <v>#DIV/0!</v>
      </c>
      <c r="S161" s="274"/>
      <c r="T161" s="274"/>
      <c r="U161" s="274"/>
      <c r="V161" s="274"/>
      <c r="W161" s="274"/>
      <c r="X161" s="274"/>
      <c r="Y161" s="274"/>
      <c r="Z161" s="274"/>
      <c r="AA161" s="274"/>
      <c r="AB161" s="274"/>
      <c r="AC161" s="274"/>
      <c r="AD161" s="274"/>
      <c r="AE161" s="274"/>
      <c r="AF161" s="274"/>
      <c r="AG161" s="274"/>
      <c r="AH161" s="274"/>
      <c r="AI161" s="274">
        <v>0.13041721875706946</v>
      </c>
      <c r="AJ161" s="274">
        <v>0.13250682787614693</v>
      </c>
      <c r="AK161" s="274">
        <v>0.12538485705309457</v>
      </c>
      <c r="AL161" s="274">
        <v>0.11407478956809715</v>
      </c>
      <c r="AM161" s="274">
        <v>0.13045613939336054</v>
      </c>
      <c r="AN161" s="274">
        <v>0.16058533916849016</v>
      </c>
      <c r="AO161" s="274">
        <v>0.15060217535035067</v>
      </c>
      <c r="AP161" s="274">
        <v>0.1438191380039896</v>
      </c>
      <c r="AQ161" s="274">
        <v>0.14068472660794415</v>
      </c>
      <c r="AR161" s="274">
        <v>0.14454126683916782</v>
      </c>
      <c r="AS161" s="274">
        <v>0.13305210218326244</v>
      </c>
      <c r="AT161" s="274">
        <v>0.12450806871421134</v>
      </c>
      <c r="AU161" s="274">
        <v>0.13124174169560274</v>
      </c>
      <c r="AV161" s="274">
        <v>0.13250878147726711</v>
      </c>
      <c r="AW161" s="274">
        <v>0.13140562742627704</v>
      </c>
      <c r="AX161" s="274">
        <v>0.13120422884202412</v>
      </c>
      <c r="AY161" s="274">
        <v>0.14524765005570639</v>
      </c>
      <c r="AZ161" s="274">
        <v>0.14076778198897855</v>
      </c>
      <c r="BA161" s="274">
        <v>0.12843296484518257</v>
      </c>
      <c r="BB161" s="274">
        <v>0.1113127704490529</v>
      </c>
      <c r="BC161" s="274">
        <v>0.10124720179085385</v>
      </c>
      <c r="BD161" s="274">
        <v>0.1064302943892969</v>
      </c>
      <c r="BE161" s="274">
        <v>0.11350697044612906</v>
      </c>
      <c r="BF161" s="274">
        <v>0.11147588296836106</v>
      </c>
      <c r="BG161" s="274">
        <v>0.12027744445656521</v>
      </c>
      <c r="BH161" s="274">
        <v>0.12550182251860312</v>
      </c>
      <c r="BI161" s="274">
        <v>0.13356195655482392</v>
      </c>
      <c r="BJ161" s="274">
        <v>0.13510718124480317</v>
      </c>
      <c r="BK161" s="274">
        <v>0.1364470019698984</v>
      </c>
      <c r="BL161" s="274">
        <v>0.14043570612785125</v>
      </c>
      <c r="BM161" s="274">
        <v>0.12355765992050889</v>
      </c>
      <c r="BN161" s="274">
        <v>0.11777095463651172</v>
      </c>
      <c r="BO161" s="274">
        <v>0.12212470895274161</v>
      </c>
      <c r="BP161" s="274">
        <v>0.11194906453754618</v>
      </c>
      <c r="BQ161" s="274">
        <v>0.11845414380735059</v>
      </c>
      <c r="BR161" s="274">
        <v>0.11010310604963888</v>
      </c>
      <c r="BS161" s="274">
        <v>0.13321101937564284</v>
      </c>
      <c r="BT161" s="274">
        <v>0.12662421228298865</v>
      </c>
      <c r="BU161" s="274">
        <v>0.13311383797725584</v>
      </c>
      <c r="BV161" s="274">
        <v>0.12625867283401529</v>
      </c>
      <c r="BW161" s="274">
        <v>0.14505023363331918</v>
      </c>
      <c r="BX161" s="274">
        <v>0.13776392865453294</v>
      </c>
      <c r="BY161" s="274">
        <v>0.12084641380611737</v>
      </c>
      <c r="BZ161" s="274">
        <v>0.11976123952247905</v>
      </c>
      <c r="CA161" s="274">
        <v>0.11233341946915722</v>
      </c>
      <c r="CB161" s="274">
        <v>0.10916704409112218</v>
      </c>
      <c r="CC161" s="274">
        <v>0.11067128785114921</v>
      </c>
      <c r="CD161" s="274">
        <v>0.12363946475356509</v>
      </c>
      <c r="CF161" s="274">
        <v>0.12603830823677778</v>
      </c>
    </row>
    <row r="162" spans="1:84" s="253" customFormat="1" x14ac:dyDescent="0.2">
      <c r="B162" s="270" t="s">
        <v>133</v>
      </c>
      <c r="C162" s="271" t="e">
        <v>#DIV/0!</v>
      </c>
      <c r="D162" s="271" t="e">
        <v>#DIV/0!</v>
      </c>
      <c r="E162" s="271" t="e">
        <v>#DIV/0!</v>
      </c>
      <c r="F162" s="271" t="e">
        <v>#DIV/0!</v>
      </c>
      <c r="G162" s="271" t="e">
        <v>#DIV/0!</v>
      </c>
      <c r="H162" s="271" t="e">
        <v>#DIV/0!</v>
      </c>
      <c r="I162" s="271" t="e">
        <v>#DIV/0!</v>
      </c>
      <c r="J162" s="271" t="e">
        <v>#DIV/0!</v>
      </c>
      <c r="K162" s="271" t="e">
        <v>#DIV/0!</v>
      </c>
      <c r="L162" s="271" t="e">
        <v>#DIV/0!</v>
      </c>
      <c r="M162" s="271" t="e">
        <v>#DIV/0!</v>
      </c>
      <c r="N162" s="271" t="e">
        <v>#DIV/0!</v>
      </c>
      <c r="O162" s="271" t="e">
        <v>#DIV/0!</v>
      </c>
      <c r="P162" s="271" t="e">
        <v>#DIV/0!</v>
      </c>
      <c r="Q162" s="271" t="e">
        <v>#DIV/0!</v>
      </c>
      <c r="R162" s="271" t="e">
        <v>#DIV/0!</v>
      </c>
      <c r="S162" s="271"/>
      <c r="T162" s="271"/>
      <c r="U162" s="271"/>
      <c r="V162" s="271"/>
      <c r="W162" s="271"/>
      <c r="X162" s="271"/>
      <c r="Y162" s="271"/>
      <c r="Z162" s="271"/>
      <c r="AA162" s="271"/>
      <c r="AB162" s="271"/>
      <c r="AC162" s="271"/>
      <c r="AD162" s="271"/>
      <c r="AE162" s="271"/>
      <c r="AF162" s="271"/>
      <c r="AG162" s="271"/>
      <c r="AH162" s="271"/>
      <c r="AI162" s="271">
        <v>2.990983421129173E-2</v>
      </c>
      <c r="AJ162" s="271">
        <v>3.430815969558413E-2</v>
      </c>
      <c r="AK162" s="271">
        <v>3.7920201068174675E-2</v>
      </c>
      <c r="AL162" s="271">
        <v>4.6929764040292532E-2</v>
      </c>
      <c r="AM162" s="271">
        <v>4.94344308149927E-2</v>
      </c>
      <c r="AN162" s="271">
        <v>4.4228665207877459E-2</v>
      </c>
      <c r="AO162" s="271">
        <v>4.617758014960395E-2</v>
      </c>
      <c r="AP162" s="271">
        <v>4.5844163694614033E-2</v>
      </c>
      <c r="AQ162" s="271">
        <v>4.2307212896792422E-2</v>
      </c>
      <c r="AR162" s="271">
        <v>4.3361219730109188E-2</v>
      </c>
      <c r="AS162" s="271">
        <v>4.2525440060163101E-2</v>
      </c>
      <c r="AT162" s="271">
        <v>4.2332118688183235E-2</v>
      </c>
      <c r="AU162" s="271">
        <v>4.776244763338762E-2</v>
      </c>
      <c r="AV162" s="271">
        <v>4.7563449265324298E-2</v>
      </c>
      <c r="AW162" s="271">
        <v>4.6266990340984748E-2</v>
      </c>
      <c r="AX162" s="271">
        <v>5.3763559275370298E-2</v>
      </c>
      <c r="AY162" s="271">
        <v>5.1336412508518212E-2</v>
      </c>
      <c r="AZ162" s="271">
        <v>4.5701862487502035E-2</v>
      </c>
      <c r="BA162" s="271">
        <v>4.3872793000471526E-2</v>
      </c>
      <c r="BB162" s="271">
        <v>4.331960988470393E-2</v>
      </c>
      <c r="BC162" s="271">
        <v>4.4091781259993607E-2</v>
      </c>
      <c r="BD162" s="271">
        <v>4.3176499071907029E-2</v>
      </c>
      <c r="BE162" s="271">
        <v>3.8252823569237711E-2</v>
      </c>
      <c r="BF162" s="271">
        <v>3.8628738410476565E-2</v>
      </c>
      <c r="BG162" s="271">
        <v>4.0798516417584814E-2</v>
      </c>
      <c r="BH162" s="271">
        <v>4.335410612601414E-2</v>
      </c>
      <c r="BI162" s="271">
        <v>4.0157871774839947E-2</v>
      </c>
      <c r="BJ162" s="271">
        <v>3.9019245979435804E-2</v>
      </c>
      <c r="BK162" s="271">
        <v>4.1416386061270634E-2</v>
      </c>
      <c r="BL162" s="271">
        <v>3.8041563930961607E-2</v>
      </c>
      <c r="BM162" s="271">
        <v>4.060205368055355E-2</v>
      </c>
      <c r="BN162" s="271">
        <v>3.981240521970307E-2</v>
      </c>
      <c r="BO162" s="271">
        <v>4.0733822889747459E-2</v>
      </c>
      <c r="BP162" s="271">
        <v>4.5181389489453702E-2</v>
      </c>
      <c r="BQ162" s="271">
        <v>3.9510608341020534E-2</v>
      </c>
      <c r="BR162" s="271">
        <v>4.5135035146133928E-2</v>
      </c>
      <c r="BS162" s="271">
        <v>4.0752786812331472E-2</v>
      </c>
      <c r="BT162" s="271">
        <v>4.1629650540089505E-2</v>
      </c>
      <c r="BU162" s="271">
        <v>3.7877603657821723E-2</v>
      </c>
      <c r="BV162" s="271">
        <v>4.0304216331613595E-2</v>
      </c>
      <c r="BW162" s="271">
        <v>3.9841149100536419E-2</v>
      </c>
      <c r="BX162" s="271">
        <v>3.6664204850115838E-2</v>
      </c>
      <c r="BY162" s="271">
        <v>3.9335769303346889E-2</v>
      </c>
      <c r="BZ162" s="271">
        <v>3.7891432925722994E-2</v>
      </c>
      <c r="CA162" s="271">
        <v>4.0171287238362434E-2</v>
      </c>
      <c r="CB162" s="271">
        <v>4.2692665252318178E-2</v>
      </c>
      <c r="CC162" s="271">
        <v>3.8726742064939805E-2</v>
      </c>
      <c r="CD162" s="271">
        <v>3.5536565208981734E-2</v>
      </c>
      <c r="CF162" s="271">
        <v>4.1943241200805052E-2</v>
      </c>
    </row>
    <row r="163" spans="1:84" s="253" customFormat="1" x14ac:dyDescent="0.2">
      <c r="B163" s="270" t="s">
        <v>134</v>
      </c>
      <c r="C163" s="275" t="e">
        <v>#DIV/0!</v>
      </c>
      <c r="D163" s="275" t="e">
        <v>#DIV/0!</v>
      </c>
      <c r="E163" s="275" t="e">
        <v>#DIV/0!</v>
      </c>
      <c r="F163" s="275" t="e">
        <v>#DIV/0!</v>
      </c>
      <c r="G163" s="275" t="e">
        <v>#DIV/0!</v>
      </c>
      <c r="H163" s="275" t="e">
        <v>#DIV/0!</v>
      </c>
      <c r="I163" s="275" t="e">
        <v>#DIV/0!</v>
      </c>
      <c r="J163" s="275" t="e">
        <v>#DIV/0!</v>
      </c>
      <c r="K163" s="275" t="e">
        <v>#DIV/0!</v>
      </c>
      <c r="L163" s="275" t="e">
        <v>#DIV/0!</v>
      </c>
      <c r="M163" s="275" t="e">
        <v>#DIV/0!</v>
      </c>
      <c r="N163" s="275" t="e">
        <v>#DIV/0!</v>
      </c>
      <c r="O163" s="275" t="e">
        <v>#DIV/0!</v>
      </c>
      <c r="P163" s="275" t="e">
        <v>#DIV/0!</v>
      </c>
      <c r="Q163" s="275" t="e">
        <v>#DIV/0!</v>
      </c>
      <c r="R163" s="275" t="e">
        <v>#DIV/0!</v>
      </c>
      <c r="S163" s="275"/>
      <c r="T163" s="275"/>
      <c r="U163" s="275"/>
      <c r="V163" s="275"/>
      <c r="W163" s="275"/>
      <c r="X163" s="275"/>
      <c r="Y163" s="275"/>
      <c r="Z163" s="275"/>
      <c r="AA163" s="275"/>
      <c r="AB163" s="275"/>
      <c r="AC163" s="275"/>
      <c r="AD163" s="275"/>
      <c r="AE163" s="275"/>
      <c r="AF163" s="275"/>
      <c r="AG163" s="275"/>
      <c r="AH163" s="275"/>
      <c r="AI163" s="275">
        <v>0.16664512167533851</v>
      </c>
      <c r="AJ163" s="275">
        <v>0.16807315800779452</v>
      </c>
      <c r="AK163" s="275">
        <v>0.16674520892240025</v>
      </c>
      <c r="AL163" s="275">
        <v>0.17463778115082104</v>
      </c>
      <c r="AM163" s="275">
        <v>0.15714500129623818</v>
      </c>
      <c r="AN163" s="275">
        <v>0.16005196936542671</v>
      </c>
      <c r="AO163" s="275">
        <v>0.1627753218299908</v>
      </c>
      <c r="AP163" s="275">
        <v>0.15448225835700902</v>
      </c>
      <c r="AQ163" s="275">
        <v>0.15138357985707163</v>
      </c>
      <c r="AR163" s="275">
        <v>0.14995996890338001</v>
      </c>
      <c r="AS163" s="275">
        <v>0.15464971446029471</v>
      </c>
      <c r="AT163" s="275">
        <v>0.15147319104633003</v>
      </c>
      <c r="AU163" s="275">
        <v>0.14440381444038144</v>
      </c>
      <c r="AV163" s="275">
        <v>0.15055657250284471</v>
      </c>
      <c r="AW163" s="275">
        <v>0.1446291573200586</v>
      </c>
      <c r="AX163" s="275">
        <v>0.16262320356808546</v>
      </c>
      <c r="AY163" s="275">
        <v>0.14754080628238272</v>
      </c>
      <c r="AZ163" s="275">
        <v>0.16321761573697305</v>
      </c>
      <c r="BA163" s="275">
        <v>0.16452035416775815</v>
      </c>
      <c r="BB163" s="275">
        <v>0.15526283110605901</v>
      </c>
      <c r="BC163" s="275">
        <v>0.17531979533098815</v>
      </c>
      <c r="BD163" s="275">
        <v>0.15895945982298981</v>
      </c>
      <c r="BE163" s="275">
        <v>0.15786342234030548</v>
      </c>
      <c r="BF163" s="275">
        <v>0.16167610664165374</v>
      </c>
      <c r="BG163" s="275">
        <v>0.15665793971128322</v>
      </c>
      <c r="BH163" s="275">
        <v>0.15716493373423143</v>
      </c>
      <c r="BI163" s="275">
        <v>0.16674952567445542</v>
      </c>
      <c r="BJ163" s="275">
        <v>0.16407755176539779</v>
      </c>
      <c r="BK163" s="275">
        <v>0.15419549543429953</v>
      </c>
      <c r="BL163" s="275">
        <v>0.16567933651413749</v>
      </c>
      <c r="BM163" s="275">
        <v>0.17304231505807854</v>
      </c>
      <c r="BN163" s="275">
        <v>0.17244865482185984</v>
      </c>
      <c r="BO163" s="275">
        <v>0.16830847171404448</v>
      </c>
      <c r="BP163" s="275">
        <v>0.16583817095384826</v>
      </c>
      <c r="BQ163" s="275">
        <v>0.17061708015730445</v>
      </c>
      <c r="BR163" s="275">
        <v>0.16550049059820812</v>
      </c>
      <c r="BS163" s="275">
        <v>0.16283508927992291</v>
      </c>
      <c r="BT163" s="275">
        <v>0.16089768604236029</v>
      </c>
      <c r="BU163" s="275">
        <v>0.16754269412638242</v>
      </c>
      <c r="BV163" s="275">
        <v>0.16657178438000356</v>
      </c>
      <c r="BW163" s="275">
        <v>0.17056714117774902</v>
      </c>
      <c r="BX163" s="275">
        <v>0.17725079165950042</v>
      </c>
      <c r="BY163" s="275">
        <v>0.17719966376751925</v>
      </c>
      <c r="BZ163" s="275">
        <v>0.18443158314888058</v>
      </c>
      <c r="CA163" s="275">
        <v>0.17467606777658828</v>
      </c>
      <c r="CB163" s="275">
        <v>0.17696836785773878</v>
      </c>
      <c r="CC163" s="275">
        <v>0.18096497628602701</v>
      </c>
      <c r="CD163" s="275">
        <v>0.17988078282428654</v>
      </c>
      <c r="CF163" s="275">
        <v>0.16429877913327662</v>
      </c>
    </row>
    <row r="164" spans="1:84" s="253" customFormat="1" x14ac:dyDescent="0.2">
      <c r="B164" s="273" t="s">
        <v>4</v>
      </c>
      <c r="C164" s="274" t="e">
        <v>#DIV/0!</v>
      </c>
      <c r="D164" s="274" t="e">
        <v>#DIV/0!</v>
      </c>
      <c r="E164" s="274" t="e">
        <v>#DIV/0!</v>
      </c>
      <c r="F164" s="274" t="e">
        <v>#DIV/0!</v>
      </c>
      <c r="G164" s="274" t="e">
        <v>#DIV/0!</v>
      </c>
      <c r="H164" s="274" t="e">
        <v>#DIV/0!</v>
      </c>
      <c r="I164" s="274" t="e">
        <v>#DIV/0!</v>
      </c>
      <c r="J164" s="274" t="e">
        <v>#DIV/0!</v>
      </c>
      <c r="K164" s="274" t="e">
        <v>#DIV/0!</v>
      </c>
      <c r="L164" s="274" t="e">
        <v>#DIV/0!</v>
      </c>
      <c r="M164" s="274" t="e">
        <v>#DIV/0!</v>
      </c>
      <c r="N164" s="274" t="e">
        <v>#DIV/0!</v>
      </c>
      <c r="O164" s="274" t="e">
        <v>#DIV/0!</v>
      </c>
      <c r="P164" s="274" t="e">
        <v>#DIV/0!</v>
      </c>
      <c r="Q164" s="274" t="e">
        <v>#DIV/0!</v>
      </c>
      <c r="R164" s="274" t="e">
        <v>#DIV/0!</v>
      </c>
      <c r="S164" s="274"/>
      <c r="T164" s="274"/>
      <c r="U164" s="274"/>
      <c r="V164" s="274"/>
      <c r="W164" s="274"/>
      <c r="X164" s="274"/>
      <c r="Y164" s="274"/>
      <c r="Z164" s="274"/>
      <c r="AA164" s="274"/>
      <c r="AB164" s="274"/>
      <c r="AC164" s="274"/>
      <c r="AD164" s="274"/>
      <c r="AE164" s="274"/>
      <c r="AF164" s="274"/>
      <c r="AG164" s="274"/>
      <c r="AH164" s="274"/>
      <c r="AI164" s="274">
        <v>2.1216430210386841E-2</v>
      </c>
      <c r="AJ164" s="274">
        <v>2.1158744284530642E-2</v>
      </c>
      <c r="AK164" s="274">
        <v>6.6446748350612629E-3</v>
      </c>
      <c r="AL164" s="274">
        <v>5.8782944666758655E-3</v>
      </c>
      <c r="AM164" s="274">
        <v>4.9666389226214027E-3</v>
      </c>
      <c r="AN164" s="274">
        <v>3.9387308533916851E-3</v>
      </c>
      <c r="AO164" s="274">
        <v>5.0040836433877384E-3</v>
      </c>
      <c r="AP164" s="274">
        <v>5.4887263495133898E-3</v>
      </c>
      <c r="AQ164" s="274">
        <v>2.1917068306465015E-3</v>
      </c>
      <c r="AR164" s="274">
        <v>2.2974368494946798E-3</v>
      </c>
      <c r="AS164" s="274">
        <v>2.4676270827947641E-3</v>
      </c>
      <c r="AT164" s="274">
        <v>1.6127017178552836E-2</v>
      </c>
      <c r="AU164" s="274">
        <v>1.3284987042784418E-2</v>
      </c>
      <c r="AV164" s="274">
        <v>1.4287834561915598E-2</v>
      </c>
      <c r="AW164" s="274">
        <v>1.3305472759118704E-2</v>
      </c>
      <c r="AX164" s="274">
        <v>1.432740487858598E-2</v>
      </c>
      <c r="AY164" s="274">
        <v>1.1941719218163529E-2</v>
      </c>
      <c r="AZ164" s="274">
        <v>1.1637640384123515E-2</v>
      </c>
      <c r="BA164" s="274">
        <v>1.2511133232042752E-2</v>
      </c>
      <c r="BB164" s="274">
        <v>1.0746319982423796E-2</v>
      </c>
      <c r="BC164" s="274">
        <v>9.3939878477774224E-3</v>
      </c>
      <c r="BD164" s="274">
        <v>1.0608057819743721E-2</v>
      </c>
      <c r="BE164" s="274">
        <v>1.0986530984889673E-2</v>
      </c>
      <c r="BF164" s="274">
        <v>1.1562466178433565E-2</v>
      </c>
      <c r="BG164" s="274">
        <v>9.5632886076869924E-3</v>
      </c>
      <c r="BH164" s="274">
        <v>9.188181344800362E-3</v>
      </c>
      <c r="BI164" s="274">
        <v>1.2662209190247664E-2</v>
      </c>
      <c r="BJ164" s="274">
        <v>1.2026202113204485E-2</v>
      </c>
      <c r="BK164" s="274">
        <v>1.0810181366507845E-2</v>
      </c>
      <c r="BL164" s="274">
        <v>1.0940685473971843E-2</v>
      </c>
      <c r="BM164" s="274">
        <v>9.7198564155864149E-3</v>
      </c>
      <c r="BN164" s="274">
        <v>9.8477898638908139E-3</v>
      </c>
      <c r="BO164" s="274">
        <v>9.5352625608747191E-3</v>
      </c>
      <c r="BP164" s="274">
        <v>8.7247408113583363E-3</v>
      </c>
      <c r="BQ164" s="274">
        <v>8.6808758557071417E-3</v>
      </c>
      <c r="BR164" s="274">
        <v>7.0613971593559491E-3</v>
      </c>
      <c r="BS164" s="274">
        <v>8.7473012166532308E-3</v>
      </c>
      <c r="BT164" s="274">
        <v>7.9041538321031526E-3</v>
      </c>
      <c r="BU164" s="274">
        <v>7.1222009457188639E-3</v>
      </c>
      <c r="BV164" s="274">
        <v>7.4452944315958015E-3</v>
      </c>
      <c r="BW164" s="274">
        <v>8.9600600630266626E-3</v>
      </c>
      <c r="BX164" s="274">
        <v>7.6383760104407998E-3</v>
      </c>
      <c r="BY164" s="274">
        <v>7.042011905374573E-3</v>
      </c>
      <c r="BZ164" s="274">
        <v>6.9487281831706518E-3</v>
      </c>
      <c r="CA164" s="274">
        <v>5.7292628003986854E-3</v>
      </c>
      <c r="CB164" s="274">
        <v>6.5552668589544949E-3</v>
      </c>
      <c r="CC164" s="274">
        <v>5.9558555271798617E-3</v>
      </c>
      <c r="CD164" s="274">
        <v>6.8840006330115524E-3</v>
      </c>
      <c r="CF164" s="274">
        <v>9.2029626527126325E-3</v>
      </c>
    </row>
    <row r="165" spans="1:84" s="253" customFormat="1" x14ac:dyDescent="0.2">
      <c r="B165" s="273" t="s">
        <v>5</v>
      </c>
      <c r="C165" s="274" t="e">
        <v>#DIV/0!</v>
      </c>
      <c r="D165" s="274" t="e">
        <v>#DIV/0!</v>
      </c>
      <c r="E165" s="274" t="e">
        <v>#DIV/0!</v>
      </c>
      <c r="F165" s="274" t="e">
        <v>#DIV/0!</v>
      </c>
      <c r="G165" s="274" t="e">
        <v>#DIV/0!</v>
      </c>
      <c r="H165" s="274" t="e">
        <v>#DIV/0!</v>
      </c>
      <c r="I165" s="274" t="e">
        <v>#DIV/0!</v>
      </c>
      <c r="J165" s="274" t="e">
        <v>#DIV/0!</v>
      </c>
      <c r="K165" s="274" t="e">
        <v>#DIV/0!</v>
      </c>
      <c r="L165" s="274" t="e">
        <v>#DIV/0!</v>
      </c>
      <c r="M165" s="274" t="e">
        <v>#DIV/0!</v>
      </c>
      <c r="N165" s="274" t="e">
        <v>#DIV/0!</v>
      </c>
      <c r="O165" s="274" t="e">
        <v>#DIV/0!</v>
      </c>
      <c r="P165" s="274" t="e">
        <v>#DIV/0!</v>
      </c>
      <c r="Q165" s="274" t="e">
        <v>#DIV/0!</v>
      </c>
      <c r="R165" s="274" t="e">
        <v>#DIV/0!</v>
      </c>
      <c r="S165" s="274"/>
      <c r="T165" s="274"/>
      <c r="U165" s="274"/>
      <c r="V165" s="274"/>
      <c r="W165" s="274"/>
      <c r="X165" s="274"/>
      <c r="Y165" s="274"/>
      <c r="Z165" s="274"/>
      <c r="AA165" s="274"/>
      <c r="AB165" s="274"/>
      <c r="AC165" s="274"/>
      <c r="AD165" s="274"/>
      <c r="AE165" s="274"/>
      <c r="AF165" s="274"/>
      <c r="AG165" s="274"/>
      <c r="AH165" s="274"/>
      <c r="AI165" s="274">
        <v>7.5913776944704775E-2</v>
      </c>
      <c r="AJ165" s="274">
        <v>7.1731058397520489E-2</v>
      </c>
      <c r="AK165" s="274">
        <v>8.0285893810870243E-2</v>
      </c>
      <c r="AL165" s="274">
        <v>8.0115910031737264E-2</v>
      </c>
      <c r="AM165" s="274">
        <v>7.0720026197655855E-2</v>
      </c>
      <c r="AN165" s="274">
        <v>6.6520787746170679E-2</v>
      </c>
      <c r="AO165" s="274">
        <v>6.8112578918028965E-2</v>
      </c>
      <c r="AP165" s="274">
        <v>6.6299945596324725E-2</v>
      </c>
      <c r="AQ165" s="274">
        <v>6.5917400698022266E-2</v>
      </c>
      <c r="AR165" s="274">
        <v>7.1545432393859576E-2</v>
      </c>
      <c r="AS165" s="274">
        <v>7.1243919061831681E-2</v>
      </c>
      <c r="AT165" s="274">
        <v>6.0426861009890684E-2</v>
      </c>
      <c r="AU165" s="274">
        <v>5.6202562763113417E-2</v>
      </c>
      <c r="AV165" s="274">
        <v>5.078909612625538E-2</v>
      </c>
      <c r="AW165" s="274">
        <v>5.6243534195781993E-2</v>
      </c>
      <c r="AX165" s="274">
        <v>5.320191619404218E-2</v>
      </c>
      <c r="AY165" s="274">
        <v>4.8664669168947204E-2</v>
      </c>
      <c r="AZ165" s="274">
        <v>5.4816657753388981E-2</v>
      </c>
      <c r="BA165" s="274">
        <v>5.6268664536071669E-2</v>
      </c>
      <c r="BB165" s="274">
        <v>5.1907113586214144E-2</v>
      </c>
      <c r="BC165" s="274">
        <v>5.7866965142308921E-2</v>
      </c>
      <c r="BD165" s="274">
        <v>5.8115657421605287E-2</v>
      </c>
      <c r="BE165" s="274">
        <v>6.0441307715191364E-2</v>
      </c>
      <c r="BF165" s="274">
        <v>5.8750315667953391E-2</v>
      </c>
      <c r="BG165" s="274">
        <v>5.5243445692883898E-2</v>
      </c>
      <c r="BH165" s="274">
        <v>5.3928073505450758E-2</v>
      </c>
      <c r="BI165" s="274">
        <v>5.6705999330363938E-2</v>
      </c>
      <c r="BJ165" s="274">
        <v>5.6926727372284977E-2</v>
      </c>
      <c r="BK165" s="274">
        <v>5.2682652278968664E-2</v>
      </c>
      <c r="BL165" s="274">
        <v>5.4287147629873939E-2</v>
      </c>
      <c r="BM165" s="274">
        <v>5.4864258836889258E-2</v>
      </c>
      <c r="BN165" s="274">
        <v>5.6006964596633776E-2</v>
      </c>
      <c r="BO165" s="274">
        <v>5.5011130158892613E-2</v>
      </c>
      <c r="BP165" s="274">
        <v>5.2620827020309492E-2</v>
      </c>
      <c r="BQ165" s="274">
        <v>5.3901053551488082E-2</v>
      </c>
      <c r="BR165" s="274">
        <v>4.7507600250928921E-2</v>
      </c>
      <c r="BS165" s="274">
        <v>5.1501589154829087E-2</v>
      </c>
      <c r="BT165" s="274">
        <v>5.0579942379382778E-2</v>
      </c>
      <c r="BU165" s="274">
        <v>5.3089218023369418E-2</v>
      </c>
      <c r="BV165" s="274">
        <v>5.057818893435332E-2</v>
      </c>
      <c r="BW165" s="274">
        <v>5.0332421191974473E-2</v>
      </c>
      <c r="BX165" s="274">
        <v>4.909806460750888E-2</v>
      </c>
      <c r="BY165" s="274">
        <v>4.8307687029317412E-2</v>
      </c>
      <c r="BZ165" s="274">
        <v>4.5847091694183391E-2</v>
      </c>
      <c r="CA165" s="274">
        <v>4.3670862711801837E-2</v>
      </c>
      <c r="CB165" s="274">
        <v>4.4369224412608363E-2</v>
      </c>
      <c r="CC165" s="274">
        <v>4.7464429040496171E-2</v>
      </c>
      <c r="CD165" s="274">
        <v>4.8337465492078562E-2</v>
      </c>
      <c r="CF165" s="274">
        <v>5.5928632350183562E-2</v>
      </c>
    </row>
    <row r="166" spans="1:84" s="253" customFormat="1" x14ac:dyDescent="0.2">
      <c r="B166" s="276" t="s">
        <v>6</v>
      </c>
      <c r="C166" s="277" t="e">
        <v>#DIV/0!</v>
      </c>
      <c r="D166" s="277" t="e">
        <v>#DIV/0!</v>
      </c>
      <c r="E166" s="277" t="e">
        <v>#DIV/0!</v>
      </c>
      <c r="F166" s="277" t="e">
        <v>#DIV/0!</v>
      </c>
      <c r="G166" s="277" t="e">
        <v>#DIV/0!</v>
      </c>
      <c r="H166" s="277" t="e">
        <v>#DIV/0!</v>
      </c>
      <c r="I166" s="277" t="e">
        <v>#DIV/0!</v>
      </c>
      <c r="J166" s="277" t="e">
        <v>#DIV/0!</v>
      </c>
      <c r="K166" s="277" t="e">
        <v>#DIV/0!</v>
      </c>
      <c r="L166" s="277" t="e">
        <v>#DIV/0!</v>
      </c>
      <c r="M166" s="277" t="e">
        <v>#DIV/0!</v>
      </c>
      <c r="N166" s="277" t="e">
        <v>#DIV/0!</v>
      </c>
      <c r="O166" s="277" t="e">
        <v>#DIV/0!</v>
      </c>
      <c r="P166" s="277" t="e">
        <v>#DIV/0!</v>
      </c>
      <c r="Q166" s="277" t="e">
        <v>#DIV/0!</v>
      </c>
      <c r="R166" s="277" t="e">
        <v>#DIV/0!</v>
      </c>
      <c r="S166" s="277"/>
      <c r="T166" s="277"/>
      <c r="U166" s="277"/>
      <c r="V166" s="277"/>
      <c r="W166" s="277"/>
      <c r="X166" s="277"/>
      <c r="Y166" s="277"/>
      <c r="Z166" s="277"/>
      <c r="AA166" s="277"/>
      <c r="AB166" s="277"/>
      <c r="AC166" s="277"/>
      <c r="AD166" s="277"/>
      <c r="AE166" s="277"/>
      <c r="AF166" s="277"/>
      <c r="AG166" s="277"/>
      <c r="AH166" s="277"/>
      <c r="AI166" s="277">
        <v>6.9514914520246912E-2</v>
      </c>
      <c r="AJ166" s="277">
        <v>7.5183355325743398E-2</v>
      </c>
      <c r="AK166" s="277">
        <v>7.9814640276468743E-2</v>
      </c>
      <c r="AL166" s="277">
        <v>8.8643576652407893E-2</v>
      </c>
      <c r="AM166" s="277">
        <v>8.1458336175960919E-2</v>
      </c>
      <c r="AN166" s="277">
        <v>8.9592450765864334E-2</v>
      </c>
      <c r="AO166" s="277">
        <v>8.9658659268574095E-2</v>
      </c>
      <c r="AP166" s="277">
        <v>8.2693586411170888E-2</v>
      </c>
      <c r="AQ166" s="277">
        <v>8.3274472328402863E-2</v>
      </c>
      <c r="AR166" s="277">
        <v>7.6117099660025764E-2</v>
      </c>
      <c r="AS166" s="277">
        <v>8.093816831566826E-2</v>
      </c>
      <c r="AT166" s="277">
        <v>7.4919312857886514E-2</v>
      </c>
      <c r="AU166" s="277">
        <v>7.4916264634483601E-2</v>
      </c>
      <c r="AV166" s="277">
        <v>8.5479641814673726E-2</v>
      </c>
      <c r="AW166" s="277">
        <v>7.5080150365157888E-2</v>
      </c>
      <c r="AX166" s="277">
        <v>9.5093882495457305E-2</v>
      </c>
      <c r="AY166" s="277">
        <v>8.6934417895271981E-2</v>
      </c>
      <c r="AZ166" s="277">
        <v>9.6763317599460552E-2</v>
      </c>
      <c r="BA166" s="277">
        <v>9.5740556399643739E-2</v>
      </c>
      <c r="BB166" s="277">
        <v>9.2609397537421076E-2</v>
      </c>
      <c r="BC166" s="277">
        <v>0.10805884234090182</v>
      </c>
      <c r="BD166" s="277">
        <v>9.0235744581640798E-2</v>
      </c>
      <c r="BE166" s="277">
        <v>8.6435583640224453E-2</v>
      </c>
      <c r="BF166" s="277">
        <v>9.1363324795266779E-2</v>
      </c>
      <c r="BG166" s="277">
        <v>9.1851205410712344E-2</v>
      </c>
      <c r="BH166" s="277">
        <v>9.4048678883980316E-2</v>
      </c>
      <c r="BI166" s="277">
        <v>9.7381317153843808E-2</v>
      </c>
      <c r="BJ166" s="277">
        <v>9.5124622279908339E-2</v>
      </c>
      <c r="BK166" s="277">
        <v>9.0702661788823011E-2</v>
      </c>
      <c r="BL166" s="277">
        <v>0.10045150341029171</v>
      </c>
      <c r="BM166" s="277">
        <v>0.10845819980560287</v>
      </c>
      <c r="BN166" s="277">
        <v>0.10659390036133526</v>
      </c>
      <c r="BO166" s="277">
        <v>0.10376207899427714</v>
      </c>
      <c r="BP166" s="277">
        <v>0.10449260312218042</v>
      </c>
      <c r="BQ166" s="277">
        <v>0.10803515075010924</v>
      </c>
      <c r="BR166" s="277">
        <v>0.11093149318792324</v>
      </c>
      <c r="BS166" s="277">
        <v>0.10258619890844059</v>
      </c>
      <c r="BT166" s="277">
        <v>0.10241358983087435</v>
      </c>
      <c r="BU166" s="277">
        <v>0.10733127515729415</v>
      </c>
      <c r="BV166" s="277">
        <v>0.10854830101405444</v>
      </c>
      <c r="BW166" s="277">
        <v>0.11127465992274789</v>
      </c>
      <c r="BX166" s="277">
        <v>0.12051435104155074</v>
      </c>
      <c r="BY166" s="277">
        <v>0.12184996483282727</v>
      </c>
      <c r="BZ166" s="277">
        <v>0.13163576327152654</v>
      </c>
      <c r="CA166" s="277">
        <v>0.12527594226438776</v>
      </c>
      <c r="CB166" s="277">
        <v>0.12604387658617594</v>
      </c>
      <c r="CC166" s="277">
        <v>0.12754469171835098</v>
      </c>
      <c r="CD166" s="277">
        <v>0.12465931669919643</v>
      </c>
      <c r="CF166" s="274">
        <v>9.916718413038042E-2</v>
      </c>
    </row>
    <row r="167" spans="1:84" x14ac:dyDescent="0.2">
      <c r="C167" s="147"/>
      <c r="D167" s="147"/>
      <c r="E167" s="147"/>
      <c r="F167" s="147"/>
    </row>
    <row r="168" spans="1:84" x14ac:dyDescent="0.2">
      <c r="A168" s="178" t="s">
        <v>146</v>
      </c>
    </row>
    <row r="169" spans="1:84" s="253" customFormat="1" x14ac:dyDescent="0.2">
      <c r="A169" s="253" t="s">
        <v>204</v>
      </c>
      <c r="B169" s="254"/>
      <c r="C169" s="254"/>
      <c r="D169" s="254"/>
      <c r="E169" s="254"/>
      <c r="F169" s="254"/>
      <c r="G169" s="254"/>
      <c r="H169" s="254"/>
      <c r="I169" s="254"/>
      <c r="J169" s="254"/>
      <c r="K169" s="254"/>
      <c r="L169" s="254"/>
      <c r="M169" s="254"/>
      <c r="N169" s="254"/>
      <c r="O169" s="254"/>
      <c r="P169" s="254"/>
    </row>
    <row r="170" spans="1:84" s="255" customFormat="1" x14ac:dyDescent="0.2">
      <c r="A170" s="255" t="s">
        <v>205</v>
      </c>
    </row>
    <row r="171" spans="1:84" x14ac:dyDescent="0.2">
      <c r="A171" s="255" t="s">
        <v>265</v>
      </c>
    </row>
  </sheetData>
  <phoneticPr fontId="40" type="noConversion"/>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7" max="16383" man="1"/>
    <brk id="102" max="16383" man="1"/>
    <brk id="11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1:B2"/>
  <sheetViews>
    <sheetView showGridLines="0" zoomScale="75" zoomScaleNormal="75" workbookViewId="0">
      <selection activeCell="Z22" sqref="Z22"/>
    </sheetView>
  </sheetViews>
  <sheetFormatPr defaultRowHeight="12.75" x14ac:dyDescent="0.2"/>
  <cols>
    <col min="1" max="1" width="1.42578125" customWidth="1"/>
    <col min="22" max="22" width="1.7109375" customWidth="1"/>
  </cols>
  <sheetData>
    <row r="1" spans="2:2" ht="35.1" customHeight="1" x14ac:dyDescent="0.5">
      <c r="B1" s="101" t="str">
        <f>Indicators!$B$1</f>
        <v xml:space="preserve">        NHS 111 minimum data set - data to March 2017</v>
      </c>
    </row>
    <row r="2" spans="2:2" ht="35.1" customHeight="1" x14ac:dyDescent="0.4">
      <c r="B2" s="8" t="s">
        <v>15</v>
      </c>
    </row>
  </sheetData>
  <phoneticPr fontId="5" type="noConversion"/>
  <pageMargins left="0.75" right="0.75" top="1" bottom="1" header="0.5" footer="0.5"/>
  <pageSetup paperSize="9" scale="7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D2"/>
  <sheetViews>
    <sheetView showGridLines="0" zoomScale="75" zoomScaleNormal="75" workbookViewId="0"/>
  </sheetViews>
  <sheetFormatPr defaultRowHeight="12.75" x14ac:dyDescent="0.2"/>
  <cols>
    <col min="1" max="1" width="1.42578125" customWidth="1"/>
    <col min="22" max="22" width="1.7109375" customWidth="1"/>
  </cols>
  <sheetData>
    <row r="1" spans="2:4" s="56" customFormat="1" ht="35.1" customHeight="1" x14ac:dyDescent="0.5">
      <c r="B1" s="36" t="str">
        <f>Indicators!$B$1</f>
        <v xml:space="preserve">        NHS 111 minimum data set - data to March 2017</v>
      </c>
      <c r="C1" s="101"/>
      <c r="D1" s="101"/>
    </row>
    <row r="2" spans="2:4" ht="35.1" customHeight="1" x14ac:dyDescent="0.4">
      <c r="B2" s="8" t="s">
        <v>16</v>
      </c>
    </row>
  </sheetData>
  <phoneticPr fontId="5" type="noConversion"/>
  <pageMargins left="0.75" right="0.75" top="1" bottom="1" header="0.5" footer="0.5"/>
  <pageSetup paperSize="9" scale="7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cols>
    <col min="1" max="16384" width="9.140625" style="285"/>
  </cols>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12"/>
  <sheetViews>
    <sheetView workbookViewId="0">
      <pane ySplit="3" topLeftCell="A4" activePane="bottomLeft" state="frozen"/>
      <selection pane="bottomLeft" activeCell="A2" sqref="A2"/>
    </sheetView>
  </sheetViews>
  <sheetFormatPr defaultRowHeight="11.25" x14ac:dyDescent="0.2"/>
  <cols>
    <col min="1" max="1" width="15.85546875" style="370" customWidth="1"/>
    <col min="2" max="2" width="8" style="370" bestFit="1" customWidth="1"/>
    <col min="3" max="3" width="42.140625" style="370" bestFit="1" customWidth="1"/>
    <col min="4" max="4" width="11.85546875" style="370" bestFit="1" customWidth="1"/>
    <col min="5" max="5" width="8.28515625" style="370" bestFit="1" customWidth="1"/>
    <col min="6" max="6" width="35" style="370" bestFit="1" customWidth="1"/>
    <col min="7" max="7" width="40.28515625" style="370" bestFit="1" customWidth="1"/>
    <col min="8" max="16384" width="9.140625" style="370"/>
  </cols>
  <sheetData>
    <row r="1" spans="1:7" x14ac:dyDescent="0.2">
      <c r="A1" s="369" t="s">
        <v>318</v>
      </c>
    </row>
    <row r="2" spans="1:7" x14ac:dyDescent="0.2">
      <c r="A2" s="369"/>
    </row>
    <row r="3" spans="1:7" ht="33.75" x14ac:dyDescent="0.2">
      <c r="A3" s="371" t="s">
        <v>319</v>
      </c>
      <c r="B3" s="371" t="s">
        <v>320</v>
      </c>
      <c r="C3" s="372" t="s">
        <v>321</v>
      </c>
      <c r="D3" s="370" t="s">
        <v>1057</v>
      </c>
      <c r="E3" s="372" t="s">
        <v>322</v>
      </c>
      <c r="F3" s="373" t="s">
        <v>323</v>
      </c>
      <c r="G3" s="373" t="s">
        <v>324</v>
      </c>
    </row>
    <row r="4" spans="1:7" x14ac:dyDescent="0.2">
      <c r="A4" s="370" t="s">
        <v>325</v>
      </c>
      <c r="B4" s="370" t="s">
        <v>326</v>
      </c>
      <c r="C4" s="370" t="s">
        <v>327</v>
      </c>
      <c r="D4" s="370" t="s">
        <v>247</v>
      </c>
      <c r="E4" s="374" t="s">
        <v>142</v>
      </c>
      <c r="F4" s="374" t="s">
        <v>316</v>
      </c>
      <c r="G4" s="374" t="s">
        <v>328</v>
      </c>
    </row>
    <row r="5" spans="1:7" x14ac:dyDescent="0.2">
      <c r="A5" s="370" t="s">
        <v>329</v>
      </c>
      <c r="B5" s="370" t="s">
        <v>330</v>
      </c>
      <c r="C5" s="370" t="s">
        <v>331</v>
      </c>
      <c r="D5" s="370" t="s">
        <v>247</v>
      </c>
      <c r="E5" s="374" t="s">
        <v>142</v>
      </c>
      <c r="F5" s="374" t="s">
        <v>316</v>
      </c>
      <c r="G5" s="374" t="s">
        <v>328</v>
      </c>
    </row>
    <row r="6" spans="1:7" x14ac:dyDescent="0.2">
      <c r="A6" s="370" t="s">
        <v>332</v>
      </c>
      <c r="B6" s="370" t="s">
        <v>333</v>
      </c>
      <c r="C6" s="370" t="s">
        <v>334</v>
      </c>
      <c r="D6" s="370" t="s">
        <v>247</v>
      </c>
      <c r="E6" s="374" t="s">
        <v>142</v>
      </c>
      <c r="F6" s="374" t="s">
        <v>316</v>
      </c>
      <c r="G6" s="374" t="s">
        <v>328</v>
      </c>
    </row>
    <row r="7" spans="1:7" x14ac:dyDescent="0.2">
      <c r="A7" s="370" t="s">
        <v>335</v>
      </c>
      <c r="B7" s="370" t="s">
        <v>336</v>
      </c>
      <c r="C7" s="370" t="s">
        <v>337</v>
      </c>
      <c r="D7" s="370" t="s">
        <v>247</v>
      </c>
      <c r="E7" s="374" t="s">
        <v>142</v>
      </c>
      <c r="F7" s="374" t="s">
        <v>316</v>
      </c>
      <c r="G7" s="374" t="s">
        <v>328</v>
      </c>
    </row>
    <row r="8" spans="1:7" x14ac:dyDescent="0.2">
      <c r="A8" s="370" t="s">
        <v>338</v>
      </c>
      <c r="B8" s="370" t="s">
        <v>339</v>
      </c>
      <c r="C8" s="370" t="s">
        <v>340</v>
      </c>
      <c r="D8" s="370" t="s">
        <v>247</v>
      </c>
      <c r="E8" s="374" t="s">
        <v>142</v>
      </c>
      <c r="F8" s="374" t="s">
        <v>316</v>
      </c>
      <c r="G8" s="374" t="s">
        <v>328</v>
      </c>
    </row>
    <row r="9" spans="1:7" x14ac:dyDescent="0.2">
      <c r="A9" s="370" t="s">
        <v>341</v>
      </c>
      <c r="B9" s="370" t="s">
        <v>342</v>
      </c>
      <c r="C9" s="370" t="s">
        <v>343</v>
      </c>
      <c r="D9" s="370" t="s">
        <v>247</v>
      </c>
      <c r="E9" s="374" t="s">
        <v>142</v>
      </c>
      <c r="F9" s="374" t="s">
        <v>316</v>
      </c>
      <c r="G9" s="374" t="s">
        <v>328</v>
      </c>
    </row>
    <row r="10" spans="1:7" x14ac:dyDescent="0.2">
      <c r="A10" s="370" t="s">
        <v>344</v>
      </c>
      <c r="B10" s="370" t="s">
        <v>345</v>
      </c>
      <c r="C10" s="370" t="s">
        <v>346</v>
      </c>
      <c r="D10" s="370" t="s">
        <v>247</v>
      </c>
      <c r="E10" s="374" t="s">
        <v>142</v>
      </c>
      <c r="F10" s="374" t="s">
        <v>316</v>
      </c>
      <c r="G10" s="374" t="s">
        <v>328</v>
      </c>
    </row>
    <row r="11" spans="1:7" x14ac:dyDescent="0.2">
      <c r="A11" s="370" t="s">
        <v>347</v>
      </c>
      <c r="B11" s="370" t="s">
        <v>348</v>
      </c>
      <c r="C11" s="370" t="s">
        <v>349</v>
      </c>
      <c r="D11" s="370" t="s">
        <v>247</v>
      </c>
      <c r="E11" s="374" t="s">
        <v>142</v>
      </c>
      <c r="F11" s="374" t="s">
        <v>316</v>
      </c>
      <c r="G11" s="374" t="s">
        <v>328</v>
      </c>
    </row>
    <row r="12" spans="1:7" x14ac:dyDescent="0.2">
      <c r="A12" s="370" t="s">
        <v>350</v>
      </c>
      <c r="B12" s="370" t="s">
        <v>351</v>
      </c>
      <c r="C12" s="370" t="s">
        <v>352</v>
      </c>
      <c r="D12" s="370" t="s">
        <v>247</v>
      </c>
      <c r="E12" s="374" t="s">
        <v>142</v>
      </c>
      <c r="F12" s="374" t="s">
        <v>316</v>
      </c>
      <c r="G12" s="374" t="s">
        <v>328</v>
      </c>
    </row>
    <row r="13" spans="1:7" x14ac:dyDescent="0.2">
      <c r="A13" s="370" t="s">
        <v>353</v>
      </c>
      <c r="B13" s="370" t="s">
        <v>354</v>
      </c>
      <c r="C13" s="370" t="s">
        <v>355</v>
      </c>
      <c r="D13" s="370" t="s">
        <v>247</v>
      </c>
      <c r="E13" s="374" t="s">
        <v>142</v>
      </c>
      <c r="F13" s="374" t="s">
        <v>316</v>
      </c>
      <c r="G13" s="374" t="s">
        <v>328</v>
      </c>
    </row>
    <row r="14" spans="1:7" x14ac:dyDescent="0.2">
      <c r="A14" s="374" t="s">
        <v>356</v>
      </c>
      <c r="B14" s="374" t="s">
        <v>357</v>
      </c>
      <c r="C14" s="374" t="s">
        <v>358</v>
      </c>
      <c r="D14" s="370" t="s">
        <v>1058</v>
      </c>
      <c r="E14" s="374" t="s">
        <v>359</v>
      </c>
      <c r="F14" s="374" t="s">
        <v>360</v>
      </c>
      <c r="G14" s="374" t="s">
        <v>361</v>
      </c>
    </row>
    <row r="15" spans="1:7" x14ac:dyDescent="0.2">
      <c r="A15" s="370" t="s">
        <v>362</v>
      </c>
      <c r="B15" s="370" t="s">
        <v>363</v>
      </c>
      <c r="C15" s="370" t="s">
        <v>364</v>
      </c>
      <c r="D15" s="370" t="s">
        <v>1058</v>
      </c>
      <c r="E15" s="374" t="s">
        <v>359</v>
      </c>
      <c r="F15" s="374" t="s">
        <v>360</v>
      </c>
      <c r="G15" s="374" t="s">
        <v>361</v>
      </c>
    </row>
    <row r="16" spans="1:7" x14ac:dyDescent="0.2">
      <c r="A16" s="370" t="s">
        <v>365</v>
      </c>
      <c r="B16" s="370" t="s">
        <v>366</v>
      </c>
      <c r="C16" s="370" t="s">
        <v>367</v>
      </c>
      <c r="D16" s="370" t="s">
        <v>1058</v>
      </c>
      <c r="E16" s="374" t="s">
        <v>359</v>
      </c>
      <c r="F16" s="374" t="s">
        <v>360</v>
      </c>
      <c r="G16" s="374" t="s">
        <v>361</v>
      </c>
    </row>
    <row r="17" spans="1:7" x14ac:dyDescent="0.2">
      <c r="A17" s="370" t="s">
        <v>368</v>
      </c>
      <c r="B17" s="370" t="s">
        <v>369</v>
      </c>
      <c r="C17" s="370" t="s">
        <v>370</v>
      </c>
      <c r="D17" s="370" t="s">
        <v>1058</v>
      </c>
      <c r="E17" s="374" t="s">
        <v>359</v>
      </c>
      <c r="F17" s="374" t="s">
        <v>360</v>
      </c>
      <c r="G17" s="374" t="s">
        <v>361</v>
      </c>
    </row>
    <row r="18" spans="1:7" x14ac:dyDescent="0.2">
      <c r="A18" s="370" t="s">
        <v>371</v>
      </c>
      <c r="B18" s="370" t="s">
        <v>372</v>
      </c>
      <c r="C18" s="370" t="s">
        <v>373</v>
      </c>
      <c r="D18" s="370" t="s">
        <v>1058</v>
      </c>
      <c r="E18" s="374" t="s">
        <v>374</v>
      </c>
      <c r="F18" s="374" t="s">
        <v>375</v>
      </c>
      <c r="G18" s="374" t="s">
        <v>376</v>
      </c>
    </row>
    <row r="19" spans="1:7" x14ac:dyDescent="0.2">
      <c r="A19" s="370" t="s">
        <v>377</v>
      </c>
      <c r="B19" s="370" t="s">
        <v>378</v>
      </c>
      <c r="C19" s="370" t="s">
        <v>379</v>
      </c>
      <c r="D19" s="370" t="s">
        <v>1058</v>
      </c>
      <c r="E19" s="374" t="s">
        <v>380</v>
      </c>
      <c r="F19" s="374" t="s">
        <v>381</v>
      </c>
      <c r="G19" s="374" t="s">
        <v>361</v>
      </c>
    </row>
    <row r="20" spans="1:7" x14ac:dyDescent="0.2">
      <c r="A20" s="370" t="s">
        <v>382</v>
      </c>
      <c r="B20" s="370" t="s">
        <v>383</v>
      </c>
      <c r="C20" s="370" t="s">
        <v>384</v>
      </c>
      <c r="D20" s="370" t="s">
        <v>1058</v>
      </c>
      <c r="E20" s="374" t="s">
        <v>380</v>
      </c>
      <c r="F20" s="374" t="s">
        <v>381</v>
      </c>
      <c r="G20" s="374" t="s">
        <v>361</v>
      </c>
    </row>
    <row r="21" spans="1:7" x14ac:dyDescent="0.2">
      <c r="A21" s="370" t="s">
        <v>385</v>
      </c>
      <c r="B21" s="370" t="s">
        <v>386</v>
      </c>
      <c r="C21" s="370" t="s">
        <v>387</v>
      </c>
      <c r="D21" s="370" t="s">
        <v>1058</v>
      </c>
      <c r="E21" s="374" t="s">
        <v>380</v>
      </c>
      <c r="F21" s="374" t="s">
        <v>381</v>
      </c>
      <c r="G21" s="374" t="s">
        <v>361</v>
      </c>
    </row>
    <row r="22" spans="1:7" x14ac:dyDescent="0.2">
      <c r="A22" s="370" t="s">
        <v>388</v>
      </c>
      <c r="B22" s="370" t="s">
        <v>389</v>
      </c>
      <c r="C22" s="370" t="s">
        <v>390</v>
      </c>
      <c r="D22" s="370" t="s">
        <v>1058</v>
      </c>
      <c r="E22" s="374" t="s">
        <v>380</v>
      </c>
      <c r="F22" s="374" t="s">
        <v>381</v>
      </c>
      <c r="G22" s="374" t="s">
        <v>361</v>
      </c>
    </row>
    <row r="23" spans="1:7" x14ac:dyDescent="0.2">
      <c r="A23" s="370" t="s">
        <v>391</v>
      </c>
      <c r="B23" s="370" t="s">
        <v>392</v>
      </c>
      <c r="C23" s="370" t="s">
        <v>393</v>
      </c>
      <c r="D23" s="370" t="s">
        <v>1058</v>
      </c>
      <c r="E23" s="374" t="s">
        <v>380</v>
      </c>
      <c r="F23" s="374" t="s">
        <v>381</v>
      </c>
      <c r="G23" s="374" t="s">
        <v>361</v>
      </c>
    </row>
    <row r="24" spans="1:7" x14ac:dyDescent="0.2">
      <c r="A24" s="370" t="s">
        <v>394</v>
      </c>
      <c r="B24" s="370" t="s">
        <v>395</v>
      </c>
      <c r="C24" s="370" t="s">
        <v>396</v>
      </c>
      <c r="D24" s="370" t="s">
        <v>1058</v>
      </c>
      <c r="E24" s="374" t="s">
        <v>380</v>
      </c>
      <c r="F24" s="374" t="s">
        <v>381</v>
      </c>
      <c r="G24" s="374" t="s">
        <v>361</v>
      </c>
    </row>
    <row r="25" spans="1:7" x14ac:dyDescent="0.2">
      <c r="A25" s="370" t="s">
        <v>397</v>
      </c>
      <c r="B25" s="370" t="s">
        <v>398</v>
      </c>
      <c r="C25" s="370" t="s">
        <v>399</v>
      </c>
      <c r="D25" s="370" t="s">
        <v>1058</v>
      </c>
      <c r="E25" s="374" t="s">
        <v>400</v>
      </c>
      <c r="F25" s="374" t="s">
        <v>401</v>
      </c>
      <c r="G25" s="374" t="s">
        <v>361</v>
      </c>
    </row>
    <row r="26" spans="1:7" x14ac:dyDescent="0.2">
      <c r="A26" s="370" t="s">
        <v>402</v>
      </c>
      <c r="B26" s="370" t="s">
        <v>403</v>
      </c>
      <c r="C26" s="370" t="s">
        <v>404</v>
      </c>
      <c r="D26" s="370" t="s">
        <v>1058</v>
      </c>
      <c r="E26" s="374" t="s">
        <v>400</v>
      </c>
      <c r="F26" s="374" t="s">
        <v>401</v>
      </c>
      <c r="G26" s="374" t="s">
        <v>361</v>
      </c>
    </row>
    <row r="27" spans="1:7" x14ac:dyDescent="0.2">
      <c r="A27" s="370" t="s">
        <v>405</v>
      </c>
      <c r="B27" s="370" t="s">
        <v>406</v>
      </c>
      <c r="C27" s="370" t="s">
        <v>407</v>
      </c>
      <c r="D27" s="370" t="s">
        <v>1058</v>
      </c>
      <c r="E27" s="374" t="s">
        <v>400</v>
      </c>
      <c r="F27" s="374" t="s">
        <v>401</v>
      </c>
      <c r="G27" s="374" t="s">
        <v>361</v>
      </c>
    </row>
    <row r="28" spans="1:7" x14ac:dyDescent="0.2">
      <c r="A28" s="370" t="s">
        <v>408</v>
      </c>
      <c r="B28" s="370" t="s">
        <v>409</v>
      </c>
      <c r="C28" s="370" t="s">
        <v>410</v>
      </c>
      <c r="D28" s="370" t="s">
        <v>1058</v>
      </c>
      <c r="E28" s="374" t="s">
        <v>400</v>
      </c>
      <c r="F28" s="374" t="s">
        <v>401</v>
      </c>
      <c r="G28" s="374" t="s">
        <v>361</v>
      </c>
    </row>
    <row r="29" spans="1:7" x14ac:dyDescent="0.2">
      <c r="A29" s="370" t="s">
        <v>411</v>
      </c>
      <c r="B29" s="370" t="s">
        <v>412</v>
      </c>
      <c r="C29" s="370" t="s">
        <v>413</v>
      </c>
      <c r="D29" s="370" t="s">
        <v>1059</v>
      </c>
      <c r="E29" s="374" t="s">
        <v>414</v>
      </c>
      <c r="F29" s="374" t="s">
        <v>415</v>
      </c>
      <c r="G29" s="374" t="s">
        <v>416</v>
      </c>
    </row>
    <row r="30" spans="1:7" x14ac:dyDescent="0.2">
      <c r="A30" s="370" t="s">
        <v>417</v>
      </c>
      <c r="B30" s="370" t="s">
        <v>418</v>
      </c>
      <c r="C30" s="370" t="s">
        <v>419</v>
      </c>
      <c r="D30" s="370" t="s">
        <v>1060</v>
      </c>
      <c r="E30" s="374" t="s">
        <v>420</v>
      </c>
      <c r="F30" s="374" t="s">
        <v>421</v>
      </c>
      <c r="G30" s="374" t="s">
        <v>422</v>
      </c>
    </row>
    <row r="31" spans="1:7" x14ac:dyDescent="0.2">
      <c r="A31" s="370" t="s">
        <v>423</v>
      </c>
      <c r="B31" s="370" t="s">
        <v>424</v>
      </c>
      <c r="C31" s="370" t="s">
        <v>425</v>
      </c>
      <c r="D31" s="370" t="s">
        <v>1060</v>
      </c>
      <c r="E31" s="374" t="s">
        <v>420</v>
      </c>
      <c r="F31" s="374" t="s">
        <v>421</v>
      </c>
      <c r="G31" s="374" t="s">
        <v>422</v>
      </c>
    </row>
    <row r="32" spans="1:7" x14ac:dyDescent="0.2">
      <c r="A32" s="370" t="s">
        <v>426</v>
      </c>
      <c r="B32" s="370" t="s">
        <v>427</v>
      </c>
      <c r="C32" s="370" t="s">
        <v>428</v>
      </c>
      <c r="D32" s="370" t="s">
        <v>1060</v>
      </c>
      <c r="E32" s="374" t="s">
        <v>420</v>
      </c>
      <c r="F32" s="374" t="s">
        <v>421</v>
      </c>
      <c r="G32" s="374" t="s">
        <v>422</v>
      </c>
    </row>
    <row r="33" spans="1:7" x14ac:dyDescent="0.2">
      <c r="A33" s="370" t="s">
        <v>429</v>
      </c>
      <c r="B33" s="370" t="s">
        <v>430</v>
      </c>
      <c r="C33" s="370" t="s">
        <v>431</v>
      </c>
      <c r="D33" s="370" t="s">
        <v>1060</v>
      </c>
      <c r="E33" s="374" t="s">
        <v>432</v>
      </c>
      <c r="F33" s="374" t="s">
        <v>433</v>
      </c>
      <c r="G33" s="374" t="s">
        <v>434</v>
      </c>
    </row>
    <row r="34" spans="1:7" x14ac:dyDescent="0.2">
      <c r="A34" s="370" t="s">
        <v>435</v>
      </c>
      <c r="B34" s="370" t="s">
        <v>436</v>
      </c>
      <c r="C34" s="370" t="s">
        <v>437</v>
      </c>
      <c r="D34" s="370" t="s">
        <v>1058</v>
      </c>
      <c r="E34" s="374" t="s">
        <v>438</v>
      </c>
      <c r="F34" s="374" t="s">
        <v>439</v>
      </c>
      <c r="G34" s="374" t="s">
        <v>440</v>
      </c>
    </row>
    <row r="35" spans="1:7" x14ac:dyDescent="0.2">
      <c r="A35" s="370" t="s">
        <v>441</v>
      </c>
      <c r="B35" s="370" t="s">
        <v>442</v>
      </c>
      <c r="C35" s="370" t="s">
        <v>443</v>
      </c>
      <c r="D35" s="370" t="s">
        <v>1058</v>
      </c>
      <c r="E35" s="374" t="s">
        <v>438</v>
      </c>
      <c r="F35" s="374" t="s">
        <v>439</v>
      </c>
      <c r="G35" s="374" t="s">
        <v>440</v>
      </c>
    </row>
    <row r="36" spans="1:7" x14ac:dyDescent="0.2">
      <c r="A36" s="370" t="s">
        <v>444</v>
      </c>
      <c r="B36" s="370" t="s">
        <v>445</v>
      </c>
      <c r="C36" s="370" t="s">
        <v>446</v>
      </c>
      <c r="D36" s="370" t="s">
        <v>1058</v>
      </c>
      <c r="E36" s="374" t="s">
        <v>447</v>
      </c>
      <c r="F36" s="374" t="s">
        <v>448</v>
      </c>
      <c r="G36" s="374" t="s">
        <v>449</v>
      </c>
    </row>
    <row r="37" spans="1:7" x14ac:dyDescent="0.2">
      <c r="A37" s="370" t="s">
        <v>450</v>
      </c>
      <c r="B37" s="370" t="s">
        <v>451</v>
      </c>
      <c r="C37" s="375" t="s">
        <v>452</v>
      </c>
      <c r="D37" s="370" t="s">
        <v>1059</v>
      </c>
      <c r="E37" s="374" t="s">
        <v>453</v>
      </c>
      <c r="F37" s="374" t="s">
        <v>454</v>
      </c>
      <c r="G37" s="374" t="s">
        <v>376</v>
      </c>
    </row>
    <row r="38" spans="1:7" x14ac:dyDescent="0.2">
      <c r="A38" s="370" t="s">
        <v>455</v>
      </c>
      <c r="B38" s="370" t="s">
        <v>456</v>
      </c>
      <c r="C38" s="370" t="s">
        <v>457</v>
      </c>
      <c r="D38" s="370" t="s">
        <v>1058</v>
      </c>
      <c r="E38" s="374" t="s">
        <v>458</v>
      </c>
      <c r="F38" s="374" t="s">
        <v>459</v>
      </c>
      <c r="G38" s="374" t="s">
        <v>449</v>
      </c>
    </row>
    <row r="39" spans="1:7" x14ac:dyDescent="0.2">
      <c r="A39" s="370" t="s">
        <v>460</v>
      </c>
      <c r="B39" s="370" t="s">
        <v>461</v>
      </c>
      <c r="C39" s="370" t="s">
        <v>462</v>
      </c>
      <c r="D39" s="370" t="s">
        <v>1058</v>
      </c>
      <c r="E39" s="374" t="s">
        <v>458</v>
      </c>
      <c r="F39" s="374" t="s">
        <v>459</v>
      </c>
      <c r="G39" s="374" t="s">
        <v>449</v>
      </c>
    </row>
    <row r="40" spans="1:7" x14ac:dyDescent="0.2">
      <c r="A40" s="370" t="s">
        <v>463</v>
      </c>
      <c r="B40" s="370" t="s">
        <v>464</v>
      </c>
      <c r="C40" s="370" t="s">
        <v>465</v>
      </c>
      <c r="D40" s="370" t="s">
        <v>1058</v>
      </c>
      <c r="E40" s="374" t="s">
        <v>458</v>
      </c>
      <c r="F40" s="374" t="s">
        <v>459</v>
      </c>
      <c r="G40" s="374" t="s">
        <v>449</v>
      </c>
    </row>
    <row r="41" spans="1:7" x14ac:dyDescent="0.2">
      <c r="A41" s="370" t="s">
        <v>466</v>
      </c>
      <c r="B41" s="370" t="s">
        <v>467</v>
      </c>
      <c r="C41" s="370" t="s">
        <v>468</v>
      </c>
      <c r="D41" s="370" t="s">
        <v>1058</v>
      </c>
      <c r="E41" s="374" t="s">
        <v>458</v>
      </c>
      <c r="F41" s="374" t="s">
        <v>459</v>
      </c>
      <c r="G41" s="374" t="s">
        <v>449</v>
      </c>
    </row>
    <row r="42" spans="1:7" x14ac:dyDescent="0.2">
      <c r="A42" s="370" t="s">
        <v>469</v>
      </c>
      <c r="B42" s="370" t="s">
        <v>470</v>
      </c>
      <c r="C42" s="370" t="s">
        <v>471</v>
      </c>
      <c r="D42" s="370" t="s">
        <v>1058</v>
      </c>
      <c r="E42" s="374" t="s">
        <v>472</v>
      </c>
      <c r="F42" s="374" t="s">
        <v>473</v>
      </c>
      <c r="G42" s="374" t="s">
        <v>434</v>
      </c>
    </row>
    <row r="43" spans="1:7" x14ac:dyDescent="0.2">
      <c r="A43" s="370" t="s">
        <v>474</v>
      </c>
      <c r="B43" s="370" t="s">
        <v>475</v>
      </c>
      <c r="C43" s="370" t="s">
        <v>476</v>
      </c>
      <c r="D43" s="370" t="s">
        <v>1058</v>
      </c>
      <c r="E43" s="374" t="s">
        <v>472</v>
      </c>
      <c r="F43" s="374" t="s">
        <v>473</v>
      </c>
      <c r="G43" s="374" t="s">
        <v>434</v>
      </c>
    </row>
    <row r="44" spans="1:7" x14ac:dyDescent="0.2">
      <c r="A44" s="370" t="s">
        <v>477</v>
      </c>
      <c r="B44" s="370" t="s">
        <v>478</v>
      </c>
      <c r="C44" s="370" t="s">
        <v>479</v>
      </c>
      <c r="D44" s="370" t="s">
        <v>1058</v>
      </c>
      <c r="E44" s="374" t="s">
        <v>480</v>
      </c>
      <c r="F44" s="374" t="s">
        <v>481</v>
      </c>
      <c r="G44" s="374" t="s">
        <v>449</v>
      </c>
    </row>
    <row r="45" spans="1:7" x14ac:dyDescent="0.2">
      <c r="A45" s="370" t="s">
        <v>482</v>
      </c>
      <c r="B45" s="370" t="s">
        <v>483</v>
      </c>
      <c r="C45" s="370" t="s">
        <v>484</v>
      </c>
      <c r="D45" s="370" t="s">
        <v>1058</v>
      </c>
      <c r="E45" s="374" t="s">
        <v>480</v>
      </c>
      <c r="F45" s="374" t="s">
        <v>481</v>
      </c>
      <c r="G45" s="374" t="s">
        <v>449</v>
      </c>
    </row>
    <row r="46" spans="1:7" x14ac:dyDescent="0.2">
      <c r="A46" s="370" t="s">
        <v>485</v>
      </c>
      <c r="B46" s="370" t="s">
        <v>486</v>
      </c>
      <c r="C46" s="370" t="s">
        <v>487</v>
      </c>
      <c r="D46" s="370" t="s">
        <v>1058</v>
      </c>
      <c r="E46" s="374" t="s">
        <v>480</v>
      </c>
      <c r="F46" s="374" t="s">
        <v>481</v>
      </c>
      <c r="G46" s="374" t="s">
        <v>449</v>
      </c>
    </row>
    <row r="47" spans="1:7" x14ac:dyDescent="0.2">
      <c r="A47" s="370" t="s">
        <v>488</v>
      </c>
      <c r="B47" s="370" t="s">
        <v>489</v>
      </c>
      <c r="C47" s="370" t="s">
        <v>490</v>
      </c>
      <c r="D47" s="370" t="s">
        <v>1058</v>
      </c>
      <c r="E47" s="374" t="s">
        <v>491</v>
      </c>
      <c r="F47" s="374" t="s">
        <v>492</v>
      </c>
      <c r="G47" s="374" t="s">
        <v>449</v>
      </c>
    </row>
    <row r="48" spans="1:7" x14ac:dyDescent="0.2">
      <c r="A48" s="370" t="s">
        <v>493</v>
      </c>
      <c r="B48" s="370" t="s">
        <v>494</v>
      </c>
      <c r="C48" s="370" t="s">
        <v>495</v>
      </c>
      <c r="D48" s="370" t="s">
        <v>1058</v>
      </c>
      <c r="E48" s="374" t="s">
        <v>491</v>
      </c>
      <c r="F48" s="374" t="s">
        <v>492</v>
      </c>
      <c r="G48" s="374" t="s">
        <v>449</v>
      </c>
    </row>
    <row r="49" spans="1:7" x14ac:dyDescent="0.2">
      <c r="A49" s="370" t="s">
        <v>496</v>
      </c>
      <c r="B49" s="370" t="s">
        <v>497</v>
      </c>
      <c r="C49" s="370" t="s">
        <v>498</v>
      </c>
      <c r="D49" s="370" t="s">
        <v>1058</v>
      </c>
      <c r="E49" s="374" t="s">
        <v>491</v>
      </c>
      <c r="F49" s="374" t="s">
        <v>492</v>
      </c>
      <c r="G49" s="374" t="s">
        <v>449</v>
      </c>
    </row>
    <row r="50" spans="1:7" x14ac:dyDescent="0.2">
      <c r="A50" s="370" t="s">
        <v>499</v>
      </c>
      <c r="B50" s="370" t="s">
        <v>500</v>
      </c>
      <c r="C50" s="370" t="s">
        <v>501</v>
      </c>
      <c r="D50" s="370" t="s">
        <v>1058</v>
      </c>
      <c r="E50" s="374" t="s">
        <v>491</v>
      </c>
      <c r="F50" s="374" t="s">
        <v>492</v>
      </c>
      <c r="G50" s="374" t="s">
        <v>449</v>
      </c>
    </row>
    <row r="51" spans="1:7" x14ac:dyDescent="0.2">
      <c r="A51" s="370" t="s">
        <v>502</v>
      </c>
      <c r="B51" s="370" t="s">
        <v>503</v>
      </c>
      <c r="C51" s="370" t="s">
        <v>504</v>
      </c>
      <c r="D51" s="370" t="s">
        <v>1058</v>
      </c>
      <c r="E51" s="374" t="s">
        <v>505</v>
      </c>
      <c r="F51" s="374" t="s">
        <v>506</v>
      </c>
      <c r="G51" s="374" t="s">
        <v>440</v>
      </c>
    </row>
    <row r="52" spans="1:7" x14ac:dyDescent="0.2">
      <c r="A52" s="370" t="s">
        <v>507</v>
      </c>
      <c r="B52" s="370" t="s">
        <v>508</v>
      </c>
      <c r="C52" s="370" t="s">
        <v>509</v>
      </c>
      <c r="D52" s="370" t="s">
        <v>1058</v>
      </c>
      <c r="E52" s="374" t="s">
        <v>510</v>
      </c>
      <c r="F52" s="374" t="s">
        <v>511</v>
      </c>
      <c r="G52" s="374" t="s">
        <v>361</v>
      </c>
    </row>
    <row r="53" spans="1:7" x14ac:dyDescent="0.2">
      <c r="A53" s="370" t="s">
        <v>512</v>
      </c>
      <c r="B53" s="370" t="s">
        <v>513</v>
      </c>
      <c r="C53" s="370" t="s">
        <v>514</v>
      </c>
      <c r="D53" s="370" t="s">
        <v>1058</v>
      </c>
      <c r="E53" s="374" t="s">
        <v>510</v>
      </c>
      <c r="F53" s="374" t="s">
        <v>511</v>
      </c>
      <c r="G53" s="374" t="s">
        <v>361</v>
      </c>
    </row>
    <row r="54" spans="1:7" x14ac:dyDescent="0.2">
      <c r="A54" s="370" t="s">
        <v>515</v>
      </c>
      <c r="B54" s="370" t="s">
        <v>516</v>
      </c>
      <c r="C54" s="375" t="s">
        <v>517</v>
      </c>
      <c r="D54" s="370" t="s">
        <v>1058</v>
      </c>
      <c r="E54" s="374" t="s">
        <v>518</v>
      </c>
      <c r="F54" s="374" t="s">
        <v>519</v>
      </c>
      <c r="G54" s="374" t="s">
        <v>434</v>
      </c>
    </row>
    <row r="55" spans="1:7" x14ac:dyDescent="0.2">
      <c r="A55" s="370" t="s">
        <v>520</v>
      </c>
      <c r="B55" s="370" t="s">
        <v>521</v>
      </c>
      <c r="C55" s="370" t="s">
        <v>522</v>
      </c>
      <c r="D55" s="370" t="s">
        <v>1058</v>
      </c>
      <c r="E55" s="374" t="s">
        <v>523</v>
      </c>
      <c r="F55" s="374" t="s">
        <v>524</v>
      </c>
      <c r="G55" s="374" t="s">
        <v>361</v>
      </c>
    </row>
    <row r="56" spans="1:7" x14ac:dyDescent="0.2">
      <c r="A56" s="370" t="s">
        <v>525</v>
      </c>
      <c r="B56" s="370" t="s">
        <v>526</v>
      </c>
      <c r="C56" s="370" t="s">
        <v>527</v>
      </c>
      <c r="D56" s="370" t="s">
        <v>1058</v>
      </c>
      <c r="E56" s="374" t="s">
        <v>523</v>
      </c>
      <c r="F56" s="374" t="s">
        <v>524</v>
      </c>
      <c r="G56" s="374" t="s">
        <v>361</v>
      </c>
    </row>
    <row r="57" spans="1:7" x14ac:dyDescent="0.2">
      <c r="A57" s="370" t="s">
        <v>528</v>
      </c>
      <c r="B57" s="370" t="s">
        <v>529</v>
      </c>
      <c r="C57" s="370" t="s">
        <v>530</v>
      </c>
      <c r="D57" s="370" t="s">
        <v>1058</v>
      </c>
      <c r="E57" s="374" t="s">
        <v>523</v>
      </c>
      <c r="F57" s="374" t="s">
        <v>524</v>
      </c>
      <c r="G57" s="374" t="s">
        <v>361</v>
      </c>
    </row>
    <row r="58" spans="1:7" x14ac:dyDescent="0.2">
      <c r="A58" s="370" t="s">
        <v>531</v>
      </c>
      <c r="B58" s="370" t="s">
        <v>532</v>
      </c>
      <c r="C58" s="370" t="s">
        <v>533</v>
      </c>
      <c r="D58" s="370" t="s">
        <v>1058</v>
      </c>
      <c r="E58" s="374" t="s">
        <v>534</v>
      </c>
      <c r="F58" s="374" t="s">
        <v>535</v>
      </c>
      <c r="G58" s="374" t="s">
        <v>434</v>
      </c>
    </row>
    <row r="59" spans="1:7" x14ac:dyDescent="0.2">
      <c r="A59" s="370" t="s">
        <v>536</v>
      </c>
      <c r="B59" s="370" t="s">
        <v>537</v>
      </c>
      <c r="C59" s="370" t="s">
        <v>538</v>
      </c>
      <c r="D59" s="370" t="s">
        <v>1058</v>
      </c>
      <c r="E59" s="374" t="s">
        <v>534</v>
      </c>
      <c r="F59" s="374" t="s">
        <v>535</v>
      </c>
      <c r="G59" s="374" t="s">
        <v>434</v>
      </c>
    </row>
    <row r="60" spans="1:7" x14ac:dyDescent="0.2">
      <c r="A60" s="370" t="s">
        <v>539</v>
      </c>
      <c r="B60" s="370" t="s">
        <v>540</v>
      </c>
      <c r="C60" s="370" t="s">
        <v>541</v>
      </c>
      <c r="D60" s="370" t="s">
        <v>1058</v>
      </c>
      <c r="E60" s="374" t="s">
        <v>534</v>
      </c>
      <c r="F60" s="374" t="s">
        <v>535</v>
      </c>
      <c r="G60" s="374" t="s">
        <v>434</v>
      </c>
    </row>
    <row r="61" spans="1:7" x14ac:dyDescent="0.2">
      <c r="A61" s="370" t="s">
        <v>542</v>
      </c>
      <c r="B61" s="370" t="s">
        <v>543</v>
      </c>
      <c r="C61" s="370" t="s">
        <v>544</v>
      </c>
      <c r="D61" s="370" t="s">
        <v>1058</v>
      </c>
      <c r="E61" s="374" t="s">
        <v>534</v>
      </c>
      <c r="F61" s="374" t="s">
        <v>535</v>
      </c>
      <c r="G61" s="374" t="s">
        <v>434</v>
      </c>
    </row>
    <row r="62" spans="1:7" x14ac:dyDescent="0.2">
      <c r="A62" s="370" t="s">
        <v>545</v>
      </c>
      <c r="B62" s="370" t="s">
        <v>546</v>
      </c>
      <c r="C62" s="370" t="s">
        <v>547</v>
      </c>
      <c r="D62" s="370" t="s">
        <v>1058</v>
      </c>
      <c r="E62" s="374" t="s">
        <v>534</v>
      </c>
      <c r="F62" s="374" t="s">
        <v>535</v>
      </c>
      <c r="G62" s="374" t="s">
        <v>434</v>
      </c>
    </row>
    <row r="63" spans="1:7" x14ac:dyDescent="0.2">
      <c r="A63" s="370" t="s">
        <v>548</v>
      </c>
      <c r="B63" s="370" t="s">
        <v>549</v>
      </c>
      <c r="C63" s="370" t="s">
        <v>550</v>
      </c>
      <c r="D63" s="370" t="s">
        <v>1058</v>
      </c>
      <c r="E63" s="374" t="s">
        <v>534</v>
      </c>
      <c r="F63" s="374" t="s">
        <v>535</v>
      </c>
      <c r="G63" s="374" t="s">
        <v>434</v>
      </c>
    </row>
    <row r="64" spans="1:7" x14ac:dyDescent="0.2">
      <c r="A64" s="370" t="s">
        <v>551</v>
      </c>
      <c r="B64" s="370" t="s">
        <v>552</v>
      </c>
      <c r="C64" s="370" t="s">
        <v>553</v>
      </c>
      <c r="D64" s="370" t="s">
        <v>1058</v>
      </c>
      <c r="E64" s="374" t="s">
        <v>534</v>
      </c>
      <c r="F64" s="374" t="s">
        <v>535</v>
      </c>
      <c r="G64" s="374" t="s">
        <v>434</v>
      </c>
    </row>
    <row r="65" spans="1:7" x14ac:dyDescent="0.2">
      <c r="A65" s="370" t="s">
        <v>554</v>
      </c>
      <c r="B65" s="370" t="s">
        <v>555</v>
      </c>
      <c r="C65" s="370" t="s">
        <v>556</v>
      </c>
      <c r="D65" s="370" t="s">
        <v>1058</v>
      </c>
      <c r="E65" s="374" t="s">
        <v>534</v>
      </c>
      <c r="F65" s="374" t="s">
        <v>535</v>
      </c>
      <c r="G65" s="374" t="s">
        <v>434</v>
      </c>
    </row>
    <row r="66" spans="1:7" x14ac:dyDescent="0.2">
      <c r="A66" s="370" t="s">
        <v>557</v>
      </c>
      <c r="B66" s="370" t="s">
        <v>558</v>
      </c>
      <c r="C66" s="370" t="s">
        <v>559</v>
      </c>
      <c r="D66" s="370" t="s">
        <v>1058</v>
      </c>
      <c r="E66" s="374" t="s">
        <v>534</v>
      </c>
      <c r="F66" s="374" t="s">
        <v>535</v>
      </c>
      <c r="G66" s="374" t="s">
        <v>434</v>
      </c>
    </row>
    <row r="67" spans="1:7" x14ac:dyDescent="0.2">
      <c r="A67" s="370" t="s">
        <v>560</v>
      </c>
      <c r="B67" s="370" t="s">
        <v>561</v>
      </c>
      <c r="C67" s="370" t="s">
        <v>562</v>
      </c>
      <c r="D67" s="370" t="s">
        <v>1058</v>
      </c>
      <c r="E67" s="374" t="s">
        <v>534</v>
      </c>
      <c r="F67" s="374" t="s">
        <v>535</v>
      </c>
      <c r="G67" s="374" t="s">
        <v>434</v>
      </c>
    </row>
    <row r="68" spans="1:7" x14ac:dyDescent="0.2">
      <c r="A68" s="370" t="s">
        <v>563</v>
      </c>
      <c r="B68" s="370" t="s">
        <v>564</v>
      </c>
      <c r="C68" s="370" t="s">
        <v>565</v>
      </c>
      <c r="D68" s="370" t="s">
        <v>1058</v>
      </c>
      <c r="E68" s="374" t="s">
        <v>534</v>
      </c>
      <c r="F68" s="374" t="s">
        <v>535</v>
      </c>
      <c r="G68" s="374" t="s">
        <v>434</v>
      </c>
    </row>
    <row r="69" spans="1:7" x14ac:dyDescent="0.2">
      <c r="A69" s="370" t="s">
        <v>566</v>
      </c>
      <c r="B69" s="370" t="s">
        <v>567</v>
      </c>
      <c r="C69" s="370" t="s">
        <v>568</v>
      </c>
      <c r="D69" s="370" t="s">
        <v>1058</v>
      </c>
      <c r="E69" s="374" t="s">
        <v>534</v>
      </c>
      <c r="F69" s="374" t="s">
        <v>535</v>
      </c>
      <c r="G69" s="374" t="s">
        <v>434</v>
      </c>
    </row>
    <row r="70" spans="1:7" x14ac:dyDescent="0.2">
      <c r="A70" s="370" t="s">
        <v>569</v>
      </c>
      <c r="B70" s="370" t="s">
        <v>570</v>
      </c>
      <c r="C70" s="370" t="s">
        <v>571</v>
      </c>
      <c r="D70" s="370" t="s">
        <v>1058</v>
      </c>
      <c r="E70" s="374" t="s">
        <v>534</v>
      </c>
      <c r="F70" s="374" t="s">
        <v>535</v>
      </c>
      <c r="G70" s="374" t="s">
        <v>434</v>
      </c>
    </row>
    <row r="71" spans="1:7" x14ac:dyDescent="0.2">
      <c r="A71" s="370" t="s">
        <v>572</v>
      </c>
      <c r="B71" s="370" t="s">
        <v>573</v>
      </c>
      <c r="C71" s="370" t="s">
        <v>574</v>
      </c>
      <c r="D71" s="370" t="s">
        <v>1058</v>
      </c>
      <c r="E71" s="374" t="s">
        <v>534</v>
      </c>
      <c r="F71" s="374" t="s">
        <v>535</v>
      </c>
      <c r="G71" s="374" t="s">
        <v>434</v>
      </c>
    </row>
    <row r="72" spans="1:7" x14ac:dyDescent="0.2">
      <c r="A72" s="370" t="s">
        <v>575</v>
      </c>
      <c r="B72" s="370" t="s">
        <v>576</v>
      </c>
      <c r="C72" s="370" t="s">
        <v>577</v>
      </c>
      <c r="D72" s="370" t="s">
        <v>1058</v>
      </c>
      <c r="E72" s="374" t="s">
        <v>534</v>
      </c>
      <c r="F72" s="374" t="s">
        <v>535</v>
      </c>
      <c r="G72" s="374" t="s">
        <v>434</v>
      </c>
    </row>
    <row r="73" spans="1:7" x14ac:dyDescent="0.2">
      <c r="A73" s="370" t="s">
        <v>578</v>
      </c>
      <c r="B73" s="370" t="s">
        <v>579</v>
      </c>
      <c r="C73" s="370" t="s">
        <v>580</v>
      </c>
      <c r="D73" s="370" t="s">
        <v>1058</v>
      </c>
      <c r="E73" s="374" t="s">
        <v>534</v>
      </c>
      <c r="F73" s="374" t="s">
        <v>535</v>
      </c>
      <c r="G73" s="374" t="s">
        <v>434</v>
      </c>
    </row>
    <row r="74" spans="1:7" x14ac:dyDescent="0.2">
      <c r="A74" s="370" t="s">
        <v>581</v>
      </c>
      <c r="B74" s="370" t="s">
        <v>582</v>
      </c>
      <c r="C74" s="370" t="s">
        <v>583</v>
      </c>
      <c r="D74" s="370" t="s">
        <v>1060</v>
      </c>
      <c r="E74" s="374" t="s">
        <v>584</v>
      </c>
      <c r="F74" s="374" t="s">
        <v>585</v>
      </c>
      <c r="G74" s="374" t="s">
        <v>434</v>
      </c>
    </row>
    <row r="75" spans="1:7" x14ac:dyDescent="0.2">
      <c r="A75" s="370" t="s">
        <v>586</v>
      </c>
      <c r="B75" s="370" t="s">
        <v>587</v>
      </c>
      <c r="C75" s="370" t="s">
        <v>588</v>
      </c>
      <c r="D75" s="370" t="s">
        <v>1060</v>
      </c>
      <c r="E75" s="374" t="s">
        <v>584</v>
      </c>
      <c r="F75" s="374" t="s">
        <v>585</v>
      </c>
      <c r="G75" s="374" t="s">
        <v>434</v>
      </c>
    </row>
    <row r="76" spans="1:7" x14ac:dyDescent="0.2">
      <c r="A76" s="370" t="s">
        <v>589</v>
      </c>
      <c r="B76" s="370" t="s">
        <v>590</v>
      </c>
      <c r="C76" s="370" t="s">
        <v>591</v>
      </c>
      <c r="D76" s="370" t="s">
        <v>1060</v>
      </c>
      <c r="E76" s="374" t="s">
        <v>584</v>
      </c>
      <c r="F76" s="374" t="s">
        <v>585</v>
      </c>
      <c r="G76" s="374" t="s">
        <v>434</v>
      </c>
    </row>
    <row r="77" spans="1:7" x14ac:dyDescent="0.2">
      <c r="A77" s="370" t="s">
        <v>592</v>
      </c>
      <c r="B77" s="370" t="s">
        <v>593</v>
      </c>
      <c r="C77" s="370" t="s">
        <v>594</v>
      </c>
      <c r="D77" s="370" t="s">
        <v>1060</v>
      </c>
      <c r="E77" s="374" t="s">
        <v>584</v>
      </c>
      <c r="F77" s="374" t="s">
        <v>585</v>
      </c>
      <c r="G77" s="374" t="s">
        <v>434</v>
      </c>
    </row>
    <row r="78" spans="1:7" x14ac:dyDescent="0.2">
      <c r="A78" s="370" t="s">
        <v>595</v>
      </c>
      <c r="B78" s="370" t="s">
        <v>596</v>
      </c>
      <c r="C78" s="370" t="s">
        <v>597</v>
      </c>
      <c r="D78" s="370" t="s">
        <v>1060</v>
      </c>
      <c r="E78" s="374" t="s">
        <v>598</v>
      </c>
      <c r="F78" s="374" t="s">
        <v>599</v>
      </c>
      <c r="G78" s="374" t="s">
        <v>422</v>
      </c>
    </row>
    <row r="79" spans="1:7" x14ac:dyDescent="0.2">
      <c r="A79" s="370" t="s">
        <v>600</v>
      </c>
      <c r="B79" s="370" t="s">
        <v>601</v>
      </c>
      <c r="C79" s="370" t="s">
        <v>602</v>
      </c>
      <c r="D79" s="370" t="s">
        <v>1060</v>
      </c>
      <c r="E79" s="374" t="s">
        <v>598</v>
      </c>
      <c r="F79" s="374" t="s">
        <v>599</v>
      </c>
      <c r="G79" s="374" t="s">
        <v>422</v>
      </c>
    </row>
    <row r="80" spans="1:7" x14ac:dyDescent="0.2">
      <c r="A80" s="370" t="s">
        <v>603</v>
      </c>
      <c r="B80" s="370" t="s">
        <v>604</v>
      </c>
      <c r="C80" s="370" t="s">
        <v>605</v>
      </c>
      <c r="D80" s="370" t="s">
        <v>1060</v>
      </c>
      <c r="E80" s="374" t="s">
        <v>598</v>
      </c>
      <c r="F80" s="374" t="s">
        <v>599</v>
      </c>
      <c r="G80" s="374" t="s">
        <v>422</v>
      </c>
    </row>
    <row r="81" spans="1:7" x14ac:dyDescent="0.2">
      <c r="A81" s="370" t="s">
        <v>606</v>
      </c>
      <c r="B81" s="370" t="s">
        <v>607</v>
      </c>
      <c r="C81" s="370" t="s">
        <v>608</v>
      </c>
      <c r="D81" s="370" t="s">
        <v>1060</v>
      </c>
      <c r="E81" s="374" t="s">
        <v>598</v>
      </c>
      <c r="F81" s="374" t="s">
        <v>599</v>
      </c>
      <c r="G81" s="374" t="s">
        <v>422</v>
      </c>
    </row>
    <row r="82" spans="1:7" x14ac:dyDescent="0.2">
      <c r="A82" s="370" t="s">
        <v>609</v>
      </c>
      <c r="B82" s="370" t="s">
        <v>610</v>
      </c>
      <c r="C82" s="370" t="s">
        <v>611</v>
      </c>
      <c r="D82" s="370" t="s">
        <v>1060</v>
      </c>
      <c r="E82" s="374" t="s">
        <v>598</v>
      </c>
      <c r="F82" s="374" t="s">
        <v>599</v>
      </c>
      <c r="G82" s="374" t="s">
        <v>422</v>
      </c>
    </row>
    <row r="83" spans="1:7" x14ac:dyDescent="0.2">
      <c r="A83" s="370" t="s">
        <v>612</v>
      </c>
      <c r="B83" s="370" t="s">
        <v>613</v>
      </c>
      <c r="C83" s="370" t="s">
        <v>614</v>
      </c>
      <c r="D83" s="370" t="s">
        <v>1060</v>
      </c>
      <c r="E83" s="374" t="s">
        <v>615</v>
      </c>
      <c r="F83" s="374" t="s">
        <v>616</v>
      </c>
      <c r="G83" s="374" t="s">
        <v>617</v>
      </c>
    </row>
    <row r="84" spans="1:7" x14ac:dyDescent="0.2">
      <c r="A84" s="370" t="s">
        <v>618</v>
      </c>
      <c r="B84" s="370" t="s">
        <v>619</v>
      </c>
      <c r="C84" s="370" t="s">
        <v>620</v>
      </c>
      <c r="D84" s="370" t="s">
        <v>1060</v>
      </c>
      <c r="E84" s="374" t="s">
        <v>615</v>
      </c>
      <c r="F84" s="374" t="s">
        <v>616</v>
      </c>
      <c r="G84" s="374" t="s">
        <v>617</v>
      </c>
    </row>
    <row r="85" spans="1:7" x14ac:dyDescent="0.2">
      <c r="A85" s="370" t="s">
        <v>621</v>
      </c>
      <c r="B85" s="370" t="s">
        <v>622</v>
      </c>
      <c r="C85" s="370" t="s">
        <v>623</v>
      </c>
      <c r="D85" s="370" t="s">
        <v>1060</v>
      </c>
      <c r="E85" s="374" t="s">
        <v>615</v>
      </c>
      <c r="F85" s="374" t="s">
        <v>616</v>
      </c>
      <c r="G85" s="374" t="s">
        <v>617</v>
      </c>
    </row>
    <row r="86" spans="1:7" x14ac:dyDescent="0.2">
      <c r="A86" s="370" t="s">
        <v>624</v>
      </c>
      <c r="B86" s="370" t="s">
        <v>625</v>
      </c>
      <c r="C86" s="370" t="s">
        <v>626</v>
      </c>
      <c r="D86" s="370" t="s">
        <v>1060</v>
      </c>
      <c r="E86" s="374" t="s">
        <v>615</v>
      </c>
      <c r="F86" s="374" t="s">
        <v>616</v>
      </c>
      <c r="G86" s="374" t="s">
        <v>617</v>
      </c>
    </row>
    <row r="87" spans="1:7" x14ac:dyDescent="0.2">
      <c r="A87" s="370" t="s">
        <v>627</v>
      </c>
      <c r="B87" s="370" t="s">
        <v>628</v>
      </c>
      <c r="C87" s="370" t="s">
        <v>629</v>
      </c>
      <c r="D87" s="370" t="s">
        <v>1060</v>
      </c>
      <c r="E87" s="374" t="s">
        <v>630</v>
      </c>
      <c r="F87" s="374" t="s">
        <v>631</v>
      </c>
      <c r="G87" s="374" t="s">
        <v>632</v>
      </c>
    </row>
    <row r="88" spans="1:7" x14ac:dyDescent="0.2">
      <c r="A88" s="370" t="s">
        <v>633</v>
      </c>
      <c r="B88" s="370" t="s">
        <v>634</v>
      </c>
      <c r="C88" s="370" t="s">
        <v>635</v>
      </c>
      <c r="D88" s="370" t="s">
        <v>1060</v>
      </c>
      <c r="E88" s="374" t="s">
        <v>630</v>
      </c>
      <c r="F88" s="374" t="s">
        <v>631</v>
      </c>
      <c r="G88" s="374" t="s">
        <v>632</v>
      </c>
    </row>
    <row r="89" spans="1:7" x14ac:dyDescent="0.2">
      <c r="A89" s="370" t="s">
        <v>636</v>
      </c>
      <c r="B89" s="370" t="s">
        <v>637</v>
      </c>
      <c r="C89" s="370" t="s">
        <v>638</v>
      </c>
      <c r="D89" s="370" t="s">
        <v>1060</v>
      </c>
      <c r="E89" s="374" t="s">
        <v>630</v>
      </c>
      <c r="F89" s="374" t="s">
        <v>631</v>
      </c>
      <c r="G89" s="374" t="s">
        <v>632</v>
      </c>
    </row>
    <row r="90" spans="1:7" x14ac:dyDescent="0.2">
      <c r="A90" s="370" t="s">
        <v>639</v>
      </c>
      <c r="B90" s="370" t="s">
        <v>640</v>
      </c>
      <c r="C90" s="370" t="s">
        <v>641</v>
      </c>
      <c r="D90" s="370" t="s">
        <v>1060</v>
      </c>
      <c r="E90" s="374" t="s">
        <v>630</v>
      </c>
      <c r="F90" s="374" t="s">
        <v>631</v>
      </c>
      <c r="G90" s="374" t="s">
        <v>632</v>
      </c>
    </row>
    <row r="91" spans="1:7" x14ac:dyDescent="0.2">
      <c r="A91" s="370" t="s">
        <v>642</v>
      </c>
      <c r="B91" s="370" t="s">
        <v>643</v>
      </c>
      <c r="C91" s="370" t="s">
        <v>644</v>
      </c>
      <c r="D91" s="370" t="s">
        <v>1060</v>
      </c>
      <c r="E91" s="374" t="s">
        <v>630</v>
      </c>
      <c r="F91" s="374" t="s">
        <v>631</v>
      </c>
      <c r="G91" s="374" t="s">
        <v>632</v>
      </c>
    </row>
    <row r="92" spans="1:7" x14ac:dyDescent="0.2">
      <c r="A92" s="370" t="s">
        <v>645</v>
      </c>
      <c r="B92" s="370" t="s">
        <v>646</v>
      </c>
      <c r="C92" s="370" t="s">
        <v>647</v>
      </c>
      <c r="D92" s="370" t="s">
        <v>1060</v>
      </c>
      <c r="E92" s="374" t="s">
        <v>630</v>
      </c>
      <c r="F92" s="374" t="s">
        <v>631</v>
      </c>
      <c r="G92" s="374" t="s">
        <v>632</v>
      </c>
    </row>
    <row r="93" spans="1:7" x14ac:dyDescent="0.2">
      <c r="A93" s="370" t="s">
        <v>648</v>
      </c>
      <c r="B93" s="370" t="s">
        <v>649</v>
      </c>
      <c r="C93" s="370" t="s">
        <v>650</v>
      </c>
      <c r="D93" s="370" t="s">
        <v>1060</v>
      </c>
      <c r="E93" s="374" t="s">
        <v>651</v>
      </c>
      <c r="F93" s="374" t="s">
        <v>652</v>
      </c>
      <c r="G93" s="374" t="s">
        <v>617</v>
      </c>
    </row>
    <row r="94" spans="1:7" x14ac:dyDescent="0.2">
      <c r="A94" s="370" t="s">
        <v>653</v>
      </c>
      <c r="B94" s="370" t="s">
        <v>654</v>
      </c>
      <c r="C94" s="370" t="s">
        <v>655</v>
      </c>
      <c r="D94" s="370" t="s">
        <v>1060</v>
      </c>
      <c r="E94" s="374" t="s">
        <v>651</v>
      </c>
      <c r="F94" s="374" t="s">
        <v>652</v>
      </c>
      <c r="G94" s="374" t="s">
        <v>617</v>
      </c>
    </row>
    <row r="95" spans="1:7" x14ac:dyDescent="0.2">
      <c r="A95" s="370" t="s">
        <v>656</v>
      </c>
      <c r="B95" s="370" t="s">
        <v>657</v>
      </c>
      <c r="C95" s="370" t="s">
        <v>658</v>
      </c>
      <c r="D95" s="370" t="s">
        <v>1060</v>
      </c>
      <c r="E95" s="374" t="s">
        <v>651</v>
      </c>
      <c r="F95" s="374" t="s">
        <v>652</v>
      </c>
      <c r="G95" s="374" t="s">
        <v>617</v>
      </c>
    </row>
    <row r="96" spans="1:7" x14ac:dyDescent="0.2">
      <c r="A96" s="370" t="s">
        <v>659</v>
      </c>
      <c r="B96" s="370" t="s">
        <v>660</v>
      </c>
      <c r="C96" s="370" t="s">
        <v>661</v>
      </c>
      <c r="D96" s="370" t="s">
        <v>247</v>
      </c>
      <c r="E96" s="374" t="s">
        <v>149</v>
      </c>
      <c r="F96" s="374" t="s">
        <v>66</v>
      </c>
      <c r="G96" s="374" t="s">
        <v>662</v>
      </c>
    </row>
    <row r="97" spans="1:7" x14ac:dyDescent="0.2">
      <c r="A97" s="370" t="s">
        <v>663</v>
      </c>
      <c r="B97" s="370" t="s">
        <v>664</v>
      </c>
      <c r="C97" s="370" t="s">
        <v>665</v>
      </c>
      <c r="D97" s="370" t="s">
        <v>247</v>
      </c>
      <c r="E97" s="374" t="s">
        <v>149</v>
      </c>
      <c r="F97" s="374" t="s">
        <v>66</v>
      </c>
      <c r="G97" s="374" t="s">
        <v>662</v>
      </c>
    </row>
    <row r="98" spans="1:7" x14ac:dyDescent="0.2">
      <c r="A98" s="370" t="s">
        <v>666</v>
      </c>
      <c r="B98" s="370" t="s">
        <v>667</v>
      </c>
      <c r="C98" s="370" t="s">
        <v>668</v>
      </c>
      <c r="D98" s="370" t="s">
        <v>247</v>
      </c>
      <c r="E98" s="374" t="s">
        <v>149</v>
      </c>
      <c r="F98" s="374" t="s">
        <v>66</v>
      </c>
      <c r="G98" s="374" t="s">
        <v>662</v>
      </c>
    </row>
    <row r="99" spans="1:7" x14ac:dyDescent="0.2">
      <c r="A99" s="370" t="s">
        <v>669</v>
      </c>
      <c r="B99" s="370" t="s">
        <v>670</v>
      </c>
      <c r="C99" s="370" t="s">
        <v>671</v>
      </c>
      <c r="D99" s="370" t="s">
        <v>247</v>
      </c>
      <c r="E99" s="374" t="s">
        <v>149</v>
      </c>
      <c r="F99" s="374" t="s">
        <v>66</v>
      </c>
      <c r="G99" s="374" t="s">
        <v>662</v>
      </c>
    </row>
    <row r="100" spans="1:7" x14ac:dyDescent="0.2">
      <c r="A100" s="370" t="s">
        <v>672</v>
      </c>
      <c r="B100" s="370" t="s">
        <v>673</v>
      </c>
      <c r="C100" s="370" t="s">
        <v>674</v>
      </c>
      <c r="D100" s="370" t="s">
        <v>247</v>
      </c>
      <c r="E100" s="374" t="s">
        <v>149</v>
      </c>
      <c r="F100" s="374" t="s">
        <v>66</v>
      </c>
      <c r="G100" s="374" t="s">
        <v>662</v>
      </c>
    </row>
    <row r="101" spans="1:7" x14ac:dyDescent="0.2">
      <c r="A101" s="370" t="s">
        <v>675</v>
      </c>
      <c r="B101" s="370" t="s">
        <v>676</v>
      </c>
      <c r="C101" s="370" t="s">
        <v>677</v>
      </c>
      <c r="D101" s="370" t="s">
        <v>247</v>
      </c>
      <c r="E101" s="374" t="s">
        <v>149</v>
      </c>
      <c r="F101" s="374" t="s">
        <v>66</v>
      </c>
      <c r="G101" s="374" t="s">
        <v>662</v>
      </c>
    </row>
    <row r="102" spans="1:7" x14ac:dyDescent="0.2">
      <c r="A102" s="370" t="s">
        <v>678</v>
      </c>
      <c r="B102" s="370" t="s">
        <v>679</v>
      </c>
      <c r="C102" s="370" t="s">
        <v>680</v>
      </c>
      <c r="D102" s="370" t="s">
        <v>247</v>
      </c>
      <c r="E102" s="374" t="s">
        <v>149</v>
      </c>
      <c r="F102" s="374" t="s">
        <v>66</v>
      </c>
      <c r="G102" s="374" t="s">
        <v>662</v>
      </c>
    </row>
    <row r="103" spans="1:7" x14ac:dyDescent="0.2">
      <c r="A103" s="370" t="s">
        <v>681</v>
      </c>
      <c r="B103" s="370" t="s">
        <v>682</v>
      </c>
      <c r="C103" s="370" t="s">
        <v>683</v>
      </c>
      <c r="D103" s="370" t="s">
        <v>247</v>
      </c>
      <c r="E103" s="374" t="s">
        <v>149</v>
      </c>
      <c r="F103" s="374" t="s">
        <v>66</v>
      </c>
      <c r="G103" s="374" t="s">
        <v>662</v>
      </c>
    </row>
    <row r="104" spans="1:7" x14ac:dyDescent="0.2">
      <c r="A104" s="370" t="s">
        <v>684</v>
      </c>
      <c r="B104" s="370" t="s">
        <v>685</v>
      </c>
      <c r="C104" s="370" t="s">
        <v>686</v>
      </c>
      <c r="D104" s="370" t="s">
        <v>247</v>
      </c>
      <c r="E104" s="374" t="s">
        <v>149</v>
      </c>
      <c r="F104" s="374" t="s">
        <v>66</v>
      </c>
      <c r="G104" s="374" t="s">
        <v>662</v>
      </c>
    </row>
    <row r="105" spans="1:7" x14ac:dyDescent="0.2">
      <c r="A105" s="370" t="s">
        <v>687</v>
      </c>
      <c r="B105" s="370" t="s">
        <v>688</v>
      </c>
      <c r="C105" s="370" t="s">
        <v>689</v>
      </c>
      <c r="D105" s="370" t="s">
        <v>247</v>
      </c>
      <c r="E105" s="374" t="s">
        <v>149</v>
      </c>
      <c r="F105" s="374" t="s">
        <v>66</v>
      </c>
      <c r="G105" s="374" t="s">
        <v>662</v>
      </c>
    </row>
    <row r="106" spans="1:7" x14ac:dyDescent="0.2">
      <c r="A106" s="370" t="s">
        <v>690</v>
      </c>
      <c r="B106" s="370" t="s">
        <v>691</v>
      </c>
      <c r="C106" s="370" t="s">
        <v>692</v>
      </c>
      <c r="D106" s="370" t="s">
        <v>247</v>
      </c>
      <c r="E106" s="374" t="s">
        <v>149</v>
      </c>
      <c r="F106" s="374" t="s">
        <v>66</v>
      </c>
      <c r="G106" s="374" t="s">
        <v>662</v>
      </c>
    </row>
    <row r="107" spans="1:7" x14ac:dyDescent="0.2">
      <c r="A107" s="370" t="s">
        <v>693</v>
      </c>
      <c r="B107" s="370" t="s">
        <v>694</v>
      </c>
      <c r="C107" s="370" t="s">
        <v>695</v>
      </c>
      <c r="D107" s="370" t="s">
        <v>247</v>
      </c>
      <c r="E107" s="374" t="s">
        <v>149</v>
      </c>
      <c r="F107" s="374" t="s">
        <v>66</v>
      </c>
      <c r="G107" s="374" t="s">
        <v>662</v>
      </c>
    </row>
    <row r="108" spans="1:7" x14ac:dyDescent="0.2">
      <c r="A108" s="370" t="s">
        <v>696</v>
      </c>
      <c r="B108" s="370" t="s">
        <v>697</v>
      </c>
      <c r="C108" s="370" t="s">
        <v>698</v>
      </c>
      <c r="D108" s="370" t="s">
        <v>247</v>
      </c>
      <c r="E108" s="374" t="s">
        <v>149</v>
      </c>
      <c r="F108" s="374" t="s">
        <v>66</v>
      </c>
      <c r="G108" s="374" t="s">
        <v>662</v>
      </c>
    </row>
    <row r="109" spans="1:7" x14ac:dyDescent="0.2">
      <c r="A109" s="370" t="s">
        <v>699</v>
      </c>
      <c r="B109" s="370" t="s">
        <v>700</v>
      </c>
      <c r="C109" s="370" t="s">
        <v>701</v>
      </c>
      <c r="D109" s="370" t="s">
        <v>247</v>
      </c>
      <c r="E109" s="374" t="s">
        <v>149</v>
      </c>
      <c r="F109" s="374" t="s">
        <v>66</v>
      </c>
      <c r="G109" s="374" t="s">
        <v>662</v>
      </c>
    </row>
    <row r="110" spans="1:7" x14ac:dyDescent="0.2">
      <c r="A110" s="370" t="s">
        <v>702</v>
      </c>
      <c r="B110" s="370" t="s">
        <v>703</v>
      </c>
      <c r="C110" s="370" t="s">
        <v>704</v>
      </c>
      <c r="D110" s="370" t="s">
        <v>247</v>
      </c>
      <c r="E110" s="374" t="s">
        <v>149</v>
      </c>
      <c r="F110" s="374" t="s">
        <v>66</v>
      </c>
      <c r="G110" s="374" t="s">
        <v>662</v>
      </c>
    </row>
    <row r="111" spans="1:7" x14ac:dyDescent="0.2">
      <c r="A111" s="370" t="s">
        <v>705</v>
      </c>
      <c r="B111" s="370" t="s">
        <v>706</v>
      </c>
      <c r="C111" s="370" t="s">
        <v>707</v>
      </c>
      <c r="D111" s="370" t="s">
        <v>247</v>
      </c>
      <c r="E111" s="374" t="s">
        <v>149</v>
      </c>
      <c r="F111" s="374" t="s">
        <v>66</v>
      </c>
      <c r="G111" s="374" t="s">
        <v>662</v>
      </c>
    </row>
    <row r="112" spans="1:7" x14ac:dyDescent="0.2">
      <c r="A112" s="370" t="s">
        <v>708</v>
      </c>
      <c r="B112" s="370" t="s">
        <v>709</v>
      </c>
      <c r="C112" s="370" t="s">
        <v>710</v>
      </c>
      <c r="D112" s="370" t="s">
        <v>247</v>
      </c>
      <c r="E112" s="374" t="s">
        <v>149</v>
      </c>
      <c r="F112" s="374" t="s">
        <v>66</v>
      </c>
      <c r="G112" s="374" t="s">
        <v>662</v>
      </c>
    </row>
    <row r="113" spans="1:7" x14ac:dyDescent="0.2">
      <c r="A113" s="370" t="s">
        <v>711</v>
      </c>
      <c r="B113" s="370" t="s">
        <v>712</v>
      </c>
      <c r="C113" s="370" t="s">
        <v>713</v>
      </c>
      <c r="D113" s="370" t="s">
        <v>247</v>
      </c>
      <c r="E113" s="374" t="s">
        <v>149</v>
      </c>
      <c r="F113" s="374" t="s">
        <v>66</v>
      </c>
      <c r="G113" s="374" t="s">
        <v>662</v>
      </c>
    </row>
    <row r="114" spans="1:7" x14ac:dyDescent="0.2">
      <c r="A114" s="370" t="s">
        <v>714</v>
      </c>
      <c r="B114" s="370" t="s">
        <v>715</v>
      </c>
      <c r="C114" s="370" t="s">
        <v>716</v>
      </c>
      <c r="D114" s="370" t="s">
        <v>247</v>
      </c>
      <c r="E114" s="374" t="s">
        <v>149</v>
      </c>
      <c r="F114" s="374" t="s">
        <v>66</v>
      </c>
      <c r="G114" s="374" t="s">
        <v>662</v>
      </c>
    </row>
    <row r="115" spans="1:7" x14ac:dyDescent="0.2">
      <c r="A115" s="370" t="s">
        <v>717</v>
      </c>
      <c r="B115" s="370" t="s">
        <v>718</v>
      </c>
      <c r="C115" s="370" t="s">
        <v>719</v>
      </c>
      <c r="D115" s="370" t="s">
        <v>247</v>
      </c>
      <c r="E115" s="374" t="s">
        <v>149</v>
      </c>
      <c r="F115" s="374" t="s">
        <v>66</v>
      </c>
      <c r="G115" s="374" t="s">
        <v>662</v>
      </c>
    </row>
    <row r="116" spans="1:7" x14ac:dyDescent="0.2">
      <c r="A116" s="370" t="s">
        <v>720</v>
      </c>
      <c r="B116" s="370" t="s">
        <v>721</v>
      </c>
      <c r="C116" s="370" t="s">
        <v>722</v>
      </c>
      <c r="D116" s="370" t="s">
        <v>247</v>
      </c>
      <c r="E116" s="374" t="s">
        <v>149</v>
      </c>
      <c r="F116" s="374" t="s">
        <v>66</v>
      </c>
      <c r="G116" s="374" t="s">
        <v>662</v>
      </c>
    </row>
    <row r="117" spans="1:7" x14ac:dyDescent="0.2">
      <c r="A117" s="370" t="s">
        <v>723</v>
      </c>
      <c r="B117" s="370" t="s">
        <v>724</v>
      </c>
      <c r="C117" s="370" t="s">
        <v>725</v>
      </c>
      <c r="D117" s="370" t="s">
        <v>247</v>
      </c>
      <c r="E117" s="374" t="s">
        <v>149</v>
      </c>
      <c r="F117" s="374" t="s">
        <v>66</v>
      </c>
      <c r="G117" s="374" t="s">
        <v>662</v>
      </c>
    </row>
    <row r="118" spans="1:7" x14ac:dyDescent="0.2">
      <c r="A118" s="374" t="s">
        <v>726</v>
      </c>
      <c r="B118" s="374" t="s">
        <v>727</v>
      </c>
      <c r="C118" s="374" t="s">
        <v>728</v>
      </c>
      <c r="D118" s="370" t="s">
        <v>247</v>
      </c>
      <c r="E118" s="374" t="s">
        <v>149</v>
      </c>
      <c r="F118" s="374" t="s">
        <v>66</v>
      </c>
      <c r="G118" s="374" t="s">
        <v>662</v>
      </c>
    </row>
    <row r="119" spans="1:7" x14ac:dyDescent="0.2">
      <c r="A119" s="370" t="s">
        <v>729</v>
      </c>
      <c r="B119" s="370" t="s">
        <v>730</v>
      </c>
      <c r="C119" s="375" t="s">
        <v>731</v>
      </c>
      <c r="D119" s="370" t="s">
        <v>1059</v>
      </c>
      <c r="E119" s="374" t="s">
        <v>732</v>
      </c>
      <c r="F119" s="374" t="s">
        <v>733</v>
      </c>
      <c r="G119" s="374" t="s">
        <v>376</v>
      </c>
    </row>
    <row r="120" spans="1:7" x14ac:dyDescent="0.2">
      <c r="A120" s="370" t="s">
        <v>734</v>
      </c>
      <c r="B120" s="370" t="s">
        <v>735</v>
      </c>
      <c r="C120" s="375" t="s">
        <v>736</v>
      </c>
      <c r="D120" s="370" t="s">
        <v>1059</v>
      </c>
      <c r="E120" s="374" t="s">
        <v>732</v>
      </c>
      <c r="F120" s="374" t="s">
        <v>733</v>
      </c>
      <c r="G120" s="374" t="s">
        <v>376</v>
      </c>
    </row>
    <row r="121" spans="1:7" x14ac:dyDescent="0.2">
      <c r="A121" s="370" t="s">
        <v>737</v>
      </c>
      <c r="B121" s="370" t="s">
        <v>738</v>
      </c>
      <c r="C121" s="375" t="s">
        <v>739</v>
      </c>
      <c r="D121" s="370" t="s">
        <v>1059</v>
      </c>
      <c r="E121" s="374" t="s">
        <v>732</v>
      </c>
      <c r="F121" s="374" t="s">
        <v>733</v>
      </c>
      <c r="G121" s="374" t="s">
        <v>376</v>
      </c>
    </row>
    <row r="122" spans="1:7" x14ac:dyDescent="0.2">
      <c r="A122" s="370" t="s">
        <v>740</v>
      </c>
      <c r="B122" s="370" t="s">
        <v>741</v>
      </c>
      <c r="C122" s="375" t="s">
        <v>742</v>
      </c>
      <c r="D122" s="370" t="s">
        <v>1059</v>
      </c>
      <c r="E122" s="374" t="s">
        <v>732</v>
      </c>
      <c r="F122" s="374" t="s">
        <v>733</v>
      </c>
      <c r="G122" s="374" t="s">
        <v>376</v>
      </c>
    </row>
    <row r="123" spans="1:7" x14ac:dyDescent="0.2">
      <c r="A123" s="370" t="s">
        <v>743</v>
      </c>
      <c r="B123" s="370" t="s">
        <v>744</v>
      </c>
      <c r="C123" s="375" t="s">
        <v>745</v>
      </c>
      <c r="D123" s="370" t="s">
        <v>1059</v>
      </c>
      <c r="E123" s="374" t="s">
        <v>732</v>
      </c>
      <c r="F123" s="374" t="s">
        <v>733</v>
      </c>
      <c r="G123" s="374" t="s">
        <v>376</v>
      </c>
    </row>
    <row r="124" spans="1:7" x14ac:dyDescent="0.2">
      <c r="A124" s="370" t="s">
        <v>746</v>
      </c>
      <c r="B124" s="370" t="s">
        <v>747</v>
      </c>
      <c r="C124" s="375" t="s">
        <v>748</v>
      </c>
      <c r="D124" s="370" t="s">
        <v>1059</v>
      </c>
      <c r="E124" s="374" t="s">
        <v>732</v>
      </c>
      <c r="F124" s="374" t="s">
        <v>733</v>
      </c>
      <c r="G124" s="374" t="s">
        <v>376</v>
      </c>
    </row>
    <row r="125" spans="1:7" x14ac:dyDescent="0.2">
      <c r="A125" s="370" t="s">
        <v>749</v>
      </c>
      <c r="B125" s="370" t="s">
        <v>750</v>
      </c>
      <c r="C125" s="375" t="s">
        <v>751</v>
      </c>
      <c r="D125" s="370" t="s">
        <v>1059</v>
      </c>
      <c r="E125" s="374" t="s">
        <v>732</v>
      </c>
      <c r="F125" s="374" t="s">
        <v>733</v>
      </c>
      <c r="G125" s="374" t="s">
        <v>376</v>
      </c>
    </row>
    <row r="126" spans="1:7" x14ac:dyDescent="0.2">
      <c r="A126" s="370" t="s">
        <v>752</v>
      </c>
      <c r="B126" s="370" t="s">
        <v>753</v>
      </c>
      <c r="C126" s="375" t="s">
        <v>754</v>
      </c>
      <c r="D126" s="370" t="s">
        <v>1059</v>
      </c>
      <c r="E126" s="374" t="s">
        <v>755</v>
      </c>
      <c r="F126" s="374" t="s">
        <v>756</v>
      </c>
      <c r="G126" s="374" t="s">
        <v>376</v>
      </c>
    </row>
    <row r="127" spans="1:7" x14ac:dyDescent="0.2">
      <c r="A127" s="370" t="s">
        <v>757</v>
      </c>
      <c r="B127" s="370" t="s">
        <v>758</v>
      </c>
      <c r="C127" s="370" t="s">
        <v>759</v>
      </c>
      <c r="D127" s="370" t="s">
        <v>1059</v>
      </c>
      <c r="E127" s="374" t="s">
        <v>755</v>
      </c>
      <c r="F127" s="374" t="s">
        <v>756</v>
      </c>
      <c r="G127" s="374" t="s">
        <v>376</v>
      </c>
    </row>
    <row r="128" spans="1:7" x14ac:dyDescent="0.2">
      <c r="A128" s="370" t="s">
        <v>760</v>
      </c>
      <c r="B128" s="370" t="s">
        <v>761</v>
      </c>
      <c r="C128" s="375" t="s">
        <v>762</v>
      </c>
      <c r="D128" s="370" t="s">
        <v>1059</v>
      </c>
      <c r="E128" s="374" t="s">
        <v>763</v>
      </c>
      <c r="F128" s="374" t="s">
        <v>764</v>
      </c>
      <c r="G128" s="374" t="s">
        <v>376</v>
      </c>
    </row>
    <row r="129" spans="1:7" x14ac:dyDescent="0.2">
      <c r="A129" s="370" t="s">
        <v>765</v>
      </c>
      <c r="B129" s="370" t="s">
        <v>766</v>
      </c>
      <c r="C129" s="375" t="s">
        <v>767</v>
      </c>
      <c r="D129" s="370" t="s">
        <v>1059</v>
      </c>
      <c r="E129" s="374" t="s">
        <v>763</v>
      </c>
      <c r="F129" s="374" t="s">
        <v>764</v>
      </c>
      <c r="G129" s="374" t="s">
        <v>376</v>
      </c>
    </row>
    <row r="130" spans="1:7" x14ac:dyDescent="0.2">
      <c r="A130" s="370" t="s">
        <v>768</v>
      </c>
      <c r="B130" s="370" t="s">
        <v>769</v>
      </c>
      <c r="C130" s="375" t="s">
        <v>770</v>
      </c>
      <c r="D130" s="370" t="s">
        <v>1059</v>
      </c>
      <c r="E130" s="374" t="s">
        <v>763</v>
      </c>
      <c r="F130" s="374" t="s">
        <v>764</v>
      </c>
      <c r="G130" s="374" t="s">
        <v>376</v>
      </c>
    </row>
    <row r="131" spans="1:7" x14ac:dyDescent="0.2">
      <c r="A131" s="370" t="s">
        <v>771</v>
      </c>
      <c r="B131" s="370" t="s">
        <v>772</v>
      </c>
      <c r="C131" s="375" t="s">
        <v>773</v>
      </c>
      <c r="D131" s="370" t="s">
        <v>1059</v>
      </c>
      <c r="E131" s="374" t="s">
        <v>763</v>
      </c>
      <c r="F131" s="374" t="s">
        <v>764</v>
      </c>
      <c r="G131" s="374" t="s">
        <v>376</v>
      </c>
    </row>
    <row r="132" spans="1:7" x14ac:dyDescent="0.2">
      <c r="A132" s="370" t="s">
        <v>774</v>
      </c>
      <c r="B132" s="370" t="s">
        <v>775</v>
      </c>
      <c r="C132" s="375" t="s">
        <v>776</v>
      </c>
      <c r="D132" s="370" t="s">
        <v>1059</v>
      </c>
      <c r="E132" s="374" t="s">
        <v>763</v>
      </c>
      <c r="F132" s="374" t="s">
        <v>764</v>
      </c>
      <c r="G132" s="374" t="s">
        <v>376</v>
      </c>
    </row>
    <row r="133" spans="1:7" x14ac:dyDescent="0.2">
      <c r="A133" s="370" t="s">
        <v>777</v>
      </c>
      <c r="B133" s="370" t="s">
        <v>778</v>
      </c>
      <c r="C133" s="375" t="s">
        <v>779</v>
      </c>
      <c r="D133" s="370" t="s">
        <v>1059</v>
      </c>
      <c r="E133" s="374" t="s">
        <v>763</v>
      </c>
      <c r="F133" s="374" t="s">
        <v>764</v>
      </c>
      <c r="G133" s="374" t="s">
        <v>376</v>
      </c>
    </row>
    <row r="134" spans="1:7" x14ac:dyDescent="0.2">
      <c r="A134" s="370" t="s">
        <v>780</v>
      </c>
      <c r="B134" s="370" t="s">
        <v>781</v>
      </c>
      <c r="C134" s="370" t="s">
        <v>782</v>
      </c>
      <c r="D134" s="370" t="s">
        <v>1059</v>
      </c>
      <c r="E134" s="374" t="s">
        <v>763</v>
      </c>
      <c r="F134" s="374" t="s">
        <v>764</v>
      </c>
      <c r="G134" s="374" t="s">
        <v>376</v>
      </c>
    </row>
    <row r="135" spans="1:7" x14ac:dyDescent="0.2">
      <c r="A135" s="370" t="s">
        <v>833</v>
      </c>
      <c r="B135" s="370" t="s">
        <v>834</v>
      </c>
      <c r="C135" s="370" t="s">
        <v>835</v>
      </c>
      <c r="D135" s="370" t="s">
        <v>1059</v>
      </c>
      <c r="E135" s="374" t="s">
        <v>836</v>
      </c>
      <c r="F135" s="374" t="s">
        <v>837</v>
      </c>
      <c r="G135" s="374" t="s">
        <v>838</v>
      </c>
    </row>
    <row r="136" spans="1:7" x14ac:dyDescent="0.2">
      <c r="A136" s="370" t="s">
        <v>839</v>
      </c>
      <c r="B136" s="370" t="s">
        <v>840</v>
      </c>
      <c r="C136" s="370" t="s">
        <v>841</v>
      </c>
      <c r="D136" s="370" t="s">
        <v>1059</v>
      </c>
      <c r="E136" s="374" t="s">
        <v>842</v>
      </c>
      <c r="F136" s="374" t="s">
        <v>843</v>
      </c>
      <c r="G136" s="374" t="s">
        <v>434</v>
      </c>
    </row>
    <row r="137" spans="1:7" x14ac:dyDescent="0.2">
      <c r="A137" s="370" t="s">
        <v>844</v>
      </c>
      <c r="B137" s="370" t="s">
        <v>845</v>
      </c>
      <c r="C137" s="370" t="s">
        <v>846</v>
      </c>
      <c r="D137" s="370" t="s">
        <v>1059</v>
      </c>
      <c r="E137" s="374" t="s">
        <v>842</v>
      </c>
      <c r="F137" s="374" t="s">
        <v>843</v>
      </c>
      <c r="G137" s="374" t="s">
        <v>434</v>
      </c>
    </row>
    <row r="138" spans="1:7" x14ac:dyDescent="0.2">
      <c r="A138" s="370" t="s">
        <v>847</v>
      </c>
      <c r="B138" s="370" t="s">
        <v>848</v>
      </c>
      <c r="C138" s="370" t="s">
        <v>849</v>
      </c>
      <c r="D138" s="370" t="s">
        <v>1059</v>
      </c>
      <c r="E138" s="374" t="s">
        <v>850</v>
      </c>
      <c r="F138" s="374" t="s">
        <v>851</v>
      </c>
      <c r="G138" s="374" t="s">
        <v>434</v>
      </c>
    </row>
    <row r="139" spans="1:7" x14ac:dyDescent="0.2">
      <c r="A139" s="370" t="s">
        <v>852</v>
      </c>
      <c r="B139" s="370" t="s">
        <v>853</v>
      </c>
      <c r="C139" s="370" t="s">
        <v>854</v>
      </c>
      <c r="D139" s="370" t="s">
        <v>1059</v>
      </c>
      <c r="E139" s="374" t="s">
        <v>850</v>
      </c>
      <c r="F139" s="374" t="s">
        <v>851</v>
      </c>
      <c r="G139" s="374" t="s">
        <v>434</v>
      </c>
    </row>
    <row r="140" spans="1:7" x14ac:dyDescent="0.2">
      <c r="A140" s="370" t="s">
        <v>855</v>
      </c>
      <c r="B140" s="370" t="s">
        <v>856</v>
      </c>
      <c r="C140" s="370" t="s">
        <v>857</v>
      </c>
      <c r="D140" s="370" t="s">
        <v>1059</v>
      </c>
      <c r="E140" s="374" t="s">
        <v>850</v>
      </c>
      <c r="F140" s="374" t="s">
        <v>851</v>
      </c>
      <c r="G140" s="374" t="s">
        <v>434</v>
      </c>
    </row>
    <row r="141" spans="1:7" x14ac:dyDescent="0.2">
      <c r="A141" s="370" t="s">
        <v>858</v>
      </c>
      <c r="B141" s="370" t="s">
        <v>859</v>
      </c>
      <c r="C141" s="370" t="s">
        <v>860</v>
      </c>
      <c r="D141" s="370" t="s">
        <v>1059</v>
      </c>
      <c r="E141" s="374" t="s">
        <v>861</v>
      </c>
      <c r="F141" s="374" t="s">
        <v>862</v>
      </c>
      <c r="G141" s="374" t="s">
        <v>434</v>
      </c>
    </row>
    <row r="142" spans="1:7" x14ac:dyDescent="0.2">
      <c r="A142" s="370" t="s">
        <v>863</v>
      </c>
      <c r="B142" s="370" t="s">
        <v>864</v>
      </c>
      <c r="C142" s="370" t="s">
        <v>865</v>
      </c>
      <c r="D142" s="370" t="s">
        <v>1059</v>
      </c>
      <c r="E142" s="374" t="s">
        <v>861</v>
      </c>
      <c r="F142" s="374" t="s">
        <v>862</v>
      </c>
      <c r="G142" s="374" t="s">
        <v>434</v>
      </c>
    </row>
    <row r="143" spans="1:7" x14ac:dyDescent="0.2">
      <c r="A143" s="370" t="s">
        <v>866</v>
      </c>
      <c r="B143" s="370" t="s">
        <v>867</v>
      </c>
      <c r="C143" s="370" t="s">
        <v>868</v>
      </c>
      <c r="D143" s="370" t="s">
        <v>1059</v>
      </c>
      <c r="E143" s="374" t="s">
        <v>869</v>
      </c>
      <c r="F143" s="374" t="s">
        <v>870</v>
      </c>
      <c r="G143" s="374" t="s">
        <v>871</v>
      </c>
    </row>
    <row r="144" spans="1:7" x14ac:dyDescent="0.2">
      <c r="A144" s="370" t="s">
        <v>872</v>
      </c>
      <c r="B144" s="370" t="s">
        <v>873</v>
      </c>
      <c r="C144" s="370" t="s">
        <v>874</v>
      </c>
      <c r="D144" s="370" t="s">
        <v>1059</v>
      </c>
      <c r="E144" s="374" t="s">
        <v>875</v>
      </c>
      <c r="F144" s="374" t="s">
        <v>876</v>
      </c>
      <c r="G144" s="374" t="s">
        <v>838</v>
      </c>
    </row>
    <row r="145" spans="1:7" x14ac:dyDescent="0.2">
      <c r="A145" s="370" t="s">
        <v>877</v>
      </c>
      <c r="B145" s="370" t="s">
        <v>878</v>
      </c>
      <c r="C145" s="370" t="s">
        <v>879</v>
      </c>
      <c r="D145" s="370" t="s">
        <v>1059</v>
      </c>
      <c r="E145" s="374" t="s">
        <v>880</v>
      </c>
      <c r="F145" s="374" t="s">
        <v>881</v>
      </c>
      <c r="G145" s="374" t="s">
        <v>882</v>
      </c>
    </row>
    <row r="146" spans="1:7" x14ac:dyDescent="0.2">
      <c r="A146" s="370" t="s">
        <v>883</v>
      </c>
      <c r="B146" s="370" t="s">
        <v>884</v>
      </c>
      <c r="C146" s="370" t="s">
        <v>885</v>
      </c>
      <c r="D146" s="370" t="s">
        <v>1059</v>
      </c>
      <c r="E146" s="374" t="s">
        <v>880</v>
      </c>
      <c r="F146" s="374" t="s">
        <v>881</v>
      </c>
      <c r="G146" s="374" t="s">
        <v>882</v>
      </c>
    </row>
    <row r="147" spans="1:7" x14ac:dyDescent="0.2">
      <c r="A147" s="370" t="s">
        <v>886</v>
      </c>
      <c r="B147" s="370" t="s">
        <v>887</v>
      </c>
      <c r="C147" s="370" t="s">
        <v>888</v>
      </c>
      <c r="D147" s="370" t="s">
        <v>1058</v>
      </c>
      <c r="E147" s="374" t="s">
        <v>889</v>
      </c>
      <c r="F147" s="374" t="s">
        <v>890</v>
      </c>
      <c r="G147" s="374" t="s">
        <v>376</v>
      </c>
    </row>
    <row r="148" spans="1:7" x14ac:dyDescent="0.2">
      <c r="A148" s="370" t="s">
        <v>891</v>
      </c>
      <c r="B148" s="370" t="s">
        <v>892</v>
      </c>
      <c r="C148" s="370" t="s">
        <v>893</v>
      </c>
      <c r="D148" s="370" t="s">
        <v>1058</v>
      </c>
      <c r="E148" s="374" t="s">
        <v>894</v>
      </c>
      <c r="F148" s="374" t="s">
        <v>895</v>
      </c>
      <c r="G148" s="374" t="s">
        <v>896</v>
      </c>
    </row>
    <row r="149" spans="1:7" x14ac:dyDescent="0.2">
      <c r="A149" s="370" t="s">
        <v>897</v>
      </c>
      <c r="B149" s="370" t="s">
        <v>898</v>
      </c>
      <c r="C149" s="370" t="s">
        <v>899</v>
      </c>
      <c r="D149" s="370" t="s">
        <v>1058</v>
      </c>
      <c r="E149" s="374" t="s">
        <v>894</v>
      </c>
      <c r="F149" s="374" t="s">
        <v>895</v>
      </c>
      <c r="G149" s="374" t="s">
        <v>896</v>
      </c>
    </row>
    <row r="150" spans="1:7" x14ac:dyDescent="0.2">
      <c r="A150" s="370" t="s">
        <v>900</v>
      </c>
      <c r="B150" s="370" t="s">
        <v>901</v>
      </c>
      <c r="C150" s="370" t="s">
        <v>902</v>
      </c>
      <c r="D150" s="370" t="s">
        <v>1058</v>
      </c>
      <c r="E150" s="374" t="s">
        <v>894</v>
      </c>
      <c r="F150" s="374" t="s">
        <v>895</v>
      </c>
      <c r="G150" s="374" t="s">
        <v>896</v>
      </c>
    </row>
    <row r="151" spans="1:7" x14ac:dyDescent="0.2">
      <c r="A151" s="370" t="s">
        <v>903</v>
      </c>
      <c r="B151" s="370" t="s">
        <v>904</v>
      </c>
      <c r="C151" s="370" t="s">
        <v>905</v>
      </c>
      <c r="D151" s="370" t="s">
        <v>1058</v>
      </c>
      <c r="E151" s="374" t="s">
        <v>894</v>
      </c>
      <c r="F151" s="374" t="s">
        <v>895</v>
      </c>
      <c r="G151" s="374" t="s">
        <v>896</v>
      </c>
    </row>
    <row r="152" spans="1:7" x14ac:dyDescent="0.2">
      <c r="A152" s="370" t="s">
        <v>906</v>
      </c>
      <c r="B152" s="370" t="s">
        <v>907</v>
      </c>
      <c r="C152" s="370" t="s">
        <v>908</v>
      </c>
      <c r="D152" s="370" t="s">
        <v>1058</v>
      </c>
      <c r="E152" s="374" t="s">
        <v>894</v>
      </c>
      <c r="F152" s="374" t="s">
        <v>895</v>
      </c>
      <c r="G152" s="374" t="s">
        <v>896</v>
      </c>
    </row>
    <row r="153" spans="1:7" x14ac:dyDescent="0.2">
      <c r="A153" s="370" t="s">
        <v>909</v>
      </c>
      <c r="B153" s="370" t="s">
        <v>910</v>
      </c>
      <c r="C153" s="370" t="s">
        <v>911</v>
      </c>
      <c r="D153" s="370" t="s">
        <v>1058</v>
      </c>
      <c r="E153" s="374" t="s">
        <v>894</v>
      </c>
      <c r="F153" s="374" t="s">
        <v>895</v>
      </c>
      <c r="G153" s="374" t="s">
        <v>896</v>
      </c>
    </row>
    <row r="154" spans="1:7" x14ac:dyDescent="0.2">
      <c r="A154" s="370" t="s">
        <v>912</v>
      </c>
      <c r="B154" s="370" t="s">
        <v>913</v>
      </c>
      <c r="C154" s="370" t="s">
        <v>914</v>
      </c>
      <c r="D154" s="370" t="s">
        <v>247</v>
      </c>
      <c r="E154" s="374" t="s">
        <v>258</v>
      </c>
      <c r="F154" s="374" t="s">
        <v>915</v>
      </c>
      <c r="G154" s="374" t="s">
        <v>916</v>
      </c>
    </row>
    <row r="155" spans="1:7" x14ac:dyDescent="0.2">
      <c r="A155" s="370" t="s">
        <v>917</v>
      </c>
      <c r="B155" s="370" t="s">
        <v>918</v>
      </c>
      <c r="C155" s="370" t="s">
        <v>919</v>
      </c>
      <c r="D155" s="370" t="s">
        <v>247</v>
      </c>
      <c r="E155" s="374" t="s">
        <v>258</v>
      </c>
      <c r="F155" s="374" t="s">
        <v>915</v>
      </c>
      <c r="G155" s="374" t="s">
        <v>916</v>
      </c>
    </row>
    <row r="156" spans="1:7" x14ac:dyDescent="0.2">
      <c r="A156" s="370" t="s">
        <v>920</v>
      </c>
      <c r="B156" s="370" t="s">
        <v>921</v>
      </c>
      <c r="C156" s="370" t="s">
        <v>922</v>
      </c>
      <c r="D156" s="370" t="s">
        <v>247</v>
      </c>
      <c r="E156" s="374" t="s">
        <v>258</v>
      </c>
      <c r="F156" s="374" t="s">
        <v>915</v>
      </c>
      <c r="G156" s="374" t="s">
        <v>916</v>
      </c>
    </row>
    <row r="157" spans="1:7" x14ac:dyDescent="0.2">
      <c r="A157" s="370" t="s">
        <v>923</v>
      </c>
      <c r="B157" s="370" t="s">
        <v>924</v>
      </c>
      <c r="C157" s="370" t="s">
        <v>925</v>
      </c>
      <c r="D157" s="370" t="s">
        <v>247</v>
      </c>
      <c r="E157" s="374" t="s">
        <v>258</v>
      </c>
      <c r="F157" s="374" t="s">
        <v>915</v>
      </c>
      <c r="G157" s="374" t="s">
        <v>916</v>
      </c>
    </row>
    <row r="158" spans="1:7" x14ac:dyDescent="0.2">
      <c r="A158" s="370" t="s">
        <v>926</v>
      </c>
      <c r="B158" s="370" t="s">
        <v>927</v>
      </c>
      <c r="C158" s="370" t="s">
        <v>928</v>
      </c>
      <c r="D158" s="370" t="s">
        <v>247</v>
      </c>
      <c r="E158" s="374" t="s">
        <v>258</v>
      </c>
      <c r="F158" s="374" t="s">
        <v>915</v>
      </c>
      <c r="G158" s="374" t="s">
        <v>916</v>
      </c>
    </row>
    <row r="159" spans="1:7" x14ac:dyDescent="0.2">
      <c r="A159" s="370" t="s">
        <v>929</v>
      </c>
      <c r="B159" s="370" t="s">
        <v>930</v>
      </c>
      <c r="C159" s="370" t="s">
        <v>931</v>
      </c>
      <c r="D159" s="370" t="s">
        <v>247</v>
      </c>
      <c r="E159" s="374" t="s">
        <v>258</v>
      </c>
      <c r="F159" s="374" t="s">
        <v>915</v>
      </c>
      <c r="G159" s="374" t="s">
        <v>916</v>
      </c>
    </row>
    <row r="160" spans="1:7" x14ac:dyDescent="0.2">
      <c r="A160" s="370" t="s">
        <v>932</v>
      </c>
      <c r="B160" s="370" t="s">
        <v>933</v>
      </c>
      <c r="C160" s="370" t="s">
        <v>934</v>
      </c>
      <c r="D160" s="370" t="s">
        <v>247</v>
      </c>
      <c r="E160" s="374" t="s">
        <v>258</v>
      </c>
      <c r="F160" s="374" t="s">
        <v>915</v>
      </c>
      <c r="G160" s="374" t="s">
        <v>916</v>
      </c>
    </row>
    <row r="161" spans="1:7" x14ac:dyDescent="0.2">
      <c r="A161" s="370" t="s">
        <v>935</v>
      </c>
      <c r="B161" s="370" t="s">
        <v>936</v>
      </c>
      <c r="C161" s="370" t="s">
        <v>937</v>
      </c>
      <c r="D161" s="370" t="s">
        <v>247</v>
      </c>
      <c r="E161" s="374" t="s">
        <v>258</v>
      </c>
      <c r="F161" s="374" t="s">
        <v>915</v>
      </c>
      <c r="G161" s="374" t="s">
        <v>916</v>
      </c>
    </row>
    <row r="162" spans="1:7" x14ac:dyDescent="0.2">
      <c r="A162" s="370" t="s">
        <v>938</v>
      </c>
      <c r="B162" s="370" t="s">
        <v>939</v>
      </c>
      <c r="C162" s="370" t="s">
        <v>940</v>
      </c>
      <c r="D162" s="370" t="s">
        <v>247</v>
      </c>
      <c r="E162" s="374" t="s">
        <v>258</v>
      </c>
      <c r="F162" s="374" t="s">
        <v>915</v>
      </c>
      <c r="G162" s="374" t="s">
        <v>916</v>
      </c>
    </row>
    <row r="163" spans="1:7" x14ac:dyDescent="0.2">
      <c r="A163" s="370" t="s">
        <v>941</v>
      </c>
      <c r="B163" s="370" t="s">
        <v>942</v>
      </c>
      <c r="C163" s="370" t="s">
        <v>943</v>
      </c>
      <c r="D163" s="370" t="s">
        <v>247</v>
      </c>
      <c r="E163" s="374" t="s">
        <v>258</v>
      </c>
      <c r="F163" s="374" t="s">
        <v>915</v>
      </c>
      <c r="G163" s="374" t="s">
        <v>916</v>
      </c>
    </row>
    <row r="164" spans="1:7" x14ac:dyDescent="0.2">
      <c r="A164" s="370" t="s">
        <v>944</v>
      </c>
      <c r="B164" s="370" t="s">
        <v>945</v>
      </c>
      <c r="C164" s="370" t="s">
        <v>946</v>
      </c>
      <c r="D164" s="370" t="s">
        <v>247</v>
      </c>
      <c r="E164" s="374" t="s">
        <v>258</v>
      </c>
      <c r="F164" s="374" t="s">
        <v>915</v>
      </c>
      <c r="G164" s="374" t="s">
        <v>916</v>
      </c>
    </row>
    <row r="165" spans="1:7" x14ac:dyDescent="0.2">
      <c r="A165" s="370" t="s">
        <v>947</v>
      </c>
      <c r="B165" s="370" t="s">
        <v>948</v>
      </c>
      <c r="C165" s="370" t="s">
        <v>949</v>
      </c>
      <c r="D165" s="370" t="s">
        <v>247</v>
      </c>
      <c r="E165" s="374" t="s">
        <v>258</v>
      </c>
      <c r="F165" s="374" t="s">
        <v>915</v>
      </c>
      <c r="G165" s="374" t="s">
        <v>916</v>
      </c>
    </row>
    <row r="166" spans="1:7" x14ac:dyDescent="0.2">
      <c r="A166" s="370" t="s">
        <v>950</v>
      </c>
      <c r="B166" s="370" t="s">
        <v>951</v>
      </c>
      <c r="C166" s="370" t="s">
        <v>952</v>
      </c>
      <c r="D166" s="370" t="s">
        <v>247</v>
      </c>
      <c r="E166" s="374" t="s">
        <v>258</v>
      </c>
      <c r="F166" s="374" t="s">
        <v>915</v>
      </c>
      <c r="G166" s="374" t="s">
        <v>916</v>
      </c>
    </row>
    <row r="167" spans="1:7" x14ac:dyDescent="0.2">
      <c r="A167" s="370" t="s">
        <v>953</v>
      </c>
      <c r="B167" s="370" t="s">
        <v>954</v>
      </c>
      <c r="C167" s="370" t="s">
        <v>955</v>
      </c>
      <c r="D167" s="370" t="s">
        <v>247</v>
      </c>
      <c r="E167" s="374" t="s">
        <v>258</v>
      </c>
      <c r="F167" s="374" t="s">
        <v>915</v>
      </c>
      <c r="G167" s="374" t="s">
        <v>916</v>
      </c>
    </row>
    <row r="168" spans="1:7" x14ac:dyDescent="0.2">
      <c r="A168" s="370" t="s">
        <v>956</v>
      </c>
      <c r="B168" s="370" t="s">
        <v>957</v>
      </c>
      <c r="C168" s="370" t="s">
        <v>958</v>
      </c>
      <c r="D168" s="370" t="s">
        <v>247</v>
      </c>
      <c r="E168" s="374" t="s">
        <v>258</v>
      </c>
      <c r="F168" s="374" t="s">
        <v>915</v>
      </c>
      <c r="G168" s="374" t="s">
        <v>916</v>
      </c>
    </row>
    <row r="169" spans="1:7" x14ac:dyDescent="0.2">
      <c r="A169" s="370" t="s">
        <v>959</v>
      </c>
      <c r="B169" s="370" t="s">
        <v>960</v>
      </c>
      <c r="C169" s="370" t="s">
        <v>961</v>
      </c>
      <c r="D169" s="370" t="s">
        <v>247</v>
      </c>
      <c r="E169" s="374" t="s">
        <v>258</v>
      </c>
      <c r="F169" s="374" t="s">
        <v>915</v>
      </c>
      <c r="G169" s="374" t="s">
        <v>916</v>
      </c>
    </row>
    <row r="170" spans="1:7" x14ac:dyDescent="0.2">
      <c r="A170" s="370" t="s">
        <v>962</v>
      </c>
      <c r="B170" s="370" t="s">
        <v>963</v>
      </c>
      <c r="C170" s="370" t="s">
        <v>964</v>
      </c>
      <c r="D170" s="370" t="s">
        <v>247</v>
      </c>
      <c r="E170" s="374" t="s">
        <v>258</v>
      </c>
      <c r="F170" s="374" t="s">
        <v>915</v>
      </c>
      <c r="G170" s="374" t="s">
        <v>916</v>
      </c>
    </row>
    <row r="171" spans="1:7" x14ac:dyDescent="0.2">
      <c r="A171" s="370" t="s">
        <v>965</v>
      </c>
      <c r="B171" s="370" t="s">
        <v>966</v>
      </c>
      <c r="C171" s="370" t="s">
        <v>967</v>
      </c>
      <c r="D171" s="370" t="s">
        <v>247</v>
      </c>
      <c r="E171" s="374" t="s">
        <v>258</v>
      </c>
      <c r="F171" s="374" t="s">
        <v>915</v>
      </c>
      <c r="G171" s="374" t="s">
        <v>916</v>
      </c>
    </row>
    <row r="172" spans="1:7" x14ac:dyDescent="0.2">
      <c r="A172" s="370" t="s">
        <v>968</v>
      </c>
      <c r="B172" s="370" t="s">
        <v>969</v>
      </c>
      <c r="C172" s="370" t="s">
        <v>970</v>
      </c>
      <c r="D172" s="370" t="s">
        <v>247</v>
      </c>
      <c r="E172" s="374" t="s">
        <v>258</v>
      </c>
      <c r="F172" s="374" t="s">
        <v>915</v>
      </c>
      <c r="G172" s="374" t="s">
        <v>916</v>
      </c>
    </row>
    <row r="173" spans="1:7" x14ac:dyDescent="0.2">
      <c r="A173" s="370" t="s">
        <v>971</v>
      </c>
      <c r="B173" s="370" t="s">
        <v>972</v>
      </c>
      <c r="C173" s="370" t="s">
        <v>973</v>
      </c>
      <c r="D173" s="370" t="s">
        <v>247</v>
      </c>
      <c r="E173" s="374" t="s">
        <v>258</v>
      </c>
      <c r="F173" s="374" t="s">
        <v>915</v>
      </c>
      <c r="G173" s="374" t="s">
        <v>916</v>
      </c>
    </row>
    <row r="174" spans="1:7" x14ac:dyDescent="0.2">
      <c r="A174" s="370" t="s">
        <v>974</v>
      </c>
      <c r="B174" s="370" t="s">
        <v>975</v>
      </c>
      <c r="C174" s="370" t="s">
        <v>976</v>
      </c>
      <c r="D174" s="370" t="s">
        <v>247</v>
      </c>
      <c r="E174" s="374" t="s">
        <v>258</v>
      </c>
      <c r="F174" s="374" t="s">
        <v>915</v>
      </c>
      <c r="G174" s="374" t="s">
        <v>916</v>
      </c>
    </row>
    <row r="175" spans="1:7" x14ac:dyDescent="0.2">
      <c r="A175" s="370" t="s">
        <v>977</v>
      </c>
      <c r="B175" s="370" t="s">
        <v>978</v>
      </c>
      <c r="C175" s="370" t="s">
        <v>979</v>
      </c>
      <c r="D175" s="370" t="s">
        <v>247</v>
      </c>
      <c r="E175" s="374" t="s">
        <v>258</v>
      </c>
      <c r="F175" s="374" t="s">
        <v>915</v>
      </c>
      <c r="G175" s="374" t="s">
        <v>916</v>
      </c>
    </row>
    <row r="176" spans="1:7" x14ac:dyDescent="0.2">
      <c r="A176" s="370" t="s">
        <v>980</v>
      </c>
      <c r="B176" s="370" t="s">
        <v>981</v>
      </c>
      <c r="C176" s="370" t="s">
        <v>982</v>
      </c>
      <c r="D176" s="370" t="s">
        <v>247</v>
      </c>
      <c r="E176" s="374" t="s">
        <v>258</v>
      </c>
      <c r="F176" s="374" t="s">
        <v>915</v>
      </c>
      <c r="G176" s="374" t="s">
        <v>916</v>
      </c>
    </row>
    <row r="177" spans="1:7" x14ac:dyDescent="0.2">
      <c r="A177" s="370" t="s">
        <v>983</v>
      </c>
      <c r="B177" s="370" t="s">
        <v>984</v>
      </c>
      <c r="C177" s="370" t="s">
        <v>985</v>
      </c>
      <c r="D177" s="370" t="s">
        <v>247</v>
      </c>
      <c r="E177" s="374" t="s">
        <v>258</v>
      </c>
      <c r="F177" s="374" t="s">
        <v>915</v>
      </c>
      <c r="G177" s="374" t="s">
        <v>916</v>
      </c>
    </row>
    <row r="178" spans="1:7" x14ac:dyDescent="0.2">
      <c r="A178" s="370" t="s">
        <v>986</v>
      </c>
      <c r="B178" s="370" t="s">
        <v>987</v>
      </c>
      <c r="C178" s="370" t="s">
        <v>988</v>
      </c>
      <c r="D178" s="370" t="s">
        <v>247</v>
      </c>
      <c r="E178" s="374" t="s">
        <v>258</v>
      </c>
      <c r="F178" s="374" t="s">
        <v>915</v>
      </c>
      <c r="G178" s="374" t="s">
        <v>916</v>
      </c>
    </row>
    <row r="179" spans="1:7" x14ac:dyDescent="0.2">
      <c r="A179" s="370" t="s">
        <v>989</v>
      </c>
      <c r="B179" s="370" t="s">
        <v>990</v>
      </c>
      <c r="C179" s="370" t="s">
        <v>991</v>
      </c>
      <c r="D179" s="370" t="s">
        <v>247</v>
      </c>
      <c r="E179" s="374" t="s">
        <v>258</v>
      </c>
      <c r="F179" s="374" t="s">
        <v>915</v>
      </c>
      <c r="G179" s="374" t="s">
        <v>916</v>
      </c>
    </row>
    <row r="180" spans="1:7" x14ac:dyDescent="0.2">
      <c r="A180" s="370" t="s">
        <v>992</v>
      </c>
      <c r="B180" s="370" t="s">
        <v>993</v>
      </c>
      <c r="C180" s="370" t="s">
        <v>994</v>
      </c>
      <c r="D180" s="370" t="s">
        <v>247</v>
      </c>
      <c r="E180" s="374" t="s">
        <v>258</v>
      </c>
      <c r="F180" s="374" t="s">
        <v>915</v>
      </c>
      <c r="G180" s="374" t="s">
        <v>916</v>
      </c>
    </row>
    <row r="181" spans="1:7" x14ac:dyDescent="0.2">
      <c r="A181" s="370" t="s">
        <v>995</v>
      </c>
      <c r="B181" s="370" t="s">
        <v>996</v>
      </c>
      <c r="C181" s="370" t="s">
        <v>997</v>
      </c>
      <c r="D181" s="370" t="s">
        <v>247</v>
      </c>
      <c r="E181" s="374" t="s">
        <v>258</v>
      </c>
      <c r="F181" s="374" t="s">
        <v>915</v>
      </c>
      <c r="G181" s="374" t="s">
        <v>916</v>
      </c>
    </row>
    <row r="182" spans="1:7" x14ac:dyDescent="0.2">
      <c r="A182" s="370" t="s">
        <v>998</v>
      </c>
      <c r="B182" s="370" t="s">
        <v>999</v>
      </c>
      <c r="C182" s="370" t="s">
        <v>1000</v>
      </c>
      <c r="D182" s="370" t="s">
        <v>247</v>
      </c>
      <c r="E182" s="374" t="s">
        <v>258</v>
      </c>
      <c r="F182" s="374" t="s">
        <v>915</v>
      </c>
      <c r="G182" s="374" t="s">
        <v>916</v>
      </c>
    </row>
    <row r="183" spans="1:7" x14ac:dyDescent="0.2">
      <c r="A183" s="370" t="s">
        <v>1001</v>
      </c>
      <c r="B183" s="370" t="s">
        <v>1002</v>
      </c>
      <c r="C183" s="370" t="s">
        <v>1003</v>
      </c>
      <c r="D183" s="370" t="s">
        <v>247</v>
      </c>
      <c r="E183" s="374" t="s">
        <v>258</v>
      </c>
      <c r="F183" s="374" t="s">
        <v>915</v>
      </c>
      <c r="G183" s="374" t="s">
        <v>916</v>
      </c>
    </row>
    <row r="184" spans="1:7" x14ac:dyDescent="0.2">
      <c r="A184" s="370" t="s">
        <v>1004</v>
      </c>
      <c r="B184" s="370" t="s">
        <v>1005</v>
      </c>
      <c r="C184" s="370" t="s">
        <v>1006</v>
      </c>
      <c r="D184" s="370" t="s">
        <v>247</v>
      </c>
      <c r="E184" s="374" t="s">
        <v>258</v>
      </c>
      <c r="F184" s="374" t="s">
        <v>915</v>
      </c>
      <c r="G184" s="374" t="s">
        <v>916</v>
      </c>
    </row>
    <row r="185" spans="1:7" x14ac:dyDescent="0.2">
      <c r="A185" s="370" t="s">
        <v>1007</v>
      </c>
      <c r="B185" s="370" t="s">
        <v>1008</v>
      </c>
      <c r="C185" s="370" t="s">
        <v>1009</v>
      </c>
      <c r="D185" s="370" t="s">
        <v>247</v>
      </c>
      <c r="E185" s="374" t="s">
        <v>258</v>
      </c>
      <c r="F185" s="374" t="s">
        <v>915</v>
      </c>
      <c r="G185" s="374" t="s">
        <v>916</v>
      </c>
    </row>
    <row r="186" spans="1:7" x14ac:dyDescent="0.2">
      <c r="A186" s="370" t="s">
        <v>1010</v>
      </c>
      <c r="B186" s="370" t="s">
        <v>1011</v>
      </c>
      <c r="C186" s="370" t="s">
        <v>1012</v>
      </c>
      <c r="D186" s="370" t="s">
        <v>247</v>
      </c>
      <c r="E186" s="374" t="s">
        <v>258</v>
      </c>
      <c r="F186" s="374" t="s">
        <v>915</v>
      </c>
      <c r="G186" s="374" t="s">
        <v>916</v>
      </c>
    </row>
    <row r="187" spans="1:7" x14ac:dyDescent="0.2">
      <c r="A187" s="370" t="s">
        <v>1013</v>
      </c>
      <c r="B187" s="370" t="s">
        <v>1014</v>
      </c>
      <c r="C187" s="370" t="s">
        <v>1015</v>
      </c>
      <c r="D187" s="370" t="s">
        <v>1059</v>
      </c>
      <c r="E187" s="374" t="s">
        <v>1016</v>
      </c>
      <c r="F187" s="374" t="s">
        <v>1017</v>
      </c>
      <c r="G187" s="374" t="s">
        <v>1018</v>
      </c>
    </row>
    <row r="188" spans="1:7" x14ac:dyDescent="0.2">
      <c r="A188" s="370" t="s">
        <v>1019</v>
      </c>
      <c r="B188" s="370" t="s">
        <v>1020</v>
      </c>
      <c r="C188" s="370" t="s">
        <v>1021</v>
      </c>
      <c r="D188" s="370" t="s">
        <v>1059</v>
      </c>
      <c r="E188" s="374" t="s">
        <v>1016</v>
      </c>
      <c r="F188" s="374" t="s">
        <v>1017</v>
      </c>
      <c r="G188" s="374" t="s">
        <v>1018</v>
      </c>
    </row>
    <row r="189" spans="1:7" x14ac:dyDescent="0.2">
      <c r="A189" s="370" t="s">
        <v>1022</v>
      </c>
      <c r="B189" s="370" t="s">
        <v>1023</v>
      </c>
      <c r="C189" s="375" t="s">
        <v>1024</v>
      </c>
      <c r="D189" s="370" t="s">
        <v>1059</v>
      </c>
      <c r="E189" s="374" t="s">
        <v>1016</v>
      </c>
      <c r="F189" s="374" t="s">
        <v>1017</v>
      </c>
      <c r="G189" s="374" t="s">
        <v>1018</v>
      </c>
    </row>
    <row r="190" spans="1:7" x14ac:dyDescent="0.2">
      <c r="A190" s="370" t="s">
        <v>1025</v>
      </c>
      <c r="B190" s="370" t="s">
        <v>1026</v>
      </c>
      <c r="C190" s="370" t="s">
        <v>1027</v>
      </c>
      <c r="D190" s="370" t="s">
        <v>1059</v>
      </c>
      <c r="E190" s="374" t="s">
        <v>1016</v>
      </c>
      <c r="F190" s="374" t="s">
        <v>1017</v>
      </c>
      <c r="G190" s="374" t="s">
        <v>1018</v>
      </c>
    </row>
    <row r="191" spans="1:7" x14ac:dyDescent="0.2">
      <c r="A191" s="370" t="s">
        <v>1028</v>
      </c>
      <c r="B191" s="370" t="s">
        <v>1029</v>
      </c>
      <c r="C191" s="370" t="s">
        <v>1030</v>
      </c>
      <c r="D191" s="370" t="s">
        <v>1060</v>
      </c>
      <c r="E191" s="374" t="s">
        <v>1031</v>
      </c>
      <c r="F191" s="374" t="s">
        <v>1032</v>
      </c>
      <c r="G191" s="374" t="s">
        <v>1033</v>
      </c>
    </row>
    <row r="192" spans="1:7" x14ac:dyDescent="0.2">
      <c r="A192" s="370" t="s">
        <v>1034</v>
      </c>
      <c r="B192" s="370" t="s">
        <v>1035</v>
      </c>
      <c r="C192" s="370" t="s">
        <v>1036</v>
      </c>
      <c r="D192" s="370" t="s">
        <v>1060</v>
      </c>
      <c r="E192" s="374" t="s">
        <v>1031</v>
      </c>
      <c r="F192" s="374" t="s">
        <v>1032</v>
      </c>
      <c r="G192" s="374" t="s">
        <v>1033</v>
      </c>
    </row>
    <row r="193" spans="1:7" x14ac:dyDescent="0.2">
      <c r="A193" s="370" t="s">
        <v>1037</v>
      </c>
      <c r="B193" s="370" t="s">
        <v>1038</v>
      </c>
      <c r="C193" s="370" t="s">
        <v>1039</v>
      </c>
      <c r="D193" s="370" t="s">
        <v>1060</v>
      </c>
      <c r="E193" s="374" t="s">
        <v>1031</v>
      </c>
      <c r="F193" s="374" t="s">
        <v>1032</v>
      </c>
      <c r="G193" s="374" t="s">
        <v>1033</v>
      </c>
    </row>
    <row r="194" spans="1:7" x14ac:dyDescent="0.2">
      <c r="A194" s="370" t="s">
        <v>1040</v>
      </c>
      <c r="B194" s="370" t="s">
        <v>1041</v>
      </c>
      <c r="C194" s="370" t="s">
        <v>1042</v>
      </c>
      <c r="D194" s="370" t="s">
        <v>1060</v>
      </c>
      <c r="E194" s="374" t="s">
        <v>1031</v>
      </c>
      <c r="F194" s="374" t="s">
        <v>1032</v>
      </c>
      <c r="G194" s="374" t="s">
        <v>1033</v>
      </c>
    </row>
    <row r="195" spans="1:7" x14ac:dyDescent="0.2">
      <c r="A195" s="370" t="s">
        <v>1043</v>
      </c>
      <c r="B195" s="370" t="s">
        <v>1044</v>
      </c>
      <c r="C195" s="370" t="s">
        <v>1045</v>
      </c>
      <c r="D195" s="370" t="s">
        <v>1060</v>
      </c>
      <c r="E195" s="374" t="s">
        <v>1031</v>
      </c>
      <c r="F195" s="374" t="s">
        <v>1032</v>
      </c>
      <c r="G195" s="374" t="s">
        <v>1033</v>
      </c>
    </row>
    <row r="196" spans="1:7" x14ac:dyDescent="0.2">
      <c r="A196" s="374" t="s">
        <v>1046</v>
      </c>
      <c r="B196" s="374" t="s">
        <v>1047</v>
      </c>
      <c r="C196" s="374" t="s">
        <v>1048</v>
      </c>
      <c r="D196" s="370" t="s">
        <v>1060</v>
      </c>
      <c r="E196" s="374" t="s">
        <v>1031</v>
      </c>
      <c r="F196" s="374" t="s">
        <v>1032</v>
      </c>
      <c r="G196" s="374" t="s">
        <v>1033</v>
      </c>
    </row>
    <row r="197" spans="1:7" x14ac:dyDescent="0.2">
      <c r="A197" s="370" t="s">
        <v>783</v>
      </c>
      <c r="B197" s="370" t="s">
        <v>784</v>
      </c>
      <c r="C197" s="370" t="s">
        <v>785</v>
      </c>
      <c r="D197" s="370" t="s">
        <v>1059</v>
      </c>
      <c r="E197" s="374" t="s">
        <v>1049</v>
      </c>
      <c r="F197" s="374" t="s">
        <v>786</v>
      </c>
      <c r="G197" s="374" t="s">
        <v>787</v>
      </c>
    </row>
    <row r="198" spans="1:7" x14ac:dyDescent="0.2">
      <c r="A198" s="370" t="s">
        <v>788</v>
      </c>
      <c r="B198" s="370" t="s">
        <v>789</v>
      </c>
      <c r="C198" s="376" t="s">
        <v>790</v>
      </c>
      <c r="D198" s="370" t="s">
        <v>1059</v>
      </c>
      <c r="E198" s="374" t="s">
        <v>1049</v>
      </c>
      <c r="F198" s="374" t="s">
        <v>786</v>
      </c>
      <c r="G198" s="374" t="s">
        <v>787</v>
      </c>
    </row>
    <row r="199" spans="1:7" x14ac:dyDescent="0.2">
      <c r="A199" s="370" t="s">
        <v>791</v>
      </c>
      <c r="B199" s="370" t="s">
        <v>792</v>
      </c>
      <c r="C199" s="370" t="s">
        <v>793</v>
      </c>
      <c r="D199" s="370" t="s">
        <v>1059</v>
      </c>
      <c r="E199" s="374" t="s">
        <v>1049</v>
      </c>
      <c r="F199" s="374" t="s">
        <v>786</v>
      </c>
      <c r="G199" s="374" t="s">
        <v>787</v>
      </c>
    </row>
    <row r="200" spans="1:7" x14ac:dyDescent="0.2">
      <c r="A200" s="370" t="s">
        <v>794</v>
      </c>
      <c r="B200" s="370" t="s">
        <v>795</v>
      </c>
      <c r="C200" s="375" t="s">
        <v>796</v>
      </c>
      <c r="D200" s="370" t="s">
        <v>1059</v>
      </c>
      <c r="E200" s="374" t="s">
        <v>1049</v>
      </c>
      <c r="F200" s="374" t="s">
        <v>786</v>
      </c>
      <c r="G200" s="374" t="s">
        <v>787</v>
      </c>
    </row>
    <row r="201" spans="1:7" x14ac:dyDescent="0.2">
      <c r="A201" s="370" t="s">
        <v>797</v>
      </c>
      <c r="B201" s="370" t="s">
        <v>798</v>
      </c>
      <c r="C201" s="375" t="s">
        <v>799</v>
      </c>
      <c r="D201" s="370" t="s">
        <v>1059</v>
      </c>
      <c r="E201" s="374" t="s">
        <v>1049</v>
      </c>
      <c r="F201" s="374" t="s">
        <v>786</v>
      </c>
      <c r="G201" s="374" t="s">
        <v>787</v>
      </c>
    </row>
    <row r="202" spans="1:7" x14ac:dyDescent="0.2">
      <c r="A202" s="370" t="s">
        <v>800</v>
      </c>
      <c r="B202" s="370" t="s">
        <v>801</v>
      </c>
      <c r="C202" s="375" t="s">
        <v>802</v>
      </c>
      <c r="D202" s="370" t="s">
        <v>1059</v>
      </c>
      <c r="E202" s="374" t="s">
        <v>1049</v>
      </c>
      <c r="F202" s="374" t="s">
        <v>786</v>
      </c>
      <c r="G202" s="374" t="s">
        <v>787</v>
      </c>
    </row>
    <row r="203" spans="1:7" x14ac:dyDescent="0.2">
      <c r="A203" s="374" t="s">
        <v>803</v>
      </c>
      <c r="B203" s="374" t="s">
        <v>804</v>
      </c>
      <c r="C203" s="375" t="s">
        <v>805</v>
      </c>
      <c r="D203" s="370" t="s">
        <v>1059</v>
      </c>
      <c r="E203" s="374" t="s">
        <v>1049</v>
      </c>
      <c r="F203" s="374" t="s">
        <v>786</v>
      </c>
      <c r="G203" s="374" t="s">
        <v>787</v>
      </c>
    </row>
    <row r="204" spans="1:7" x14ac:dyDescent="0.2">
      <c r="A204" s="370" t="s">
        <v>806</v>
      </c>
      <c r="B204" s="370" t="s">
        <v>807</v>
      </c>
      <c r="C204" s="375" t="s">
        <v>808</v>
      </c>
      <c r="D204" s="370" t="s">
        <v>1059</v>
      </c>
      <c r="E204" s="374" t="s">
        <v>1049</v>
      </c>
      <c r="F204" s="374" t="s">
        <v>786</v>
      </c>
      <c r="G204" s="374" t="s">
        <v>787</v>
      </c>
    </row>
    <row r="205" spans="1:7" x14ac:dyDescent="0.2">
      <c r="A205" s="370" t="s">
        <v>809</v>
      </c>
      <c r="B205" s="370" t="s">
        <v>810</v>
      </c>
      <c r="C205" s="375" t="s">
        <v>811</v>
      </c>
      <c r="D205" s="370" t="s">
        <v>1059</v>
      </c>
      <c r="E205" s="374" t="s">
        <v>1049</v>
      </c>
      <c r="F205" s="374" t="s">
        <v>786</v>
      </c>
      <c r="G205" s="374" t="s">
        <v>787</v>
      </c>
    </row>
    <row r="206" spans="1:7" x14ac:dyDescent="0.2">
      <c r="A206" s="370" t="s">
        <v>812</v>
      </c>
      <c r="B206" s="370" t="s">
        <v>813</v>
      </c>
      <c r="C206" s="375" t="s">
        <v>814</v>
      </c>
      <c r="D206" s="370" t="s">
        <v>1059</v>
      </c>
      <c r="E206" s="374" t="s">
        <v>1049</v>
      </c>
      <c r="F206" s="374" t="s">
        <v>786</v>
      </c>
      <c r="G206" s="374" t="s">
        <v>787</v>
      </c>
    </row>
    <row r="207" spans="1:7" x14ac:dyDescent="0.2">
      <c r="A207" s="370" t="s">
        <v>815</v>
      </c>
      <c r="B207" s="370" t="s">
        <v>816</v>
      </c>
      <c r="C207" s="375" t="s">
        <v>817</v>
      </c>
      <c r="D207" s="370" t="s">
        <v>1059</v>
      </c>
      <c r="E207" s="374" t="s">
        <v>1049</v>
      </c>
      <c r="F207" s="374" t="s">
        <v>786</v>
      </c>
      <c r="G207" s="374" t="s">
        <v>787</v>
      </c>
    </row>
    <row r="208" spans="1:7" x14ac:dyDescent="0.2">
      <c r="A208" s="370" t="s">
        <v>818</v>
      </c>
      <c r="B208" s="370" t="s">
        <v>819</v>
      </c>
      <c r="C208" s="370" t="s">
        <v>820</v>
      </c>
      <c r="D208" s="370" t="s">
        <v>1059</v>
      </c>
      <c r="E208" s="374" t="s">
        <v>1049</v>
      </c>
      <c r="F208" s="374" t="s">
        <v>786</v>
      </c>
      <c r="G208" s="374" t="s">
        <v>787</v>
      </c>
    </row>
    <row r="209" spans="1:7" x14ac:dyDescent="0.2">
      <c r="A209" s="370" t="s">
        <v>821</v>
      </c>
      <c r="B209" s="370" t="s">
        <v>822</v>
      </c>
      <c r="C209" s="370" t="s">
        <v>823</v>
      </c>
      <c r="D209" s="370" t="s">
        <v>1059</v>
      </c>
      <c r="E209" s="374" t="s">
        <v>1049</v>
      </c>
      <c r="F209" s="374" t="s">
        <v>786</v>
      </c>
      <c r="G209" s="374" t="s">
        <v>787</v>
      </c>
    </row>
    <row r="210" spans="1:7" x14ac:dyDescent="0.2">
      <c r="A210" s="370" t="s">
        <v>824</v>
      </c>
      <c r="B210" s="370" t="s">
        <v>825</v>
      </c>
      <c r="C210" s="375" t="s">
        <v>826</v>
      </c>
      <c r="D210" s="370" t="s">
        <v>1059</v>
      </c>
      <c r="E210" s="374" t="s">
        <v>1049</v>
      </c>
      <c r="F210" s="374" t="s">
        <v>786</v>
      </c>
      <c r="G210" s="374" t="s">
        <v>787</v>
      </c>
    </row>
    <row r="211" spans="1:7" x14ac:dyDescent="0.2">
      <c r="A211" s="370" t="s">
        <v>827</v>
      </c>
      <c r="B211" s="370" t="s">
        <v>828</v>
      </c>
      <c r="C211" s="370" t="s">
        <v>829</v>
      </c>
      <c r="D211" s="370" t="s">
        <v>1059</v>
      </c>
      <c r="E211" s="374" t="s">
        <v>1049</v>
      </c>
      <c r="F211" s="374" t="s">
        <v>786</v>
      </c>
      <c r="G211" s="374" t="s">
        <v>787</v>
      </c>
    </row>
    <row r="212" spans="1:7" x14ac:dyDescent="0.2">
      <c r="A212" s="377" t="s">
        <v>830</v>
      </c>
      <c r="B212" s="377" t="s">
        <v>831</v>
      </c>
      <c r="C212" s="381" t="s">
        <v>832</v>
      </c>
      <c r="D212" s="377" t="s">
        <v>1059</v>
      </c>
      <c r="E212" s="377" t="s">
        <v>1049</v>
      </c>
      <c r="F212" s="377" t="s">
        <v>786</v>
      </c>
      <c r="G212" s="377" t="s">
        <v>787</v>
      </c>
    </row>
  </sheetData>
  <sortState ref="A4:G212">
    <sortCondition ref="E4:E212"/>
  </sortState>
  <pageMargins left="0.70866141732283472" right="0.70866141732283472" top="0.74803149606299213" bottom="0.74803149606299213" header="0.31496062992125984" footer="0.31496062992125984"/>
  <pageSetup paperSize="9"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C80"/>
  <sheetViews>
    <sheetView showGridLines="0" zoomScaleNormal="100" workbookViewId="0"/>
  </sheetViews>
  <sheetFormatPr defaultRowHeight="12.75" x14ac:dyDescent="0.2"/>
  <cols>
    <col min="1" max="1" width="5.7109375" style="291" bestFit="1" customWidth="1"/>
    <col min="2" max="2" width="1.7109375" style="291" customWidth="1"/>
    <col min="3" max="3" width="80.5703125" style="291" customWidth="1"/>
    <col min="4" max="16384" width="9.140625" style="291"/>
  </cols>
  <sheetData>
    <row r="2" spans="1:3" x14ac:dyDescent="0.2">
      <c r="C2" s="10"/>
    </row>
    <row r="3" spans="1:3" ht="20.25" x14ac:dyDescent="0.3">
      <c r="A3" s="411" t="s">
        <v>220</v>
      </c>
      <c r="B3" s="411"/>
      <c r="C3" s="411"/>
    </row>
    <row r="4" spans="1:3" ht="20.25" x14ac:dyDescent="0.2">
      <c r="A4" s="412" t="s">
        <v>221</v>
      </c>
      <c r="B4" s="412"/>
      <c r="C4" s="412"/>
    </row>
    <row r="7" spans="1:3" x14ac:dyDescent="0.2">
      <c r="A7" s="332">
        <v>5.3</v>
      </c>
      <c r="B7" s="332" t="s">
        <v>1</v>
      </c>
      <c r="C7" s="333"/>
    </row>
    <row r="8" spans="1:3" ht="25.5" x14ac:dyDescent="0.2">
      <c r="A8" s="334"/>
      <c r="B8" s="334"/>
      <c r="C8" s="335" t="s">
        <v>150</v>
      </c>
    </row>
    <row r="9" spans="1:3" x14ac:dyDescent="0.2">
      <c r="A9" s="332">
        <v>5.4</v>
      </c>
      <c r="B9" s="332" t="s">
        <v>151</v>
      </c>
      <c r="C9" s="333"/>
    </row>
    <row r="10" spans="1:3" x14ac:dyDescent="0.2">
      <c r="A10" s="334"/>
      <c r="B10" s="334"/>
      <c r="C10" s="335" t="s">
        <v>152</v>
      </c>
    </row>
    <row r="11" spans="1:3" x14ac:dyDescent="0.2">
      <c r="A11" s="332">
        <v>5.5</v>
      </c>
      <c r="B11" s="332" t="s">
        <v>153</v>
      </c>
      <c r="C11" s="333"/>
    </row>
    <row r="12" spans="1:3" ht="25.5" x14ac:dyDescent="0.2">
      <c r="A12" s="334"/>
      <c r="B12" s="334"/>
      <c r="C12" s="335" t="s">
        <v>154</v>
      </c>
    </row>
    <row r="13" spans="1:3" x14ac:dyDescent="0.2">
      <c r="A13" s="332">
        <v>5.6</v>
      </c>
      <c r="B13" s="332" t="s">
        <v>46</v>
      </c>
      <c r="C13" s="333"/>
    </row>
    <row r="14" spans="1:3" ht="25.5" x14ac:dyDescent="0.2">
      <c r="A14" s="334"/>
      <c r="B14" s="334"/>
      <c r="C14" s="335" t="s">
        <v>155</v>
      </c>
    </row>
    <row r="15" spans="1:3" x14ac:dyDescent="0.2">
      <c r="A15" s="336" t="s">
        <v>61</v>
      </c>
      <c r="B15" s="332" t="s">
        <v>47</v>
      </c>
      <c r="C15" s="333"/>
    </row>
    <row r="16" spans="1:3" ht="25.5" x14ac:dyDescent="0.2">
      <c r="A16" s="334"/>
      <c r="B16" s="334"/>
      <c r="C16" s="335" t="s">
        <v>48</v>
      </c>
    </row>
    <row r="17" spans="1:3" x14ac:dyDescent="0.2">
      <c r="A17" s="332">
        <v>5.7</v>
      </c>
      <c r="B17" s="332" t="s">
        <v>156</v>
      </c>
      <c r="C17" s="333"/>
    </row>
    <row r="18" spans="1:3" ht="25.5" x14ac:dyDescent="0.2">
      <c r="A18" s="334"/>
      <c r="B18" s="334"/>
      <c r="C18" s="335" t="s">
        <v>67</v>
      </c>
    </row>
    <row r="19" spans="1:3" x14ac:dyDescent="0.2">
      <c r="A19" s="332">
        <v>5.8</v>
      </c>
      <c r="B19" s="332" t="s">
        <v>157</v>
      </c>
      <c r="C19" s="333"/>
    </row>
    <row r="20" spans="1:3" ht="25.5" x14ac:dyDescent="0.2">
      <c r="A20" s="334"/>
      <c r="B20" s="334"/>
      <c r="C20" s="335" t="s">
        <v>68</v>
      </c>
    </row>
    <row r="21" spans="1:3" x14ac:dyDescent="0.2">
      <c r="A21" s="332">
        <v>5.9</v>
      </c>
      <c r="B21" s="332" t="s">
        <v>158</v>
      </c>
      <c r="C21" s="333"/>
    </row>
    <row r="22" spans="1:3" ht="25.5" x14ac:dyDescent="0.2">
      <c r="A22" s="334"/>
      <c r="B22" s="334"/>
      <c r="C22" s="335" t="s">
        <v>69</v>
      </c>
    </row>
    <row r="23" spans="1:3" x14ac:dyDescent="0.2">
      <c r="A23" s="337">
        <v>5.0999999999999996</v>
      </c>
      <c r="B23" s="332" t="s">
        <v>159</v>
      </c>
      <c r="C23" s="333"/>
    </row>
    <row r="24" spans="1:3" ht="25.5" x14ac:dyDescent="0.2">
      <c r="A24" s="334"/>
      <c r="B24" s="334"/>
      <c r="C24" s="335" t="s">
        <v>160</v>
      </c>
    </row>
    <row r="25" spans="1:3" x14ac:dyDescent="0.2">
      <c r="A25" s="332">
        <v>5.1100000000000003</v>
      </c>
      <c r="B25" s="332" t="s">
        <v>85</v>
      </c>
      <c r="C25" s="333"/>
    </row>
    <row r="26" spans="1:3" ht="25.5" x14ac:dyDescent="0.2">
      <c r="A26" s="334"/>
      <c r="B26" s="334"/>
      <c r="C26" s="335" t="s">
        <v>161</v>
      </c>
    </row>
    <row r="27" spans="1:3" x14ac:dyDescent="0.2">
      <c r="A27" s="332">
        <v>5.12</v>
      </c>
      <c r="B27" s="332" t="s">
        <v>162</v>
      </c>
      <c r="C27" s="333"/>
    </row>
    <row r="28" spans="1:3" ht="25.5" x14ac:dyDescent="0.2">
      <c r="A28" s="334"/>
      <c r="B28" s="334"/>
      <c r="C28" s="335" t="s">
        <v>163</v>
      </c>
    </row>
    <row r="29" spans="1:3" x14ac:dyDescent="0.2">
      <c r="A29" s="332">
        <v>5.13</v>
      </c>
      <c r="B29" s="332" t="s">
        <v>164</v>
      </c>
      <c r="C29" s="333"/>
    </row>
    <row r="30" spans="1:3" ht="38.25" x14ac:dyDescent="0.2">
      <c r="A30" s="334"/>
      <c r="B30" s="334"/>
      <c r="C30" s="335" t="s">
        <v>165</v>
      </c>
    </row>
    <row r="31" spans="1:3" x14ac:dyDescent="0.2">
      <c r="A31" s="332">
        <v>5.14</v>
      </c>
      <c r="B31" s="332" t="s">
        <v>166</v>
      </c>
      <c r="C31" s="333"/>
    </row>
    <row r="32" spans="1:3" ht="38.25" x14ac:dyDescent="0.2">
      <c r="A32" s="334"/>
      <c r="B32" s="334"/>
      <c r="C32" s="335" t="s">
        <v>2</v>
      </c>
    </row>
    <row r="33" spans="1:3" x14ac:dyDescent="0.2">
      <c r="A33" s="332">
        <v>5.15</v>
      </c>
      <c r="B33" s="332" t="s">
        <v>167</v>
      </c>
      <c r="C33" s="333"/>
    </row>
    <row r="34" spans="1:3" ht="25.5" x14ac:dyDescent="0.2">
      <c r="A34" s="334"/>
      <c r="B34" s="334"/>
      <c r="C34" s="335" t="s">
        <v>168</v>
      </c>
    </row>
    <row r="35" spans="1:3" x14ac:dyDescent="0.2">
      <c r="A35" s="332">
        <v>5.16</v>
      </c>
      <c r="B35" s="332" t="s">
        <v>1053</v>
      </c>
      <c r="C35" s="333"/>
    </row>
    <row r="36" spans="1:3" ht="38.25" x14ac:dyDescent="0.2">
      <c r="A36" s="334"/>
      <c r="B36" s="334"/>
      <c r="C36" s="78" t="s">
        <v>1054</v>
      </c>
    </row>
    <row r="37" spans="1:3" x14ac:dyDescent="0.2">
      <c r="A37" s="332">
        <v>5.17</v>
      </c>
      <c r="B37" s="332" t="s">
        <v>38</v>
      </c>
      <c r="C37" s="333"/>
    </row>
    <row r="38" spans="1:3" ht="25.5" x14ac:dyDescent="0.2">
      <c r="A38" s="334"/>
      <c r="B38" s="334"/>
      <c r="C38" s="335" t="s">
        <v>70</v>
      </c>
    </row>
    <row r="39" spans="1:3" x14ac:dyDescent="0.2">
      <c r="A39" s="332">
        <v>5.18</v>
      </c>
      <c r="B39" s="332" t="s">
        <v>58</v>
      </c>
      <c r="C39" s="333"/>
    </row>
    <row r="40" spans="1:3" ht="63.75" x14ac:dyDescent="0.2">
      <c r="A40" s="334"/>
      <c r="B40" s="334"/>
      <c r="C40" s="335" t="s">
        <v>248</v>
      </c>
    </row>
    <row r="41" spans="1:3" x14ac:dyDescent="0.2">
      <c r="A41" s="336" t="s">
        <v>57</v>
      </c>
      <c r="B41" s="332" t="s">
        <v>91</v>
      </c>
      <c r="C41" s="333"/>
    </row>
    <row r="42" spans="1:3" ht="51" x14ac:dyDescent="0.2">
      <c r="A42" s="334"/>
      <c r="B42" s="334"/>
      <c r="C42" s="335" t="s">
        <v>249</v>
      </c>
    </row>
    <row r="43" spans="1:3" x14ac:dyDescent="0.2">
      <c r="A43" s="332">
        <v>5.19</v>
      </c>
      <c r="B43" s="332" t="s">
        <v>169</v>
      </c>
      <c r="C43" s="333"/>
    </row>
    <row r="44" spans="1:3" ht="25.5" x14ac:dyDescent="0.2">
      <c r="A44" s="334"/>
      <c r="B44" s="334"/>
      <c r="C44" s="335" t="s">
        <v>170</v>
      </c>
    </row>
    <row r="45" spans="1:3" x14ac:dyDescent="0.2">
      <c r="A45" s="337">
        <v>5.2</v>
      </c>
      <c r="B45" s="332" t="s">
        <v>64</v>
      </c>
      <c r="C45" s="333"/>
    </row>
    <row r="46" spans="1:3" ht="25.5" x14ac:dyDescent="0.2">
      <c r="A46" s="334"/>
      <c r="B46" s="334"/>
      <c r="C46" s="335" t="s">
        <v>171</v>
      </c>
    </row>
    <row r="47" spans="1:3" x14ac:dyDescent="0.2">
      <c r="A47" s="332">
        <v>5.21</v>
      </c>
      <c r="B47" s="332" t="s">
        <v>93</v>
      </c>
      <c r="C47" s="333"/>
    </row>
    <row r="48" spans="1:3" ht="51" x14ac:dyDescent="0.2">
      <c r="A48" s="334"/>
      <c r="B48" s="334"/>
      <c r="C48" s="335" t="s">
        <v>250</v>
      </c>
    </row>
    <row r="49" spans="1:3" ht="51" x14ac:dyDescent="0.2">
      <c r="A49" s="334"/>
      <c r="B49" s="334"/>
      <c r="C49" s="335" t="s">
        <v>251</v>
      </c>
    </row>
    <row r="50" spans="1:3" x14ac:dyDescent="0.2">
      <c r="A50" s="332">
        <v>5.22</v>
      </c>
      <c r="B50" s="332" t="s">
        <v>1055</v>
      </c>
      <c r="C50" s="333"/>
    </row>
    <row r="51" spans="1:3" ht="76.5" x14ac:dyDescent="0.2">
      <c r="A51" s="334"/>
      <c r="B51" s="334"/>
      <c r="C51" s="78" t="s">
        <v>1056</v>
      </c>
    </row>
    <row r="52" spans="1:3" x14ac:dyDescent="0.2">
      <c r="A52" s="332" t="s">
        <v>231</v>
      </c>
      <c r="B52" s="332"/>
      <c r="C52" s="332"/>
    </row>
    <row r="53" spans="1:3" x14ac:dyDescent="0.2">
      <c r="A53" s="338"/>
      <c r="C53" s="335" t="s">
        <v>232</v>
      </c>
    </row>
    <row r="54" spans="1:3" ht="38.25" x14ac:dyDescent="0.2">
      <c r="A54" s="338"/>
      <c r="C54" s="335" t="s">
        <v>233</v>
      </c>
    </row>
    <row r="55" spans="1:3" x14ac:dyDescent="0.2">
      <c r="A55" s="332">
        <v>5.23</v>
      </c>
      <c r="B55" s="332" t="s">
        <v>95</v>
      </c>
      <c r="C55" s="333"/>
    </row>
    <row r="56" spans="1:3" ht="38.25" x14ac:dyDescent="0.2">
      <c r="A56" s="334"/>
      <c r="B56" s="334"/>
      <c r="C56" s="335" t="s">
        <v>252</v>
      </c>
    </row>
    <row r="57" spans="1:3" x14ac:dyDescent="0.2">
      <c r="A57" s="332">
        <v>5.24</v>
      </c>
      <c r="B57" s="332" t="s">
        <v>172</v>
      </c>
      <c r="C57" s="333"/>
    </row>
    <row r="58" spans="1:3" ht="25.5" x14ac:dyDescent="0.2">
      <c r="A58" s="334"/>
      <c r="B58" s="334"/>
      <c r="C58" s="335" t="s">
        <v>253</v>
      </c>
    </row>
    <row r="59" spans="1:3" x14ac:dyDescent="0.2">
      <c r="A59" s="332">
        <v>5.25</v>
      </c>
      <c r="B59" s="332" t="s">
        <v>173</v>
      </c>
      <c r="C59" s="333"/>
    </row>
    <row r="60" spans="1:3" ht="63.75" x14ac:dyDescent="0.2">
      <c r="A60" s="334"/>
      <c r="B60" s="334"/>
      <c r="C60" s="335" t="s">
        <v>178</v>
      </c>
    </row>
    <row r="61" spans="1:3" x14ac:dyDescent="0.2">
      <c r="A61" s="336" t="s">
        <v>7</v>
      </c>
      <c r="B61" s="332" t="s">
        <v>40</v>
      </c>
      <c r="C61" s="333"/>
    </row>
    <row r="62" spans="1:3" ht="25.5" x14ac:dyDescent="0.2">
      <c r="A62" s="334"/>
      <c r="B62" s="334"/>
      <c r="C62" s="335" t="s">
        <v>41</v>
      </c>
    </row>
    <row r="63" spans="1:3" x14ac:dyDescent="0.2">
      <c r="A63" s="336" t="s">
        <v>8</v>
      </c>
      <c r="B63" s="332" t="s">
        <v>42</v>
      </c>
      <c r="C63" s="333"/>
    </row>
    <row r="64" spans="1:3" ht="25.5" x14ac:dyDescent="0.2">
      <c r="A64" s="334"/>
      <c r="B64" s="334"/>
      <c r="C64" s="335" t="s">
        <v>44</v>
      </c>
    </row>
    <row r="65" spans="1:3" x14ac:dyDescent="0.2">
      <c r="A65" s="336" t="s">
        <v>9</v>
      </c>
      <c r="B65" s="332" t="s">
        <v>43</v>
      </c>
      <c r="C65" s="333"/>
    </row>
    <row r="66" spans="1:3" ht="25.5" x14ac:dyDescent="0.2">
      <c r="A66" s="334"/>
      <c r="B66" s="334"/>
      <c r="C66" s="335" t="s">
        <v>45</v>
      </c>
    </row>
    <row r="67" spans="1:3" x14ac:dyDescent="0.2">
      <c r="A67" s="332">
        <v>5.26</v>
      </c>
      <c r="B67" s="332" t="s">
        <v>174</v>
      </c>
      <c r="C67" s="333"/>
    </row>
    <row r="68" spans="1:3" ht="63.75" x14ac:dyDescent="0.2">
      <c r="A68" s="334"/>
      <c r="B68" s="334"/>
      <c r="C68" s="335" t="s">
        <v>179</v>
      </c>
    </row>
    <row r="69" spans="1:3" x14ac:dyDescent="0.2">
      <c r="A69" s="332">
        <v>5.27</v>
      </c>
      <c r="B69" s="332" t="s">
        <v>175</v>
      </c>
      <c r="C69" s="333"/>
    </row>
    <row r="70" spans="1:3" ht="51" x14ac:dyDescent="0.2">
      <c r="A70" s="334"/>
      <c r="B70" s="334"/>
      <c r="C70" s="335" t="s">
        <v>180</v>
      </c>
    </row>
    <row r="71" spans="1:3" x14ac:dyDescent="0.2">
      <c r="A71" s="336" t="s">
        <v>10</v>
      </c>
      <c r="B71" s="332" t="s">
        <v>52</v>
      </c>
      <c r="C71" s="333"/>
    </row>
    <row r="72" spans="1:3" ht="38.25" x14ac:dyDescent="0.2">
      <c r="A72" s="334"/>
      <c r="B72" s="334"/>
      <c r="C72" s="335" t="s">
        <v>54</v>
      </c>
    </row>
    <row r="73" spans="1:3" x14ac:dyDescent="0.2">
      <c r="A73" s="336" t="s">
        <v>11</v>
      </c>
      <c r="B73" s="332" t="s">
        <v>53</v>
      </c>
      <c r="C73" s="333"/>
    </row>
    <row r="74" spans="1:3" ht="51" x14ac:dyDescent="0.2">
      <c r="A74" s="334"/>
      <c r="B74" s="334"/>
      <c r="C74" s="335" t="s">
        <v>55</v>
      </c>
    </row>
    <row r="75" spans="1:3" x14ac:dyDescent="0.2">
      <c r="A75" s="336" t="s">
        <v>12</v>
      </c>
      <c r="B75" s="332" t="s">
        <v>1061</v>
      </c>
      <c r="C75" s="333"/>
    </row>
    <row r="76" spans="1:3" ht="38.25" x14ac:dyDescent="0.2">
      <c r="A76" s="334"/>
      <c r="B76" s="334"/>
      <c r="C76" s="335" t="s">
        <v>56</v>
      </c>
    </row>
    <row r="77" spans="1:3" x14ac:dyDescent="0.2">
      <c r="A77" s="332">
        <v>6.2</v>
      </c>
      <c r="B77" s="332" t="s">
        <v>176</v>
      </c>
      <c r="C77" s="333"/>
    </row>
    <row r="78" spans="1:3" ht="76.5" x14ac:dyDescent="0.2">
      <c r="A78" s="334"/>
      <c r="B78" s="334"/>
      <c r="C78" s="335" t="s">
        <v>71</v>
      </c>
    </row>
    <row r="79" spans="1:3" x14ac:dyDescent="0.2">
      <c r="A79" s="332">
        <v>6.3</v>
      </c>
      <c r="B79" s="332" t="s">
        <v>177</v>
      </c>
      <c r="C79" s="333"/>
    </row>
    <row r="80" spans="1:3" ht="63.75" x14ac:dyDescent="0.2">
      <c r="A80" s="334"/>
      <c r="B80" s="334"/>
      <c r="C80" s="335" t="s">
        <v>0</v>
      </c>
    </row>
  </sheetData>
  <mergeCells count="2">
    <mergeCell ref="A3:C3"/>
    <mergeCell ref="A4:C4"/>
  </mergeCells>
  <pageMargins left="0.7" right="0.7"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76"/>
  <sheetViews>
    <sheetView showGridLines="0" zoomScale="75" zoomScaleNormal="85" workbookViewId="0">
      <pane xSplit="2" ySplit="5" topLeftCell="C6" activePane="bottomRight" state="frozen"/>
      <selection activeCell="A5" sqref="A5"/>
      <selection pane="topRight" activeCell="A5" sqref="A5"/>
      <selection pane="bottomLeft" activeCell="A5" sqref="A5"/>
      <selection pane="bottomRight" activeCell="C6" sqref="C6"/>
    </sheetView>
  </sheetViews>
  <sheetFormatPr defaultRowHeight="12.75" x14ac:dyDescent="0.2"/>
  <cols>
    <col min="1" max="1" width="1.5703125" style="2" customWidth="1"/>
    <col min="2" max="2" width="61.140625" style="2" customWidth="1"/>
    <col min="3" max="8" width="13.28515625" style="2" customWidth="1"/>
    <col min="9" max="9" width="14.28515625" style="2" customWidth="1"/>
    <col min="10" max="10" width="13.28515625" style="2" customWidth="1"/>
    <col min="11" max="11" width="2.7109375" style="2" customWidth="1"/>
    <col min="12" max="12" width="15.28515625" style="2" customWidth="1"/>
    <col min="13" max="16384" width="9.140625" style="2"/>
  </cols>
  <sheetData>
    <row r="1" spans="1:12" ht="35.1" customHeight="1" x14ac:dyDescent="0.5">
      <c r="B1" s="101" t="s">
        <v>1298</v>
      </c>
    </row>
    <row r="2" spans="1:12" ht="35.1" customHeight="1" x14ac:dyDescent="0.4">
      <c r="C2" s="8" t="s">
        <v>35</v>
      </c>
      <c r="D2" s="8"/>
      <c r="E2" s="8"/>
      <c r="F2" s="8"/>
    </row>
    <row r="3" spans="1:12" ht="15" customHeight="1" x14ac:dyDescent="0.4">
      <c r="A3" s="8"/>
    </row>
    <row r="4" spans="1:12" ht="15" customHeight="1" x14ac:dyDescent="0.2">
      <c r="B4" s="34"/>
      <c r="C4" s="34"/>
      <c r="D4" s="34"/>
      <c r="E4" s="34"/>
      <c r="F4" s="34"/>
      <c r="G4" s="34"/>
      <c r="H4" s="34"/>
      <c r="I4" s="34"/>
      <c r="J4" s="34"/>
      <c r="K4" s="34"/>
      <c r="L4" s="360" t="s">
        <v>246</v>
      </c>
    </row>
    <row r="5" spans="1:12" ht="66.75" customHeight="1" x14ac:dyDescent="0.25">
      <c r="B5" s="7" t="s">
        <v>135</v>
      </c>
      <c r="C5" s="9" t="s">
        <v>316</v>
      </c>
      <c r="D5" s="9" t="s">
        <v>260</v>
      </c>
      <c r="E5" s="9" t="s">
        <v>259</v>
      </c>
      <c r="F5" s="9" t="s">
        <v>185</v>
      </c>
      <c r="G5" s="9" t="s">
        <v>186</v>
      </c>
      <c r="H5" s="9" t="s">
        <v>187</v>
      </c>
      <c r="I5" s="9" t="s">
        <v>188</v>
      </c>
      <c r="J5" s="9" t="s">
        <v>66</v>
      </c>
      <c r="K5" s="9"/>
      <c r="L5" s="9" t="s">
        <v>247</v>
      </c>
    </row>
    <row r="6" spans="1:12" ht="14.25" x14ac:dyDescent="0.2">
      <c r="B6" s="339" t="s">
        <v>254</v>
      </c>
      <c r="C6" s="102">
        <v>304.65872421390804</v>
      </c>
      <c r="D6" s="102">
        <v>281.96419899086334</v>
      </c>
      <c r="E6" s="311">
        <v>120.8138270723811</v>
      </c>
      <c r="F6" s="102">
        <v>356.58200056073713</v>
      </c>
      <c r="G6" s="22">
        <v>125.75810043160682</v>
      </c>
      <c r="H6" s="22">
        <v>76.701758315006174</v>
      </c>
      <c r="I6" s="22">
        <v>82.153368591914983</v>
      </c>
      <c r="J6" s="22">
        <v>260.48081647561861</v>
      </c>
      <c r="K6" s="17"/>
      <c r="L6" s="22">
        <v>199.25734970076709</v>
      </c>
    </row>
    <row r="7" spans="1:12" x14ac:dyDescent="0.2">
      <c r="B7" s="180" t="s">
        <v>125</v>
      </c>
      <c r="C7" s="23">
        <v>278.57092392417849</v>
      </c>
      <c r="D7" s="23">
        <v>281.96419899086334</v>
      </c>
      <c r="E7" s="312">
        <v>120.8138270723811</v>
      </c>
      <c r="F7" s="23">
        <v>356.58200056073713</v>
      </c>
      <c r="G7" s="119">
        <v>103.27999440933976</v>
      </c>
      <c r="H7" s="119">
        <v>76.701758315006174</v>
      </c>
      <c r="I7" s="119">
        <v>82.067280759868595</v>
      </c>
      <c r="J7" s="119">
        <v>260.48081647561861</v>
      </c>
      <c r="K7" s="17"/>
      <c r="L7" s="23">
        <v>195.44698915039498</v>
      </c>
    </row>
    <row r="8" spans="1:12" ht="14.25" x14ac:dyDescent="0.2">
      <c r="B8" s="283" t="s">
        <v>218</v>
      </c>
      <c r="C8" s="24">
        <v>1.9685804905778662E-2</v>
      </c>
      <c r="D8" s="24">
        <v>8.2740895352958338E-2</v>
      </c>
      <c r="E8" s="313">
        <v>1.0849070249594188E-2</v>
      </c>
      <c r="F8" s="24">
        <v>7.2843003007509394E-3</v>
      </c>
      <c r="G8" s="24">
        <v>6.9902994339582939E-3</v>
      </c>
      <c r="H8" s="24">
        <v>1.6891268229647406E-3</v>
      </c>
      <c r="I8" s="24">
        <v>2.5210147843848954E-3</v>
      </c>
      <c r="J8" s="24">
        <v>1.6788312491500174E-2</v>
      </c>
      <c r="K8" s="17"/>
      <c r="L8" s="60">
        <v>2.9486308321254928E-2</v>
      </c>
    </row>
    <row r="9" spans="1:12" x14ac:dyDescent="0.2">
      <c r="B9" s="270" t="s">
        <v>212</v>
      </c>
      <c r="C9" s="24">
        <v>0.93561542718846091</v>
      </c>
      <c r="D9" s="24">
        <v>0.74603374164819836</v>
      </c>
      <c r="E9" s="313">
        <v>0.93920213406152397</v>
      </c>
      <c r="F9" s="24">
        <v>0.94750118442449771</v>
      </c>
      <c r="G9" s="24">
        <v>0.97862698827822758</v>
      </c>
      <c r="H9" s="24">
        <v>0.99301492814956049</v>
      </c>
      <c r="I9" s="24">
        <v>0.9922449135982222</v>
      </c>
      <c r="J9" s="24">
        <v>0.9230777085216133</v>
      </c>
      <c r="K9" s="17"/>
      <c r="L9" s="60">
        <v>0.89937681256040636</v>
      </c>
    </row>
    <row r="10" spans="1:12" x14ac:dyDescent="0.2">
      <c r="B10" s="270" t="s">
        <v>213</v>
      </c>
      <c r="C10" s="24">
        <v>0.88900599855656037</v>
      </c>
      <c r="D10" s="24">
        <v>0.89865056415490163</v>
      </c>
      <c r="E10" s="313">
        <v>0.91013764723136958</v>
      </c>
      <c r="F10" s="24">
        <v>0.88024507983661349</v>
      </c>
      <c r="G10" s="24">
        <v>0.86835844567803333</v>
      </c>
      <c r="H10" s="24">
        <v>0.76300981258429057</v>
      </c>
      <c r="I10" s="24">
        <v>0.77447411778229047</v>
      </c>
      <c r="J10" s="24">
        <v>0.85881929336021579</v>
      </c>
      <c r="K10" s="17"/>
      <c r="L10" s="24">
        <v>0.87773199610386954</v>
      </c>
    </row>
    <row r="11" spans="1:12" x14ac:dyDescent="0.2">
      <c r="B11" s="270" t="s">
        <v>214</v>
      </c>
      <c r="C11" s="112">
        <v>0.27183038138094318</v>
      </c>
      <c r="D11" s="112">
        <v>0.19288008657688505</v>
      </c>
      <c r="E11" s="314">
        <v>0.24073303119210301</v>
      </c>
      <c r="F11" s="112">
        <v>0.19632316222134014</v>
      </c>
      <c r="G11" s="24">
        <v>0.23165384735904587</v>
      </c>
      <c r="H11" s="24">
        <v>0.25274612844719341</v>
      </c>
      <c r="I11" s="24">
        <v>0.25147323652247211</v>
      </c>
      <c r="J11" s="24">
        <v>0.18955168401753031</v>
      </c>
      <c r="K11" s="17"/>
      <c r="L11" s="24">
        <v>0.21692251911279678</v>
      </c>
    </row>
    <row r="12" spans="1:12" x14ac:dyDescent="0.2">
      <c r="B12" s="270" t="s">
        <v>215</v>
      </c>
      <c r="C12" s="112">
        <v>0.69212931337783379</v>
      </c>
      <c r="D12" s="112">
        <v>0.39888849126215248</v>
      </c>
      <c r="E12" s="314">
        <v>0.61778269540748021</v>
      </c>
      <c r="F12" s="112">
        <v>0.7681194867028649</v>
      </c>
      <c r="G12" s="112">
        <v>0.87128795288535577</v>
      </c>
      <c r="H12" s="112">
        <v>0.87337160521086332</v>
      </c>
      <c r="I12" s="112">
        <v>0.86646757679180886</v>
      </c>
      <c r="J12" s="112">
        <v>0.24561944013132464</v>
      </c>
      <c r="K12" s="17"/>
      <c r="L12" s="112">
        <v>0.48627863404075006</v>
      </c>
    </row>
    <row r="13" spans="1:12" ht="14.25" x14ac:dyDescent="0.2">
      <c r="B13" s="270" t="s">
        <v>219</v>
      </c>
      <c r="C13" s="113">
        <v>9.7526882607411553E-4</v>
      </c>
      <c r="D13" s="113">
        <v>1.0437347569508105E-4</v>
      </c>
      <c r="E13" s="315">
        <v>1.3157951308581266E-4</v>
      </c>
      <c r="F13" s="113">
        <v>1.4642697513043317E-4</v>
      </c>
      <c r="G13" s="113">
        <v>7.2803007534261112E-4</v>
      </c>
      <c r="H13" s="113">
        <v>1.6309091029680504E-4</v>
      </c>
      <c r="I13" s="113">
        <v>1.6341001839217001E-4</v>
      </c>
      <c r="J13" s="113">
        <v>8.0027784012369431E-4</v>
      </c>
      <c r="K13" s="17"/>
      <c r="L13" s="113">
        <v>6.2429941290276323E-4</v>
      </c>
    </row>
    <row r="14" spans="1:12" x14ac:dyDescent="0.2">
      <c r="B14" s="270" t="s">
        <v>63</v>
      </c>
      <c r="C14" s="113" t="s">
        <v>145</v>
      </c>
      <c r="D14" s="113" t="s">
        <v>145</v>
      </c>
      <c r="E14" s="315" t="s">
        <v>145</v>
      </c>
      <c r="F14" s="113" t="s">
        <v>145</v>
      </c>
      <c r="G14" s="113">
        <v>6.9952268416787844E-5</v>
      </c>
      <c r="H14" s="113" t="s">
        <v>145</v>
      </c>
      <c r="I14" s="113" t="s">
        <v>145</v>
      </c>
      <c r="J14" s="113" t="s">
        <v>145</v>
      </c>
      <c r="K14" s="17"/>
      <c r="L14" s="113" t="s">
        <v>145</v>
      </c>
    </row>
    <row r="15" spans="1:12" x14ac:dyDescent="0.2">
      <c r="B15" s="270" t="s">
        <v>216</v>
      </c>
      <c r="C15" s="112">
        <v>8.391373279013728E-2</v>
      </c>
      <c r="D15" s="112">
        <v>0.11594243984771803</v>
      </c>
      <c r="E15" s="314">
        <v>9.3552632357786783E-2</v>
      </c>
      <c r="F15" s="112">
        <v>4.5504308744253943E-2</v>
      </c>
      <c r="G15" s="112">
        <v>2.98431553092663E-2</v>
      </c>
      <c r="H15" s="112">
        <v>3.2004836534437052E-2</v>
      </c>
      <c r="I15" s="112">
        <v>3.3579830644852295E-2</v>
      </c>
      <c r="J15" s="112">
        <v>0.1424690564073994</v>
      </c>
      <c r="K15" s="17"/>
      <c r="L15" s="27">
        <v>0.11144518960560354</v>
      </c>
    </row>
    <row r="16" spans="1:12" x14ac:dyDescent="0.2">
      <c r="B16" s="270" t="s">
        <v>217</v>
      </c>
      <c r="C16" s="112">
        <v>0.39850074610205738</v>
      </c>
      <c r="D16" s="112">
        <v>0.37383280237284411</v>
      </c>
      <c r="E16" s="314">
        <v>0.56030088931069633</v>
      </c>
      <c r="F16" s="112">
        <v>0.60823074217376016</v>
      </c>
      <c r="G16" s="112">
        <v>0.66779743154834015</v>
      </c>
      <c r="H16" s="112">
        <v>0.63324614937518164</v>
      </c>
      <c r="I16" s="112">
        <v>0.62003651300775897</v>
      </c>
      <c r="J16" s="112">
        <v>0.26579069796683052</v>
      </c>
      <c r="K16" s="17"/>
      <c r="L16" s="27">
        <v>0.34457705694755991</v>
      </c>
    </row>
    <row r="17" spans="2:12" x14ac:dyDescent="0.2">
      <c r="B17" s="270" t="s">
        <v>93</v>
      </c>
      <c r="C17" s="387">
        <v>7.220950913308123E-3</v>
      </c>
      <c r="D17" s="387">
        <v>1.0817330954015056E-2</v>
      </c>
      <c r="E17" s="388">
        <v>7.7180315694811699E-3</v>
      </c>
      <c r="F17" s="387">
        <v>5.0272420598505467E-3</v>
      </c>
      <c r="G17" s="387">
        <v>5.7227388232679978E-3</v>
      </c>
      <c r="H17" s="387">
        <v>7.1711502141819988E-3</v>
      </c>
      <c r="I17" s="387">
        <v>7.1381958369342953E-3</v>
      </c>
      <c r="J17" s="387">
        <v>1.4131068744746362E-2</v>
      </c>
      <c r="K17" s="16"/>
      <c r="L17" s="389">
        <v>1.0673265786264355E-2</v>
      </c>
    </row>
    <row r="18" spans="2:12" x14ac:dyDescent="0.2">
      <c r="B18" s="284" t="s">
        <v>1052</v>
      </c>
      <c r="C18" s="390">
        <v>0.26890927427175049</v>
      </c>
      <c r="D18" s="390">
        <v>0.22496988049404826</v>
      </c>
      <c r="E18" s="391" t="s">
        <v>1051</v>
      </c>
      <c r="F18" s="390" t="s">
        <v>1051</v>
      </c>
      <c r="G18" s="390" t="s">
        <v>1051</v>
      </c>
      <c r="H18" s="390" t="s">
        <v>1051</v>
      </c>
      <c r="I18" s="390" t="s">
        <v>1051</v>
      </c>
      <c r="J18" s="390">
        <v>0.19547068517851759</v>
      </c>
      <c r="K18" s="392"/>
      <c r="L18" s="390">
        <v>0.22104462147008924</v>
      </c>
    </row>
    <row r="19" spans="2:12" x14ac:dyDescent="0.2">
      <c r="B19" s="145"/>
      <c r="L19" s="393"/>
    </row>
    <row r="20" spans="2:12" ht="15.75" x14ac:dyDescent="0.25">
      <c r="B20" s="151" t="s">
        <v>136</v>
      </c>
    </row>
    <row r="21" spans="2:12" ht="14.25" x14ac:dyDescent="0.2">
      <c r="B21" s="258" t="s">
        <v>207</v>
      </c>
      <c r="C21" s="121">
        <v>0.2102377805603248</v>
      </c>
      <c r="D21" s="121">
        <v>0.36025882184879593</v>
      </c>
      <c r="E21" s="316">
        <v>0.43946041695154842</v>
      </c>
      <c r="F21" s="121">
        <v>0.40055271497483508</v>
      </c>
      <c r="G21" s="121">
        <v>0.28078530127222079</v>
      </c>
      <c r="H21" s="121" t="s">
        <v>145</v>
      </c>
      <c r="I21" s="121" t="s">
        <v>145</v>
      </c>
      <c r="J21" s="121">
        <v>0.273072460060442</v>
      </c>
      <c r="K21"/>
      <c r="L21" s="122">
        <v>0.28501745164508135</v>
      </c>
    </row>
    <row r="22" spans="2:12" x14ac:dyDescent="0.2">
      <c r="B22" s="145"/>
    </row>
    <row r="23" spans="2:12" ht="15.75" x14ac:dyDescent="0.25">
      <c r="B23" s="151" t="s">
        <v>49</v>
      </c>
    </row>
    <row r="24" spans="2:12" x14ac:dyDescent="0.2">
      <c r="B24" s="183" t="s">
        <v>129</v>
      </c>
      <c r="C24" s="114">
        <v>6.5779169929522319E-2</v>
      </c>
      <c r="D24" s="114">
        <v>5.9677419354838709E-2</v>
      </c>
      <c r="E24" s="317">
        <v>4.2459173871277615E-2</v>
      </c>
      <c r="F24" s="114">
        <v>0</v>
      </c>
      <c r="G24" s="29">
        <v>5.9701492537313432E-2</v>
      </c>
      <c r="H24" s="29">
        <v>0.08</v>
      </c>
      <c r="I24" s="29">
        <v>6.725146198830409E-2</v>
      </c>
      <c r="J24" s="29">
        <v>8.0465341735336884E-2</v>
      </c>
      <c r="K24" s="57"/>
      <c r="L24" s="114">
        <v>5.8043783892347864E-2</v>
      </c>
    </row>
    <row r="25" spans="2:12" x14ac:dyDescent="0.2">
      <c r="B25" s="180" t="s">
        <v>51</v>
      </c>
      <c r="C25" s="77">
        <v>0.89193422083007046</v>
      </c>
      <c r="D25" s="343">
        <v>0.89946236559139781</v>
      </c>
      <c r="E25" s="318">
        <v>0.92315081652257447</v>
      </c>
      <c r="F25" s="77">
        <v>0.98412698412698407</v>
      </c>
      <c r="G25" s="27">
        <v>0.90485074626865669</v>
      </c>
      <c r="H25" s="27">
        <v>0.88</v>
      </c>
      <c r="I25" s="27">
        <v>0.8742690058479532</v>
      </c>
      <c r="J25" s="27">
        <v>0.88075618031992242</v>
      </c>
      <c r="K25" s="57"/>
      <c r="L25" s="27">
        <v>0.90359509941755367</v>
      </c>
    </row>
    <row r="26" spans="2:12" x14ac:dyDescent="0.2">
      <c r="B26" s="180" t="s">
        <v>130</v>
      </c>
      <c r="C26" s="115">
        <v>0.87641791044776118</v>
      </c>
      <c r="D26" s="344">
        <v>0.88828039430449068</v>
      </c>
      <c r="E26" s="319">
        <v>0.89016107122064814</v>
      </c>
      <c r="F26" s="115">
        <v>0</v>
      </c>
      <c r="G26" s="27">
        <v>0.88962892483349187</v>
      </c>
      <c r="H26" s="27">
        <v>0.88555858310626701</v>
      </c>
      <c r="I26" s="27">
        <v>0.82388059701492533</v>
      </c>
      <c r="J26" s="27">
        <v>0.91487428052105424</v>
      </c>
      <c r="K26" s="57"/>
      <c r="L26" s="112">
        <v>0.89152912465480705</v>
      </c>
    </row>
    <row r="27" spans="2:12" x14ac:dyDescent="0.2">
      <c r="B27" s="182" t="s">
        <v>50</v>
      </c>
      <c r="C27" s="91">
        <v>0.80093741384063966</v>
      </c>
      <c r="D27" s="28">
        <v>0.84123484013230432</v>
      </c>
      <c r="E27" s="320">
        <v>0.84876722966414286</v>
      </c>
      <c r="F27" s="91">
        <v>0.93103448275862066</v>
      </c>
      <c r="G27" s="28">
        <v>0.83302063789868663</v>
      </c>
      <c r="H27" s="28">
        <v>0.83879781420765032</v>
      </c>
      <c r="I27" s="28">
        <v>0.83679525222551931</v>
      </c>
      <c r="J27" s="28" t="s">
        <v>145</v>
      </c>
      <c r="K27" s="57"/>
      <c r="L27" s="28">
        <v>0.83302752293577986</v>
      </c>
    </row>
    <row r="28" spans="2:12" x14ac:dyDescent="0.2">
      <c r="B28" s="145"/>
    </row>
    <row r="29" spans="2:12" ht="15.75" x14ac:dyDescent="0.25">
      <c r="B29" s="151" t="s">
        <v>210</v>
      </c>
    </row>
    <row r="30" spans="2:12" x14ac:dyDescent="0.2">
      <c r="B30" s="183" t="s">
        <v>131</v>
      </c>
      <c r="C30" s="123">
        <v>0.14287872384834813</v>
      </c>
      <c r="D30" s="123">
        <v>0.12152194867016228</v>
      </c>
      <c r="E30" s="321">
        <v>0.10853473341659646</v>
      </c>
      <c r="F30" s="123">
        <v>7.6185040399466872E-2</v>
      </c>
      <c r="G30" s="124">
        <v>0.1034398960492774</v>
      </c>
      <c r="H30" s="124">
        <v>7.0362275031390975E-2</v>
      </c>
      <c r="I30" s="124">
        <v>7.5080816690086233E-2</v>
      </c>
      <c r="J30" s="124">
        <v>8.6090139699605994E-2</v>
      </c>
      <c r="L30" s="123">
        <v>0.10796686363723287</v>
      </c>
    </row>
    <row r="31" spans="2:12" x14ac:dyDescent="0.2">
      <c r="B31" s="180" t="s">
        <v>132</v>
      </c>
      <c r="C31" s="116">
        <v>7.5087032594383013E-2</v>
      </c>
      <c r="D31" s="116">
        <v>7.4075991431057725E-2</v>
      </c>
      <c r="E31" s="322">
        <v>8.9013279350416086E-2</v>
      </c>
      <c r="F31" s="116">
        <v>7.8066309969453282E-2</v>
      </c>
      <c r="G31" s="62">
        <v>6.9760060307289443E-2</v>
      </c>
      <c r="H31" s="62">
        <v>7.6724178021671391E-2</v>
      </c>
      <c r="I31" s="62">
        <v>7.5887063954604442E-2</v>
      </c>
      <c r="J31" s="62">
        <v>6.2337713519521852E-2</v>
      </c>
      <c r="K31" s="20"/>
      <c r="L31" s="116">
        <v>7.116006690232525E-2</v>
      </c>
    </row>
    <row r="32" spans="2:12" x14ac:dyDescent="0.2">
      <c r="B32" s="180" t="s">
        <v>19</v>
      </c>
      <c r="C32" s="116">
        <v>0.50357213720099059</v>
      </c>
      <c r="D32" s="116">
        <v>0.52184554374737557</v>
      </c>
      <c r="E32" s="322">
        <v>0.51526720820582439</v>
      </c>
      <c r="F32" s="116">
        <v>0.55817905859995276</v>
      </c>
      <c r="G32" s="62">
        <v>0.56617683525595885</v>
      </c>
      <c r="H32" s="62">
        <v>0.44948146770218111</v>
      </c>
      <c r="I32" s="62">
        <v>0.461027542942265</v>
      </c>
      <c r="J32" s="62">
        <v>0.5332668139765887</v>
      </c>
      <c r="L32" s="116">
        <v>0.52262484241619189</v>
      </c>
    </row>
    <row r="33" spans="1:12" x14ac:dyDescent="0.2">
      <c r="B33" s="180" t="s">
        <v>21</v>
      </c>
      <c r="C33" s="117">
        <v>0.32884373558583052</v>
      </c>
      <c r="D33" s="117">
        <v>0.38989714475415238</v>
      </c>
      <c r="E33" s="323">
        <v>0.35275350366101255</v>
      </c>
      <c r="F33" s="117">
        <v>0.45032172898239259</v>
      </c>
      <c r="G33" s="63">
        <v>0.4195596972732773</v>
      </c>
      <c r="H33" s="63">
        <v>0.32664279402874019</v>
      </c>
      <c r="I33" s="63">
        <v>0.30960662812036888</v>
      </c>
      <c r="J33" s="63">
        <v>0.34353456035870295</v>
      </c>
      <c r="L33" s="117">
        <v>0.35377031672690523</v>
      </c>
    </row>
    <row r="34" spans="1:12" x14ac:dyDescent="0.2">
      <c r="B34" s="180" t="s">
        <v>22</v>
      </c>
      <c r="C34" s="117">
        <v>0.12177637970175714</v>
      </c>
      <c r="D34" s="117">
        <v>0.10672474614878306</v>
      </c>
      <c r="E34" s="323">
        <v>8.667520343891176E-2</v>
      </c>
      <c r="F34" s="117">
        <v>8.2358155463015517E-2</v>
      </c>
      <c r="G34" s="63">
        <v>0.10352172748643582</v>
      </c>
      <c r="H34" s="63">
        <v>7.0464586336790216E-2</v>
      </c>
      <c r="I34" s="63">
        <v>6.8600124392435097E-2</v>
      </c>
      <c r="J34" s="63">
        <v>8.1488122801659166E-2</v>
      </c>
      <c r="L34" s="117">
        <v>9.6248659526299768E-2</v>
      </c>
    </row>
    <row r="35" spans="1:12" x14ac:dyDescent="0.2">
      <c r="B35" s="180" t="s">
        <v>3</v>
      </c>
      <c r="C35" s="117">
        <v>5.295202191340289E-2</v>
      </c>
      <c r="D35" s="117">
        <v>2.522365284444017E-2</v>
      </c>
      <c r="E35" s="323">
        <v>7.5838501105900041E-2</v>
      </c>
      <c r="F35" s="117">
        <v>2.5499174154544699E-2</v>
      </c>
      <c r="G35" s="63">
        <v>4.309541049624567E-2</v>
      </c>
      <c r="H35" s="63">
        <v>5.23740873366507E-2</v>
      </c>
      <c r="I35" s="63">
        <v>8.2820790429461041E-2</v>
      </c>
      <c r="J35" s="63">
        <v>0.10824413081622654</v>
      </c>
      <c r="L35" s="117">
        <v>7.2605866162986893E-2</v>
      </c>
    </row>
    <row r="36" spans="1:12" x14ac:dyDescent="0.2">
      <c r="B36" s="180" t="s">
        <v>133</v>
      </c>
      <c r="C36" s="116">
        <v>5.6657832418127517E-2</v>
      </c>
      <c r="D36" s="116">
        <v>2.1714478702135581E-2</v>
      </c>
      <c r="E36" s="322">
        <v>1.2069207046980527E-2</v>
      </c>
      <c r="F36" s="116">
        <v>8.854721348902167E-3</v>
      </c>
      <c r="G36" s="62">
        <v>1.9875120267415218E-2</v>
      </c>
      <c r="H36" s="62">
        <v>1.0649676789285216E-2</v>
      </c>
      <c r="I36" s="62">
        <v>9.5521104481966941E-3</v>
      </c>
      <c r="J36" s="62">
        <v>3.6021664769312484E-2</v>
      </c>
      <c r="L36" s="116">
        <v>3.3934174466789348E-2</v>
      </c>
    </row>
    <row r="37" spans="1:12" x14ac:dyDescent="0.2">
      <c r="B37" s="180" t="s">
        <v>134</v>
      </c>
      <c r="C37" s="118">
        <v>0.2218042739381508</v>
      </c>
      <c r="D37" s="118">
        <v>0.26084203744926882</v>
      </c>
      <c r="E37" s="324">
        <v>0.2751155719801826</v>
      </c>
      <c r="F37" s="118">
        <v>0.27871486968222486</v>
      </c>
      <c r="G37" s="60">
        <v>0.24074808812005913</v>
      </c>
      <c r="H37" s="60">
        <v>0.3927824024554713</v>
      </c>
      <c r="I37" s="60">
        <v>0.37845246596484761</v>
      </c>
      <c r="J37" s="60">
        <v>0.28228366803497101</v>
      </c>
      <c r="L37" s="118">
        <v>0.2643140525774606</v>
      </c>
    </row>
    <row r="38" spans="1:12" x14ac:dyDescent="0.2">
      <c r="B38" s="180" t="s">
        <v>4</v>
      </c>
      <c r="C38" s="117">
        <v>1.5429764503070299E-2</v>
      </c>
      <c r="D38" s="117">
        <v>3.4596241596840632E-2</v>
      </c>
      <c r="E38" s="323">
        <v>1.8766429833717093E-2</v>
      </c>
      <c r="F38" s="117">
        <v>7.3688372478620491E-3</v>
      </c>
      <c r="G38" s="63">
        <v>1.5463661882420623E-2</v>
      </c>
      <c r="H38" s="63">
        <v>2.433148862949356E-2</v>
      </c>
      <c r="I38" s="63">
        <v>2.7028479724800932E-2</v>
      </c>
      <c r="J38" s="63">
        <v>7.9036818822231202E-3</v>
      </c>
      <c r="L38" s="117">
        <v>1.6140480172757456E-2</v>
      </c>
    </row>
    <row r="39" spans="1:12" x14ac:dyDescent="0.2">
      <c r="B39" s="180" t="s">
        <v>5</v>
      </c>
      <c r="C39" s="117">
        <v>4.6244843109414978E-2</v>
      </c>
      <c r="D39" s="117">
        <v>3.4771268898634543E-2</v>
      </c>
      <c r="E39" s="323">
        <v>6.6046205115354945E-2</v>
      </c>
      <c r="F39" s="117">
        <v>4.9984375896791639E-2</v>
      </c>
      <c r="G39" s="63">
        <v>7.0618050527192833E-2</v>
      </c>
      <c r="H39" s="63">
        <v>7.0929637724968603E-2</v>
      </c>
      <c r="I39" s="63">
        <v>7.1541007271582469E-2</v>
      </c>
      <c r="J39" s="63">
        <v>4.8032588513587951E-2</v>
      </c>
      <c r="L39" s="117">
        <v>4.8386062309777773E-2</v>
      </c>
    </row>
    <row r="40" spans="1:12" x14ac:dyDescent="0.2">
      <c r="B40" s="180" t="s">
        <v>6</v>
      </c>
      <c r="C40" s="117">
        <v>3.0969688692591344E-2</v>
      </c>
      <c r="D40" s="117">
        <v>9.0125091108695238E-2</v>
      </c>
      <c r="E40" s="323">
        <v>0.10044058426248009</v>
      </c>
      <c r="F40" s="117">
        <v>9.8154442665918412E-2</v>
      </c>
      <c r="G40" s="63">
        <v>4.7799478262594605E-2</v>
      </c>
      <c r="H40" s="63">
        <v>6.0531088685299723E-2</v>
      </c>
      <c r="I40" s="63">
        <v>5.390338854207459E-2</v>
      </c>
      <c r="J40" s="63">
        <v>8.516669099937571E-2</v>
      </c>
      <c r="L40" s="117">
        <v>7.4083733820537595E-2</v>
      </c>
    </row>
    <row r="41" spans="1:12" x14ac:dyDescent="0.2">
      <c r="B41" s="182" t="s">
        <v>36</v>
      </c>
      <c r="C41" s="64">
        <v>0.12910130248116947</v>
      </c>
      <c r="D41" s="64">
        <v>0.10134943584509837</v>
      </c>
      <c r="E41" s="325">
        <v>8.9862352768630457E-2</v>
      </c>
      <c r="F41" s="64">
        <v>0.12320721387165277</v>
      </c>
      <c r="G41" s="64">
        <v>0.1068449067933388</v>
      </c>
      <c r="H41" s="64">
        <v>0.23699018741570943</v>
      </c>
      <c r="I41" s="64">
        <v>0.2255258822177095</v>
      </c>
      <c r="J41" s="64">
        <v>0.14118070663978424</v>
      </c>
      <c r="L41" s="64">
        <v>0.12568754294845244</v>
      </c>
    </row>
    <row r="42" spans="1:12" s="145" customFormat="1" x14ac:dyDescent="0.2"/>
    <row r="43" spans="1:12" s="253" customFormat="1" ht="15.75" x14ac:dyDescent="0.25">
      <c r="A43" s="266" t="s">
        <v>211</v>
      </c>
      <c r="B43" s="267"/>
      <c r="C43" s="267"/>
      <c r="D43" s="267"/>
      <c r="E43" s="267"/>
      <c r="F43" s="267"/>
      <c r="G43" s="267"/>
      <c r="H43" s="267"/>
      <c r="I43" s="267"/>
      <c r="J43" s="267"/>
      <c r="K43" s="267"/>
      <c r="L43" s="267"/>
    </row>
    <row r="44" spans="1:12" s="253" customFormat="1" x14ac:dyDescent="0.2">
      <c r="B44" s="268" t="s">
        <v>131</v>
      </c>
      <c r="C44" s="269">
        <v>0.1639844185246101</v>
      </c>
      <c r="D44" s="269">
        <v>0.13522714336071498</v>
      </c>
      <c r="E44" s="326">
        <v>0.11925089984658709</v>
      </c>
      <c r="F44" s="269">
        <v>8.689058761064522E-2</v>
      </c>
      <c r="G44" s="269">
        <v>0.11579020416094156</v>
      </c>
      <c r="H44" s="269">
        <v>9.2216736758700554E-2</v>
      </c>
      <c r="I44" s="269">
        <v>9.6749616583386933E-2</v>
      </c>
      <c r="J44" s="269">
        <v>0.10024243792051966</v>
      </c>
      <c r="K44" s="267"/>
      <c r="L44" s="269">
        <v>0.12347178629001564</v>
      </c>
    </row>
    <row r="45" spans="1:12" s="253" customFormat="1" x14ac:dyDescent="0.2">
      <c r="B45" s="270" t="s">
        <v>132</v>
      </c>
      <c r="C45" s="271">
        <v>8.6178704897991024E-2</v>
      </c>
      <c r="D45" s="271">
        <v>8.2430250851418987E-2</v>
      </c>
      <c r="E45" s="327">
        <v>9.7801996897055821E-2</v>
      </c>
      <c r="F45" s="271">
        <v>8.9036213806195405E-2</v>
      </c>
      <c r="G45" s="271">
        <v>7.8089131309766691E-2</v>
      </c>
      <c r="H45" s="271">
        <v>0.10055464131163527</v>
      </c>
      <c r="I45" s="271">
        <v>9.778855192203037E-2</v>
      </c>
      <c r="J45" s="271">
        <v>7.2585366911844001E-2</v>
      </c>
      <c r="K45" s="267"/>
      <c r="L45" s="271">
        <v>8.1379233192035924E-2</v>
      </c>
    </row>
    <row r="46" spans="1:12" s="253" customFormat="1" x14ac:dyDescent="0.2">
      <c r="B46" s="272" t="s">
        <v>20</v>
      </c>
      <c r="C46" s="271">
        <v>0.57795857829573083</v>
      </c>
      <c r="D46" s="271">
        <v>0.58069906653663927</v>
      </c>
      <c r="E46" s="327">
        <v>0.56614206628333907</v>
      </c>
      <c r="F46" s="271">
        <v>0.63661456552887863</v>
      </c>
      <c r="G46" s="271">
        <v>0.63377607528001001</v>
      </c>
      <c r="H46" s="271">
        <v>0.58909002255135001</v>
      </c>
      <c r="I46" s="271">
        <v>0.59408301588086876</v>
      </c>
      <c r="J46" s="271">
        <v>0.62093017483355473</v>
      </c>
      <c r="K46" s="267"/>
      <c r="L46" s="271">
        <v>0.59767803452625134</v>
      </c>
    </row>
    <row r="47" spans="1:12" s="253" customFormat="1" x14ac:dyDescent="0.2">
      <c r="B47" s="273" t="s">
        <v>21</v>
      </c>
      <c r="C47" s="274">
        <v>0.37741972571605176</v>
      </c>
      <c r="D47" s="274">
        <v>0.43386958213375726</v>
      </c>
      <c r="E47" s="328">
        <v>0.38758258680330993</v>
      </c>
      <c r="F47" s="274">
        <v>0.51360108808704696</v>
      </c>
      <c r="G47" s="274">
        <v>0.46965343992449793</v>
      </c>
      <c r="H47" s="274">
        <v>0.42809776314987508</v>
      </c>
      <c r="I47" s="274">
        <v>0.39896106466135656</v>
      </c>
      <c r="J47" s="274">
        <v>0.40000796793303267</v>
      </c>
      <c r="K47" s="267"/>
      <c r="L47" s="274">
        <v>0.40457462105615993</v>
      </c>
    </row>
    <row r="48" spans="1:12" s="253" customFormat="1" x14ac:dyDescent="0.2">
      <c r="B48" s="273" t="s">
        <v>22</v>
      </c>
      <c r="C48" s="274">
        <v>0.13976488785426433</v>
      </c>
      <c r="D48" s="274">
        <v>0.11876111851011621</v>
      </c>
      <c r="E48" s="328">
        <v>9.5233071286059803E-2</v>
      </c>
      <c r="F48" s="274">
        <v>9.3931150855704817E-2</v>
      </c>
      <c r="G48" s="274">
        <v>0.11588180594301259</v>
      </c>
      <c r="H48" s="274">
        <v>9.2350825867007991E-2</v>
      </c>
      <c r="I48" s="274">
        <v>8.8398555385148167E-2</v>
      </c>
      <c r="J48" s="274">
        <v>9.4883898663744262E-2</v>
      </c>
      <c r="K48" s="267"/>
      <c r="L48" s="274">
        <v>0.11007075244550783</v>
      </c>
    </row>
    <row r="49" spans="1:12" s="253" customFormat="1" x14ac:dyDescent="0.2">
      <c r="B49" s="273" t="s">
        <v>3</v>
      </c>
      <c r="C49" s="274">
        <v>6.0773964725414756E-2</v>
      </c>
      <c r="D49" s="274">
        <v>2.8068365892765786E-2</v>
      </c>
      <c r="E49" s="328">
        <v>8.3326408193969415E-2</v>
      </c>
      <c r="F49" s="274">
        <v>2.9082326586126889E-2</v>
      </c>
      <c r="G49" s="274">
        <v>4.8240829412499478E-2</v>
      </c>
      <c r="H49" s="274">
        <v>6.8641433534467E-2</v>
      </c>
      <c r="I49" s="274">
        <v>0.10672339583436402</v>
      </c>
      <c r="J49" s="274">
        <v>0.12603830823677778</v>
      </c>
      <c r="K49" s="267"/>
      <c r="L49" s="274">
        <v>8.3032661024583565E-2</v>
      </c>
    </row>
    <row r="50" spans="1:12" s="253" customFormat="1" x14ac:dyDescent="0.2">
      <c r="B50" s="270" t="s">
        <v>133</v>
      </c>
      <c r="C50" s="271">
        <v>6.5027188469382893E-2</v>
      </c>
      <c r="D50" s="271">
        <v>2.4163428554185636E-2</v>
      </c>
      <c r="E50" s="327">
        <v>1.3260859040052838E-2</v>
      </c>
      <c r="F50" s="271">
        <v>1.0098989737360807E-2</v>
      </c>
      <c r="G50" s="271">
        <v>2.2248129796949383E-2</v>
      </c>
      <c r="H50" s="271">
        <v>1.3957457182909734E-2</v>
      </c>
      <c r="I50" s="271">
        <v>1.2308910107356652E-2</v>
      </c>
      <c r="J50" s="271">
        <v>4.1943241200805052E-2</v>
      </c>
      <c r="K50" s="267"/>
      <c r="L50" s="271">
        <v>3.8807398830900265E-2</v>
      </c>
    </row>
    <row r="51" spans="1:12" s="253" customFormat="1" x14ac:dyDescent="0.2">
      <c r="B51" s="270" t="s">
        <v>134</v>
      </c>
      <c r="C51" s="275">
        <v>0.10632948454477198</v>
      </c>
      <c r="D51" s="275">
        <v>0.17748011069704114</v>
      </c>
      <c r="E51" s="329">
        <v>0.20354417793296514</v>
      </c>
      <c r="F51" s="275">
        <v>0.17735964331691989</v>
      </c>
      <c r="G51" s="275">
        <v>0.14986606709136585</v>
      </c>
      <c r="H51" s="275">
        <v>0.2041811421954044</v>
      </c>
      <c r="I51" s="275">
        <v>0.19647751447088507</v>
      </c>
      <c r="J51" s="275">
        <v>0.16429877913327662</v>
      </c>
      <c r="K51" s="267"/>
      <c r="L51" s="275">
        <v>0.15851584307197589</v>
      </c>
    </row>
    <row r="52" spans="1:12" s="253" customFormat="1" x14ac:dyDescent="0.2">
      <c r="B52" s="273" t="s">
        <v>4</v>
      </c>
      <c r="C52" s="274">
        <v>1.7709011473907462E-2</v>
      </c>
      <c r="D52" s="274">
        <v>3.8497991295843921E-2</v>
      </c>
      <c r="E52" s="328">
        <v>2.0619331472337622E-2</v>
      </c>
      <c r="F52" s="274">
        <v>8.4043087083330303E-3</v>
      </c>
      <c r="G52" s="274">
        <v>1.7309960999847329E-2</v>
      </c>
      <c r="H52" s="274">
        <v>3.1888827939294206E-2</v>
      </c>
      <c r="I52" s="274">
        <v>3.4829070400237472E-2</v>
      </c>
      <c r="J52" s="274">
        <v>9.2029626527126325E-3</v>
      </c>
      <c r="K52" s="267"/>
      <c r="L52" s="274">
        <v>1.8458384835601395E-2</v>
      </c>
    </row>
    <row r="53" spans="1:12" s="253" customFormat="1" x14ac:dyDescent="0.2">
      <c r="B53" s="273" t="s">
        <v>5</v>
      </c>
      <c r="C53" s="274">
        <v>5.307601791788339E-2</v>
      </c>
      <c r="D53" s="274">
        <v>3.8692758103739386E-2</v>
      </c>
      <c r="E53" s="328">
        <v>7.2567270803781059E-2</v>
      </c>
      <c r="F53" s="274">
        <v>5.7008197019397917E-2</v>
      </c>
      <c r="G53" s="274">
        <v>7.9049562115723587E-2</v>
      </c>
      <c r="H53" s="274">
        <v>9.2960321813859936E-2</v>
      </c>
      <c r="I53" s="274">
        <v>9.2188195715628557E-2</v>
      </c>
      <c r="J53" s="274">
        <v>5.5928632350183562E-2</v>
      </c>
      <c r="K53" s="267"/>
      <c r="L53" s="274">
        <v>5.533469569887544E-2</v>
      </c>
    </row>
    <row r="54" spans="1:12" s="253" customFormat="1" x14ac:dyDescent="0.2">
      <c r="B54" s="276" t="s">
        <v>6</v>
      </c>
      <c r="C54" s="277">
        <v>3.5544455152981116E-2</v>
      </c>
      <c r="D54" s="277">
        <v>0.10028936129745783</v>
      </c>
      <c r="E54" s="330">
        <v>0.11035757565684645</v>
      </c>
      <c r="F54" s="277">
        <v>0.11194713758918895</v>
      </c>
      <c r="G54" s="277">
        <v>5.3506543975794921E-2</v>
      </c>
      <c r="H54" s="277">
        <v>7.9331992442250254E-2</v>
      </c>
      <c r="I54" s="277">
        <v>6.9460248355019044E-2</v>
      </c>
      <c r="J54" s="277">
        <v>9.916718413038042E-2</v>
      </c>
      <c r="K54" s="267"/>
      <c r="L54" s="277">
        <v>8.4722762537499052E-2</v>
      </c>
    </row>
    <row r="55" spans="1:12" x14ac:dyDescent="0.2">
      <c r="B55" s="278"/>
      <c r="K55" s="267"/>
    </row>
    <row r="56" spans="1:12" x14ac:dyDescent="0.2">
      <c r="B56" s="19" t="s">
        <v>146</v>
      </c>
      <c r="C56" s="265"/>
      <c r="D56" s="265"/>
      <c r="E56" s="265"/>
      <c r="F56" s="265"/>
      <c r="G56" s="265"/>
      <c r="H56" s="265"/>
      <c r="I56" s="265"/>
      <c r="J56" s="265"/>
      <c r="K56" s="265"/>
      <c r="L56" s="265"/>
    </row>
    <row r="57" spans="1:12" s="253" customFormat="1" x14ac:dyDescent="0.2">
      <c r="A57" s="253" t="s">
        <v>204</v>
      </c>
      <c r="B57" s="254"/>
      <c r="C57" s="265"/>
      <c r="D57" s="265"/>
      <c r="E57" s="265"/>
      <c r="F57" s="265"/>
      <c r="G57" s="265"/>
      <c r="H57" s="265"/>
      <c r="I57" s="265"/>
      <c r="J57" s="265"/>
      <c r="K57" s="265"/>
      <c r="L57" s="265"/>
    </row>
    <row r="58" spans="1:12" s="255" customFormat="1" x14ac:dyDescent="0.2">
      <c r="A58" s="255" t="s">
        <v>205</v>
      </c>
      <c r="C58" s="65"/>
      <c r="D58" s="65"/>
      <c r="E58" s="65"/>
      <c r="F58" s="65"/>
      <c r="G58" s="65"/>
      <c r="H58" s="65"/>
      <c r="I58" s="65"/>
      <c r="J58" s="65"/>
      <c r="K58" s="65"/>
      <c r="L58" s="65"/>
    </row>
    <row r="59" spans="1:12" s="252" customFormat="1" x14ac:dyDescent="0.2">
      <c r="A59" s="253" t="s">
        <v>206</v>
      </c>
      <c r="C59" s="78"/>
      <c r="D59" s="78"/>
      <c r="E59" s="78"/>
      <c r="F59" s="78"/>
      <c r="G59" s="78"/>
      <c r="H59" s="78"/>
      <c r="I59" s="78"/>
      <c r="J59" s="78"/>
      <c r="K59" s="78"/>
      <c r="L59" s="78"/>
    </row>
    <row r="60" spans="1:12" s="256" customFormat="1" x14ac:dyDescent="0.2">
      <c r="B60" s="257"/>
      <c r="C60" s="2"/>
      <c r="D60" s="2"/>
      <c r="E60" s="2"/>
      <c r="F60" s="2"/>
      <c r="G60" s="2"/>
      <c r="H60" s="2"/>
      <c r="I60" s="2"/>
      <c r="J60" s="2"/>
      <c r="K60" s="2"/>
      <c r="L60" s="2"/>
    </row>
    <row r="61" spans="1:12" ht="18" customHeight="1" x14ac:dyDescent="0.2">
      <c r="B61" s="265"/>
      <c r="C61" s="110"/>
      <c r="D61" s="110"/>
      <c r="E61" s="110"/>
      <c r="F61" s="110"/>
      <c r="G61" s="110"/>
      <c r="H61" s="110"/>
      <c r="I61" s="110"/>
      <c r="J61" s="110"/>
      <c r="K61" s="110"/>
      <c r="L61" s="110"/>
    </row>
    <row r="62" spans="1:12" ht="21.75" customHeight="1" x14ac:dyDescent="0.2">
      <c r="B62" s="265"/>
      <c r="C62" s="110"/>
      <c r="D62" s="110"/>
      <c r="E62" s="110"/>
      <c r="F62" s="110"/>
      <c r="G62" s="110"/>
      <c r="H62" s="110"/>
      <c r="I62" s="110"/>
      <c r="J62" s="110"/>
      <c r="K62" s="110"/>
      <c r="L62" s="110"/>
    </row>
    <row r="63" spans="1:12" ht="30.75" customHeight="1" x14ac:dyDescent="0.2">
      <c r="B63" s="265"/>
      <c r="C63" s="110"/>
      <c r="D63" s="110"/>
      <c r="E63" s="110"/>
      <c r="F63" s="110"/>
      <c r="G63" s="110"/>
      <c r="H63" s="110"/>
      <c r="I63" s="110"/>
      <c r="J63" s="110"/>
      <c r="K63" s="110"/>
      <c r="L63" s="110"/>
    </row>
    <row r="64" spans="1:12" ht="18" customHeight="1" x14ac:dyDescent="0.2">
      <c r="B64" s="65"/>
      <c r="C64" s="110" t="s">
        <v>1728</v>
      </c>
      <c r="D64" s="110"/>
      <c r="E64" s="110"/>
      <c r="F64" s="110"/>
      <c r="G64" s="110"/>
      <c r="H64" s="110"/>
      <c r="I64" s="110"/>
      <c r="J64" s="110"/>
      <c r="K64" s="110"/>
      <c r="L64" s="110"/>
    </row>
    <row r="65" spans="2:12" ht="27.75" customHeight="1" x14ac:dyDescent="0.2">
      <c r="B65" s="92"/>
      <c r="C65" s="110" t="s">
        <v>1729</v>
      </c>
      <c r="D65" s="110"/>
      <c r="E65" s="110"/>
      <c r="F65" s="110"/>
      <c r="G65" s="110"/>
      <c r="H65" s="110"/>
      <c r="I65" s="110"/>
      <c r="J65" s="110"/>
      <c r="K65" s="110"/>
      <c r="L65" s="110"/>
    </row>
    <row r="66" spans="2:12" x14ac:dyDescent="0.2">
      <c r="C66" s="110"/>
      <c r="D66" s="110"/>
      <c r="E66" s="110"/>
      <c r="F66" s="110"/>
      <c r="G66" s="110"/>
      <c r="H66" s="110"/>
      <c r="I66" s="110"/>
      <c r="J66" s="110"/>
      <c r="K66" s="110"/>
      <c r="L66" s="110"/>
    </row>
    <row r="67" spans="2:12" s="110" customFormat="1" x14ac:dyDescent="0.2">
      <c r="C67" s="249">
        <v>0.18814177522042688</v>
      </c>
      <c r="D67" s="249">
        <v>7.6937646729167031E-2</v>
      </c>
      <c r="E67" s="249">
        <v>0.14872070088347042</v>
      </c>
      <c r="F67" s="249">
        <v>0.15079964659333905</v>
      </c>
      <c r="G67" s="249">
        <v>0.20183720644347974</v>
      </c>
      <c r="H67" s="249">
        <v>0.22074129191275635</v>
      </c>
      <c r="I67" s="249">
        <v>0.21789340587761982</v>
      </c>
      <c r="J67" s="249">
        <v>4.6557578504335548E-2</v>
      </c>
      <c r="K67" s="249"/>
      <c r="L67" s="249">
        <v>0.10548478628684932</v>
      </c>
    </row>
    <row r="68" spans="2:12" s="110" customFormat="1" x14ac:dyDescent="0.2">
      <c r="B68" s="111"/>
      <c r="C68" s="249">
        <v>8.3688606160516293E-2</v>
      </c>
      <c r="D68" s="249">
        <v>0.11594243984771802</v>
      </c>
      <c r="E68" s="249">
        <v>9.2012330308632595E-2</v>
      </c>
      <c r="F68" s="249">
        <v>4.5523515628001082E-2</v>
      </c>
      <c r="G68" s="249">
        <v>2.9816640915566128E-2</v>
      </c>
      <c r="H68" s="249">
        <v>3.2004836534437059E-2</v>
      </c>
      <c r="I68" s="249">
        <v>3.3579830644852288E-2</v>
      </c>
      <c r="J68" s="249">
        <v>0.14299410551319475</v>
      </c>
      <c r="K68" s="249"/>
      <c r="L68" s="249">
        <v>0.11143773282594746</v>
      </c>
    </row>
    <row r="69" spans="2:12" s="110" customFormat="1" x14ac:dyDescent="0.2">
      <c r="B69" s="111"/>
      <c r="C69" s="249">
        <v>3.3439685125078382E-2</v>
      </c>
      <c r="D69" s="249">
        <v>4.3343087202217342E-2</v>
      </c>
      <c r="E69" s="249">
        <v>5.2417623107424559E-2</v>
      </c>
      <c r="F69" s="249">
        <v>2.7677119479621499E-2</v>
      </c>
      <c r="G69" s="249">
        <v>1.9929182464826247E-2</v>
      </c>
      <c r="H69" s="249">
        <v>2.0266939496814396E-2</v>
      </c>
      <c r="I69" s="249">
        <v>2.0820721100425304E-2</v>
      </c>
      <c r="J69" s="249">
        <v>3.7866949941198436E-2</v>
      </c>
      <c r="K69" s="249"/>
      <c r="L69" s="249">
        <v>3.8401455445261662E-2</v>
      </c>
    </row>
    <row r="70" spans="2:12" s="110" customFormat="1" x14ac:dyDescent="0.2">
      <c r="B70" s="111"/>
      <c r="C70" s="249">
        <v>5.0474047665058898E-2</v>
      </c>
      <c r="D70" s="249">
        <v>7.2599352645500687E-2</v>
      </c>
      <c r="E70" s="249">
        <v>4.1135009250362224E-2</v>
      </c>
      <c r="F70" s="249">
        <v>1.7827189264632445E-2</v>
      </c>
      <c r="G70" s="249">
        <v>9.9139728444400527E-3</v>
      </c>
      <c r="H70" s="249">
        <v>1.1737897037622656E-2</v>
      </c>
      <c r="I70" s="249">
        <v>1.2759109544426991E-2</v>
      </c>
      <c r="J70" s="249">
        <v>0.10460210646620097</v>
      </c>
      <c r="K70" s="249"/>
      <c r="L70" s="249">
        <v>7.3043734160341878E-2</v>
      </c>
    </row>
    <row r="71" spans="2:12" s="110" customFormat="1" x14ac:dyDescent="0.2">
      <c r="B71" s="347">
        <v>42795</v>
      </c>
      <c r="C71" s="2"/>
      <c r="D71" s="2"/>
      <c r="E71" s="2"/>
      <c r="F71" s="2"/>
      <c r="G71" s="2"/>
      <c r="H71" s="2"/>
      <c r="I71" s="2"/>
      <c r="J71" s="2"/>
      <c r="K71" s="2"/>
      <c r="L71" s="2"/>
    </row>
    <row r="72" spans="2:12" s="110" customFormat="1" x14ac:dyDescent="0.2">
      <c r="B72" s="110" t="s">
        <v>141</v>
      </c>
      <c r="C72" s="2"/>
      <c r="D72" s="2"/>
      <c r="E72" s="2"/>
      <c r="F72" s="2"/>
      <c r="G72" s="2"/>
      <c r="H72" s="2"/>
      <c r="I72" s="2"/>
      <c r="J72" s="2"/>
      <c r="K72" s="2"/>
      <c r="L72" s="2"/>
    </row>
    <row r="73" spans="2:12" s="248" customFormat="1" x14ac:dyDescent="0.2">
      <c r="B73" s="248" t="s">
        <v>37</v>
      </c>
      <c r="C73" s="2"/>
      <c r="D73" s="2"/>
      <c r="E73" s="2"/>
      <c r="F73" s="2"/>
      <c r="G73" s="2"/>
      <c r="H73" s="2"/>
      <c r="I73" s="2"/>
      <c r="J73" s="2"/>
      <c r="K73" s="2"/>
      <c r="L73" s="2"/>
    </row>
    <row r="74" spans="2:12" s="248" customFormat="1" x14ac:dyDescent="0.2">
      <c r="B74" s="248" t="s">
        <v>140</v>
      </c>
      <c r="C74" s="2"/>
      <c r="D74" s="2"/>
      <c r="E74" s="2"/>
      <c r="F74" s="2"/>
      <c r="G74" s="2"/>
      <c r="H74" s="2"/>
      <c r="I74" s="2"/>
      <c r="J74" s="2"/>
      <c r="K74" s="2"/>
      <c r="L74" s="2"/>
    </row>
    <row r="75" spans="2:12" s="248" customFormat="1" x14ac:dyDescent="0.2">
      <c r="B75" s="248" t="s">
        <v>143</v>
      </c>
      <c r="C75" s="2"/>
      <c r="D75" s="2"/>
      <c r="E75" s="2"/>
      <c r="F75" s="2"/>
      <c r="G75" s="2"/>
      <c r="H75" s="2"/>
      <c r="I75" s="2"/>
      <c r="J75" s="2"/>
      <c r="K75" s="2"/>
      <c r="L75" s="2"/>
    </row>
    <row r="76" spans="2:12" s="248" customFormat="1" x14ac:dyDescent="0.2">
      <c r="B76" s="248" t="s">
        <v>144</v>
      </c>
      <c r="C76" s="2"/>
      <c r="D76" s="2"/>
      <c r="E76" s="2"/>
      <c r="F76" s="2"/>
      <c r="G76" s="2"/>
      <c r="H76" s="2"/>
      <c r="I76" s="2"/>
      <c r="J76" s="2"/>
      <c r="K76" s="2"/>
      <c r="L76" s="2"/>
    </row>
  </sheetData>
  <phoneticPr fontId="3" type="noConversion"/>
  <pageMargins left="0.98425196850393704" right="0.15748031496062992" top="0.39370078740157483" bottom="0.39370078740157483" header="0.51181102362204722" footer="0.51181102362204722"/>
  <pageSetup paperSize="9" scale="5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21"/>
  <sheetViews>
    <sheetView showGridLines="0" zoomScale="75" zoomScaleNormal="85" workbookViewId="0">
      <pane xSplit="2" ySplit="5" topLeftCell="C6" activePane="bottomRight" state="frozen"/>
      <selection activeCell="CF6" sqref="CF6"/>
      <selection pane="topRight" activeCell="CF6" sqref="CF6"/>
      <selection pane="bottomLeft" activeCell="CF6" sqref="CF6"/>
      <selection pane="bottomRight" activeCell="A5" sqref="A5"/>
    </sheetView>
  </sheetViews>
  <sheetFormatPr defaultRowHeight="12.75" x14ac:dyDescent="0.2"/>
  <cols>
    <col min="1" max="1" width="5.140625" style="2" customWidth="1"/>
    <col min="2" max="2" width="57" style="2" customWidth="1"/>
    <col min="3" max="6" width="12.7109375" style="2" customWidth="1"/>
    <col min="7" max="7" width="16" style="2" customWidth="1"/>
    <col min="8" max="8" width="13.85546875" style="2" customWidth="1"/>
    <col min="9" max="9" width="14.140625" style="2" customWidth="1"/>
    <col min="10" max="10" width="11.5703125" style="2" customWidth="1"/>
    <col min="11" max="11" width="2" style="2" customWidth="1"/>
    <col min="12" max="12" width="12.7109375" style="2" customWidth="1"/>
    <col min="13" max="16384" width="9.140625" style="2"/>
  </cols>
  <sheetData>
    <row r="1" spans="1:12" ht="35.1" customHeight="1" x14ac:dyDescent="0.5">
      <c r="B1" s="101" t="s">
        <v>1298</v>
      </c>
    </row>
    <row r="2" spans="1:12" ht="35.1" customHeight="1" x14ac:dyDescent="0.4">
      <c r="C2" s="8" t="s">
        <v>34</v>
      </c>
      <c r="D2" s="8"/>
      <c r="E2" s="8"/>
      <c r="F2" s="8"/>
    </row>
    <row r="3" spans="1:12" ht="15" customHeight="1" x14ac:dyDescent="0.2"/>
    <row r="4" spans="1:12" ht="15" customHeight="1" x14ac:dyDescent="0.2">
      <c r="L4" s="361" t="s">
        <v>246</v>
      </c>
    </row>
    <row r="5" spans="1:12" ht="67.5" customHeight="1" x14ac:dyDescent="0.2">
      <c r="C5" s="9" t="s">
        <v>316</v>
      </c>
      <c r="D5" s="9" t="s">
        <v>260</v>
      </c>
      <c r="E5" s="9" t="s">
        <v>259</v>
      </c>
      <c r="F5" s="9" t="s">
        <v>185</v>
      </c>
      <c r="G5" s="9" t="s">
        <v>186</v>
      </c>
      <c r="H5" s="9" t="s">
        <v>187</v>
      </c>
      <c r="I5" s="9" t="s">
        <v>188</v>
      </c>
      <c r="J5" s="9" t="s">
        <v>33</v>
      </c>
      <c r="K5" s="10"/>
      <c r="L5" s="11" t="s">
        <v>247</v>
      </c>
    </row>
    <row r="6" spans="1:12" ht="15.75" x14ac:dyDescent="0.25">
      <c r="A6" s="151" t="s">
        <v>75</v>
      </c>
      <c r="B6" s="145"/>
      <c r="C6" s="3"/>
      <c r="D6" s="3"/>
      <c r="E6" s="3"/>
      <c r="F6" s="3"/>
      <c r="G6" s="3"/>
      <c r="H6" s="3"/>
      <c r="I6" s="3"/>
      <c r="J6" s="3"/>
      <c r="K6" s="4"/>
      <c r="L6" s="5"/>
    </row>
    <row r="7" spans="1:12" ht="14.25" x14ac:dyDescent="0.2">
      <c r="A7" s="145">
        <v>4.3</v>
      </c>
      <c r="B7" s="340" t="s">
        <v>255</v>
      </c>
      <c r="C7" s="12">
        <v>2644700</v>
      </c>
      <c r="D7" s="299">
        <v>7258100</v>
      </c>
      <c r="E7" s="299">
        <v>6744140</v>
      </c>
      <c r="F7" s="12">
        <v>468928</v>
      </c>
      <c r="G7" s="12">
        <v>1972983</v>
      </c>
      <c r="H7" s="12">
        <v>2421401</v>
      </c>
      <c r="I7" s="12">
        <v>2748024</v>
      </c>
      <c r="J7" s="12">
        <v>5549900</v>
      </c>
      <c r="L7" s="14">
        <v>15452700</v>
      </c>
    </row>
    <row r="8" spans="1:12" x14ac:dyDescent="0.2">
      <c r="A8" s="145"/>
      <c r="B8" s="156" t="s">
        <v>62</v>
      </c>
      <c r="C8" s="13">
        <v>80</v>
      </c>
      <c r="D8" s="300">
        <v>18</v>
      </c>
      <c r="E8" s="300">
        <v>23</v>
      </c>
      <c r="F8" s="13">
        <v>23</v>
      </c>
      <c r="G8" s="13">
        <v>23</v>
      </c>
      <c r="H8" s="13">
        <v>7</v>
      </c>
      <c r="I8" s="13">
        <v>7</v>
      </c>
      <c r="J8" s="13">
        <v>48</v>
      </c>
      <c r="L8" s="94"/>
    </row>
    <row r="9" spans="1:12" x14ac:dyDescent="0.2">
      <c r="A9" s="145"/>
      <c r="B9" s="145"/>
    </row>
    <row r="10" spans="1:12" ht="15.75" x14ac:dyDescent="0.25">
      <c r="A10" s="151" t="s">
        <v>80</v>
      </c>
      <c r="B10" s="145"/>
      <c r="C10" s="6"/>
      <c r="D10" s="6"/>
      <c r="E10" s="6"/>
      <c r="F10" s="6"/>
      <c r="G10" s="6"/>
      <c r="H10" s="6"/>
      <c r="I10" s="6"/>
      <c r="J10" s="6"/>
      <c r="L10" s="6"/>
    </row>
    <row r="11" spans="1:12" x14ac:dyDescent="0.2">
      <c r="A11" s="145">
        <v>5.3</v>
      </c>
      <c r="B11" s="259" t="s">
        <v>76</v>
      </c>
      <c r="C11" s="14">
        <v>3764540</v>
      </c>
      <c r="D11" s="301">
        <v>3058548</v>
      </c>
      <c r="E11" s="301">
        <v>1555525</v>
      </c>
      <c r="F11" s="14">
        <v>319866</v>
      </c>
      <c r="G11" s="14">
        <v>475230</v>
      </c>
      <c r="H11" s="14">
        <v>108340</v>
      </c>
      <c r="I11" s="14">
        <v>131693</v>
      </c>
      <c r="J11" s="14">
        <v>5720706</v>
      </c>
      <c r="L11" s="14">
        <v>15134448</v>
      </c>
    </row>
    <row r="12" spans="1:12" x14ac:dyDescent="0.2">
      <c r="A12" s="145"/>
      <c r="B12" s="145" t="s">
        <v>77</v>
      </c>
    </row>
    <row r="13" spans="1:12" x14ac:dyDescent="0.2">
      <c r="A13" s="145">
        <v>5.4</v>
      </c>
      <c r="B13" s="224" t="s">
        <v>78</v>
      </c>
      <c r="C13" s="12">
        <v>3442184</v>
      </c>
      <c r="D13" s="299">
        <v>3058548</v>
      </c>
      <c r="E13" s="299">
        <v>1555525</v>
      </c>
      <c r="F13" s="12">
        <v>319866</v>
      </c>
      <c r="G13" s="12">
        <v>390287</v>
      </c>
      <c r="H13" s="12">
        <v>108340</v>
      </c>
      <c r="I13" s="12">
        <v>131555</v>
      </c>
      <c r="J13" s="12">
        <v>5720706</v>
      </c>
      <c r="L13" s="12">
        <v>14727011</v>
      </c>
    </row>
    <row r="14" spans="1:12" x14ac:dyDescent="0.2">
      <c r="A14" s="145">
        <v>5.5</v>
      </c>
      <c r="B14" s="260" t="s">
        <v>79</v>
      </c>
      <c r="C14" s="13">
        <v>322274</v>
      </c>
      <c r="D14" s="300">
        <v>0</v>
      </c>
      <c r="E14" s="300">
        <v>0</v>
      </c>
      <c r="F14" s="13">
        <v>0</v>
      </c>
      <c r="G14" s="13">
        <v>84943</v>
      </c>
      <c r="H14" s="13">
        <v>0</v>
      </c>
      <c r="I14" s="13">
        <v>138</v>
      </c>
      <c r="J14" s="13">
        <v>0</v>
      </c>
      <c r="L14" s="13">
        <v>407355</v>
      </c>
    </row>
    <row r="15" spans="1:12" ht="6" customHeight="1" x14ac:dyDescent="0.2">
      <c r="A15" s="145"/>
      <c r="B15" s="145"/>
    </row>
    <row r="16" spans="1:12" ht="14.25" x14ac:dyDescent="0.2">
      <c r="A16" s="145">
        <v>5.6</v>
      </c>
      <c r="B16" s="158" t="s">
        <v>23</v>
      </c>
      <c r="C16" s="12">
        <v>74108</v>
      </c>
      <c r="D16" s="299">
        <v>253067</v>
      </c>
      <c r="E16" s="299">
        <v>16876</v>
      </c>
      <c r="F16" s="12">
        <v>2330</v>
      </c>
      <c r="G16" s="12">
        <v>3322</v>
      </c>
      <c r="H16" s="12">
        <v>183</v>
      </c>
      <c r="I16" s="12">
        <v>332</v>
      </c>
      <c r="J16" s="12">
        <v>96041</v>
      </c>
      <c r="L16" s="12">
        <v>446259</v>
      </c>
    </row>
    <row r="17" spans="1:12" ht="14.25" x14ac:dyDescent="0.2">
      <c r="A17" s="160" t="s">
        <v>61</v>
      </c>
      <c r="B17" s="161" t="s">
        <v>24</v>
      </c>
      <c r="C17" s="74">
        <v>647700</v>
      </c>
      <c r="D17" s="302">
        <v>371575</v>
      </c>
      <c r="E17" s="302">
        <v>18168</v>
      </c>
      <c r="F17" s="74">
        <v>5148</v>
      </c>
      <c r="G17" s="74">
        <v>57039</v>
      </c>
      <c r="H17" s="74">
        <v>642</v>
      </c>
      <c r="I17" s="74">
        <v>866</v>
      </c>
      <c r="J17" s="74">
        <v>42330</v>
      </c>
      <c r="L17" s="74">
        <v>1143468</v>
      </c>
    </row>
    <row r="18" spans="1:12" x14ac:dyDescent="0.2">
      <c r="A18" s="145">
        <v>5.7</v>
      </c>
      <c r="B18" s="260" t="s">
        <v>81</v>
      </c>
      <c r="C18" s="13">
        <v>3042732</v>
      </c>
      <c r="D18" s="300">
        <v>2433906</v>
      </c>
      <c r="E18" s="300">
        <v>1520481</v>
      </c>
      <c r="F18" s="13">
        <v>312388</v>
      </c>
      <c r="G18" s="13">
        <v>414869</v>
      </c>
      <c r="H18" s="13">
        <v>107515</v>
      </c>
      <c r="I18" s="13">
        <v>130495</v>
      </c>
      <c r="J18" s="13">
        <v>5582335</v>
      </c>
      <c r="L18" s="13">
        <v>13544721</v>
      </c>
    </row>
    <row r="19" spans="1:12" x14ac:dyDescent="0.2">
      <c r="A19" s="145"/>
      <c r="B19" s="145" t="s">
        <v>77</v>
      </c>
    </row>
    <row r="20" spans="1:12" x14ac:dyDescent="0.2">
      <c r="A20" s="145">
        <v>5.8</v>
      </c>
      <c r="B20" s="158" t="s">
        <v>83</v>
      </c>
      <c r="C20" s="12">
        <v>2886729</v>
      </c>
      <c r="D20" s="299">
        <v>2433906</v>
      </c>
      <c r="E20" s="299">
        <v>1520481</v>
      </c>
      <c r="F20" s="12">
        <v>312388</v>
      </c>
      <c r="G20" s="12">
        <v>369621</v>
      </c>
      <c r="H20" s="12">
        <v>107515</v>
      </c>
      <c r="I20" s="12">
        <v>130360</v>
      </c>
      <c r="J20" s="12">
        <v>5582335</v>
      </c>
      <c r="L20" s="12">
        <v>13343335</v>
      </c>
    </row>
    <row r="21" spans="1:12" x14ac:dyDescent="0.2">
      <c r="A21" s="145">
        <v>5.9</v>
      </c>
      <c r="B21" s="161" t="s">
        <v>82</v>
      </c>
      <c r="C21" s="74">
        <v>155923</v>
      </c>
      <c r="D21" s="302">
        <v>0</v>
      </c>
      <c r="E21" s="302">
        <v>0</v>
      </c>
      <c r="F21" s="74">
        <v>0</v>
      </c>
      <c r="G21" s="74">
        <v>45248</v>
      </c>
      <c r="H21" s="74">
        <v>0</v>
      </c>
      <c r="I21" s="74">
        <v>135</v>
      </c>
      <c r="J21" s="74">
        <v>0</v>
      </c>
      <c r="L21" s="74">
        <v>201306</v>
      </c>
    </row>
    <row r="22" spans="1:12" x14ac:dyDescent="0.2">
      <c r="A22" s="163">
        <v>5.0999999999999996</v>
      </c>
      <c r="B22" s="159" t="s">
        <v>84</v>
      </c>
      <c r="C22" s="13">
        <v>2846827</v>
      </c>
      <c r="D22" s="300">
        <v>1815776</v>
      </c>
      <c r="E22" s="300">
        <v>1428039</v>
      </c>
      <c r="F22" s="13">
        <v>295988</v>
      </c>
      <c r="G22" s="13">
        <v>406002</v>
      </c>
      <c r="H22" s="13">
        <v>106764</v>
      </c>
      <c r="I22" s="13">
        <v>129483</v>
      </c>
      <c r="J22" s="13">
        <v>5152929</v>
      </c>
      <c r="L22" s="13">
        <v>12181808</v>
      </c>
    </row>
    <row r="23" spans="1:12" x14ac:dyDescent="0.2">
      <c r="A23" s="145"/>
      <c r="B23" s="145"/>
    </row>
    <row r="24" spans="1:12" x14ac:dyDescent="0.2">
      <c r="A24" s="163">
        <v>5.1100000000000003</v>
      </c>
      <c r="B24" s="224" t="s">
        <v>85</v>
      </c>
      <c r="C24" s="12">
        <v>2705007</v>
      </c>
      <c r="D24" s="299">
        <v>2187231</v>
      </c>
      <c r="E24" s="299">
        <v>1383847</v>
      </c>
      <c r="F24" s="12">
        <v>274978</v>
      </c>
      <c r="G24" s="12">
        <v>360255</v>
      </c>
      <c r="H24" s="12">
        <v>82035</v>
      </c>
      <c r="I24" s="12">
        <v>101065</v>
      </c>
      <c r="J24" s="12">
        <v>4794217</v>
      </c>
      <c r="L24" s="12">
        <v>11888635</v>
      </c>
    </row>
    <row r="25" spans="1:12" x14ac:dyDescent="0.2">
      <c r="A25" s="163">
        <v>5.12</v>
      </c>
      <c r="B25" s="179" t="s">
        <v>86</v>
      </c>
      <c r="C25" s="15">
        <v>165610</v>
      </c>
      <c r="D25" s="303">
        <v>116184</v>
      </c>
      <c r="E25" s="303">
        <v>60879</v>
      </c>
      <c r="F25" s="15">
        <v>16886</v>
      </c>
      <c r="G25" s="15">
        <v>18228</v>
      </c>
      <c r="H25" s="15">
        <v>0</v>
      </c>
      <c r="I25" s="15">
        <v>0</v>
      </c>
      <c r="J25" s="15">
        <v>468257</v>
      </c>
      <c r="L25" s="15">
        <v>846044</v>
      </c>
    </row>
    <row r="26" spans="1:12" x14ac:dyDescent="0.2">
      <c r="A26" s="163">
        <v>5.13</v>
      </c>
      <c r="B26" s="179" t="s">
        <v>89</v>
      </c>
      <c r="C26" s="15">
        <v>30460</v>
      </c>
      <c r="D26" s="303">
        <v>0</v>
      </c>
      <c r="E26" s="303">
        <v>2814</v>
      </c>
      <c r="F26" s="15">
        <v>0</v>
      </c>
      <c r="G26" s="15">
        <v>7922</v>
      </c>
      <c r="H26" s="15">
        <v>0</v>
      </c>
      <c r="I26" s="15">
        <v>0</v>
      </c>
      <c r="J26" s="15">
        <v>1099</v>
      </c>
      <c r="L26" s="15">
        <v>42295</v>
      </c>
    </row>
    <row r="27" spans="1:12" x14ac:dyDescent="0.2">
      <c r="A27" s="163">
        <v>5.14</v>
      </c>
      <c r="B27" s="179" t="s">
        <v>88</v>
      </c>
      <c r="C27" s="15">
        <v>84441</v>
      </c>
      <c r="D27" s="303">
        <v>61844</v>
      </c>
      <c r="E27" s="303">
        <v>14392</v>
      </c>
      <c r="F27" s="15">
        <v>373</v>
      </c>
      <c r="G27" s="15">
        <v>2374</v>
      </c>
      <c r="H27" s="15">
        <v>0</v>
      </c>
      <c r="I27" s="15">
        <v>0</v>
      </c>
      <c r="J27" s="15">
        <v>23082</v>
      </c>
      <c r="L27" s="15">
        <v>186506</v>
      </c>
    </row>
    <row r="28" spans="1:12" x14ac:dyDescent="0.2">
      <c r="A28" s="163">
        <v>5.15</v>
      </c>
      <c r="B28" s="260" t="s">
        <v>87</v>
      </c>
      <c r="C28" s="13">
        <v>120477</v>
      </c>
      <c r="D28" s="300">
        <v>68647</v>
      </c>
      <c r="E28" s="300">
        <v>58549</v>
      </c>
      <c r="F28" s="13">
        <v>21381</v>
      </c>
      <c r="G28" s="13">
        <v>14572</v>
      </c>
      <c r="H28" s="13">
        <v>25480</v>
      </c>
      <c r="I28" s="13">
        <v>29430</v>
      </c>
      <c r="J28" s="13">
        <v>295680</v>
      </c>
      <c r="L28" s="13">
        <v>634216</v>
      </c>
    </row>
    <row r="29" spans="1:12" ht="4.5" customHeight="1" x14ac:dyDescent="0.2">
      <c r="A29" s="145"/>
      <c r="B29" s="145"/>
    </row>
    <row r="30" spans="1:12" x14ac:dyDescent="0.2">
      <c r="A30" s="163">
        <v>5.16</v>
      </c>
      <c r="B30" s="259" t="s">
        <v>90</v>
      </c>
      <c r="C30" s="14">
        <v>827107</v>
      </c>
      <c r="D30" s="301">
        <v>469452</v>
      </c>
      <c r="E30" s="301">
        <v>366030</v>
      </c>
      <c r="F30" s="14">
        <v>61329</v>
      </c>
      <c r="G30" s="14">
        <v>96106</v>
      </c>
      <c r="H30" s="14">
        <v>27174</v>
      </c>
      <c r="I30" s="14">
        <v>32816</v>
      </c>
      <c r="J30" s="14">
        <v>1058141</v>
      </c>
      <c r="L30" s="14">
        <v>2938155</v>
      </c>
    </row>
    <row r="31" spans="1:12" x14ac:dyDescent="0.2">
      <c r="A31" s="163"/>
      <c r="B31" s="145" t="s">
        <v>77</v>
      </c>
    </row>
    <row r="32" spans="1:12" x14ac:dyDescent="0.2">
      <c r="A32" s="163">
        <v>5.17</v>
      </c>
      <c r="B32" s="224" t="s">
        <v>38</v>
      </c>
      <c r="C32" s="397">
        <v>572465</v>
      </c>
      <c r="D32" s="398">
        <v>187259</v>
      </c>
      <c r="E32" s="304">
        <v>226127</v>
      </c>
      <c r="F32" s="22">
        <v>47108</v>
      </c>
      <c r="G32" s="22">
        <v>83736</v>
      </c>
      <c r="H32" s="22">
        <v>23733</v>
      </c>
      <c r="I32" s="22">
        <v>28434</v>
      </c>
      <c r="J32" s="397">
        <v>259900</v>
      </c>
      <c r="K32" s="75"/>
      <c r="L32" s="397">
        <v>1428762</v>
      </c>
    </row>
    <row r="33" spans="1:12" x14ac:dyDescent="0.2">
      <c r="A33" s="163">
        <v>5.18</v>
      </c>
      <c r="B33" s="298" t="s">
        <v>245</v>
      </c>
      <c r="C33" s="399">
        <v>9.7526882607411553E-4</v>
      </c>
      <c r="D33" s="400">
        <v>1.0437347569508105E-4</v>
      </c>
      <c r="E33" s="305">
        <v>1.3157951308581266E-4</v>
      </c>
      <c r="F33" s="25">
        <v>1.4642697513043317E-4</v>
      </c>
      <c r="G33" s="25">
        <v>7.2803007534261112E-4</v>
      </c>
      <c r="H33" s="25">
        <v>1.6309091029680504E-4</v>
      </c>
      <c r="I33" s="25">
        <v>1.6341001839217001E-4</v>
      </c>
      <c r="J33" s="399">
        <v>8.0027784012369431E-4</v>
      </c>
      <c r="K33" s="96"/>
      <c r="L33" s="399">
        <v>6.2429941290276323E-4</v>
      </c>
    </row>
    <row r="34" spans="1:12" x14ac:dyDescent="0.2">
      <c r="A34" s="163" t="s">
        <v>57</v>
      </c>
      <c r="B34" s="261" t="s">
        <v>63</v>
      </c>
      <c r="C34" s="73" t="s">
        <v>145</v>
      </c>
      <c r="D34" s="306" t="s">
        <v>145</v>
      </c>
      <c r="E34" s="306" t="s">
        <v>145</v>
      </c>
      <c r="F34" s="73" t="s">
        <v>145</v>
      </c>
      <c r="G34" s="73">
        <v>6.9952268416787844E-5</v>
      </c>
      <c r="H34" s="73" t="s">
        <v>145</v>
      </c>
      <c r="I34" s="73" t="s">
        <v>145</v>
      </c>
      <c r="J34" s="73" t="s">
        <v>145</v>
      </c>
      <c r="K34" s="96"/>
      <c r="L34" s="368" t="s">
        <v>145</v>
      </c>
    </row>
    <row r="35" spans="1:12" ht="5.25" customHeight="1" x14ac:dyDescent="0.2">
      <c r="A35" s="163"/>
      <c r="B35" s="145"/>
      <c r="C35" s="252"/>
      <c r="D35" s="252"/>
      <c r="E35" s="75"/>
      <c r="F35" s="75"/>
      <c r="G35" s="75"/>
      <c r="H35" s="75"/>
      <c r="I35" s="75"/>
      <c r="J35" s="75"/>
      <c r="K35" s="75"/>
      <c r="L35" s="75"/>
    </row>
    <row r="36" spans="1:12" x14ac:dyDescent="0.2">
      <c r="A36" s="163">
        <v>5.19</v>
      </c>
      <c r="B36" s="259" t="s">
        <v>92</v>
      </c>
      <c r="C36" s="396">
        <v>255327</v>
      </c>
      <c r="D36" s="401">
        <v>282193</v>
      </c>
      <c r="E36" s="307">
        <v>142245</v>
      </c>
      <c r="F36" s="97">
        <v>14215</v>
      </c>
      <c r="G36" s="97">
        <v>12381</v>
      </c>
      <c r="H36" s="97">
        <v>3441</v>
      </c>
      <c r="I36" s="97">
        <v>4382</v>
      </c>
      <c r="J36" s="97">
        <v>795310</v>
      </c>
      <c r="K36" s="75"/>
      <c r="L36" s="396">
        <v>1509494</v>
      </c>
    </row>
    <row r="37" spans="1:12" x14ac:dyDescent="0.2">
      <c r="A37" s="145"/>
      <c r="B37" s="145" t="s">
        <v>77</v>
      </c>
      <c r="C37" s="252"/>
      <c r="D37" s="252"/>
      <c r="E37" s="75"/>
      <c r="F37" s="75"/>
      <c r="G37" s="75"/>
      <c r="H37" s="75"/>
      <c r="I37" s="75"/>
      <c r="J37" s="75"/>
      <c r="K37" s="75"/>
      <c r="L37" s="75"/>
    </row>
    <row r="38" spans="1:12" x14ac:dyDescent="0.2">
      <c r="A38" s="163">
        <v>5.2</v>
      </c>
      <c r="B38" s="259" t="s">
        <v>64</v>
      </c>
      <c r="C38" s="396">
        <v>101748</v>
      </c>
      <c r="D38" s="401">
        <v>105493</v>
      </c>
      <c r="E38" s="307">
        <v>79700</v>
      </c>
      <c r="F38" s="97">
        <v>8646</v>
      </c>
      <c r="G38" s="97">
        <v>8268</v>
      </c>
      <c r="H38" s="97">
        <v>2179</v>
      </c>
      <c r="I38" s="97">
        <v>2717</v>
      </c>
      <c r="J38" s="396">
        <v>211386</v>
      </c>
      <c r="K38" s="75"/>
      <c r="L38" s="396">
        <v>520137</v>
      </c>
    </row>
    <row r="39" spans="1:12" ht="5.25" customHeight="1" x14ac:dyDescent="0.2">
      <c r="A39" s="145"/>
      <c r="B39" s="145"/>
      <c r="C39" s="252"/>
      <c r="D39" s="252"/>
      <c r="E39" s="75"/>
      <c r="F39" s="75"/>
      <c r="G39" s="75"/>
      <c r="H39" s="75"/>
      <c r="I39" s="75"/>
      <c r="J39" s="252"/>
      <c r="K39" s="75"/>
      <c r="L39" s="252"/>
    </row>
    <row r="40" spans="1:12" x14ac:dyDescent="0.2">
      <c r="A40" s="163">
        <v>5.21</v>
      </c>
      <c r="B40" s="259" t="s">
        <v>93</v>
      </c>
      <c r="C40" s="402">
        <v>7.220950913308123E-3</v>
      </c>
      <c r="D40" s="403">
        <v>1.0817330954015056E-2</v>
      </c>
      <c r="E40" s="308">
        <v>7.7180315694811699E-3</v>
      </c>
      <c r="F40" s="98">
        <v>5.0272420598505467E-3</v>
      </c>
      <c r="G40" s="98">
        <v>5.7227388232679978E-3</v>
      </c>
      <c r="H40" s="98">
        <v>7.1711502141819988E-3</v>
      </c>
      <c r="I40" s="98">
        <v>7.1381958369342953E-3</v>
      </c>
      <c r="J40" s="402">
        <v>1.4131068744746362E-2</v>
      </c>
      <c r="K40" s="95"/>
      <c r="L40" s="98">
        <v>1.0673265786264355E-2</v>
      </c>
    </row>
    <row r="41" spans="1:12" ht="6" customHeight="1" x14ac:dyDescent="0.2">
      <c r="A41" s="163"/>
      <c r="B41" s="145"/>
      <c r="C41" s="252"/>
      <c r="D41" s="252"/>
      <c r="J41" s="252"/>
      <c r="K41" s="17"/>
    </row>
    <row r="42" spans="1:12" x14ac:dyDescent="0.2">
      <c r="A42" s="163">
        <v>5.22</v>
      </c>
      <c r="B42" s="383" t="s">
        <v>1050</v>
      </c>
      <c r="C42" s="396">
        <v>83193</v>
      </c>
      <c r="D42" s="401">
        <v>152746</v>
      </c>
      <c r="E42" s="394" t="s">
        <v>1051</v>
      </c>
      <c r="F42" s="395" t="s">
        <v>1051</v>
      </c>
      <c r="G42" s="395" t="s">
        <v>1051</v>
      </c>
      <c r="H42" s="395" t="s">
        <v>1051</v>
      </c>
      <c r="I42" s="395" t="s">
        <v>1051</v>
      </c>
      <c r="J42" s="396">
        <v>133553</v>
      </c>
      <c r="L42" s="396">
        <v>369492</v>
      </c>
    </row>
    <row r="43" spans="1:12" x14ac:dyDescent="0.2">
      <c r="A43" s="163"/>
      <c r="B43" s="145"/>
      <c r="L43" s="252"/>
    </row>
    <row r="44" spans="1:12" ht="15.75" x14ac:dyDescent="0.25">
      <c r="A44" s="151" t="s">
        <v>99</v>
      </c>
      <c r="B44" s="145"/>
    </row>
    <row r="45" spans="1:12" ht="14.25" x14ac:dyDescent="0.2">
      <c r="A45" s="174">
        <v>6.2</v>
      </c>
      <c r="B45" s="262" t="s">
        <v>208</v>
      </c>
      <c r="C45" s="12">
        <v>26124475.300000001</v>
      </c>
      <c r="D45" s="299">
        <v>11160020</v>
      </c>
      <c r="E45" s="299">
        <v>6272520.71667</v>
      </c>
      <c r="F45" s="12">
        <v>1036945.9333336666</v>
      </c>
      <c r="G45" s="12">
        <v>1319064.66622</v>
      </c>
      <c r="H45" s="250" t="s">
        <v>145</v>
      </c>
      <c r="I45" s="250" t="s">
        <v>145</v>
      </c>
      <c r="J45" s="12">
        <v>46205676</v>
      </c>
      <c r="L45" s="12">
        <v>92118702.616223663</v>
      </c>
    </row>
    <row r="46" spans="1:12" ht="14.25" x14ac:dyDescent="0.2">
      <c r="A46" s="174">
        <v>6.3</v>
      </c>
      <c r="B46" s="263" t="s">
        <v>209</v>
      </c>
      <c r="C46" s="13">
        <v>6954437.1333333328</v>
      </c>
      <c r="D46" s="300">
        <v>6284566</v>
      </c>
      <c r="E46" s="300">
        <v>4917626.96667</v>
      </c>
      <c r="F46" s="13">
        <v>692890.8</v>
      </c>
      <c r="G46" s="13">
        <v>514969.967045</v>
      </c>
      <c r="H46" s="251" t="s">
        <v>145</v>
      </c>
      <c r="I46" s="251" t="s">
        <v>145</v>
      </c>
      <c r="J46" s="13">
        <v>17357297.558329999</v>
      </c>
      <c r="L46" s="13">
        <v>36721788.425378338</v>
      </c>
    </row>
    <row r="47" spans="1:12" x14ac:dyDescent="0.2">
      <c r="A47" s="174"/>
      <c r="B47" s="145"/>
    </row>
    <row r="48" spans="1:12" ht="15.75" x14ac:dyDescent="0.25">
      <c r="A48" s="151" t="s">
        <v>100</v>
      </c>
      <c r="B48" s="145"/>
    </row>
    <row r="49" spans="1:12" x14ac:dyDescent="0.2">
      <c r="A49" s="353" t="s">
        <v>270</v>
      </c>
      <c r="B49" s="259" t="s">
        <v>101</v>
      </c>
      <c r="C49" s="14">
        <v>3910</v>
      </c>
      <c r="D49" s="301">
        <v>1899</v>
      </c>
      <c r="E49" s="301">
        <v>5267</v>
      </c>
      <c r="F49" s="14">
        <v>191</v>
      </c>
      <c r="G49" s="14">
        <v>1083</v>
      </c>
      <c r="H49" s="14">
        <v>380</v>
      </c>
      <c r="I49" s="14">
        <v>347</v>
      </c>
      <c r="J49" s="14">
        <v>3513</v>
      </c>
      <c r="L49" s="14">
        <v>16590</v>
      </c>
    </row>
    <row r="50" spans="1:12" x14ac:dyDescent="0.2">
      <c r="A50" s="354"/>
      <c r="B50" s="145" t="s">
        <v>77</v>
      </c>
    </row>
    <row r="51" spans="1:12" x14ac:dyDescent="0.2">
      <c r="A51" s="353" t="s">
        <v>271</v>
      </c>
      <c r="B51" s="224" t="s">
        <v>102</v>
      </c>
      <c r="C51" s="12">
        <v>2568</v>
      </c>
      <c r="D51" s="299">
        <v>1401</v>
      </c>
      <c r="E51" s="299">
        <v>4019</v>
      </c>
      <c r="F51" s="12">
        <v>165</v>
      </c>
      <c r="G51" s="12">
        <v>825</v>
      </c>
      <c r="H51" s="12">
        <v>272</v>
      </c>
      <c r="I51" s="12">
        <v>248</v>
      </c>
      <c r="J51" s="12">
        <v>1285</v>
      </c>
      <c r="K51" s="18"/>
      <c r="L51" s="12">
        <v>10783</v>
      </c>
    </row>
    <row r="52" spans="1:12" x14ac:dyDescent="0.2">
      <c r="A52" s="353" t="s">
        <v>272</v>
      </c>
      <c r="B52" s="179" t="s">
        <v>103</v>
      </c>
      <c r="C52" s="15">
        <v>849</v>
      </c>
      <c r="D52" s="303">
        <v>272</v>
      </c>
      <c r="E52" s="303">
        <v>786</v>
      </c>
      <c r="F52" s="15">
        <v>21</v>
      </c>
      <c r="G52" s="15">
        <v>145</v>
      </c>
      <c r="H52" s="15">
        <v>58</v>
      </c>
      <c r="I52" s="15">
        <v>51</v>
      </c>
      <c r="J52" s="15">
        <v>532</v>
      </c>
      <c r="K52" s="18"/>
      <c r="L52" s="15">
        <v>2714</v>
      </c>
    </row>
    <row r="53" spans="1:12" x14ac:dyDescent="0.2">
      <c r="A53" s="353" t="s">
        <v>273</v>
      </c>
      <c r="B53" s="179" t="s">
        <v>104</v>
      </c>
      <c r="C53" s="15">
        <v>162</v>
      </c>
      <c r="D53" s="303">
        <v>76</v>
      </c>
      <c r="E53" s="303">
        <v>179</v>
      </c>
      <c r="F53" s="15">
        <v>3</v>
      </c>
      <c r="G53" s="15">
        <v>38</v>
      </c>
      <c r="H53" s="15">
        <v>15</v>
      </c>
      <c r="I53" s="15">
        <v>20</v>
      </c>
      <c r="J53" s="15">
        <v>80</v>
      </c>
      <c r="K53" s="18"/>
      <c r="L53" s="15">
        <v>573</v>
      </c>
    </row>
    <row r="54" spans="1:12" x14ac:dyDescent="0.2">
      <c r="A54" s="353" t="s">
        <v>274</v>
      </c>
      <c r="B54" s="179" t="s">
        <v>105</v>
      </c>
      <c r="C54" s="15">
        <v>252</v>
      </c>
      <c r="D54" s="303">
        <v>111</v>
      </c>
      <c r="E54" s="303">
        <v>221</v>
      </c>
      <c r="F54" s="15">
        <v>0</v>
      </c>
      <c r="G54" s="15">
        <v>64</v>
      </c>
      <c r="H54" s="15">
        <v>30</v>
      </c>
      <c r="I54" s="15">
        <v>23</v>
      </c>
      <c r="J54" s="15">
        <v>166</v>
      </c>
      <c r="K54" s="18"/>
      <c r="L54" s="15">
        <v>867</v>
      </c>
    </row>
    <row r="55" spans="1:12" x14ac:dyDescent="0.2">
      <c r="A55" s="353" t="s">
        <v>275</v>
      </c>
      <c r="B55" s="260" t="s">
        <v>65</v>
      </c>
      <c r="C55" s="13">
        <v>61</v>
      </c>
      <c r="D55" s="300">
        <v>39</v>
      </c>
      <c r="E55" s="300">
        <v>62</v>
      </c>
      <c r="F55" s="13">
        <v>2</v>
      </c>
      <c r="G55" s="13">
        <v>11</v>
      </c>
      <c r="H55" s="13">
        <v>5</v>
      </c>
      <c r="I55" s="13">
        <v>5</v>
      </c>
      <c r="J55" s="13">
        <v>28</v>
      </c>
      <c r="K55" s="18"/>
      <c r="L55" s="13">
        <v>213</v>
      </c>
    </row>
    <row r="56" spans="1:12" x14ac:dyDescent="0.2">
      <c r="A56" s="355"/>
      <c r="B56" s="145"/>
      <c r="K56" s="17"/>
    </row>
    <row r="57" spans="1:12" x14ac:dyDescent="0.2">
      <c r="A57" s="356" t="s">
        <v>276</v>
      </c>
      <c r="B57" s="224" t="s">
        <v>106</v>
      </c>
      <c r="C57" s="12">
        <v>2936</v>
      </c>
      <c r="D57" s="299">
        <v>1622</v>
      </c>
      <c r="E57" s="299">
        <v>4587</v>
      </c>
      <c r="F57" s="12">
        <v>181</v>
      </c>
      <c r="G57" s="12">
        <v>935</v>
      </c>
      <c r="H57" s="12">
        <v>325</v>
      </c>
      <c r="I57" s="12">
        <v>276</v>
      </c>
      <c r="J57" s="12">
        <v>3020</v>
      </c>
      <c r="K57" s="18"/>
      <c r="L57" s="12">
        <v>13882</v>
      </c>
    </row>
    <row r="58" spans="1:12" x14ac:dyDescent="0.2">
      <c r="A58" s="356" t="s">
        <v>277</v>
      </c>
      <c r="B58" s="179" t="s">
        <v>107</v>
      </c>
      <c r="C58" s="15">
        <v>324</v>
      </c>
      <c r="D58" s="303">
        <v>116</v>
      </c>
      <c r="E58" s="303">
        <v>337</v>
      </c>
      <c r="F58" s="15">
        <v>5</v>
      </c>
      <c r="G58" s="15">
        <v>88</v>
      </c>
      <c r="H58" s="15">
        <v>28</v>
      </c>
      <c r="I58" s="15">
        <v>36</v>
      </c>
      <c r="J58" s="15">
        <v>31</v>
      </c>
      <c r="K58" s="18"/>
      <c r="L58" s="15">
        <v>965</v>
      </c>
    </row>
    <row r="59" spans="1:12" x14ac:dyDescent="0.2">
      <c r="A59" s="357" t="s">
        <v>278</v>
      </c>
      <c r="B59" s="179" t="s">
        <v>108</v>
      </c>
      <c r="C59" s="15">
        <v>90</v>
      </c>
      <c r="D59" s="303">
        <v>88</v>
      </c>
      <c r="E59" s="303">
        <v>229</v>
      </c>
      <c r="F59" s="15">
        <v>2</v>
      </c>
      <c r="G59" s="15">
        <v>28</v>
      </c>
      <c r="H59" s="15">
        <v>14</v>
      </c>
      <c r="I59" s="15">
        <v>23</v>
      </c>
      <c r="J59" s="15">
        <v>250</v>
      </c>
      <c r="K59" s="18"/>
      <c r="L59" s="15">
        <v>724</v>
      </c>
    </row>
    <row r="60" spans="1:12" x14ac:dyDescent="0.2">
      <c r="A60" s="357" t="s">
        <v>279</v>
      </c>
      <c r="B60" s="260" t="s">
        <v>114</v>
      </c>
      <c r="C60" s="13">
        <v>137</v>
      </c>
      <c r="D60" s="300">
        <v>73</v>
      </c>
      <c r="E60" s="300">
        <v>114</v>
      </c>
      <c r="F60" s="13">
        <v>3</v>
      </c>
      <c r="G60" s="13">
        <v>32</v>
      </c>
      <c r="H60" s="13">
        <v>13</v>
      </c>
      <c r="I60" s="13">
        <v>12</v>
      </c>
      <c r="J60" s="13">
        <v>27</v>
      </c>
      <c r="K60" s="18"/>
      <c r="L60" s="13">
        <v>411</v>
      </c>
    </row>
    <row r="61" spans="1:12" x14ac:dyDescent="0.2">
      <c r="A61" s="355"/>
      <c r="B61" s="145"/>
    </row>
    <row r="62" spans="1:12" x14ac:dyDescent="0.2">
      <c r="A62" s="357" t="s">
        <v>280</v>
      </c>
      <c r="B62" s="224" t="s">
        <v>109</v>
      </c>
      <c r="C62" s="12">
        <v>1540</v>
      </c>
      <c r="D62" s="299">
        <v>516</v>
      </c>
      <c r="E62" s="299">
        <v>1661</v>
      </c>
      <c r="F62" s="12">
        <v>55</v>
      </c>
      <c r="G62" s="12">
        <v>328</v>
      </c>
      <c r="H62" s="12">
        <v>141</v>
      </c>
      <c r="I62" s="12">
        <v>126</v>
      </c>
      <c r="J62" s="12">
        <v>0</v>
      </c>
      <c r="K62" s="18"/>
      <c r="L62" s="12">
        <v>4367</v>
      </c>
    </row>
    <row r="63" spans="1:12" x14ac:dyDescent="0.2">
      <c r="A63" s="357" t="s">
        <v>281</v>
      </c>
      <c r="B63" s="179" t="s">
        <v>110</v>
      </c>
      <c r="C63" s="15">
        <v>1365</v>
      </c>
      <c r="D63" s="303">
        <v>1010</v>
      </c>
      <c r="E63" s="303">
        <v>2711</v>
      </c>
      <c r="F63" s="15">
        <v>107</v>
      </c>
      <c r="G63" s="15">
        <v>560</v>
      </c>
      <c r="H63" s="15">
        <v>166</v>
      </c>
      <c r="I63" s="15">
        <v>156</v>
      </c>
      <c r="J63" s="15">
        <v>0</v>
      </c>
      <c r="K63" s="18"/>
      <c r="L63" s="15">
        <v>6075</v>
      </c>
    </row>
    <row r="64" spans="1:12" x14ac:dyDescent="0.2">
      <c r="A64" s="357" t="s">
        <v>282</v>
      </c>
      <c r="B64" s="179" t="s">
        <v>111</v>
      </c>
      <c r="C64" s="15">
        <v>529</v>
      </c>
      <c r="D64" s="303">
        <v>207</v>
      </c>
      <c r="E64" s="303">
        <v>612</v>
      </c>
      <c r="F64" s="15">
        <v>12</v>
      </c>
      <c r="G64" s="15">
        <v>135</v>
      </c>
      <c r="H64" s="15">
        <v>47</v>
      </c>
      <c r="I64" s="15">
        <v>44</v>
      </c>
      <c r="J64" s="15">
        <v>0</v>
      </c>
      <c r="K64" s="18"/>
      <c r="L64" s="15">
        <v>1586</v>
      </c>
    </row>
    <row r="65" spans="1:12" x14ac:dyDescent="0.2">
      <c r="A65" s="357" t="s">
        <v>283</v>
      </c>
      <c r="B65" s="179" t="s">
        <v>112</v>
      </c>
      <c r="C65" s="15">
        <v>193</v>
      </c>
      <c r="D65" s="303">
        <v>81</v>
      </c>
      <c r="E65" s="303">
        <v>167</v>
      </c>
      <c r="F65" s="15">
        <v>0</v>
      </c>
      <c r="G65" s="15">
        <v>43</v>
      </c>
      <c r="H65" s="15">
        <v>12</v>
      </c>
      <c r="I65" s="15">
        <v>11</v>
      </c>
      <c r="J65" s="15">
        <v>0</v>
      </c>
      <c r="K65" s="18"/>
      <c r="L65" s="15">
        <v>507</v>
      </c>
    </row>
    <row r="66" spans="1:12" x14ac:dyDescent="0.2">
      <c r="A66" s="357" t="s">
        <v>284</v>
      </c>
      <c r="B66" s="260" t="s">
        <v>113</v>
      </c>
      <c r="C66" s="13">
        <v>178</v>
      </c>
      <c r="D66" s="300">
        <v>85</v>
      </c>
      <c r="E66" s="300">
        <v>116</v>
      </c>
      <c r="F66" s="13">
        <v>2</v>
      </c>
      <c r="G66" s="13">
        <v>17</v>
      </c>
      <c r="H66" s="13">
        <v>14</v>
      </c>
      <c r="I66" s="13">
        <v>10</v>
      </c>
      <c r="J66" s="13">
        <v>0</v>
      </c>
      <c r="K66" s="18"/>
      <c r="L66" s="13">
        <v>422</v>
      </c>
    </row>
    <row r="67" spans="1:12" x14ac:dyDescent="0.2">
      <c r="A67" s="355"/>
      <c r="B67" s="145"/>
    </row>
    <row r="68" spans="1:12" x14ac:dyDescent="0.2">
      <c r="A68" s="357" t="s">
        <v>285</v>
      </c>
      <c r="B68" s="259" t="s">
        <v>115</v>
      </c>
      <c r="C68" s="14">
        <v>713</v>
      </c>
      <c r="D68" s="301">
        <v>291</v>
      </c>
      <c r="E68" s="301">
        <v>502</v>
      </c>
      <c r="F68" s="14">
        <v>14</v>
      </c>
      <c r="G68" s="14">
        <v>75</v>
      </c>
      <c r="H68" s="14">
        <v>24</v>
      </c>
      <c r="I68" s="14">
        <v>32</v>
      </c>
      <c r="J68" s="14">
        <v>178</v>
      </c>
      <c r="L68" s="14">
        <v>1829</v>
      </c>
    </row>
    <row r="69" spans="1:12" x14ac:dyDescent="0.2">
      <c r="A69" s="358"/>
      <c r="B69" s="145" t="s">
        <v>77</v>
      </c>
    </row>
    <row r="70" spans="1:12" x14ac:dyDescent="0.2">
      <c r="A70" s="357" t="s">
        <v>286</v>
      </c>
      <c r="B70" s="224" t="s">
        <v>116</v>
      </c>
      <c r="C70" s="12">
        <v>352</v>
      </c>
      <c r="D70" s="299">
        <v>196</v>
      </c>
      <c r="E70" s="299">
        <v>300</v>
      </c>
      <c r="F70" s="12">
        <v>9</v>
      </c>
      <c r="G70" s="12">
        <v>10</v>
      </c>
      <c r="H70" s="12">
        <v>1</v>
      </c>
      <c r="I70" s="12">
        <v>5</v>
      </c>
      <c r="J70" s="12">
        <v>0</v>
      </c>
      <c r="K70" s="18"/>
      <c r="L70" s="12">
        <v>873</v>
      </c>
    </row>
    <row r="71" spans="1:12" x14ac:dyDescent="0.2">
      <c r="A71" s="357" t="s">
        <v>287</v>
      </c>
      <c r="B71" s="179" t="s">
        <v>117</v>
      </c>
      <c r="C71" s="15">
        <v>74</v>
      </c>
      <c r="D71" s="303">
        <v>9</v>
      </c>
      <c r="E71" s="303">
        <v>40</v>
      </c>
      <c r="F71" s="15">
        <v>0</v>
      </c>
      <c r="G71" s="15">
        <v>12</v>
      </c>
      <c r="H71" s="15">
        <v>7</v>
      </c>
      <c r="I71" s="15">
        <v>3</v>
      </c>
      <c r="J71" s="15">
        <v>0</v>
      </c>
      <c r="K71" s="18"/>
      <c r="L71" s="15">
        <v>145</v>
      </c>
    </row>
    <row r="72" spans="1:12" x14ac:dyDescent="0.2">
      <c r="A72" s="357" t="s">
        <v>288</v>
      </c>
      <c r="B72" s="179" t="s">
        <v>118</v>
      </c>
      <c r="C72" s="15">
        <v>141</v>
      </c>
      <c r="D72" s="303">
        <v>41</v>
      </c>
      <c r="E72" s="303">
        <v>91</v>
      </c>
      <c r="F72" s="15">
        <v>4</v>
      </c>
      <c r="G72" s="15">
        <v>14</v>
      </c>
      <c r="H72" s="15">
        <v>7</v>
      </c>
      <c r="I72" s="15">
        <v>8</v>
      </c>
      <c r="J72" s="15">
        <v>0</v>
      </c>
      <c r="K72" s="18"/>
      <c r="L72" s="15">
        <v>306</v>
      </c>
    </row>
    <row r="73" spans="1:12" x14ac:dyDescent="0.2">
      <c r="A73" s="357" t="s">
        <v>289</v>
      </c>
      <c r="B73" s="260" t="s">
        <v>119</v>
      </c>
      <c r="C73" s="13">
        <v>25</v>
      </c>
      <c r="D73" s="300">
        <v>19</v>
      </c>
      <c r="E73" s="300">
        <v>34</v>
      </c>
      <c r="F73" s="13">
        <v>1</v>
      </c>
      <c r="G73" s="13">
        <v>1</v>
      </c>
      <c r="H73" s="13">
        <v>0</v>
      </c>
      <c r="I73" s="13">
        <v>0</v>
      </c>
      <c r="J73" s="13">
        <v>0</v>
      </c>
      <c r="K73" s="18"/>
      <c r="L73" s="13">
        <v>80</v>
      </c>
    </row>
    <row r="74" spans="1:12" x14ac:dyDescent="0.2">
      <c r="A74" s="355"/>
      <c r="B74" s="145"/>
    </row>
    <row r="75" spans="1:12" x14ac:dyDescent="0.2">
      <c r="A75" s="357" t="s">
        <v>290</v>
      </c>
      <c r="B75" s="259" t="s">
        <v>120</v>
      </c>
      <c r="C75" s="14">
        <v>943</v>
      </c>
      <c r="D75" s="301">
        <v>564</v>
      </c>
      <c r="E75" s="301">
        <v>1481</v>
      </c>
      <c r="F75" s="14">
        <v>41</v>
      </c>
      <c r="G75" s="14">
        <v>153</v>
      </c>
      <c r="H75" s="14">
        <v>71</v>
      </c>
      <c r="I75" s="14">
        <v>77</v>
      </c>
      <c r="J75" s="14">
        <v>192</v>
      </c>
      <c r="L75" s="14">
        <v>3522</v>
      </c>
    </row>
    <row r="76" spans="1:12" x14ac:dyDescent="0.2">
      <c r="A76" s="358"/>
      <c r="B76" s="145" t="s">
        <v>77</v>
      </c>
    </row>
    <row r="77" spans="1:12" x14ac:dyDescent="0.2">
      <c r="A77" s="357" t="s">
        <v>291</v>
      </c>
      <c r="B77" s="224" t="s">
        <v>116</v>
      </c>
      <c r="C77" s="12">
        <v>94</v>
      </c>
      <c r="D77" s="299">
        <v>121</v>
      </c>
      <c r="E77" s="299">
        <v>229</v>
      </c>
      <c r="F77" s="12">
        <v>5</v>
      </c>
      <c r="G77" s="12">
        <v>6</v>
      </c>
      <c r="H77" s="12">
        <v>2</v>
      </c>
      <c r="I77" s="12">
        <v>1</v>
      </c>
      <c r="J77" s="12">
        <v>0</v>
      </c>
      <c r="K77" s="18"/>
      <c r="L77" s="12">
        <v>458</v>
      </c>
    </row>
    <row r="78" spans="1:12" x14ac:dyDescent="0.2">
      <c r="A78" s="357" t="s">
        <v>292</v>
      </c>
      <c r="B78" s="179" t="s">
        <v>117</v>
      </c>
      <c r="C78" s="15">
        <v>269</v>
      </c>
      <c r="D78" s="303">
        <v>132</v>
      </c>
      <c r="E78" s="303">
        <v>423</v>
      </c>
      <c r="F78" s="15">
        <v>11</v>
      </c>
      <c r="G78" s="15">
        <v>20</v>
      </c>
      <c r="H78" s="15">
        <v>7</v>
      </c>
      <c r="I78" s="15">
        <v>12</v>
      </c>
      <c r="J78" s="15">
        <v>0</v>
      </c>
      <c r="K78" s="18"/>
      <c r="L78" s="15">
        <v>874</v>
      </c>
    </row>
    <row r="79" spans="1:12" x14ac:dyDescent="0.2">
      <c r="A79" s="357" t="s">
        <v>293</v>
      </c>
      <c r="B79" s="179" t="s">
        <v>118</v>
      </c>
      <c r="C79" s="15">
        <v>377</v>
      </c>
      <c r="D79" s="303">
        <v>231</v>
      </c>
      <c r="E79" s="303">
        <v>666</v>
      </c>
      <c r="F79" s="15">
        <v>21</v>
      </c>
      <c r="G79" s="15">
        <v>45</v>
      </c>
      <c r="H79" s="15">
        <v>26</v>
      </c>
      <c r="I79" s="15">
        <v>31</v>
      </c>
      <c r="J79" s="15">
        <v>0</v>
      </c>
      <c r="K79" s="18"/>
      <c r="L79" s="15">
        <v>1397</v>
      </c>
    </row>
    <row r="80" spans="1:12" x14ac:dyDescent="0.2">
      <c r="A80" s="357" t="s">
        <v>294</v>
      </c>
      <c r="B80" s="260" t="s">
        <v>119</v>
      </c>
      <c r="C80" s="13">
        <v>62</v>
      </c>
      <c r="D80" s="300">
        <v>42</v>
      </c>
      <c r="E80" s="300">
        <v>73</v>
      </c>
      <c r="F80" s="13">
        <v>4</v>
      </c>
      <c r="G80" s="13">
        <v>5</v>
      </c>
      <c r="H80" s="13">
        <v>2</v>
      </c>
      <c r="I80" s="13">
        <v>1</v>
      </c>
      <c r="J80" s="13">
        <v>0</v>
      </c>
      <c r="K80" s="18"/>
      <c r="L80" s="13">
        <v>189</v>
      </c>
    </row>
    <row r="81" spans="1:12" x14ac:dyDescent="0.2">
      <c r="A81" s="355"/>
      <c r="B81" s="145"/>
    </row>
    <row r="82" spans="1:12" x14ac:dyDescent="0.2">
      <c r="A82" s="357" t="s">
        <v>295</v>
      </c>
      <c r="B82" s="259" t="s">
        <v>121</v>
      </c>
      <c r="C82" s="14">
        <v>1941</v>
      </c>
      <c r="D82" s="301">
        <v>327</v>
      </c>
      <c r="E82" s="301">
        <v>1223</v>
      </c>
      <c r="F82" s="14">
        <v>65</v>
      </c>
      <c r="G82" s="14">
        <v>681</v>
      </c>
      <c r="H82" s="14">
        <v>225</v>
      </c>
      <c r="I82" s="14">
        <v>185</v>
      </c>
      <c r="J82" s="14">
        <v>141</v>
      </c>
      <c r="L82" s="14">
        <v>4788</v>
      </c>
    </row>
    <row r="83" spans="1:12" x14ac:dyDescent="0.2">
      <c r="A83" s="358"/>
      <c r="B83" s="145" t="s">
        <v>77</v>
      </c>
    </row>
    <row r="84" spans="1:12" x14ac:dyDescent="0.2">
      <c r="A84" s="357" t="s">
        <v>296</v>
      </c>
      <c r="B84" s="224" t="s">
        <v>116</v>
      </c>
      <c r="C84" s="12">
        <v>99</v>
      </c>
      <c r="D84" s="299">
        <v>45</v>
      </c>
      <c r="E84" s="299">
        <v>87</v>
      </c>
      <c r="F84" s="12">
        <v>2</v>
      </c>
      <c r="G84" s="12">
        <v>11</v>
      </c>
      <c r="H84" s="12">
        <v>3</v>
      </c>
      <c r="I84" s="12">
        <v>2</v>
      </c>
      <c r="J84" s="12">
        <v>0</v>
      </c>
      <c r="K84" s="18"/>
      <c r="L84" s="12">
        <v>249</v>
      </c>
    </row>
    <row r="85" spans="1:12" x14ac:dyDescent="0.2">
      <c r="A85" s="357" t="s">
        <v>297</v>
      </c>
      <c r="B85" s="179" t="s">
        <v>117</v>
      </c>
      <c r="C85" s="15">
        <v>132</v>
      </c>
      <c r="D85" s="303">
        <v>109</v>
      </c>
      <c r="E85" s="303">
        <v>288</v>
      </c>
      <c r="F85" s="15">
        <v>3</v>
      </c>
      <c r="G85" s="15">
        <v>30</v>
      </c>
      <c r="H85" s="15">
        <v>10</v>
      </c>
      <c r="I85" s="15">
        <v>10</v>
      </c>
      <c r="J85" s="15">
        <v>0</v>
      </c>
      <c r="K85" s="18"/>
      <c r="L85" s="15">
        <v>582</v>
      </c>
    </row>
    <row r="86" spans="1:12" x14ac:dyDescent="0.2">
      <c r="A86" s="357" t="s">
        <v>298</v>
      </c>
      <c r="B86" s="179" t="s">
        <v>118</v>
      </c>
      <c r="C86" s="15">
        <v>993</v>
      </c>
      <c r="D86" s="303">
        <v>100</v>
      </c>
      <c r="E86" s="303">
        <v>1029</v>
      </c>
      <c r="F86" s="15">
        <v>54</v>
      </c>
      <c r="G86" s="15">
        <v>441</v>
      </c>
      <c r="H86" s="15">
        <v>96</v>
      </c>
      <c r="I86" s="15">
        <v>70</v>
      </c>
      <c r="J86" s="15">
        <v>0</v>
      </c>
      <c r="K86" s="18"/>
      <c r="L86" s="15">
        <v>2783</v>
      </c>
    </row>
    <row r="87" spans="1:12" x14ac:dyDescent="0.2">
      <c r="A87" s="357" t="s">
        <v>299</v>
      </c>
      <c r="B87" s="260" t="s">
        <v>119</v>
      </c>
      <c r="C87" s="13">
        <v>116</v>
      </c>
      <c r="D87" s="300">
        <v>30</v>
      </c>
      <c r="E87" s="300">
        <v>128</v>
      </c>
      <c r="F87" s="13">
        <v>6</v>
      </c>
      <c r="G87" s="13">
        <v>19</v>
      </c>
      <c r="H87" s="13">
        <v>3</v>
      </c>
      <c r="I87" s="13">
        <v>4</v>
      </c>
      <c r="J87" s="13">
        <v>0</v>
      </c>
      <c r="K87" s="18"/>
      <c r="L87" s="13">
        <v>306</v>
      </c>
    </row>
    <row r="88" spans="1:12" x14ac:dyDescent="0.2">
      <c r="A88" s="355"/>
      <c r="B88" s="145"/>
    </row>
    <row r="89" spans="1:12" x14ac:dyDescent="0.2">
      <c r="A89" s="357" t="s">
        <v>300</v>
      </c>
      <c r="B89" s="259" t="s">
        <v>122</v>
      </c>
      <c r="C89" s="14">
        <v>180</v>
      </c>
      <c r="D89" s="301">
        <v>239</v>
      </c>
      <c r="E89" s="301">
        <v>460</v>
      </c>
      <c r="F89" s="14">
        <v>28</v>
      </c>
      <c r="G89" s="14">
        <v>21</v>
      </c>
      <c r="H89" s="14">
        <v>3</v>
      </c>
      <c r="I89" s="14">
        <v>5</v>
      </c>
      <c r="J89" s="14">
        <v>149</v>
      </c>
      <c r="L89" s="14">
        <v>1085</v>
      </c>
    </row>
    <row r="90" spans="1:12" x14ac:dyDescent="0.2">
      <c r="A90" s="358"/>
      <c r="B90" s="145" t="s">
        <v>77</v>
      </c>
    </row>
    <row r="91" spans="1:12" x14ac:dyDescent="0.2">
      <c r="A91" s="357" t="s">
        <v>301</v>
      </c>
      <c r="B91" s="224" t="s">
        <v>116</v>
      </c>
      <c r="C91" s="12">
        <v>11</v>
      </c>
      <c r="D91" s="299">
        <v>12</v>
      </c>
      <c r="E91" s="299">
        <v>37</v>
      </c>
      <c r="F91" s="12">
        <v>2</v>
      </c>
      <c r="G91" s="12">
        <v>1</v>
      </c>
      <c r="H91" s="12">
        <v>0</v>
      </c>
      <c r="I91" s="12">
        <v>0</v>
      </c>
      <c r="J91" s="12">
        <v>0</v>
      </c>
      <c r="K91" s="18"/>
      <c r="L91" s="12">
        <v>63</v>
      </c>
    </row>
    <row r="92" spans="1:12" x14ac:dyDescent="0.2">
      <c r="A92" s="357" t="s">
        <v>302</v>
      </c>
      <c r="B92" s="179" t="s">
        <v>117</v>
      </c>
      <c r="C92" s="15">
        <v>13</v>
      </c>
      <c r="D92" s="303">
        <v>51</v>
      </c>
      <c r="E92" s="303">
        <v>53</v>
      </c>
      <c r="F92" s="15">
        <v>0</v>
      </c>
      <c r="G92" s="15">
        <v>1</v>
      </c>
      <c r="H92" s="15">
        <v>2</v>
      </c>
      <c r="I92" s="15">
        <v>1</v>
      </c>
      <c r="J92" s="15">
        <v>0</v>
      </c>
      <c r="K92" s="18"/>
      <c r="L92" s="15">
        <v>121</v>
      </c>
    </row>
    <row r="93" spans="1:12" x14ac:dyDescent="0.2">
      <c r="A93" s="357" t="s">
        <v>303</v>
      </c>
      <c r="B93" s="179" t="s">
        <v>118</v>
      </c>
      <c r="C93" s="15">
        <v>64</v>
      </c>
      <c r="D93" s="303">
        <v>92</v>
      </c>
      <c r="E93" s="303">
        <v>225</v>
      </c>
      <c r="F93" s="15">
        <v>21</v>
      </c>
      <c r="G93" s="15">
        <v>15</v>
      </c>
      <c r="H93" s="15">
        <v>3</v>
      </c>
      <c r="I93" s="15">
        <v>4</v>
      </c>
      <c r="J93" s="15">
        <v>0</v>
      </c>
      <c r="K93" s="18"/>
      <c r="L93" s="15">
        <v>424</v>
      </c>
    </row>
    <row r="94" spans="1:12" x14ac:dyDescent="0.2">
      <c r="A94" s="357" t="s">
        <v>304</v>
      </c>
      <c r="B94" s="260" t="s">
        <v>119</v>
      </c>
      <c r="C94" s="13">
        <v>75</v>
      </c>
      <c r="D94" s="300">
        <v>36</v>
      </c>
      <c r="E94" s="300">
        <v>111</v>
      </c>
      <c r="F94" s="13">
        <v>5</v>
      </c>
      <c r="G94" s="13">
        <v>4</v>
      </c>
      <c r="H94" s="13">
        <v>0</v>
      </c>
      <c r="I94" s="13">
        <v>1</v>
      </c>
      <c r="J94" s="13">
        <v>0</v>
      </c>
      <c r="K94" s="18"/>
      <c r="L94" s="13">
        <v>232</v>
      </c>
    </row>
    <row r="95" spans="1:12" x14ac:dyDescent="0.2">
      <c r="A95" s="355"/>
      <c r="B95" s="145"/>
    </row>
    <row r="96" spans="1:12" x14ac:dyDescent="0.2">
      <c r="A96" s="357" t="s">
        <v>305</v>
      </c>
      <c r="B96" s="259" t="s">
        <v>123</v>
      </c>
      <c r="C96" s="14">
        <v>82</v>
      </c>
      <c r="D96" s="301">
        <v>34</v>
      </c>
      <c r="E96" s="301">
        <v>199</v>
      </c>
      <c r="F96" s="14">
        <v>17</v>
      </c>
      <c r="G96" s="14">
        <v>42</v>
      </c>
      <c r="H96" s="14">
        <v>17</v>
      </c>
      <c r="I96" s="14">
        <v>15</v>
      </c>
      <c r="J96" s="14">
        <v>26</v>
      </c>
      <c r="L96" s="14">
        <v>432</v>
      </c>
    </row>
    <row r="97" spans="1:12" x14ac:dyDescent="0.2">
      <c r="A97" s="358"/>
      <c r="B97" s="145" t="s">
        <v>77</v>
      </c>
    </row>
    <row r="98" spans="1:12" x14ac:dyDescent="0.2">
      <c r="A98" s="357" t="s">
        <v>306</v>
      </c>
      <c r="B98" s="224" t="s">
        <v>116</v>
      </c>
      <c r="C98" s="12">
        <v>3</v>
      </c>
      <c r="D98" s="299">
        <v>0</v>
      </c>
      <c r="E98" s="299">
        <v>13</v>
      </c>
      <c r="F98" s="12">
        <v>1</v>
      </c>
      <c r="G98" s="12">
        <v>1</v>
      </c>
      <c r="H98" s="12">
        <v>0</v>
      </c>
      <c r="I98" s="12">
        <v>0</v>
      </c>
      <c r="J98" s="12">
        <v>0</v>
      </c>
      <c r="K98" s="18"/>
      <c r="L98" s="12">
        <v>18</v>
      </c>
    </row>
    <row r="99" spans="1:12" x14ac:dyDescent="0.2">
      <c r="A99" s="357" t="s">
        <v>307</v>
      </c>
      <c r="B99" s="179" t="s">
        <v>117</v>
      </c>
      <c r="C99" s="15">
        <v>5</v>
      </c>
      <c r="D99" s="303">
        <v>5</v>
      </c>
      <c r="E99" s="303">
        <v>38</v>
      </c>
      <c r="F99" s="15">
        <v>1</v>
      </c>
      <c r="G99" s="15">
        <v>0</v>
      </c>
      <c r="H99" s="15">
        <v>0</v>
      </c>
      <c r="I99" s="15">
        <v>2</v>
      </c>
      <c r="J99" s="15">
        <v>0</v>
      </c>
      <c r="K99" s="18"/>
      <c r="L99" s="15">
        <v>51</v>
      </c>
    </row>
    <row r="100" spans="1:12" x14ac:dyDescent="0.2">
      <c r="A100" s="357" t="s">
        <v>308</v>
      </c>
      <c r="B100" s="179" t="s">
        <v>118</v>
      </c>
      <c r="C100" s="15">
        <v>37</v>
      </c>
      <c r="D100" s="303">
        <v>13</v>
      </c>
      <c r="E100" s="303">
        <v>67</v>
      </c>
      <c r="F100" s="15">
        <v>12</v>
      </c>
      <c r="G100" s="15">
        <v>28</v>
      </c>
      <c r="H100" s="15">
        <v>5</v>
      </c>
      <c r="I100" s="15">
        <v>2</v>
      </c>
      <c r="J100" s="15">
        <v>0</v>
      </c>
      <c r="K100" s="18"/>
      <c r="L100" s="15">
        <v>164</v>
      </c>
    </row>
    <row r="101" spans="1:12" x14ac:dyDescent="0.2">
      <c r="A101" s="357" t="s">
        <v>309</v>
      </c>
      <c r="B101" s="260" t="s">
        <v>119</v>
      </c>
      <c r="C101" s="13">
        <v>15</v>
      </c>
      <c r="D101" s="300">
        <v>10</v>
      </c>
      <c r="E101" s="300">
        <v>23</v>
      </c>
      <c r="F101" s="13">
        <v>3</v>
      </c>
      <c r="G101" s="13">
        <v>0</v>
      </c>
      <c r="H101" s="13">
        <v>1</v>
      </c>
      <c r="I101" s="13">
        <v>1</v>
      </c>
      <c r="J101" s="13">
        <v>0</v>
      </c>
      <c r="K101" s="18"/>
      <c r="L101" s="13">
        <v>53</v>
      </c>
    </row>
    <row r="102" spans="1:12" x14ac:dyDescent="0.2">
      <c r="A102" s="145"/>
      <c r="B102" s="145"/>
    </row>
    <row r="103" spans="1:12" ht="15.75" x14ac:dyDescent="0.25">
      <c r="A103" s="151" t="s">
        <v>124</v>
      </c>
      <c r="B103" s="145"/>
    </row>
    <row r="104" spans="1:12" x14ac:dyDescent="0.2">
      <c r="A104" s="178" t="s">
        <v>128</v>
      </c>
      <c r="B104" s="145"/>
    </row>
    <row r="105" spans="1:12" x14ac:dyDescent="0.2">
      <c r="A105" s="163">
        <v>5.23</v>
      </c>
      <c r="B105" s="224" t="s">
        <v>95</v>
      </c>
      <c r="C105" s="12">
        <v>443579</v>
      </c>
      <c r="D105" s="299">
        <v>295773</v>
      </c>
      <c r="E105" s="299">
        <v>165025</v>
      </c>
      <c r="F105" s="12">
        <v>23893</v>
      </c>
      <c r="G105" s="12">
        <v>41714</v>
      </c>
      <c r="H105" s="12">
        <v>7565</v>
      </c>
      <c r="I105" s="12">
        <v>9778</v>
      </c>
      <c r="J105" s="12">
        <v>480584</v>
      </c>
      <c r="K105" s="18"/>
      <c r="L105" s="12">
        <v>1467911</v>
      </c>
    </row>
    <row r="106" spans="1:12" x14ac:dyDescent="0.2">
      <c r="A106" s="163">
        <v>5.24</v>
      </c>
      <c r="B106" s="179" t="s">
        <v>96</v>
      </c>
      <c r="C106" s="15">
        <v>233114</v>
      </c>
      <c r="D106" s="303">
        <v>180294</v>
      </c>
      <c r="E106" s="303">
        <v>135343</v>
      </c>
      <c r="F106" s="15">
        <v>24483</v>
      </c>
      <c r="G106" s="15">
        <v>28132</v>
      </c>
      <c r="H106" s="15">
        <v>8249</v>
      </c>
      <c r="I106" s="15">
        <v>9883</v>
      </c>
      <c r="J106" s="15">
        <v>347990</v>
      </c>
      <c r="K106" s="18"/>
      <c r="L106" s="15">
        <v>967488</v>
      </c>
    </row>
    <row r="107" spans="1:12" x14ac:dyDescent="0.2">
      <c r="A107" s="163">
        <v>5.25</v>
      </c>
      <c r="B107" s="179" t="s">
        <v>20</v>
      </c>
      <c r="C107" s="15">
        <v>1563382</v>
      </c>
      <c r="D107" s="303">
        <v>1270123</v>
      </c>
      <c r="E107" s="303">
        <v>783454</v>
      </c>
      <c r="F107" s="15">
        <v>175055</v>
      </c>
      <c r="G107" s="15">
        <v>228321</v>
      </c>
      <c r="H107" s="15">
        <v>48326</v>
      </c>
      <c r="I107" s="15">
        <v>60041</v>
      </c>
      <c r="J107" s="15">
        <v>2976874</v>
      </c>
      <c r="K107" s="18"/>
      <c r="L107" s="15">
        <v>7105576</v>
      </c>
    </row>
    <row r="108" spans="1:12" x14ac:dyDescent="0.2">
      <c r="A108" s="163"/>
      <c r="B108" s="180" t="s">
        <v>27</v>
      </c>
      <c r="C108" s="58">
        <v>1020923</v>
      </c>
      <c r="D108" s="309">
        <v>948973</v>
      </c>
      <c r="E108" s="309">
        <v>536355</v>
      </c>
      <c r="F108" s="58">
        <v>141229</v>
      </c>
      <c r="G108" s="58">
        <v>169195</v>
      </c>
      <c r="H108" s="58">
        <v>35119</v>
      </c>
      <c r="I108" s="58">
        <v>40321</v>
      </c>
      <c r="J108" s="58">
        <v>1917725</v>
      </c>
      <c r="K108" s="18"/>
      <c r="L108" s="58">
        <v>4809840</v>
      </c>
    </row>
    <row r="109" spans="1:12" x14ac:dyDescent="0.2">
      <c r="A109" s="163"/>
      <c r="B109" s="180" t="s">
        <v>28</v>
      </c>
      <c r="C109" s="58">
        <v>378065</v>
      </c>
      <c r="D109" s="309">
        <v>259758</v>
      </c>
      <c r="E109" s="309">
        <v>131788</v>
      </c>
      <c r="F109" s="58">
        <v>25829</v>
      </c>
      <c r="G109" s="58">
        <v>41747</v>
      </c>
      <c r="H109" s="58">
        <v>7576</v>
      </c>
      <c r="I109" s="58">
        <v>8934</v>
      </c>
      <c r="J109" s="58">
        <v>454894</v>
      </c>
      <c r="K109" s="18"/>
      <c r="L109" s="58">
        <v>1308591</v>
      </c>
    </row>
    <row r="110" spans="1:12" x14ac:dyDescent="0.2">
      <c r="A110" s="163"/>
      <c r="B110" s="180" t="s">
        <v>29</v>
      </c>
      <c r="C110" s="58">
        <v>164394</v>
      </c>
      <c r="D110" s="309">
        <v>61392</v>
      </c>
      <c r="E110" s="309">
        <v>115311</v>
      </c>
      <c r="F110" s="58">
        <v>7997</v>
      </c>
      <c r="G110" s="58">
        <v>17379</v>
      </c>
      <c r="H110" s="58">
        <v>5631</v>
      </c>
      <c r="I110" s="58">
        <v>10786</v>
      </c>
      <c r="J110" s="58">
        <v>604255</v>
      </c>
      <c r="K110" s="18"/>
      <c r="L110" s="58">
        <v>987145</v>
      </c>
    </row>
    <row r="111" spans="1:12" x14ac:dyDescent="0.2">
      <c r="A111" s="163">
        <v>5.26</v>
      </c>
      <c r="B111" s="179" t="s">
        <v>97</v>
      </c>
      <c r="C111" s="15">
        <v>175899</v>
      </c>
      <c r="D111" s="303">
        <v>52851</v>
      </c>
      <c r="E111" s="303">
        <v>18351</v>
      </c>
      <c r="F111" s="15">
        <v>2777</v>
      </c>
      <c r="G111" s="15">
        <v>8015</v>
      </c>
      <c r="H111" s="15">
        <v>1145</v>
      </c>
      <c r="I111" s="15">
        <v>1244</v>
      </c>
      <c r="J111" s="15">
        <v>201085</v>
      </c>
      <c r="K111" s="18"/>
      <c r="L111" s="15">
        <v>461367</v>
      </c>
    </row>
    <row r="112" spans="1:12" x14ac:dyDescent="0.2">
      <c r="A112" s="163">
        <v>5.27</v>
      </c>
      <c r="B112" s="180" t="s">
        <v>98</v>
      </c>
      <c r="C112" s="15">
        <v>287622</v>
      </c>
      <c r="D112" s="303">
        <v>388190</v>
      </c>
      <c r="E112" s="303">
        <v>281674</v>
      </c>
      <c r="F112" s="15">
        <v>48770</v>
      </c>
      <c r="G112" s="15">
        <v>53990</v>
      </c>
      <c r="H112" s="15">
        <v>16750</v>
      </c>
      <c r="I112" s="15">
        <v>19857</v>
      </c>
      <c r="J112" s="15">
        <v>787684</v>
      </c>
      <c r="K112" s="18"/>
      <c r="L112" s="15">
        <v>1884537</v>
      </c>
    </row>
    <row r="113" spans="1:12" x14ac:dyDescent="0.2">
      <c r="A113" s="163"/>
      <c r="B113" s="180" t="s">
        <v>30</v>
      </c>
      <c r="C113" s="58">
        <v>47903</v>
      </c>
      <c r="D113" s="309">
        <v>84204</v>
      </c>
      <c r="E113" s="309">
        <v>28534</v>
      </c>
      <c r="F113" s="58">
        <v>2311</v>
      </c>
      <c r="G113" s="58">
        <v>6236</v>
      </c>
      <c r="H113" s="58">
        <v>2616</v>
      </c>
      <c r="I113" s="58">
        <v>3520</v>
      </c>
      <c r="J113" s="58">
        <v>44121</v>
      </c>
      <c r="K113" s="18"/>
      <c r="L113" s="58">
        <v>219445</v>
      </c>
    </row>
    <row r="114" spans="1:12" x14ac:dyDescent="0.2">
      <c r="A114" s="163"/>
      <c r="B114" s="180" t="s">
        <v>31</v>
      </c>
      <c r="C114" s="58">
        <v>143571</v>
      </c>
      <c r="D114" s="309">
        <v>84630</v>
      </c>
      <c r="E114" s="309">
        <v>100422</v>
      </c>
      <c r="F114" s="58">
        <v>15676</v>
      </c>
      <c r="G114" s="58">
        <v>28478</v>
      </c>
      <c r="H114" s="58">
        <v>7626</v>
      </c>
      <c r="I114" s="58">
        <v>9317</v>
      </c>
      <c r="J114" s="58">
        <v>268134</v>
      </c>
      <c r="K114" s="18"/>
      <c r="L114" s="58">
        <v>657854</v>
      </c>
    </row>
    <row r="115" spans="1:12" x14ac:dyDescent="0.2">
      <c r="A115" s="163"/>
      <c r="B115" s="182" t="s">
        <v>32</v>
      </c>
      <c r="C115" s="59">
        <v>96148</v>
      </c>
      <c r="D115" s="310">
        <v>219356</v>
      </c>
      <c r="E115" s="310">
        <v>152718</v>
      </c>
      <c r="F115" s="59">
        <v>30783</v>
      </c>
      <c r="G115" s="59">
        <v>19276</v>
      </c>
      <c r="H115" s="59">
        <v>6508</v>
      </c>
      <c r="I115" s="59">
        <v>7020</v>
      </c>
      <c r="J115" s="59">
        <v>475429</v>
      </c>
      <c r="K115" s="18"/>
      <c r="L115" s="59">
        <v>1007238</v>
      </c>
    </row>
    <row r="117" spans="1:12" x14ac:dyDescent="0.2">
      <c r="A117" s="19" t="s">
        <v>146</v>
      </c>
    </row>
    <row r="118" spans="1:12" s="253" customFormat="1" x14ac:dyDescent="0.2">
      <c r="A118" s="253" t="s">
        <v>204</v>
      </c>
      <c r="B118" s="254"/>
      <c r="C118" s="254"/>
      <c r="D118" s="254"/>
      <c r="E118" s="254"/>
      <c r="F118" s="254"/>
      <c r="G118" s="254"/>
      <c r="H118" s="254"/>
      <c r="I118" s="254"/>
      <c r="J118" s="254"/>
      <c r="K118" s="254"/>
      <c r="L118" s="254"/>
    </row>
    <row r="119" spans="1:12" s="255" customFormat="1" x14ac:dyDescent="0.2">
      <c r="A119" s="255" t="s">
        <v>205</v>
      </c>
    </row>
    <row r="120" spans="1:12" s="252" customFormat="1" x14ac:dyDescent="0.2">
      <c r="A120" s="253" t="s">
        <v>206</v>
      </c>
    </row>
    <row r="121" spans="1:12" x14ac:dyDescent="0.2">
      <c r="A121" s="2" t="s">
        <v>261</v>
      </c>
    </row>
  </sheetData>
  <phoneticPr fontId="0" type="noConversion"/>
  <printOptions horizontalCentered="1"/>
  <pageMargins left="0.15748031496062992" right="0.15748031496062992" top="0.51181102362204722" bottom="0.51181102362204722" header="0.51181102362204722" footer="0.51181102362204722"/>
  <pageSetup paperSize="9" scale="70" fitToHeight="3" orientation="landscape" r:id="rId1"/>
  <headerFooter alignWithMargins="0"/>
  <rowBreaks count="1" manualBreakCount="1">
    <brk id="61"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F170"/>
  <sheetViews>
    <sheetView showGridLines="0" zoomScale="75" zoomScaleNormal="85" workbookViewId="0">
      <pane xSplit="2" ySplit="6" topLeftCell="BR7"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5.140625" style="145" customWidth="1"/>
    <col min="2" max="2" width="59.5703125" style="145" customWidth="1"/>
    <col min="3" max="82" width="11.5703125" style="145" customWidth="1"/>
    <col min="83" max="83" width="2.7109375" style="145" customWidth="1"/>
    <col min="84" max="84" width="11.28515625" style="145" customWidth="1"/>
    <col min="85" max="16384" width="9.140625" style="145"/>
  </cols>
  <sheetData>
    <row r="1" spans="1:84" ht="35.1" customHeight="1" x14ac:dyDescent="0.5">
      <c r="B1" s="243" t="s">
        <v>1298</v>
      </c>
      <c r="C1" s="219"/>
      <c r="D1" s="219"/>
      <c r="E1" s="219"/>
      <c r="F1" s="219"/>
      <c r="G1" s="219"/>
      <c r="H1" s="219"/>
      <c r="I1" s="219"/>
      <c r="J1" s="219"/>
    </row>
    <row r="2" spans="1:84" ht="35.1" customHeight="1" x14ac:dyDescent="0.4">
      <c r="B2" s="220" t="s">
        <v>189</v>
      </c>
      <c r="C2" s="362">
        <v>40026</v>
      </c>
      <c r="D2" s="363">
        <v>40057</v>
      </c>
      <c r="E2" s="363">
        <v>40087</v>
      </c>
      <c r="F2" s="363">
        <v>40118</v>
      </c>
      <c r="G2" s="363">
        <v>40148</v>
      </c>
      <c r="H2" s="363">
        <v>40179</v>
      </c>
      <c r="I2" s="363">
        <v>40210</v>
      </c>
      <c r="J2" s="363">
        <v>40238</v>
      </c>
      <c r="K2" s="363">
        <v>40269</v>
      </c>
      <c r="L2" s="363">
        <v>40299</v>
      </c>
      <c r="M2" s="363">
        <v>40330</v>
      </c>
      <c r="N2" s="363">
        <v>40360</v>
      </c>
      <c r="O2" s="363">
        <v>40391</v>
      </c>
      <c r="P2" s="363">
        <v>40422</v>
      </c>
      <c r="Q2" s="363">
        <v>40452</v>
      </c>
      <c r="R2" s="363">
        <v>40483</v>
      </c>
      <c r="S2" s="363">
        <v>40513</v>
      </c>
      <c r="T2" s="363">
        <v>40544</v>
      </c>
      <c r="U2" s="363">
        <v>40575</v>
      </c>
      <c r="V2" s="363">
        <v>40603</v>
      </c>
      <c r="W2" s="363">
        <v>40634</v>
      </c>
      <c r="X2" s="363">
        <v>40664</v>
      </c>
      <c r="Y2" s="363">
        <v>40695</v>
      </c>
      <c r="Z2" s="363">
        <v>40725</v>
      </c>
      <c r="AA2" s="363">
        <v>40756</v>
      </c>
      <c r="AB2" s="363">
        <v>40787</v>
      </c>
      <c r="AC2" s="363">
        <v>40817</v>
      </c>
      <c r="AD2" s="363">
        <v>40848</v>
      </c>
      <c r="AE2" s="363">
        <v>40878</v>
      </c>
      <c r="AF2" s="363">
        <v>40909</v>
      </c>
      <c r="AG2" s="363">
        <v>40940</v>
      </c>
      <c r="AH2" s="363">
        <v>40969</v>
      </c>
      <c r="AI2" s="363">
        <v>41000</v>
      </c>
      <c r="AJ2" s="363">
        <v>41030</v>
      </c>
      <c r="AK2" s="363">
        <v>41061</v>
      </c>
      <c r="AL2" s="363">
        <v>41091</v>
      </c>
      <c r="AM2" s="363">
        <v>41122</v>
      </c>
      <c r="AN2" s="363">
        <v>41153</v>
      </c>
      <c r="AO2" s="363">
        <v>41183</v>
      </c>
      <c r="AP2" s="363">
        <v>41214</v>
      </c>
      <c r="AQ2" s="363">
        <v>41244</v>
      </c>
      <c r="AR2" s="363">
        <v>41275</v>
      </c>
      <c r="AS2" s="363">
        <v>41306</v>
      </c>
      <c r="AT2" s="363">
        <v>41334</v>
      </c>
      <c r="AU2" s="363">
        <v>41365</v>
      </c>
      <c r="AV2" s="363">
        <v>41395</v>
      </c>
      <c r="AW2" s="363">
        <v>41426</v>
      </c>
      <c r="AX2" s="363">
        <v>41456</v>
      </c>
      <c r="AY2" s="363">
        <v>41487</v>
      </c>
      <c r="AZ2" s="363">
        <v>41518</v>
      </c>
      <c r="BA2" s="363">
        <v>41548</v>
      </c>
      <c r="BB2" s="363">
        <v>41579</v>
      </c>
      <c r="BC2" s="363">
        <v>41609</v>
      </c>
      <c r="BD2" s="363">
        <v>41640</v>
      </c>
      <c r="BE2" s="363">
        <v>41671</v>
      </c>
      <c r="BF2" s="363">
        <v>41699</v>
      </c>
      <c r="BG2" s="363">
        <v>41730</v>
      </c>
      <c r="BH2" s="363">
        <v>41760</v>
      </c>
      <c r="BI2" s="363">
        <v>41791</v>
      </c>
      <c r="BJ2" s="363">
        <v>41821</v>
      </c>
      <c r="BK2" s="363">
        <v>41852</v>
      </c>
      <c r="BL2" s="363">
        <v>41883</v>
      </c>
      <c r="BM2" s="363">
        <v>41913</v>
      </c>
      <c r="BN2" s="363">
        <v>41944</v>
      </c>
      <c r="BO2" s="363">
        <v>41974</v>
      </c>
      <c r="BP2" s="363">
        <v>42005</v>
      </c>
      <c r="BQ2" s="363">
        <v>42036</v>
      </c>
      <c r="BR2" s="363">
        <v>42064</v>
      </c>
      <c r="BS2" s="363">
        <v>42095</v>
      </c>
      <c r="BT2" s="363">
        <v>42125</v>
      </c>
      <c r="BU2" s="363">
        <v>42156</v>
      </c>
      <c r="BV2" s="363">
        <v>42186</v>
      </c>
      <c r="BW2" s="363">
        <v>42217</v>
      </c>
      <c r="BX2" s="363">
        <v>42248</v>
      </c>
      <c r="BY2" s="363">
        <v>42278</v>
      </c>
      <c r="BZ2" s="363">
        <v>42309</v>
      </c>
      <c r="CA2" s="363">
        <v>42339</v>
      </c>
      <c r="CB2" s="363">
        <v>42370</v>
      </c>
      <c r="CC2" s="363">
        <v>42401</v>
      </c>
      <c r="CD2" s="363">
        <v>42430</v>
      </c>
      <c r="CF2" s="147"/>
    </row>
    <row r="3" spans="1:84" ht="15" customHeight="1" x14ac:dyDescent="0.2">
      <c r="C3" s="219"/>
      <c r="D3" s="219"/>
      <c r="E3" s="219"/>
      <c r="F3" s="219"/>
      <c r="G3" s="219"/>
      <c r="H3" s="219"/>
      <c r="I3" s="219"/>
      <c r="J3" s="219"/>
      <c r="BH3" s="367"/>
      <c r="BI3" s="367"/>
      <c r="BJ3" s="367"/>
      <c r="BK3" s="367"/>
      <c r="BL3" s="367"/>
      <c r="BM3" s="367"/>
      <c r="BN3" s="367"/>
      <c r="BO3" s="367"/>
      <c r="BP3" s="367"/>
      <c r="BQ3" s="367"/>
      <c r="BR3" s="367"/>
      <c r="BS3" s="367"/>
      <c r="BT3" s="367"/>
      <c r="BU3" s="367"/>
      <c r="BV3" s="367"/>
      <c r="BW3" s="367"/>
      <c r="BX3" s="367"/>
      <c r="BY3" s="367"/>
      <c r="BZ3" s="367"/>
      <c r="CA3" s="367"/>
      <c r="CB3" s="367"/>
      <c r="CC3" s="367"/>
      <c r="CD3" s="367"/>
    </row>
    <row r="4" spans="1:84" s="147" customFormat="1" ht="15" customHeight="1" x14ac:dyDescent="0.2">
      <c r="A4" s="147" t="s">
        <v>142</v>
      </c>
      <c r="C4" s="147" t="s">
        <v>1062</v>
      </c>
      <c r="D4" s="147" t="s">
        <v>1063</v>
      </c>
      <c r="E4" s="147" t="s">
        <v>1064</v>
      </c>
      <c r="F4" s="147" t="s">
        <v>1065</v>
      </c>
      <c r="G4" s="147" t="s">
        <v>1066</v>
      </c>
      <c r="H4" s="147" t="s">
        <v>1067</v>
      </c>
      <c r="I4" s="147" t="s">
        <v>1068</v>
      </c>
      <c r="J4" s="147" t="s">
        <v>1069</v>
      </c>
      <c r="K4" s="147" t="s">
        <v>1070</v>
      </c>
      <c r="L4" s="147" t="s">
        <v>1071</v>
      </c>
      <c r="M4" s="147" t="s">
        <v>1072</v>
      </c>
      <c r="N4" s="147" t="s">
        <v>1073</v>
      </c>
      <c r="O4" s="147" t="s">
        <v>1074</v>
      </c>
      <c r="P4" s="147" t="s">
        <v>1075</v>
      </c>
      <c r="Q4" s="147" t="s">
        <v>1076</v>
      </c>
      <c r="R4" s="147" t="s">
        <v>1077</v>
      </c>
      <c r="S4" s="147" t="s">
        <v>1078</v>
      </c>
      <c r="T4" s="147" t="s">
        <v>1079</v>
      </c>
      <c r="U4" s="147" t="s">
        <v>1080</v>
      </c>
      <c r="V4" s="147" t="s">
        <v>1081</v>
      </c>
      <c r="W4" s="147" t="s">
        <v>1082</v>
      </c>
      <c r="X4" s="147" t="s">
        <v>1088</v>
      </c>
      <c r="Y4" s="147" t="s">
        <v>1090</v>
      </c>
      <c r="Z4" s="147" t="s">
        <v>1092</v>
      </c>
      <c r="AA4" s="147" t="s">
        <v>1094</v>
      </c>
      <c r="AB4" s="147" t="s">
        <v>1096</v>
      </c>
      <c r="AC4" s="147" t="s">
        <v>1098</v>
      </c>
      <c r="AD4" s="147" t="s">
        <v>1100</v>
      </c>
      <c r="AE4" s="147" t="s">
        <v>1102</v>
      </c>
      <c r="AF4" s="147" t="s">
        <v>1104</v>
      </c>
      <c r="AG4" s="147" t="s">
        <v>1106</v>
      </c>
      <c r="AH4" s="147" t="s">
        <v>1108</v>
      </c>
      <c r="AI4" s="147" t="s">
        <v>1110</v>
      </c>
      <c r="AJ4" s="147" t="s">
        <v>1115</v>
      </c>
      <c r="AK4" s="147" t="s">
        <v>1120</v>
      </c>
      <c r="AL4" s="147" t="s">
        <v>1125</v>
      </c>
      <c r="AM4" s="147" t="s">
        <v>1130</v>
      </c>
      <c r="AN4" s="147" t="s">
        <v>1135</v>
      </c>
      <c r="AO4" s="147" t="s">
        <v>1140</v>
      </c>
      <c r="AP4" s="147" t="s">
        <v>1145</v>
      </c>
      <c r="AQ4" s="147" t="s">
        <v>1149</v>
      </c>
      <c r="AR4" s="147" t="s">
        <v>1153</v>
      </c>
      <c r="AS4" s="147" t="s">
        <v>1157</v>
      </c>
      <c r="AT4" s="147" t="s">
        <v>1161</v>
      </c>
      <c r="AU4" s="147" t="s">
        <v>1165</v>
      </c>
      <c r="AV4" s="147" t="s">
        <v>1169</v>
      </c>
      <c r="AW4" s="147" t="s">
        <v>1173</v>
      </c>
      <c r="AX4" s="147" t="s">
        <v>1177</v>
      </c>
      <c r="AY4" s="147" t="s">
        <v>1181</v>
      </c>
      <c r="AZ4" s="147" t="s">
        <v>1185</v>
      </c>
      <c r="BA4" s="147" t="s">
        <v>1189</v>
      </c>
      <c r="BB4" s="147" t="s">
        <v>1193</v>
      </c>
      <c r="BC4" s="147" t="s">
        <v>1197</v>
      </c>
      <c r="BD4" s="147" t="s">
        <v>1201</v>
      </c>
      <c r="BE4" s="147" t="s">
        <v>1205</v>
      </c>
      <c r="BF4" s="147" t="s">
        <v>1209</v>
      </c>
      <c r="BG4" s="147" t="s">
        <v>1213</v>
      </c>
      <c r="BH4" s="147" t="s">
        <v>1217</v>
      </c>
      <c r="BI4" s="147" t="s">
        <v>1221</v>
      </c>
      <c r="BJ4" s="147" t="s">
        <v>1225</v>
      </c>
      <c r="BK4" s="147" t="s">
        <v>1229</v>
      </c>
      <c r="BL4" s="147" t="s">
        <v>1233</v>
      </c>
      <c r="BM4" s="147" t="s">
        <v>1237</v>
      </c>
      <c r="BN4" s="147" t="s">
        <v>1240</v>
      </c>
      <c r="BO4" s="147" t="s">
        <v>1243</v>
      </c>
      <c r="BP4" s="147" t="s">
        <v>1246</v>
      </c>
      <c r="BQ4" s="147" t="s">
        <v>1249</v>
      </c>
      <c r="BR4" s="147" t="s">
        <v>1252</v>
      </c>
      <c r="BS4" s="147" t="s">
        <v>1255</v>
      </c>
      <c r="BT4" s="147" t="s">
        <v>1258</v>
      </c>
      <c r="BU4" s="147" t="s">
        <v>1261</v>
      </c>
      <c r="BV4" s="147" t="s">
        <v>1264</v>
      </c>
      <c r="BW4" s="147" t="s">
        <v>1267</v>
      </c>
      <c r="BX4" s="147" t="s">
        <v>1270</v>
      </c>
      <c r="BY4" s="147" t="s">
        <v>1273</v>
      </c>
      <c r="BZ4" s="147" t="s">
        <v>1276</v>
      </c>
      <c r="CA4" s="147" t="s">
        <v>1279</v>
      </c>
      <c r="CB4" s="147" t="s">
        <v>1282</v>
      </c>
      <c r="CC4" s="147" t="s">
        <v>1285</v>
      </c>
      <c r="CD4" s="147" t="s">
        <v>1288</v>
      </c>
      <c r="CE4" s="145"/>
    </row>
    <row r="5" spans="1:84" s="147" customFormat="1" ht="15" customHeight="1" x14ac:dyDescent="0.2">
      <c r="C5" s="147" t="s">
        <v>1299</v>
      </c>
      <c r="D5" s="147" t="s">
        <v>1300</v>
      </c>
      <c r="E5" s="147" t="s">
        <v>1301</v>
      </c>
      <c r="F5" s="147" t="s">
        <v>1302</v>
      </c>
      <c r="G5" s="147" t="s">
        <v>1303</v>
      </c>
      <c r="H5" s="147" t="s">
        <v>1304</v>
      </c>
      <c r="I5" s="147" t="s">
        <v>1305</v>
      </c>
      <c r="J5" s="147" t="s">
        <v>1306</v>
      </c>
      <c r="K5" s="147" t="s">
        <v>1307</v>
      </c>
      <c r="L5" s="147" t="s">
        <v>1308</v>
      </c>
      <c r="M5" s="147" t="s">
        <v>1309</v>
      </c>
      <c r="N5" s="147" t="s">
        <v>1310</v>
      </c>
      <c r="O5" s="147" t="s">
        <v>1062</v>
      </c>
      <c r="P5" s="147" t="s">
        <v>1063</v>
      </c>
      <c r="Q5" s="147" t="s">
        <v>1064</v>
      </c>
      <c r="R5" s="147" t="s">
        <v>1065</v>
      </c>
      <c r="S5" s="147" t="s">
        <v>1066</v>
      </c>
      <c r="T5" s="147" t="s">
        <v>1067</v>
      </c>
      <c r="U5" s="147" t="s">
        <v>1068</v>
      </c>
      <c r="V5" s="147" t="s">
        <v>1069</v>
      </c>
      <c r="W5" s="147" t="s">
        <v>1070</v>
      </c>
      <c r="X5" s="147" t="s">
        <v>1071</v>
      </c>
      <c r="Y5" s="147" t="s">
        <v>1072</v>
      </c>
      <c r="Z5" s="147" t="s">
        <v>1073</v>
      </c>
      <c r="AA5" s="147" t="s">
        <v>1074</v>
      </c>
      <c r="AB5" s="147" t="s">
        <v>1075</v>
      </c>
      <c r="AC5" s="147" t="s">
        <v>1076</v>
      </c>
      <c r="AD5" s="147" t="s">
        <v>1077</v>
      </c>
      <c r="AE5" s="147" t="s">
        <v>1078</v>
      </c>
      <c r="AF5" s="147" t="s">
        <v>1079</v>
      </c>
      <c r="AG5" s="147" t="s">
        <v>1080</v>
      </c>
      <c r="AH5" s="147" t="s">
        <v>1081</v>
      </c>
      <c r="AI5" s="147" t="s">
        <v>1082</v>
      </c>
      <c r="AJ5" s="147" t="s">
        <v>1088</v>
      </c>
      <c r="AK5" s="147" t="s">
        <v>1090</v>
      </c>
      <c r="AL5" s="147" t="s">
        <v>1092</v>
      </c>
      <c r="AM5" s="147" t="s">
        <v>1094</v>
      </c>
      <c r="AN5" s="147" t="s">
        <v>1096</v>
      </c>
      <c r="AO5" s="147" t="s">
        <v>1098</v>
      </c>
      <c r="AP5" s="147" t="s">
        <v>1100</v>
      </c>
      <c r="AQ5" s="147" t="s">
        <v>1102</v>
      </c>
      <c r="AR5" s="147" t="s">
        <v>1104</v>
      </c>
      <c r="AS5" s="147" t="s">
        <v>1106</v>
      </c>
      <c r="AT5" s="147" t="s">
        <v>1108</v>
      </c>
      <c r="AU5" s="147" t="s">
        <v>1110</v>
      </c>
      <c r="AV5" s="147" t="s">
        <v>1115</v>
      </c>
      <c r="AW5" s="147" t="s">
        <v>1120</v>
      </c>
      <c r="AX5" s="147" t="s">
        <v>1125</v>
      </c>
      <c r="AY5" s="147" t="s">
        <v>1130</v>
      </c>
      <c r="AZ5" s="147" t="s">
        <v>1135</v>
      </c>
      <c r="BA5" s="147" t="s">
        <v>1140</v>
      </c>
      <c r="BB5" s="147" t="s">
        <v>1145</v>
      </c>
      <c r="BC5" s="147" t="s">
        <v>1149</v>
      </c>
      <c r="BD5" s="147" t="s">
        <v>1153</v>
      </c>
      <c r="BE5" s="147" t="s">
        <v>1157</v>
      </c>
      <c r="BF5" s="147" t="s">
        <v>1161</v>
      </c>
      <c r="BG5" s="147" t="s">
        <v>1165</v>
      </c>
      <c r="BH5" s="147" t="s">
        <v>1169</v>
      </c>
      <c r="BI5" s="147" t="s">
        <v>1173</v>
      </c>
      <c r="BJ5" s="147" t="s">
        <v>1177</v>
      </c>
      <c r="BK5" s="147" t="s">
        <v>1181</v>
      </c>
      <c r="BL5" s="147" t="s">
        <v>1185</v>
      </c>
      <c r="BM5" s="147" t="s">
        <v>1189</v>
      </c>
      <c r="BN5" s="147" t="s">
        <v>1193</v>
      </c>
      <c r="BO5" s="147" t="s">
        <v>1197</v>
      </c>
      <c r="BP5" s="147" t="s">
        <v>1201</v>
      </c>
      <c r="BQ5" s="147" t="s">
        <v>1205</v>
      </c>
      <c r="BR5" s="147" t="s">
        <v>1209</v>
      </c>
      <c r="BS5" s="147" t="s">
        <v>1213</v>
      </c>
      <c r="BT5" s="147" t="s">
        <v>1217</v>
      </c>
      <c r="BU5" s="147" t="s">
        <v>1221</v>
      </c>
      <c r="BV5" s="147" t="s">
        <v>1225</v>
      </c>
      <c r="BW5" s="147" t="s">
        <v>1229</v>
      </c>
      <c r="BX5" s="147" t="s">
        <v>1233</v>
      </c>
      <c r="BY5" s="147" t="s">
        <v>1237</v>
      </c>
      <c r="BZ5" s="147" t="s">
        <v>1240</v>
      </c>
      <c r="CA5" s="147" t="s">
        <v>1243</v>
      </c>
      <c r="CB5" s="147" t="s">
        <v>1246</v>
      </c>
      <c r="CC5" s="147" t="s">
        <v>1249</v>
      </c>
      <c r="CD5" s="147" t="s">
        <v>1252</v>
      </c>
      <c r="CE5" s="145"/>
      <c r="CF5" s="221"/>
    </row>
    <row r="6" spans="1:84"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v>41579</v>
      </c>
      <c r="AQ6" s="150">
        <v>41609</v>
      </c>
      <c r="AR6" s="150">
        <v>41640</v>
      </c>
      <c r="AS6" s="150">
        <v>41671</v>
      </c>
      <c r="AT6" s="150">
        <v>41699</v>
      </c>
      <c r="AU6" s="150">
        <v>41730</v>
      </c>
      <c r="AV6" s="150">
        <v>41760</v>
      </c>
      <c r="AW6" s="150">
        <v>41791</v>
      </c>
      <c r="AX6" s="150">
        <v>41821</v>
      </c>
      <c r="AY6" s="150">
        <v>41852</v>
      </c>
      <c r="AZ6" s="150">
        <v>41883</v>
      </c>
      <c r="BA6" s="150">
        <v>41913</v>
      </c>
      <c r="BB6" s="150">
        <v>41944</v>
      </c>
      <c r="BC6" s="150">
        <v>41974</v>
      </c>
      <c r="BD6" s="150">
        <v>42005</v>
      </c>
      <c r="BE6" s="150">
        <v>42036</v>
      </c>
      <c r="BF6" s="150">
        <v>42064</v>
      </c>
      <c r="BG6" s="150">
        <v>42095</v>
      </c>
      <c r="BH6" s="150">
        <v>42125</v>
      </c>
      <c r="BI6" s="150">
        <v>42156</v>
      </c>
      <c r="BJ6" s="150">
        <v>42186</v>
      </c>
      <c r="BK6" s="150">
        <v>42217</v>
      </c>
      <c r="BL6" s="150">
        <v>42248</v>
      </c>
      <c r="BM6" s="150">
        <v>42278</v>
      </c>
      <c r="BN6" s="150">
        <v>42309</v>
      </c>
      <c r="BO6" s="150">
        <v>42339</v>
      </c>
      <c r="BP6" s="150">
        <v>42370</v>
      </c>
      <c r="BQ6" s="150">
        <v>42401</v>
      </c>
      <c r="BR6" s="150">
        <v>42430</v>
      </c>
      <c r="BS6" s="150">
        <v>42461</v>
      </c>
      <c r="BT6" s="150">
        <v>42491</v>
      </c>
      <c r="BU6" s="150">
        <v>42522</v>
      </c>
      <c r="BV6" s="150">
        <v>42552</v>
      </c>
      <c r="BW6" s="150">
        <v>42583</v>
      </c>
      <c r="BX6" s="150">
        <v>42614</v>
      </c>
      <c r="BY6" s="150">
        <v>42644</v>
      </c>
      <c r="BZ6" s="150">
        <v>42675</v>
      </c>
      <c r="CA6" s="150">
        <v>42705</v>
      </c>
      <c r="CB6" s="150">
        <v>42736</v>
      </c>
      <c r="CC6" s="150">
        <v>42767</v>
      </c>
      <c r="CD6" s="150">
        <v>42795</v>
      </c>
      <c r="CF6" s="245" t="s">
        <v>94</v>
      </c>
    </row>
    <row r="7" spans="1:84" ht="15.75" x14ac:dyDescent="0.25">
      <c r="A7" s="151" t="s">
        <v>75</v>
      </c>
      <c r="B7" s="152"/>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F7" s="152"/>
    </row>
    <row r="8" spans="1:84" ht="14.25" x14ac:dyDescent="0.2">
      <c r="A8" s="145">
        <v>4.3</v>
      </c>
      <c r="B8" s="341" t="s">
        <v>255</v>
      </c>
      <c r="C8" s="156">
        <v>615656</v>
      </c>
      <c r="D8" s="156">
        <v>615656</v>
      </c>
      <c r="E8" s="156">
        <v>615656</v>
      </c>
      <c r="F8" s="156">
        <v>615656</v>
      </c>
      <c r="G8" s="156">
        <v>615656</v>
      </c>
      <c r="H8" s="156">
        <v>618578</v>
      </c>
      <c r="I8" s="156">
        <v>618578</v>
      </c>
      <c r="J8" s="156">
        <v>618578</v>
      </c>
      <c r="K8" s="156">
        <v>618578</v>
      </c>
      <c r="L8" s="156">
        <v>618578</v>
      </c>
      <c r="M8" s="156">
        <v>618578</v>
      </c>
      <c r="N8" s="156">
        <v>618578</v>
      </c>
      <c r="O8" s="156">
        <v>618578</v>
      </c>
      <c r="P8" s="156">
        <v>618578</v>
      </c>
      <c r="Q8" s="156">
        <v>618578</v>
      </c>
      <c r="R8" s="156">
        <v>618578</v>
      </c>
      <c r="S8" s="156">
        <v>618578</v>
      </c>
      <c r="T8" s="156">
        <v>619596</v>
      </c>
      <c r="U8" s="156">
        <v>619596</v>
      </c>
      <c r="V8" s="156">
        <v>619596</v>
      </c>
      <c r="W8" s="156">
        <v>619596</v>
      </c>
      <c r="X8" s="156">
        <v>619596</v>
      </c>
      <c r="Y8" s="156">
        <v>619596</v>
      </c>
      <c r="Z8" s="156">
        <v>619596</v>
      </c>
      <c r="AA8" s="156">
        <v>619596</v>
      </c>
      <c r="AB8" s="156">
        <v>619596</v>
      </c>
      <c r="AC8" s="156">
        <v>619596</v>
      </c>
      <c r="AD8" s="156">
        <v>619596</v>
      </c>
      <c r="AE8" s="156">
        <v>1243920</v>
      </c>
      <c r="AF8" s="156">
        <v>1245957</v>
      </c>
      <c r="AG8" s="156">
        <v>1245957</v>
      </c>
      <c r="AH8" s="156">
        <v>1245957</v>
      </c>
      <c r="AI8" s="156">
        <v>2610481</v>
      </c>
      <c r="AJ8" s="156">
        <v>2610481</v>
      </c>
      <c r="AK8" s="156">
        <v>2610481</v>
      </c>
      <c r="AL8" s="156">
        <v>2610481</v>
      </c>
      <c r="AM8" s="156">
        <v>2610481</v>
      </c>
      <c r="AN8" s="156">
        <v>2610481</v>
      </c>
      <c r="AO8" s="156">
        <v>2610481</v>
      </c>
      <c r="AP8" s="156">
        <v>2610481</v>
      </c>
      <c r="AQ8" s="156">
        <v>2610481</v>
      </c>
      <c r="AR8" s="156">
        <v>2618710</v>
      </c>
      <c r="AS8" s="156">
        <v>2618710</v>
      </c>
      <c r="AT8" s="156">
        <v>2618710</v>
      </c>
      <c r="AU8" s="156">
        <v>2618710</v>
      </c>
      <c r="AV8" s="156">
        <v>2618710</v>
      </c>
      <c r="AW8" s="156">
        <v>2618710</v>
      </c>
      <c r="AX8" s="156">
        <v>2618710</v>
      </c>
      <c r="AY8" s="156">
        <v>2618710</v>
      </c>
      <c r="AZ8" s="156">
        <v>2618710</v>
      </c>
      <c r="BA8" s="156">
        <v>2618710</v>
      </c>
      <c r="BB8" s="156">
        <v>2618710</v>
      </c>
      <c r="BC8" s="156">
        <v>2618710</v>
      </c>
      <c r="BD8" s="156">
        <v>2624621</v>
      </c>
      <c r="BE8" s="156">
        <v>2624621</v>
      </c>
      <c r="BF8" s="156">
        <v>2624621</v>
      </c>
      <c r="BG8" s="156">
        <v>2624621</v>
      </c>
      <c r="BH8" s="156">
        <v>2624621</v>
      </c>
      <c r="BI8" s="156">
        <v>2624621</v>
      </c>
      <c r="BJ8" s="156">
        <v>2624621</v>
      </c>
      <c r="BK8" s="156">
        <v>2624621</v>
      </c>
      <c r="BL8" s="156">
        <v>2624621</v>
      </c>
      <c r="BM8" s="156">
        <v>2624621</v>
      </c>
      <c r="BN8" s="156">
        <v>2624621</v>
      </c>
      <c r="BO8" s="156">
        <v>2624621</v>
      </c>
      <c r="BP8" s="156">
        <v>2636000</v>
      </c>
      <c r="BQ8" s="156">
        <v>2636000</v>
      </c>
      <c r="BR8" s="156">
        <v>2636000</v>
      </c>
      <c r="BS8" s="156">
        <v>2636000</v>
      </c>
      <c r="BT8" s="156">
        <v>2636000</v>
      </c>
      <c r="BU8" s="156">
        <v>2636000</v>
      </c>
      <c r="BV8" s="156">
        <v>2636000</v>
      </c>
      <c r="BW8" s="156">
        <v>2636000</v>
      </c>
      <c r="BX8" s="156">
        <v>2636000</v>
      </c>
      <c r="BY8" s="156">
        <v>2636000</v>
      </c>
      <c r="BZ8" s="156">
        <v>2636000</v>
      </c>
      <c r="CA8" s="156">
        <v>2636000</v>
      </c>
      <c r="CB8" s="156">
        <v>2644700</v>
      </c>
      <c r="CC8" s="156">
        <v>2644700</v>
      </c>
      <c r="CD8" s="156">
        <v>2644700</v>
      </c>
      <c r="CF8" s="155">
        <v>2644700</v>
      </c>
    </row>
    <row r="9" spans="1:84" x14ac:dyDescent="0.2">
      <c r="B9" s="156" t="s">
        <v>62</v>
      </c>
      <c r="CF9" s="156">
        <v>80</v>
      </c>
    </row>
    <row r="10" spans="1:84" ht="15.75" x14ac:dyDescent="0.25">
      <c r="A10" s="151" t="s">
        <v>80</v>
      </c>
      <c r="B10" s="157"/>
      <c r="CF10" s="157"/>
    </row>
    <row r="11" spans="1:84" x14ac:dyDescent="0.2">
      <c r="A11" s="145">
        <v>5.3</v>
      </c>
      <c r="B11" s="156" t="s">
        <v>76</v>
      </c>
      <c r="C11" s="156">
        <v>14972</v>
      </c>
      <c r="D11" s="156">
        <v>14781</v>
      </c>
      <c r="E11" s="156">
        <v>14489</v>
      </c>
      <c r="F11" s="156">
        <v>14148</v>
      </c>
      <c r="G11" s="156">
        <v>25420</v>
      </c>
      <c r="H11" s="156">
        <v>21733</v>
      </c>
      <c r="I11" s="156">
        <v>15195</v>
      </c>
      <c r="J11" s="156">
        <v>18322</v>
      </c>
      <c r="K11" s="156">
        <v>18870</v>
      </c>
      <c r="L11" s="156">
        <v>17588</v>
      </c>
      <c r="M11" s="156">
        <v>17677</v>
      </c>
      <c r="N11" s="156">
        <v>16438</v>
      </c>
      <c r="O11" s="156">
        <v>17806</v>
      </c>
      <c r="P11" s="156">
        <v>15488</v>
      </c>
      <c r="Q11" s="156">
        <v>16971</v>
      </c>
      <c r="R11" s="156">
        <v>15676</v>
      </c>
      <c r="S11" s="156">
        <v>20063</v>
      </c>
      <c r="T11" s="156">
        <v>18307</v>
      </c>
      <c r="U11" s="156">
        <v>17740</v>
      </c>
      <c r="V11" s="156">
        <v>19368</v>
      </c>
      <c r="W11" s="156">
        <v>19444</v>
      </c>
      <c r="X11" s="156">
        <v>19891</v>
      </c>
      <c r="Y11" s="156">
        <v>21513</v>
      </c>
      <c r="Z11" s="156">
        <v>21721</v>
      </c>
      <c r="AA11" s="156">
        <v>17971</v>
      </c>
      <c r="AB11" s="156">
        <v>16753</v>
      </c>
      <c r="AC11" s="156">
        <v>17958</v>
      </c>
      <c r="AD11" s="156">
        <v>17839</v>
      </c>
      <c r="AE11" s="156">
        <v>35445</v>
      </c>
      <c r="AF11" s="156">
        <v>30573</v>
      </c>
      <c r="AG11" s="156">
        <v>27410</v>
      </c>
      <c r="AH11" s="156">
        <v>41812</v>
      </c>
      <c r="AI11" s="156">
        <v>59761</v>
      </c>
      <c r="AJ11" s="156">
        <v>63474</v>
      </c>
      <c r="AK11" s="156">
        <v>55980</v>
      </c>
      <c r="AL11" s="156">
        <v>59273</v>
      </c>
      <c r="AM11" s="156">
        <v>54773</v>
      </c>
      <c r="AN11" s="156">
        <v>50291</v>
      </c>
      <c r="AO11" s="156">
        <v>54260</v>
      </c>
      <c r="AP11" s="156">
        <v>54292</v>
      </c>
      <c r="AQ11" s="156">
        <v>63735</v>
      </c>
      <c r="AR11" s="156">
        <v>55900</v>
      </c>
      <c r="AS11" s="156">
        <v>52670</v>
      </c>
      <c r="AT11" s="156">
        <v>59486</v>
      </c>
      <c r="AU11" s="156">
        <v>60367</v>
      </c>
      <c r="AV11" s="156">
        <v>61953</v>
      </c>
      <c r="AW11" s="156">
        <v>54657</v>
      </c>
      <c r="AX11" s="156">
        <v>54904</v>
      </c>
      <c r="AY11" s="156">
        <v>55564</v>
      </c>
      <c r="AZ11" s="156">
        <v>53619</v>
      </c>
      <c r="BA11" s="156">
        <v>71787</v>
      </c>
      <c r="BB11" s="156">
        <v>68596</v>
      </c>
      <c r="BC11" s="156">
        <v>83784</v>
      </c>
      <c r="BD11" s="156">
        <v>71800</v>
      </c>
      <c r="BE11" s="156">
        <v>59819</v>
      </c>
      <c r="BF11" s="156">
        <v>67324</v>
      </c>
      <c r="BG11" s="156">
        <v>67491</v>
      </c>
      <c r="BH11" s="156">
        <v>67935</v>
      </c>
      <c r="BI11" s="156">
        <v>57524</v>
      </c>
      <c r="BJ11" s="156">
        <v>57762</v>
      </c>
      <c r="BK11" s="156">
        <v>59162</v>
      </c>
      <c r="BL11" s="156">
        <v>53137</v>
      </c>
      <c r="BM11" s="156">
        <v>60282</v>
      </c>
      <c r="BN11" s="156">
        <v>61642</v>
      </c>
      <c r="BO11" s="156">
        <v>73209</v>
      </c>
      <c r="BP11" s="156">
        <v>74954</v>
      </c>
      <c r="BQ11" s="156">
        <v>67953</v>
      </c>
      <c r="BR11" s="156">
        <v>84398</v>
      </c>
      <c r="BS11" s="156">
        <v>70678</v>
      </c>
      <c r="BT11" s="156">
        <v>79036</v>
      </c>
      <c r="BU11" s="156">
        <v>67954</v>
      </c>
      <c r="BV11" s="156">
        <v>76976</v>
      </c>
      <c r="BW11" s="156">
        <v>77036</v>
      </c>
      <c r="BX11" s="156">
        <v>74157</v>
      </c>
      <c r="BY11" s="156">
        <v>79067</v>
      </c>
      <c r="BZ11" s="156">
        <v>65442</v>
      </c>
      <c r="CA11" s="156">
        <v>83065</v>
      </c>
      <c r="CB11" s="156">
        <v>77680</v>
      </c>
      <c r="CC11" s="156">
        <v>67861</v>
      </c>
      <c r="CD11" s="156">
        <v>72688</v>
      </c>
      <c r="CF11" s="156">
        <v>3764540</v>
      </c>
    </row>
    <row r="12" spans="1:84" x14ac:dyDescent="0.2">
      <c r="B12" s="145" t="s">
        <v>77</v>
      </c>
    </row>
    <row r="13" spans="1:84" x14ac:dyDescent="0.2">
      <c r="A13" s="145">
        <v>5.4</v>
      </c>
      <c r="B13" s="158" t="s">
        <v>78</v>
      </c>
      <c r="C13" s="158">
        <v>4261</v>
      </c>
      <c r="D13" s="158">
        <v>5565</v>
      </c>
      <c r="E13" s="158">
        <v>6043</v>
      </c>
      <c r="F13" s="158">
        <v>6226</v>
      </c>
      <c r="G13" s="158">
        <v>11550</v>
      </c>
      <c r="H13" s="158">
        <v>9958</v>
      </c>
      <c r="I13" s="158">
        <v>8335</v>
      </c>
      <c r="J13" s="158">
        <v>10489</v>
      </c>
      <c r="K13" s="158">
        <v>11915</v>
      </c>
      <c r="L13" s="158">
        <v>11046</v>
      </c>
      <c r="M13" s="158">
        <v>10288</v>
      </c>
      <c r="N13" s="158">
        <v>11285</v>
      </c>
      <c r="O13" s="158">
        <v>11183</v>
      </c>
      <c r="P13" s="158">
        <v>11287</v>
      </c>
      <c r="Q13" s="158">
        <v>13279</v>
      </c>
      <c r="R13" s="158">
        <v>12203</v>
      </c>
      <c r="S13" s="158">
        <v>16166</v>
      </c>
      <c r="T13" s="158">
        <v>14943</v>
      </c>
      <c r="U13" s="158">
        <v>14761</v>
      </c>
      <c r="V13" s="158">
        <v>16128</v>
      </c>
      <c r="W13" s="158">
        <v>16875</v>
      </c>
      <c r="X13" s="158">
        <v>16717</v>
      </c>
      <c r="Y13" s="158">
        <v>18424</v>
      </c>
      <c r="Z13" s="158">
        <v>18044</v>
      </c>
      <c r="AA13" s="158">
        <v>15574</v>
      </c>
      <c r="AB13" s="158">
        <v>14118</v>
      </c>
      <c r="AC13" s="158">
        <v>14836</v>
      </c>
      <c r="AD13" s="158">
        <v>15070</v>
      </c>
      <c r="AE13" s="158">
        <v>32832</v>
      </c>
      <c r="AF13" s="158">
        <v>27724</v>
      </c>
      <c r="AG13" s="158">
        <v>24976</v>
      </c>
      <c r="AH13" s="158">
        <v>38047</v>
      </c>
      <c r="AI13" s="158">
        <v>55252</v>
      </c>
      <c r="AJ13" s="158">
        <v>58084</v>
      </c>
      <c r="AK13" s="158">
        <v>51609</v>
      </c>
      <c r="AL13" s="158">
        <v>54980</v>
      </c>
      <c r="AM13" s="158">
        <v>51479</v>
      </c>
      <c r="AN13" s="158">
        <v>46153</v>
      </c>
      <c r="AO13" s="158">
        <v>49841</v>
      </c>
      <c r="AP13" s="158">
        <v>49671</v>
      </c>
      <c r="AQ13" s="158">
        <v>59920</v>
      </c>
      <c r="AR13" s="158">
        <v>52332</v>
      </c>
      <c r="AS13" s="158">
        <v>50335</v>
      </c>
      <c r="AT13" s="158">
        <v>57181</v>
      </c>
      <c r="AU13" s="158">
        <v>57398</v>
      </c>
      <c r="AV13" s="158">
        <v>59007</v>
      </c>
      <c r="AW13" s="158">
        <v>52073</v>
      </c>
      <c r="AX13" s="158">
        <v>52504</v>
      </c>
      <c r="AY13" s="158">
        <v>53292</v>
      </c>
      <c r="AZ13" s="158">
        <v>51142</v>
      </c>
      <c r="BA13" s="158">
        <v>58439</v>
      </c>
      <c r="BB13" s="158">
        <v>65710</v>
      </c>
      <c r="BC13" s="158">
        <v>78184</v>
      </c>
      <c r="BD13" s="158">
        <v>67808</v>
      </c>
      <c r="BE13" s="158">
        <v>56351</v>
      </c>
      <c r="BF13" s="158">
        <v>64074</v>
      </c>
      <c r="BG13" s="158">
        <v>63764</v>
      </c>
      <c r="BH13" s="158">
        <v>64582</v>
      </c>
      <c r="BI13" s="158">
        <v>54762</v>
      </c>
      <c r="BJ13" s="158">
        <v>55475</v>
      </c>
      <c r="BK13" s="158">
        <v>57079</v>
      </c>
      <c r="BL13" s="158">
        <v>50957</v>
      </c>
      <c r="BM13" s="158">
        <v>58503</v>
      </c>
      <c r="BN13" s="158">
        <v>59947</v>
      </c>
      <c r="BO13" s="158">
        <v>63298</v>
      </c>
      <c r="BP13" s="158">
        <v>72732</v>
      </c>
      <c r="BQ13" s="158">
        <v>64539</v>
      </c>
      <c r="BR13" s="158">
        <v>82448</v>
      </c>
      <c r="BS13" s="158">
        <v>68838</v>
      </c>
      <c r="BT13" s="158">
        <v>77370</v>
      </c>
      <c r="BU13" s="158">
        <v>66480</v>
      </c>
      <c r="BV13" s="158">
        <v>75412</v>
      </c>
      <c r="BW13" s="158">
        <v>75499</v>
      </c>
      <c r="BX13" s="158">
        <v>72686</v>
      </c>
      <c r="BY13" s="158">
        <v>77511</v>
      </c>
      <c r="BZ13" s="158">
        <v>63817</v>
      </c>
      <c r="CA13" s="158">
        <v>80517</v>
      </c>
      <c r="CB13" s="158">
        <v>75904</v>
      </c>
      <c r="CC13" s="158">
        <v>66306</v>
      </c>
      <c r="CD13" s="158">
        <v>70791</v>
      </c>
      <c r="CF13" s="158">
        <v>3442184</v>
      </c>
    </row>
    <row r="14" spans="1:84" x14ac:dyDescent="0.2">
      <c r="A14" s="145">
        <v>5.5</v>
      </c>
      <c r="B14" s="159" t="s">
        <v>79</v>
      </c>
      <c r="C14" s="159">
        <v>10711</v>
      </c>
      <c r="D14" s="159">
        <v>9216</v>
      </c>
      <c r="E14" s="159">
        <v>8446</v>
      </c>
      <c r="F14" s="159">
        <v>7922</v>
      </c>
      <c r="G14" s="159">
        <v>13870</v>
      </c>
      <c r="H14" s="159">
        <v>11775</v>
      </c>
      <c r="I14" s="159">
        <v>6860</v>
      </c>
      <c r="J14" s="159">
        <v>7833</v>
      </c>
      <c r="K14" s="159">
        <v>6955</v>
      </c>
      <c r="L14" s="159">
        <v>6542</v>
      </c>
      <c r="M14" s="159">
        <v>7389</v>
      </c>
      <c r="N14" s="159">
        <v>5153</v>
      </c>
      <c r="O14" s="159">
        <v>6623</v>
      </c>
      <c r="P14" s="159">
        <v>4201</v>
      </c>
      <c r="Q14" s="159">
        <v>3692</v>
      </c>
      <c r="R14" s="159">
        <v>3473</v>
      </c>
      <c r="S14" s="159">
        <v>3897</v>
      </c>
      <c r="T14" s="159">
        <v>3364</v>
      </c>
      <c r="U14" s="159">
        <v>2979</v>
      </c>
      <c r="V14" s="159">
        <v>3240</v>
      </c>
      <c r="W14" s="159">
        <v>2569</v>
      </c>
      <c r="X14" s="159">
        <v>3174</v>
      </c>
      <c r="Y14" s="159">
        <v>3089</v>
      </c>
      <c r="Z14" s="159">
        <v>3677</v>
      </c>
      <c r="AA14" s="159">
        <v>2397</v>
      </c>
      <c r="AB14" s="159">
        <v>2635</v>
      </c>
      <c r="AC14" s="159">
        <v>3122</v>
      </c>
      <c r="AD14" s="159">
        <v>2769</v>
      </c>
      <c r="AE14" s="159">
        <v>2613</v>
      </c>
      <c r="AF14" s="159">
        <v>2849</v>
      </c>
      <c r="AG14" s="159">
        <v>2434</v>
      </c>
      <c r="AH14" s="159">
        <v>3765</v>
      </c>
      <c r="AI14" s="159">
        <v>4509</v>
      </c>
      <c r="AJ14" s="159">
        <v>5390</v>
      </c>
      <c r="AK14" s="159">
        <v>4371</v>
      </c>
      <c r="AL14" s="159">
        <v>4293</v>
      </c>
      <c r="AM14" s="159">
        <v>3294</v>
      </c>
      <c r="AN14" s="159">
        <v>4138</v>
      </c>
      <c r="AO14" s="159">
        <v>4419</v>
      </c>
      <c r="AP14" s="159">
        <v>4621</v>
      </c>
      <c r="AQ14" s="159">
        <v>3815</v>
      </c>
      <c r="AR14" s="159">
        <v>3568</v>
      </c>
      <c r="AS14" s="159">
        <v>2335</v>
      </c>
      <c r="AT14" s="159">
        <v>2305</v>
      </c>
      <c r="AU14" s="159">
        <v>2969</v>
      </c>
      <c r="AV14" s="159">
        <v>2946</v>
      </c>
      <c r="AW14" s="159">
        <v>2584</v>
      </c>
      <c r="AX14" s="159">
        <v>2400</v>
      </c>
      <c r="AY14" s="159">
        <v>2272</v>
      </c>
      <c r="AZ14" s="159">
        <v>2477</v>
      </c>
      <c r="BA14" s="159">
        <v>13270</v>
      </c>
      <c r="BB14" s="159">
        <v>2882</v>
      </c>
      <c r="BC14" s="159">
        <v>5600</v>
      </c>
      <c r="BD14" s="159">
        <v>3992</v>
      </c>
      <c r="BE14" s="159">
        <v>3468</v>
      </c>
      <c r="BF14" s="159">
        <v>3250</v>
      </c>
      <c r="BG14" s="159">
        <v>3727</v>
      </c>
      <c r="BH14" s="159">
        <v>3353</v>
      </c>
      <c r="BI14" s="159">
        <v>2762</v>
      </c>
      <c r="BJ14" s="159">
        <v>2287</v>
      </c>
      <c r="BK14" s="159">
        <v>2083</v>
      </c>
      <c r="BL14" s="159">
        <v>2180</v>
      </c>
      <c r="BM14" s="159">
        <v>1779</v>
      </c>
      <c r="BN14" s="159">
        <v>1695</v>
      </c>
      <c r="BO14" s="159">
        <v>9911</v>
      </c>
      <c r="BP14" s="159">
        <v>2222</v>
      </c>
      <c r="BQ14" s="159">
        <v>3414</v>
      </c>
      <c r="BR14" s="159">
        <v>1950</v>
      </c>
      <c r="BS14" s="159">
        <v>1840</v>
      </c>
      <c r="BT14" s="159">
        <v>1666</v>
      </c>
      <c r="BU14" s="159">
        <v>1474</v>
      </c>
      <c r="BV14" s="159">
        <v>1564</v>
      </c>
      <c r="BW14" s="159">
        <v>1537</v>
      </c>
      <c r="BX14" s="159">
        <v>1471</v>
      </c>
      <c r="BY14" s="159">
        <v>1556</v>
      </c>
      <c r="BZ14" s="159">
        <v>1625</v>
      </c>
      <c r="CA14" s="159">
        <v>2548</v>
      </c>
      <c r="CB14" s="159">
        <v>1776</v>
      </c>
      <c r="CC14" s="159">
        <v>1555</v>
      </c>
      <c r="CD14" s="159">
        <v>1897</v>
      </c>
      <c r="CF14" s="159">
        <v>322274</v>
      </c>
    </row>
    <row r="15" spans="1:84" ht="6" customHeight="1" x14ac:dyDescent="0.2"/>
    <row r="16" spans="1:84" x14ac:dyDescent="0.2">
      <c r="A16" s="145">
        <v>5.6</v>
      </c>
      <c r="B16" s="158" t="s">
        <v>25</v>
      </c>
      <c r="C16" s="158">
        <v>130</v>
      </c>
      <c r="D16" s="158">
        <v>125</v>
      </c>
      <c r="E16" s="158">
        <v>105</v>
      </c>
      <c r="F16" s="158">
        <v>124</v>
      </c>
      <c r="G16" s="158">
        <v>2603</v>
      </c>
      <c r="H16" s="158">
        <v>721</v>
      </c>
      <c r="I16" s="158">
        <v>95</v>
      </c>
      <c r="J16" s="158">
        <v>108</v>
      </c>
      <c r="K16" s="158">
        <v>59</v>
      </c>
      <c r="L16" s="158">
        <v>56</v>
      </c>
      <c r="M16" s="158">
        <v>66</v>
      </c>
      <c r="N16" s="158">
        <v>81</v>
      </c>
      <c r="O16" s="158">
        <v>67</v>
      </c>
      <c r="P16" s="158">
        <v>27</v>
      </c>
      <c r="Q16" s="158">
        <v>34</v>
      </c>
      <c r="R16" s="158">
        <v>11</v>
      </c>
      <c r="S16" s="158">
        <v>287</v>
      </c>
      <c r="T16" s="158">
        <v>230</v>
      </c>
      <c r="U16" s="158">
        <v>57</v>
      </c>
      <c r="V16" s="158">
        <v>57</v>
      </c>
      <c r="W16" s="158">
        <v>53</v>
      </c>
      <c r="X16" s="158">
        <v>70</v>
      </c>
      <c r="Y16" s="158">
        <v>173</v>
      </c>
      <c r="Z16" s="158">
        <v>49</v>
      </c>
      <c r="AA16" s="158">
        <v>70</v>
      </c>
      <c r="AB16" s="158">
        <v>57</v>
      </c>
      <c r="AC16" s="158">
        <v>71</v>
      </c>
      <c r="AD16" s="158">
        <v>45</v>
      </c>
      <c r="AE16" s="158">
        <v>1982</v>
      </c>
      <c r="AF16" s="158">
        <v>157</v>
      </c>
      <c r="AG16" s="158">
        <v>108</v>
      </c>
      <c r="AH16" s="158">
        <v>354</v>
      </c>
      <c r="AI16" s="158">
        <v>1400</v>
      </c>
      <c r="AJ16" s="158">
        <v>2251</v>
      </c>
      <c r="AK16" s="158">
        <v>883</v>
      </c>
      <c r="AL16" s="158">
        <v>603</v>
      </c>
      <c r="AM16" s="158">
        <v>216</v>
      </c>
      <c r="AN16" s="158">
        <v>102</v>
      </c>
      <c r="AO16" s="158">
        <v>310</v>
      </c>
      <c r="AP16" s="158">
        <v>387</v>
      </c>
      <c r="AQ16" s="158">
        <v>919</v>
      </c>
      <c r="AR16" s="158">
        <v>375</v>
      </c>
      <c r="AS16" s="158">
        <v>953</v>
      </c>
      <c r="AT16" s="158">
        <v>800</v>
      </c>
      <c r="AU16" s="158">
        <v>551</v>
      </c>
      <c r="AV16" s="158">
        <v>380</v>
      </c>
      <c r="AW16" s="158">
        <v>631</v>
      </c>
      <c r="AX16" s="158">
        <v>1518</v>
      </c>
      <c r="AY16" s="158">
        <v>864</v>
      </c>
      <c r="AZ16" s="158">
        <v>1178</v>
      </c>
      <c r="BA16" s="158">
        <v>1303</v>
      </c>
      <c r="BB16" s="158">
        <v>6180</v>
      </c>
      <c r="BC16" s="158">
        <v>12050</v>
      </c>
      <c r="BD16" s="158">
        <v>4087</v>
      </c>
      <c r="BE16" s="158">
        <v>1246</v>
      </c>
      <c r="BF16" s="158">
        <v>2660</v>
      </c>
      <c r="BG16" s="158">
        <v>1087</v>
      </c>
      <c r="BH16" s="158">
        <v>533</v>
      </c>
      <c r="BI16" s="158">
        <v>551</v>
      </c>
      <c r="BJ16" s="158">
        <v>448</v>
      </c>
      <c r="BK16" s="158">
        <v>279</v>
      </c>
      <c r="BL16" s="158">
        <v>284</v>
      </c>
      <c r="BM16" s="158">
        <v>435</v>
      </c>
      <c r="BN16" s="158">
        <v>474</v>
      </c>
      <c r="BO16" s="158">
        <v>1606</v>
      </c>
      <c r="BP16" s="158">
        <v>1294</v>
      </c>
      <c r="BQ16" s="158">
        <v>846</v>
      </c>
      <c r="BR16" s="158">
        <v>2405</v>
      </c>
      <c r="BS16" s="158">
        <v>672</v>
      </c>
      <c r="BT16" s="158">
        <v>847</v>
      </c>
      <c r="BU16" s="158">
        <v>842</v>
      </c>
      <c r="BV16" s="158">
        <v>1437</v>
      </c>
      <c r="BW16" s="158">
        <v>1543</v>
      </c>
      <c r="BX16" s="158">
        <v>1613</v>
      </c>
      <c r="BY16" s="158">
        <v>1606</v>
      </c>
      <c r="BZ16" s="158">
        <v>607</v>
      </c>
      <c r="CA16" s="158">
        <v>1986</v>
      </c>
      <c r="CB16" s="158">
        <v>1247</v>
      </c>
      <c r="CC16" s="158">
        <v>784</v>
      </c>
      <c r="CD16" s="158">
        <v>603</v>
      </c>
      <c r="CF16" s="158">
        <v>74108</v>
      </c>
    </row>
    <row r="17" spans="1:84" x14ac:dyDescent="0.2">
      <c r="A17" s="378" t="s">
        <v>61</v>
      </c>
      <c r="B17" s="161" t="s">
        <v>26</v>
      </c>
      <c r="C17" s="161">
        <v>2433</v>
      </c>
      <c r="D17" s="161">
        <v>2519</v>
      </c>
      <c r="E17" s="161">
        <v>2149</v>
      </c>
      <c r="F17" s="161">
        <v>2505</v>
      </c>
      <c r="G17" s="161">
        <v>7219</v>
      </c>
      <c r="H17" s="161">
        <v>6038</v>
      </c>
      <c r="I17" s="161">
        <v>2810</v>
      </c>
      <c r="J17" s="161">
        <v>3857</v>
      </c>
      <c r="K17" s="161">
        <v>3202</v>
      </c>
      <c r="L17" s="161">
        <v>3564</v>
      </c>
      <c r="M17" s="161">
        <v>4445</v>
      </c>
      <c r="N17" s="161">
        <v>3537</v>
      </c>
      <c r="O17" s="161">
        <v>4929</v>
      </c>
      <c r="P17" s="161">
        <v>3390</v>
      </c>
      <c r="Q17" s="161">
        <v>3516</v>
      </c>
      <c r="R17" s="161">
        <v>3123</v>
      </c>
      <c r="S17" s="161">
        <v>3379</v>
      </c>
      <c r="T17" s="161">
        <v>3328</v>
      </c>
      <c r="U17" s="161">
        <v>3070</v>
      </c>
      <c r="V17" s="161">
        <v>3349</v>
      </c>
      <c r="W17" s="161">
        <v>3032</v>
      </c>
      <c r="X17" s="161">
        <v>3765</v>
      </c>
      <c r="Y17" s="161">
        <v>3623</v>
      </c>
      <c r="Z17" s="161">
        <v>4052</v>
      </c>
      <c r="AA17" s="161">
        <v>2814</v>
      </c>
      <c r="AB17" s="161">
        <v>2978</v>
      </c>
      <c r="AC17" s="161">
        <v>3436</v>
      </c>
      <c r="AD17" s="161">
        <v>3179</v>
      </c>
      <c r="AE17" s="161">
        <v>4819</v>
      </c>
      <c r="AF17" s="161">
        <v>5743</v>
      </c>
      <c r="AG17" s="161">
        <v>4898</v>
      </c>
      <c r="AH17" s="161">
        <v>7043</v>
      </c>
      <c r="AI17" s="161">
        <v>10970</v>
      </c>
      <c r="AJ17" s="161">
        <v>10842</v>
      </c>
      <c r="AK17" s="161">
        <v>9757</v>
      </c>
      <c r="AL17" s="161">
        <v>10820</v>
      </c>
      <c r="AM17" s="161">
        <v>9285</v>
      </c>
      <c r="AN17" s="161">
        <v>9073</v>
      </c>
      <c r="AO17" s="161">
        <v>9773</v>
      </c>
      <c r="AP17" s="161">
        <v>9461</v>
      </c>
      <c r="AQ17" s="161">
        <v>10160</v>
      </c>
      <c r="AR17" s="161">
        <v>9346</v>
      </c>
      <c r="AS17" s="161">
        <v>6537</v>
      </c>
      <c r="AT17" s="161">
        <v>7492</v>
      </c>
      <c r="AU17" s="161">
        <v>7636</v>
      </c>
      <c r="AV17" s="161">
        <v>7238</v>
      </c>
      <c r="AW17" s="161">
        <v>6813</v>
      </c>
      <c r="AX17" s="161">
        <v>7325</v>
      </c>
      <c r="AY17" s="161">
        <v>6923</v>
      </c>
      <c r="AZ17" s="161">
        <v>7160</v>
      </c>
      <c r="BA17" s="161">
        <v>19422</v>
      </c>
      <c r="BB17" s="161">
        <v>13326</v>
      </c>
      <c r="BC17" s="161">
        <v>12432</v>
      </c>
      <c r="BD17" s="161">
        <v>11300</v>
      </c>
      <c r="BE17" s="161">
        <v>9049</v>
      </c>
      <c r="BF17" s="161">
        <v>9469</v>
      </c>
      <c r="BG17" s="161">
        <v>10065</v>
      </c>
      <c r="BH17" s="161">
        <v>8581</v>
      </c>
      <c r="BI17" s="161">
        <v>7517</v>
      </c>
      <c r="BJ17" s="161">
        <v>7395</v>
      </c>
      <c r="BK17" s="161">
        <v>7830</v>
      </c>
      <c r="BL17" s="161">
        <v>6284</v>
      </c>
      <c r="BM17" s="161">
        <v>6501</v>
      </c>
      <c r="BN17" s="161">
        <v>7542</v>
      </c>
      <c r="BO17" s="161">
        <v>9978</v>
      </c>
      <c r="BP17" s="161">
        <v>10578</v>
      </c>
      <c r="BQ17" s="161">
        <v>10838</v>
      </c>
      <c r="BR17" s="161">
        <v>18711</v>
      </c>
      <c r="BS17" s="161">
        <v>14733</v>
      </c>
      <c r="BT17" s="161">
        <v>16635</v>
      </c>
      <c r="BU17" s="161">
        <v>14597</v>
      </c>
      <c r="BV17" s="161">
        <v>18700</v>
      </c>
      <c r="BW17" s="161">
        <v>23712</v>
      </c>
      <c r="BX17" s="161">
        <v>22503</v>
      </c>
      <c r="BY17" s="161">
        <v>19510</v>
      </c>
      <c r="BZ17" s="161">
        <v>9583</v>
      </c>
      <c r="CA17" s="161">
        <v>11612</v>
      </c>
      <c r="CB17" s="161">
        <v>11061</v>
      </c>
      <c r="CC17" s="161">
        <v>9690</v>
      </c>
      <c r="CD17" s="161">
        <v>10191</v>
      </c>
      <c r="CF17" s="161">
        <v>647700</v>
      </c>
    </row>
    <row r="18" spans="1:84" x14ac:dyDescent="0.2">
      <c r="A18" s="145">
        <v>5.7</v>
      </c>
      <c r="B18" s="159" t="s">
        <v>81</v>
      </c>
      <c r="C18" s="159">
        <v>12409</v>
      </c>
      <c r="D18" s="159">
        <v>12137</v>
      </c>
      <c r="E18" s="159">
        <v>12235</v>
      </c>
      <c r="F18" s="159">
        <v>11519</v>
      </c>
      <c r="G18" s="159">
        <v>15598</v>
      </c>
      <c r="H18" s="159">
        <v>14974</v>
      </c>
      <c r="I18" s="159">
        <v>12290</v>
      </c>
      <c r="J18" s="159">
        <v>14357</v>
      </c>
      <c r="K18" s="159">
        <v>15609</v>
      </c>
      <c r="L18" s="159">
        <v>13968</v>
      </c>
      <c r="M18" s="159">
        <v>13166</v>
      </c>
      <c r="N18" s="159">
        <v>12820</v>
      </c>
      <c r="O18" s="159">
        <v>12810</v>
      </c>
      <c r="P18" s="159">
        <v>12071</v>
      </c>
      <c r="Q18" s="159">
        <v>13421</v>
      </c>
      <c r="R18" s="159">
        <v>12542</v>
      </c>
      <c r="S18" s="159">
        <v>16397</v>
      </c>
      <c r="T18" s="159">
        <v>14749</v>
      </c>
      <c r="U18" s="159">
        <v>14613</v>
      </c>
      <c r="V18" s="159">
        <v>15962</v>
      </c>
      <c r="W18" s="159">
        <v>16359</v>
      </c>
      <c r="X18" s="159">
        <v>16056</v>
      </c>
      <c r="Y18" s="159">
        <v>17717</v>
      </c>
      <c r="Z18" s="159">
        <v>17620</v>
      </c>
      <c r="AA18" s="159">
        <v>15087</v>
      </c>
      <c r="AB18" s="159">
        <v>13718</v>
      </c>
      <c r="AC18" s="159">
        <v>14451</v>
      </c>
      <c r="AD18" s="159">
        <v>14615</v>
      </c>
      <c r="AE18" s="159">
        <v>28644</v>
      </c>
      <c r="AF18" s="159">
        <v>24673</v>
      </c>
      <c r="AG18" s="159">
        <v>22404</v>
      </c>
      <c r="AH18" s="159">
        <v>34415</v>
      </c>
      <c r="AI18" s="159">
        <v>47391</v>
      </c>
      <c r="AJ18" s="159">
        <v>50381</v>
      </c>
      <c r="AK18" s="159">
        <v>45340</v>
      </c>
      <c r="AL18" s="159">
        <v>47850</v>
      </c>
      <c r="AM18" s="159">
        <v>45272</v>
      </c>
      <c r="AN18" s="159">
        <v>41116</v>
      </c>
      <c r="AO18" s="159">
        <v>44177</v>
      </c>
      <c r="AP18" s="159">
        <v>44444</v>
      </c>
      <c r="AQ18" s="159">
        <v>52656</v>
      </c>
      <c r="AR18" s="159">
        <v>46179</v>
      </c>
      <c r="AS18" s="159">
        <v>45180</v>
      </c>
      <c r="AT18" s="159">
        <v>51194</v>
      </c>
      <c r="AU18" s="159">
        <v>52180</v>
      </c>
      <c r="AV18" s="159">
        <v>54335</v>
      </c>
      <c r="AW18" s="159">
        <v>47213</v>
      </c>
      <c r="AX18" s="159">
        <v>46061</v>
      </c>
      <c r="AY18" s="159">
        <v>47777</v>
      </c>
      <c r="AZ18" s="159">
        <v>45281</v>
      </c>
      <c r="BA18" s="159">
        <v>51062</v>
      </c>
      <c r="BB18" s="159">
        <v>49090</v>
      </c>
      <c r="BC18" s="159">
        <v>59302</v>
      </c>
      <c r="BD18" s="159">
        <v>56413</v>
      </c>
      <c r="BE18" s="159">
        <v>49524</v>
      </c>
      <c r="BF18" s="159">
        <v>55195</v>
      </c>
      <c r="BG18" s="159">
        <v>56339</v>
      </c>
      <c r="BH18" s="159">
        <v>58821</v>
      </c>
      <c r="BI18" s="159">
        <v>49456</v>
      </c>
      <c r="BJ18" s="159">
        <v>49919</v>
      </c>
      <c r="BK18" s="159">
        <v>51053</v>
      </c>
      <c r="BL18" s="159">
        <v>46569</v>
      </c>
      <c r="BM18" s="159">
        <v>53346</v>
      </c>
      <c r="BN18" s="159">
        <v>53626</v>
      </c>
      <c r="BO18" s="159">
        <v>61625</v>
      </c>
      <c r="BP18" s="159">
        <v>63082</v>
      </c>
      <c r="BQ18" s="159">
        <v>56269</v>
      </c>
      <c r="BR18" s="159">
        <v>63282</v>
      </c>
      <c r="BS18" s="159">
        <v>55273</v>
      </c>
      <c r="BT18" s="159">
        <v>61554</v>
      </c>
      <c r="BU18" s="159">
        <v>52515</v>
      </c>
      <c r="BV18" s="159">
        <v>56839</v>
      </c>
      <c r="BW18" s="159">
        <v>51781</v>
      </c>
      <c r="BX18" s="159">
        <v>50041</v>
      </c>
      <c r="BY18" s="159">
        <v>57951</v>
      </c>
      <c r="BZ18" s="159">
        <v>55252</v>
      </c>
      <c r="CA18" s="159">
        <v>69467</v>
      </c>
      <c r="CB18" s="159">
        <v>65372</v>
      </c>
      <c r="CC18" s="159">
        <v>57387</v>
      </c>
      <c r="CD18" s="159">
        <v>61894</v>
      </c>
      <c r="CF18" s="159">
        <v>3042732</v>
      </c>
    </row>
    <row r="19" spans="1:84" x14ac:dyDescent="0.2">
      <c r="B19" s="145" t="s">
        <v>77</v>
      </c>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2"/>
      <c r="BA19" s="242"/>
      <c r="BB19" s="242"/>
      <c r="BC19" s="242"/>
      <c r="BD19" s="242"/>
      <c r="BE19" s="242"/>
      <c r="BF19" s="242"/>
      <c r="BG19" s="242"/>
      <c r="BH19" s="242"/>
      <c r="BI19" s="242"/>
      <c r="BJ19" s="242"/>
      <c r="BK19" s="242"/>
      <c r="BL19" s="242"/>
      <c r="BM19" s="242"/>
      <c r="BN19" s="242"/>
      <c r="BO19" s="242"/>
      <c r="BP19" s="242"/>
      <c r="BQ19" s="242"/>
      <c r="BR19" s="242"/>
      <c r="BS19" s="242"/>
      <c r="BT19" s="242"/>
      <c r="BU19" s="242"/>
      <c r="BV19" s="242"/>
      <c r="BW19" s="242"/>
      <c r="BX19" s="242"/>
      <c r="BY19" s="242"/>
      <c r="BZ19" s="242"/>
      <c r="CA19" s="242"/>
      <c r="CB19" s="242"/>
      <c r="CC19" s="242"/>
      <c r="CD19" s="242"/>
      <c r="CE19" s="242"/>
      <c r="CF19" s="242"/>
    </row>
    <row r="20" spans="1:84" x14ac:dyDescent="0.2">
      <c r="A20" s="145">
        <v>5.8</v>
      </c>
      <c r="B20" s="158" t="s">
        <v>83</v>
      </c>
      <c r="C20" s="158">
        <v>2469</v>
      </c>
      <c r="D20" s="158">
        <v>4342</v>
      </c>
      <c r="E20" s="158">
        <v>4964</v>
      </c>
      <c r="F20" s="158">
        <v>4948</v>
      </c>
      <c r="G20" s="158">
        <v>7707</v>
      </c>
      <c r="H20" s="158">
        <v>8330</v>
      </c>
      <c r="I20" s="158">
        <v>8167</v>
      </c>
      <c r="J20" s="158">
        <v>10118</v>
      </c>
      <c r="K20" s="158">
        <v>11645</v>
      </c>
      <c r="L20" s="158">
        <v>10734</v>
      </c>
      <c r="M20" s="158">
        <v>10810</v>
      </c>
      <c r="N20" s="158">
        <v>11187</v>
      </c>
      <c r="O20" s="158">
        <v>10753</v>
      </c>
      <c r="P20" s="158">
        <v>10937</v>
      </c>
      <c r="Q20" s="158">
        <v>12381</v>
      </c>
      <c r="R20" s="158">
        <v>11629</v>
      </c>
      <c r="S20" s="158">
        <v>15326</v>
      </c>
      <c r="T20" s="158">
        <v>13850</v>
      </c>
      <c r="U20" s="158">
        <v>13833</v>
      </c>
      <c r="V20" s="158">
        <v>15071</v>
      </c>
      <c r="W20" s="158">
        <v>15649</v>
      </c>
      <c r="X20" s="158">
        <v>15350</v>
      </c>
      <c r="Y20" s="158">
        <v>16994</v>
      </c>
      <c r="Z20" s="158">
        <v>16670</v>
      </c>
      <c r="AA20" s="158">
        <v>14425</v>
      </c>
      <c r="AB20" s="158">
        <v>13045</v>
      </c>
      <c r="AC20" s="158">
        <v>13766</v>
      </c>
      <c r="AD20" s="158">
        <v>14058</v>
      </c>
      <c r="AE20" s="158">
        <v>27973</v>
      </c>
      <c r="AF20" s="158">
        <v>23995</v>
      </c>
      <c r="AG20" s="158">
        <v>21792</v>
      </c>
      <c r="AH20" s="158">
        <v>33429</v>
      </c>
      <c r="AI20" s="158">
        <v>46111</v>
      </c>
      <c r="AJ20" s="158">
        <v>48509</v>
      </c>
      <c r="AK20" s="158">
        <v>43809</v>
      </c>
      <c r="AL20" s="158">
        <v>46481</v>
      </c>
      <c r="AM20" s="158">
        <v>44095</v>
      </c>
      <c r="AN20" s="158">
        <v>39737</v>
      </c>
      <c r="AO20" s="158">
        <v>42788</v>
      </c>
      <c r="AP20" s="158">
        <v>43124</v>
      </c>
      <c r="AQ20" s="158">
        <v>51999</v>
      </c>
      <c r="AR20" s="158">
        <v>45523</v>
      </c>
      <c r="AS20" s="158">
        <v>44739</v>
      </c>
      <c r="AT20" s="158">
        <v>50742</v>
      </c>
      <c r="AU20" s="158">
        <v>51321</v>
      </c>
      <c r="AV20" s="158">
        <v>53308</v>
      </c>
      <c r="AW20" s="158">
        <v>46378</v>
      </c>
      <c r="AX20" s="158">
        <v>45335</v>
      </c>
      <c r="AY20" s="158">
        <v>47103</v>
      </c>
      <c r="AZ20" s="158">
        <v>44658</v>
      </c>
      <c r="BA20" s="158">
        <v>45452</v>
      </c>
      <c r="BB20" s="158">
        <v>48136</v>
      </c>
      <c r="BC20" s="158">
        <v>57094</v>
      </c>
      <c r="BD20" s="158">
        <v>54704</v>
      </c>
      <c r="BE20" s="158">
        <v>47768</v>
      </c>
      <c r="BF20" s="158">
        <v>53542</v>
      </c>
      <c r="BG20" s="158">
        <v>54562</v>
      </c>
      <c r="BH20" s="158">
        <v>56936</v>
      </c>
      <c r="BI20" s="158">
        <v>47585</v>
      </c>
      <c r="BJ20" s="158">
        <v>48092</v>
      </c>
      <c r="BK20" s="158">
        <v>49350</v>
      </c>
      <c r="BL20" s="158">
        <v>44764</v>
      </c>
      <c r="BM20" s="158">
        <v>51898</v>
      </c>
      <c r="BN20" s="158">
        <v>52252</v>
      </c>
      <c r="BO20" s="158">
        <v>55711</v>
      </c>
      <c r="BP20" s="158">
        <v>61442</v>
      </c>
      <c r="BQ20" s="158">
        <v>54465</v>
      </c>
      <c r="BR20" s="158">
        <v>61894</v>
      </c>
      <c r="BS20" s="158">
        <v>53874</v>
      </c>
      <c r="BT20" s="158">
        <v>60317</v>
      </c>
      <c r="BU20" s="158">
        <v>51304</v>
      </c>
      <c r="BV20" s="158">
        <v>55530</v>
      </c>
      <c r="BW20" s="158">
        <v>50520</v>
      </c>
      <c r="BX20" s="158">
        <v>48854</v>
      </c>
      <c r="BY20" s="158">
        <v>56701</v>
      </c>
      <c r="BZ20" s="158">
        <v>53867</v>
      </c>
      <c r="CA20" s="158">
        <v>67873</v>
      </c>
      <c r="CB20" s="158">
        <v>63869</v>
      </c>
      <c r="CC20" s="158">
        <v>56029</v>
      </c>
      <c r="CD20" s="158">
        <v>60237</v>
      </c>
      <c r="CF20" s="158">
        <v>2886729</v>
      </c>
    </row>
    <row r="21" spans="1:84" x14ac:dyDescent="0.2">
      <c r="A21" s="145">
        <v>5.9</v>
      </c>
      <c r="B21" s="162" t="s">
        <v>82</v>
      </c>
      <c r="C21" s="161">
        <v>9940</v>
      </c>
      <c r="D21" s="161">
        <v>7795</v>
      </c>
      <c r="E21" s="161">
        <v>7271</v>
      </c>
      <c r="F21" s="161">
        <v>6571</v>
      </c>
      <c r="G21" s="161">
        <v>7891</v>
      </c>
      <c r="H21" s="161">
        <v>6644</v>
      </c>
      <c r="I21" s="161">
        <v>4123</v>
      </c>
      <c r="J21" s="161">
        <v>4239</v>
      </c>
      <c r="K21" s="161">
        <v>3964</v>
      </c>
      <c r="L21" s="161">
        <v>3234</v>
      </c>
      <c r="M21" s="161">
        <v>2356</v>
      </c>
      <c r="N21" s="161">
        <v>1633</v>
      </c>
      <c r="O21" s="161">
        <v>2057</v>
      </c>
      <c r="P21" s="161">
        <v>1134</v>
      </c>
      <c r="Q21" s="161">
        <v>1040</v>
      </c>
      <c r="R21" s="161">
        <v>913</v>
      </c>
      <c r="S21" s="161">
        <v>1071</v>
      </c>
      <c r="T21" s="161">
        <v>899</v>
      </c>
      <c r="U21" s="161">
        <v>780</v>
      </c>
      <c r="V21" s="161">
        <v>891</v>
      </c>
      <c r="W21" s="161">
        <v>703</v>
      </c>
      <c r="X21" s="161">
        <v>699</v>
      </c>
      <c r="Y21" s="161">
        <v>723</v>
      </c>
      <c r="Z21" s="161">
        <v>950</v>
      </c>
      <c r="AA21" s="161">
        <v>662</v>
      </c>
      <c r="AB21" s="161">
        <v>673</v>
      </c>
      <c r="AC21" s="161">
        <v>685</v>
      </c>
      <c r="AD21" s="161">
        <v>557</v>
      </c>
      <c r="AE21" s="161">
        <v>671</v>
      </c>
      <c r="AF21" s="161">
        <v>678</v>
      </c>
      <c r="AG21" s="161">
        <v>612</v>
      </c>
      <c r="AH21" s="161">
        <v>986</v>
      </c>
      <c r="AI21" s="161">
        <v>1280</v>
      </c>
      <c r="AJ21" s="161">
        <v>1872</v>
      </c>
      <c r="AK21" s="161">
        <v>1531</v>
      </c>
      <c r="AL21" s="161">
        <v>1369</v>
      </c>
      <c r="AM21" s="161">
        <v>1177</v>
      </c>
      <c r="AN21" s="161">
        <v>1379</v>
      </c>
      <c r="AO21" s="161">
        <v>1389</v>
      </c>
      <c r="AP21" s="161">
        <v>1320</v>
      </c>
      <c r="AQ21" s="161">
        <v>657</v>
      </c>
      <c r="AR21" s="161">
        <v>656</v>
      </c>
      <c r="AS21" s="161">
        <v>441</v>
      </c>
      <c r="AT21" s="161">
        <v>452</v>
      </c>
      <c r="AU21" s="161">
        <v>859</v>
      </c>
      <c r="AV21" s="161">
        <v>1027</v>
      </c>
      <c r="AW21" s="161">
        <v>835</v>
      </c>
      <c r="AX21" s="161">
        <v>726</v>
      </c>
      <c r="AY21" s="161">
        <v>674</v>
      </c>
      <c r="AZ21" s="161">
        <v>623</v>
      </c>
      <c r="BA21" s="161">
        <v>5544</v>
      </c>
      <c r="BB21" s="161">
        <v>954</v>
      </c>
      <c r="BC21" s="161">
        <v>2208</v>
      </c>
      <c r="BD21" s="161">
        <v>1709</v>
      </c>
      <c r="BE21" s="161">
        <v>1756</v>
      </c>
      <c r="BF21" s="161">
        <v>1653</v>
      </c>
      <c r="BG21" s="161">
        <v>1777</v>
      </c>
      <c r="BH21" s="161">
        <v>1885</v>
      </c>
      <c r="BI21" s="161">
        <v>1871</v>
      </c>
      <c r="BJ21" s="161">
        <v>1827</v>
      </c>
      <c r="BK21" s="161">
        <v>1703</v>
      </c>
      <c r="BL21" s="161">
        <v>1805</v>
      </c>
      <c r="BM21" s="161">
        <v>1448</v>
      </c>
      <c r="BN21" s="161">
        <v>1374</v>
      </c>
      <c r="BO21" s="161">
        <v>5914</v>
      </c>
      <c r="BP21" s="161">
        <v>1640</v>
      </c>
      <c r="BQ21" s="161">
        <v>1804</v>
      </c>
      <c r="BR21" s="161">
        <v>1388</v>
      </c>
      <c r="BS21" s="161">
        <v>1399</v>
      </c>
      <c r="BT21" s="161">
        <v>1237</v>
      </c>
      <c r="BU21" s="161">
        <v>1211</v>
      </c>
      <c r="BV21" s="161">
        <v>1309</v>
      </c>
      <c r="BW21" s="161">
        <v>1261</v>
      </c>
      <c r="BX21" s="161">
        <v>1187</v>
      </c>
      <c r="BY21" s="161">
        <v>1250</v>
      </c>
      <c r="BZ21" s="161">
        <v>1385</v>
      </c>
      <c r="CA21" s="161">
        <v>1594</v>
      </c>
      <c r="CB21" s="161">
        <v>1503</v>
      </c>
      <c r="CC21" s="161">
        <v>1358</v>
      </c>
      <c r="CD21" s="161">
        <v>1657</v>
      </c>
      <c r="CF21" s="161">
        <v>155923</v>
      </c>
    </row>
    <row r="22" spans="1:84" x14ac:dyDescent="0.2">
      <c r="A22" s="163">
        <v>5.0999999999999996</v>
      </c>
      <c r="B22" s="159" t="s">
        <v>84</v>
      </c>
      <c r="C22" s="159">
        <v>12083</v>
      </c>
      <c r="D22" s="159">
        <v>11884</v>
      </c>
      <c r="E22" s="159">
        <v>11976</v>
      </c>
      <c r="F22" s="159">
        <v>11225</v>
      </c>
      <c r="G22" s="159">
        <v>13323</v>
      </c>
      <c r="H22" s="159">
        <v>14004</v>
      </c>
      <c r="I22" s="159">
        <v>12077</v>
      </c>
      <c r="J22" s="159">
        <v>13877</v>
      </c>
      <c r="K22" s="159">
        <v>15330</v>
      </c>
      <c r="L22" s="159">
        <v>13680</v>
      </c>
      <c r="M22" s="159">
        <v>12892</v>
      </c>
      <c r="N22" s="159">
        <v>12577</v>
      </c>
      <c r="O22" s="159">
        <v>12543</v>
      </c>
      <c r="P22" s="159">
        <v>11985</v>
      </c>
      <c r="Q22" s="159">
        <v>13392</v>
      </c>
      <c r="R22" s="159">
        <v>12498</v>
      </c>
      <c r="S22" s="159">
        <v>15674</v>
      </c>
      <c r="T22" s="159">
        <v>14301</v>
      </c>
      <c r="U22" s="159">
        <v>14358</v>
      </c>
      <c r="V22" s="159">
        <v>15754</v>
      </c>
      <c r="W22" s="159">
        <v>16189</v>
      </c>
      <c r="X22" s="159">
        <v>15838</v>
      </c>
      <c r="Y22" s="159">
        <v>17191</v>
      </c>
      <c r="Z22" s="159">
        <v>17570</v>
      </c>
      <c r="AA22" s="159">
        <v>14963</v>
      </c>
      <c r="AB22" s="159">
        <v>13601</v>
      </c>
      <c r="AC22" s="159">
        <v>14324</v>
      </c>
      <c r="AD22" s="159">
        <v>14494</v>
      </c>
      <c r="AE22" s="159">
        <v>24789</v>
      </c>
      <c r="AF22" s="159">
        <v>24425</v>
      </c>
      <c r="AG22" s="159">
        <v>22292</v>
      </c>
      <c r="AH22" s="159">
        <v>33760</v>
      </c>
      <c r="AI22" s="159">
        <v>42055</v>
      </c>
      <c r="AJ22" s="159">
        <v>43958</v>
      </c>
      <c r="AK22" s="159">
        <v>42210</v>
      </c>
      <c r="AL22" s="159">
        <v>45924</v>
      </c>
      <c r="AM22" s="159">
        <v>44402</v>
      </c>
      <c r="AN22" s="159">
        <v>40827</v>
      </c>
      <c r="AO22" s="159">
        <v>43019</v>
      </c>
      <c r="AP22" s="159">
        <v>39874</v>
      </c>
      <c r="AQ22" s="159">
        <v>48611</v>
      </c>
      <c r="AR22" s="159">
        <v>44885</v>
      </c>
      <c r="AS22" s="159">
        <v>41713</v>
      </c>
      <c r="AT22" s="159">
        <v>47478</v>
      </c>
      <c r="AU22" s="159">
        <v>48984</v>
      </c>
      <c r="AV22" s="159">
        <v>52419</v>
      </c>
      <c r="AW22" s="159">
        <v>44276</v>
      </c>
      <c r="AX22" s="159">
        <v>40392</v>
      </c>
      <c r="AY22" s="159">
        <v>43994</v>
      </c>
      <c r="AZ22" s="159">
        <v>40501</v>
      </c>
      <c r="BA22" s="159">
        <v>46330</v>
      </c>
      <c r="BB22" s="159">
        <v>38854</v>
      </c>
      <c r="BC22" s="159">
        <v>41261</v>
      </c>
      <c r="BD22" s="159">
        <v>43855</v>
      </c>
      <c r="BE22" s="159">
        <v>44740</v>
      </c>
      <c r="BF22" s="159">
        <v>47227</v>
      </c>
      <c r="BG22" s="159">
        <v>52692</v>
      </c>
      <c r="BH22" s="159">
        <v>56576</v>
      </c>
      <c r="BI22" s="159">
        <v>47099</v>
      </c>
      <c r="BJ22" s="159">
        <v>48188</v>
      </c>
      <c r="BK22" s="159">
        <v>50293</v>
      </c>
      <c r="BL22" s="159">
        <v>45597</v>
      </c>
      <c r="BM22" s="159">
        <v>51466</v>
      </c>
      <c r="BN22" s="159">
        <v>51594</v>
      </c>
      <c r="BO22" s="159">
        <v>58629</v>
      </c>
      <c r="BP22" s="159">
        <v>58353</v>
      </c>
      <c r="BQ22" s="159">
        <v>52958</v>
      </c>
      <c r="BR22" s="159">
        <v>58062</v>
      </c>
      <c r="BS22" s="159">
        <v>54024</v>
      </c>
      <c r="BT22" s="159">
        <v>60377</v>
      </c>
      <c r="BU22" s="159">
        <v>50557</v>
      </c>
      <c r="BV22" s="159">
        <v>54013</v>
      </c>
      <c r="BW22" s="159">
        <v>49836</v>
      </c>
      <c r="BX22" s="159">
        <v>47740</v>
      </c>
      <c r="BY22" s="159">
        <v>54930</v>
      </c>
      <c r="BZ22" s="159">
        <v>52905</v>
      </c>
      <c r="CA22" s="159">
        <v>64235</v>
      </c>
      <c r="CB22" s="159">
        <v>60914</v>
      </c>
      <c r="CC22" s="159">
        <v>53824</v>
      </c>
      <c r="CD22" s="159">
        <v>59307</v>
      </c>
      <c r="CF22" s="159">
        <v>2846827</v>
      </c>
    </row>
    <row r="23" spans="1:84" x14ac:dyDescent="0.2">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218"/>
      <c r="BN23" s="218"/>
      <c r="BO23" s="218"/>
      <c r="BP23" s="218"/>
      <c r="BQ23" s="218"/>
      <c r="BR23" s="218"/>
      <c r="BS23" s="218"/>
      <c r="BT23" s="218"/>
      <c r="BU23" s="218"/>
      <c r="BV23" s="218"/>
      <c r="BW23" s="218"/>
      <c r="BX23" s="218"/>
      <c r="BY23" s="218"/>
      <c r="BZ23" s="218"/>
      <c r="CA23" s="218"/>
      <c r="CB23" s="218"/>
      <c r="CC23" s="218"/>
      <c r="CD23" s="218"/>
      <c r="CE23" s="218"/>
      <c r="CF23" s="218"/>
    </row>
    <row r="24" spans="1:84" x14ac:dyDescent="0.2">
      <c r="A24" s="163">
        <v>5.1100000000000003</v>
      </c>
      <c r="B24" s="158" t="s">
        <v>85</v>
      </c>
      <c r="C24" s="158">
        <v>7062</v>
      </c>
      <c r="D24" s="158">
        <v>6979</v>
      </c>
      <c r="E24" s="158">
        <v>7967</v>
      </c>
      <c r="F24" s="158">
        <v>7729</v>
      </c>
      <c r="G24" s="158">
        <v>11916</v>
      </c>
      <c r="H24" s="158">
        <v>11703</v>
      </c>
      <c r="I24" s="158">
        <v>9125</v>
      </c>
      <c r="J24" s="158">
        <v>10690</v>
      </c>
      <c r="K24" s="158">
        <v>11985</v>
      </c>
      <c r="L24" s="158">
        <v>10530</v>
      </c>
      <c r="M24" s="158">
        <v>9216</v>
      </c>
      <c r="N24" s="158">
        <v>9784</v>
      </c>
      <c r="O24" s="158">
        <v>9525</v>
      </c>
      <c r="P24" s="158">
        <v>9637</v>
      </c>
      <c r="Q24" s="158">
        <v>10834</v>
      </c>
      <c r="R24" s="158">
        <v>10150</v>
      </c>
      <c r="S24" s="158">
        <v>13606</v>
      </c>
      <c r="T24" s="158">
        <v>11506</v>
      </c>
      <c r="U24" s="158">
        <v>11429</v>
      </c>
      <c r="V24" s="158">
        <v>12530</v>
      </c>
      <c r="W24" s="158">
        <v>13422</v>
      </c>
      <c r="X24" s="158">
        <v>13107</v>
      </c>
      <c r="Y24" s="158">
        <v>14333</v>
      </c>
      <c r="Z24" s="158">
        <v>13208</v>
      </c>
      <c r="AA24" s="158">
        <v>12699</v>
      </c>
      <c r="AB24" s="158">
        <v>11856</v>
      </c>
      <c r="AC24" s="158">
        <v>11987</v>
      </c>
      <c r="AD24" s="158">
        <v>12158</v>
      </c>
      <c r="AE24" s="158">
        <v>24608</v>
      </c>
      <c r="AF24" s="158">
        <v>20362</v>
      </c>
      <c r="AG24" s="158">
        <v>18715</v>
      </c>
      <c r="AH24" s="158">
        <v>26034</v>
      </c>
      <c r="AI24" s="158">
        <v>40322</v>
      </c>
      <c r="AJ24" s="158">
        <v>43099</v>
      </c>
      <c r="AK24" s="158">
        <v>39291</v>
      </c>
      <c r="AL24" s="158">
        <v>43135</v>
      </c>
      <c r="AM24" s="158">
        <v>40848</v>
      </c>
      <c r="AN24" s="158">
        <v>37184</v>
      </c>
      <c r="AO24" s="158">
        <v>40091</v>
      </c>
      <c r="AP24" s="158">
        <v>40914</v>
      </c>
      <c r="AQ24" s="158">
        <v>47986</v>
      </c>
      <c r="AR24" s="158">
        <v>42238</v>
      </c>
      <c r="AS24" s="158">
        <v>41186</v>
      </c>
      <c r="AT24" s="158">
        <v>46689</v>
      </c>
      <c r="AU24" s="158">
        <v>47424</v>
      </c>
      <c r="AV24" s="158">
        <v>48914</v>
      </c>
      <c r="AW24" s="158">
        <v>42583</v>
      </c>
      <c r="AX24" s="158">
        <v>41501</v>
      </c>
      <c r="AY24" s="158">
        <v>43078</v>
      </c>
      <c r="AZ24" s="158">
        <v>40708</v>
      </c>
      <c r="BA24" s="158">
        <v>46013</v>
      </c>
      <c r="BB24" s="158">
        <v>47783</v>
      </c>
      <c r="BC24" s="158">
        <v>54223</v>
      </c>
      <c r="BD24" s="158">
        <v>51473</v>
      </c>
      <c r="BE24" s="158">
        <v>45292</v>
      </c>
      <c r="BF24" s="158">
        <v>50094</v>
      </c>
      <c r="BG24" s="158">
        <v>51703</v>
      </c>
      <c r="BH24" s="158">
        <v>54783</v>
      </c>
      <c r="BI24" s="158">
        <v>45613</v>
      </c>
      <c r="BJ24" s="158">
        <v>45845</v>
      </c>
      <c r="BK24" s="158">
        <v>47268</v>
      </c>
      <c r="BL24" s="158">
        <v>42956</v>
      </c>
      <c r="BM24" s="158">
        <v>49003</v>
      </c>
      <c r="BN24" s="158">
        <v>49503</v>
      </c>
      <c r="BO24" s="158">
        <v>56563</v>
      </c>
      <c r="BP24" s="158">
        <v>57950</v>
      </c>
      <c r="BQ24" s="158">
        <v>51932</v>
      </c>
      <c r="BR24" s="158">
        <v>58473</v>
      </c>
      <c r="BS24" s="158">
        <v>50036</v>
      </c>
      <c r="BT24" s="158">
        <v>55830</v>
      </c>
      <c r="BU24" s="158">
        <v>47605</v>
      </c>
      <c r="BV24" s="158">
        <v>51475</v>
      </c>
      <c r="BW24" s="158">
        <v>46809</v>
      </c>
      <c r="BX24" s="158">
        <v>45403</v>
      </c>
      <c r="BY24" s="158">
        <v>52935</v>
      </c>
      <c r="BZ24" s="158">
        <v>51217</v>
      </c>
      <c r="CA24" s="158">
        <v>64127</v>
      </c>
      <c r="CB24" s="158">
        <v>60284</v>
      </c>
      <c r="CC24" s="158">
        <v>52491</v>
      </c>
      <c r="CD24" s="158">
        <v>56742</v>
      </c>
      <c r="CF24" s="158">
        <v>2705007</v>
      </c>
    </row>
    <row r="25" spans="1:84" x14ac:dyDescent="0.2">
      <c r="A25" s="163">
        <v>5.12</v>
      </c>
      <c r="B25" s="164" t="s">
        <v>86</v>
      </c>
      <c r="C25" s="164">
        <v>4477</v>
      </c>
      <c r="D25" s="164">
        <v>2969</v>
      </c>
      <c r="E25" s="164">
        <v>2933</v>
      </c>
      <c r="F25" s="164">
        <v>2488</v>
      </c>
      <c r="G25" s="164">
        <v>2057</v>
      </c>
      <c r="H25" s="164">
        <v>1849</v>
      </c>
      <c r="I25" s="164">
        <v>1098</v>
      </c>
      <c r="J25" s="164">
        <v>977</v>
      </c>
      <c r="K25" s="164">
        <v>810</v>
      </c>
      <c r="L25" s="164">
        <v>826</v>
      </c>
      <c r="M25" s="164">
        <v>652</v>
      </c>
      <c r="N25" s="164">
        <v>745</v>
      </c>
      <c r="O25" s="164">
        <v>784</v>
      </c>
      <c r="P25" s="164">
        <v>713</v>
      </c>
      <c r="Q25" s="164">
        <v>735</v>
      </c>
      <c r="R25" s="164">
        <v>705</v>
      </c>
      <c r="S25" s="164">
        <v>1071</v>
      </c>
      <c r="T25" s="164">
        <v>1774</v>
      </c>
      <c r="U25" s="164">
        <v>1898</v>
      </c>
      <c r="V25" s="164">
        <v>2090</v>
      </c>
      <c r="W25" s="164">
        <v>1924</v>
      </c>
      <c r="X25" s="164">
        <v>2236</v>
      </c>
      <c r="Y25" s="164">
        <v>2579</v>
      </c>
      <c r="Z25" s="164">
        <v>2599</v>
      </c>
      <c r="AA25" s="164">
        <v>2105</v>
      </c>
      <c r="AB25" s="164">
        <v>1814</v>
      </c>
      <c r="AC25" s="164">
        <v>1496</v>
      </c>
      <c r="AD25" s="164">
        <v>1426</v>
      </c>
      <c r="AE25" s="164">
        <v>2449</v>
      </c>
      <c r="AF25" s="164">
        <v>2558</v>
      </c>
      <c r="AG25" s="164">
        <v>2127</v>
      </c>
      <c r="AH25" s="164">
        <v>2493</v>
      </c>
      <c r="AI25" s="164">
        <v>3552</v>
      </c>
      <c r="AJ25" s="164">
        <v>4162</v>
      </c>
      <c r="AK25" s="164">
        <v>3019</v>
      </c>
      <c r="AL25" s="164">
        <v>2667</v>
      </c>
      <c r="AM25" s="164">
        <v>2568</v>
      </c>
      <c r="AN25" s="164">
        <v>2169</v>
      </c>
      <c r="AO25" s="164">
        <v>2536</v>
      </c>
      <c r="AP25" s="164">
        <v>1953</v>
      </c>
      <c r="AQ25" s="164">
        <v>2658</v>
      </c>
      <c r="AR25" s="164">
        <v>2008</v>
      </c>
      <c r="AS25" s="164">
        <v>2173</v>
      </c>
      <c r="AT25" s="164">
        <v>2565</v>
      </c>
      <c r="AU25" s="164">
        <v>2463</v>
      </c>
      <c r="AV25" s="164">
        <v>2991</v>
      </c>
      <c r="AW25" s="164">
        <v>2533</v>
      </c>
      <c r="AX25" s="164">
        <v>2419</v>
      </c>
      <c r="AY25" s="164">
        <v>2527</v>
      </c>
      <c r="AZ25" s="164">
        <v>2437</v>
      </c>
      <c r="BA25" s="164">
        <v>2610</v>
      </c>
      <c r="BB25" s="164">
        <v>2195</v>
      </c>
      <c r="BC25" s="164">
        <v>1947</v>
      </c>
      <c r="BD25" s="164">
        <v>1655</v>
      </c>
      <c r="BE25" s="164">
        <v>1721</v>
      </c>
      <c r="BF25" s="164">
        <v>2050</v>
      </c>
      <c r="BG25" s="164">
        <v>2073</v>
      </c>
      <c r="BH25" s="164">
        <v>1971</v>
      </c>
      <c r="BI25" s="164">
        <v>1825</v>
      </c>
      <c r="BJ25" s="164">
        <v>1800</v>
      </c>
      <c r="BK25" s="164">
        <v>1570</v>
      </c>
      <c r="BL25" s="164">
        <v>1478</v>
      </c>
      <c r="BM25" s="164">
        <v>1780</v>
      </c>
      <c r="BN25" s="164">
        <v>1564</v>
      </c>
      <c r="BO25" s="164">
        <v>1976</v>
      </c>
      <c r="BP25" s="164">
        <v>1889</v>
      </c>
      <c r="BQ25" s="164">
        <v>1741</v>
      </c>
      <c r="BR25" s="164">
        <v>2167</v>
      </c>
      <c r="BS25" s="164">
        <v>2310</v>
      </c>
      <c r="BT25" s="164">
        <v>2465</v>
      </c>
      <c r="BU25" s="164">
        <v>2086</v>
      </c>
      <c r="BV25" s="164">
        <v>2246</v>
      </c>
      <c r="BW25" s="164">
        <v>2343</v>
      </c>
      <c r="BX25" s="164">
        <v>2173</v>
      </c>
      <c r="BY25" s="164">
        <v>2368</v>
      </c>
      <c r="BZ25" s="164">
        <v>1791</v>
      </c>
      <c r="CA25" s="164">
        <v>2335</v>
      </c>
      <c r="CB25" s="164">
        <v>2312</v>
      </c>
      <c r="CC25" s="164">
        <v>2055</v>
      </c>
      <c r="CD25" s="164">
        <v>2257</v>
      </c>
      <c r="CF25" s="164">
        <v>165610</v>
      </c>
    </row>
    <row r="26" spans="1:84" x14ac:dyDescent="0.2">
      <c r="A26" s="163">
        <v>5.13</v>
      </c>
      <c r="B26" s="164" t="s">
        <v>89</v>
      </c>
      <c r="C26" s="164">
        <v>158</v>
      </c>
      <c r="D26" s="164">
        <v>135</v>
      </c>
      <c r="E26" s="164">
        <v>139</v>
      </c>
      <c r="F26" s="164">
        <v>77</v>
      </c>
      <c r="G26" s="164">
        <v>55</v>
      </c>
      <c r="H26" s="164">
        <v>277</v>
      </c>
      <c r="I26" s="164">
        <v>495</v>
      </c>
      <c r="J26" s="164">
        <v>564</v>
      </c>
      <c r="K26" s="164">
        <v>291</v>
      </c>
      <c r="L26" s="164">
        <v>422</v>
      </c>
      <c r="M26" s="164">
        <v>437</v>
      </c>
      <c r="N26" s="164">
        <v>545</v>
      </c>
      <c r="O26" s="164">
        <v>733</v>
      </c>
      <c r="P26" s="164">
        <v>356</v>
      </c>
      <c r="Q26" s="164">
        <v>363</v>
      </c>
      <c r="R26" s="164">
        <v>382</v>
      </c>
      <c r="S26" s="164">
        <v>352</v>
      </c>
      <c r="T26" s="164">
        <v>357</v>
      </c>
      <c r="U26" s="164">
        <v>328</v>
      </c>
      <c r="V26" s="164">
        <v>409</v>
      </c>
      <c r="W26" s="164">
        <v>283</v>
      </c>
      <c r="X26" s="164">
        <v>393</v>
      </c>
      <c r="Y26" s="164">
        <v>347</v>
      </c>
      <c r="Z26" s="164">
        <v>343</v>
      </c>
      <c r="AA26" s="164">
        <v>221</v>
      </c>
      <c r="AB26" s="164">
        <v>214</v>
      </c>
      <c r="AC26" s="164">
        <v>355</v>
      </c>
      <c r="AD26" s="164">
        <v>279</v>
      </c>
      <c r="AE26" s="164">
        <v>390</v>
      </c>
      <c r="AF26" s="164">
        <v>419</v>
      </c>
      <c r="AG26" s="164">
        <v>336</v>
      </c>
      <c r="AH26" s="164">
        <v>411</v>
      </c>
      <c r="AI26" s="164">
        <v>514</v>
      </c>
      <c r="AJ26" s="164">
        <v>486</v>
      </c>
      <c r="AK26" s="164">
        <v>549</v>
      </c>
      <c r="AL26" s="164">
        <v>482</v>
      </c>
      <c r="AM26" s="164">
        <v>379</v>
      </c>
      <c r="AN26" s="164">
        <v>673</v>
      </c>
      <c r="AO26" s="164">
        <v>730</v>
      </c>
      <c r="AP26" s="164">
        <v>623</v>
      </c>
      <c r="AQ26" s="164">
        <v>634</v>
      </c>
      <c r="AR26" s="164">
        <v>632</v>
      </c>
      <c r="AS26" s="164">
        <v>461</v>
      </c>
      <c r="AT26" s="164">
        <v>630</v>
      </c>
      <c r="AU26" s="164">
        <v>576</v>
      </c>
      <c r="AV26" s="164">
        <v>597</v>
      </c>
      <c r="AW26" s="164">
        <v>599</v>
      </c>
      <c r="AX26" s="164">
        <v>555</v>
      </c>
      <c r="AY26" s="164">
        <v>616</v>
      </c>
      <c r="AZ26" s="164">
        <v>527</v>
      </c>
      <c r="BA26" s="164">
        <v>615</v>
      </c>
      <c r="BB26" s="164">
        <v>474</v>
      </c>
      <c r="BC26" s="164">
        <v>454</v>
      </c>
      <c r="BD26" s="164">
        <v>464</v>
      </c>
      <c r="BE26" s="164">
        <v>364</v>
      </c>
      <c r="BF26" s="164">
        <v>388</v>
      </c>
      <c r="BG26" s="164">
        <v>444</v>
      </c>
      <c r="BH26" s="164">
        <v>396</v>
      </c>
      <c r="BI26" s="164">
        <v>271</v>
      </c>
      <c r="BJ26" s="164">
        <v>296</v>
      </c>
      <c r="BK26" s="164">
        <v>244</v>
      </c>
      <c r="BL26" s="164">
        <v>257</v>
      </c>
      <c r="BM26" s="164">
        <v>202</v>
      </c>
      <c r="BN26" s="164">
        <v>203</v>
      </c>
      <c r="BO26" s="164">
        <v>237</v>
      </c>
      <c r="BP26" s="164">
        <v>282</v>
      </c>
      <c r="BQ26" s="164">
        <v>221</v>
      </c>
      <c r="BR26" s="164">
        <v>250</v>
      </c>
      <c r="BS26" s="164">
        <v>242</v>
      </c>
      <c r="BT26" s="164">
        <v>296</v>
      </c>
      <c r="BU26" s="164">
        <v>267</v>
      </c>
      <c r="BV26" s="164">
        <v>250</v>
      </c>
      <c r="BW26" s="164">
        <v>241</v>
      </c>
      <c r="BX26" s="164">
        <v>249</v>
      </c>
      <c r="BY26" s="164">
        <v>276</v>
      </c>
      <c r="BZ26" s="164">
        <v>241</v>
      </c>
      <c r="CA26" s="164">
        <v>335</v>
      </c>
      <c r="CB26" s="164">
        <v>274</v>
      </c>
      <c r="CC26" s="164">
        <v>292</v>
      </c>
      <c r="CD26" s="164">
        <v>306</v>
      </c>
      <c r="CF26" s="164">
        <v>30460</v>
      </c>
    </row>
    <row r="27" spans="1:84" x14ac:dyDescent="0.2">
      <c r="A27" s="163">
        <v>5.14</v>
      </c>
      <c r="B27" s="164" t="s">
        <v>88</v>
      </c>
      <c r="C27" s="164">
        <v>249</v>
      </c>
      <c r="D27" s="164">
        <v>268</v>
      </c>
      <c r="E27" s="164">
        <v>310</v>
      </c>
      <c r="F27" s="164">
        <v>392</v>
      </c>
      <c r="G27" s="164">
        <v>459</v>
      </c>
      <c r="H27" s="164">
        <v>472</v>
      </c>
      <c r="I27" s="164">
        <v>415</v>
      </c>
      <c r="J27" s="164">
        <v>322</v>
      </c>
      <c r="K27" s="164">
        <v>360</v>
      </c>
      <c r="L27" s="164">
        <v>461</v>
      </c>
      <c r="M27" s="164">
        <v>474</v>
      </c>
      <c r="N27" s="164">
        <v>420</v>
      </c>
      <c r="O27" s="164">
        <v>410</v>
      </c>
      <c r="P27" s="164">
        <v>398</v>
      </c>
      <c r="Q27" s="164">
        <v>438</v>
      </c>
      <c r="R27" s="164">
        <v>476</v>
      </c>
      <c r="S27" s="164">
        <v>520</v>
      </c>
      <c r="T27" s="164">
        <v>449</v>
      </c>
      <c r="U27" s="164">
        <v>375</v>
      </c>
      <c r="V27" s="164">
        <v>436</v>
      </c>
      <c r="W27" s="164">
        <v>524</v>
      </c>
      <c r="X27" s="164">
        <v>460</v>
      </c>
      <c r="Y27" s="164">
        <v>463</v>
      </c>
      <c r="Z27" s="164">
        <v>425</v>
      </c>
      <c r="AA27" s="164">
        <v>386</v>
      </c>
      <c r="AB27" s="164">
        <v>377</v>
      </c>
      <c r="AC27" s="164">
        <v>576</v>
      </c>
      <c r="AD27" s="164">
        <v>674</v>
      </c>
      <c r="AE27" s="164">
        <v>1092</v>
      </c>
      <c r="AF27" s="164">
        <v>995</v>
      </c>
      <c r="AG27" s="164">
        <v>940</v>
      </c>
      <c r="AH27" s="164">
        <v>1274</v>
      </c>
      <c r="AI27" s="164">
        <v>1490</v>
      </c>
      <c r="AJ27" s="164">
        <v>1721</v>
      </c>
      <c r="AK27" s="164">
        <v>1444</v>
      </c>
      <c r="AL27" s="164">
        <v>1466</v>
      </c>
      <c r="AM27" s="164">
        <v>1395</v>
      </c>
      <c r="AN27" s="164">
        <v>1257</v>
      </c>
      <c r="AO27" s="164">
        <v>1268</v>
      </c>
      <c r="AP27" s="164">
        <v>1285</v>
      </c>
      <c r="AQ27" s="164">
        <v>1564</v>
      </c>
      <c r="AR27" s="164">
        <v>1315</v>
      </c>
      <c r="AS27" s="164">
        <v>1374</v>
      </c>
      <c r="AT27" s="164">
        <v>1405</v>
      </c>
      <c r="AU27" s="164">
        <v>1533</v>
      </c>
      <c r="AV27" s="164">
        <v>1654</v>
      </c>
      <c r="AW27" s="164">
        <v>1396</v>
      </c>
      <c r="AX27" s="164">
        <v>1312</v>
      </c>
      <c r="AY27" s="164">
        <v>1474</v>
      </c>
      <c r="AZ27" s="164">
        <v>1362</v>
      </c>
      <c r="BA27" s="164">
        <v>1282</v>
      </c>
      <c r="BB27" s="164">
        <v>1241</v>
      </c>
      <c r="BC27" s="164">
        <v>1393</v>
      </c>
      <c r="BD27" s="164">
        <v>1393</v>
      </c>
      <c r="BE27" s="164">
        <v>1301</v>
      </c>
      <c r="BF27" s="164">
        <v>1611</v>
      </c>
      <c r="BG27" s="164">
        <v>1620</v>
      </c>
      <c r="BH27" s="164">
        <v>1498</v>
      </c>
      <c r="BI27" s="164">
        <v>1121</v>
      </c>
      <c r="BJ27" s="164">
        <v>1436</v>
      </c>
      <c r="BK27" s="164">
        <v>1257</v>
      </c>
      <c r="BL27" s="164">
        <v>1136</v>
      </c>
      <c r="BM27" s="164">
        <v>1396</v>
      </c>
      <c r="BN27" s="164">
        <v>1252</v>
      </c>
      <c r="BO27" s="164">
        <v>1539</v>
      </c>
      <c r="BP27" s="164">
        <v>1468</v>
      </c>
      <c r="BQ27" s="164">
        <v>1224</v>
      </c>
      <c r="BR27" s="164">
        <v>1568</v>
      </c>
      <c r="BS27" s="164">
        <v>1502</v>
      </c>
      <c r="BT27" s="164">
        <v>1599</v>
      </c>
      <c r="BU27" s="164">
        <v>1406</v>
      </c>
      <c r="BV27" s="164">
        <v>1299</v>
      </c>
      <c r="BW27" s="164">
        <v>1267</v>
      </c>
      <c r="BX27" s="164">
        <v>1243</v>
      </c>
      <c r="BY27" s="164">
        <v>1395</v>
      </c>
      <c r="BZ27" s="164">
        <v>1401</v>
      </c>
      <c r="CA27" s="164">
        <v>1774</v>
      </c>
      <c r="CB27" s="164">
        <v>1784</v>
      </c>
      <c r="CC27" s="164">
        <v>1394</v>
      </c>
      <c r="CD27" s="164">
        <v>1636</v>
      </c>
      <c r="CF27" s="164">
        <v>84441</v>
      </c>
    </row>
    <row r="28" spans="1:84" x14ac:dyDescent="0.2">
      <c r="A28" s="163">
        <v>5.15</v>
      </c>
      <c r="B28" s="159" t="s">
        <v>87</v>
      </c>
      <c r="C28" s="159">
        <v>278</v>
      </c>
      <c r="D28" s="159">
        <v>106</v>
      </c>
      <c r="E28" s="159">
        <v>143</v>
      </c>
      <c r="F28" s="159">
        <v>112</v>
      </c>
      <c r="G28" s="159">
        <v>220</v>
      </c>
      <c r="H28" s="159">
        <v>317</v>
      </c>
      <c r="I28" s="159">
        <v>422</v>
      </c>
      <c r="J28" s="159">
        <v>452</v>
      </c>
      <c r="K28" s="159">
        <v>523</v>
      </c>
      <c r="L28" s="159">
        <v>453</v>
      </c>
      <c r="M28" s="159">
        <v>934</v>
      </c>
      <c r="N28" s="159">
        <v>589</v>
      </c>
      <c r="O28" s="159">
        <v>537</v>
      </c>
      <c r="P28" s="159">
        <v>523</v>
      </c>
      <c r="Q28" s="159">
        <v>556</v>
      </c>
      <c r="R28" s="159">
        <v>483</v>
      </c>
      <c r="S28" s="159">
        <v>594</v>
      </c>
      <c r="T28" s="159">
        <v>857</v>
      </c>
      <c r="U28" s="159">
        <v>907</v>
      </c>
      <c r="V28" s="159">
        <v>1107</v>
      </c>
      <c r="W28" s="159">
        <v>902</v>
      </c>
      <c r="X28" s="159">
        <v>841</v>
      </c>
      <c r="Y28" s="159">
        <v>1084</v>
      </c>
      <c r="Z28" s="159">
        <v>1013</v>
      </c>
      <c r="AA28" s="159">
        <v>918</v>
      </c>
      <c r="AB28" s="159">
        <v>506</v>
      </c>
      <c r="AC28" s="159">
        <v>601</v>
      </c>
      <c r="AD28" s="159">
        <v>770</v>
      </c>
      <c r="AE28" s="159">
        <v>1724</v>
      </c>
      <c r="AF28" s="159">
        <v>1052</v>
      </c>
      <c r="AG28" s="159">
        <v>957</v>
      </c>
      <c r="AH28" s="159">
        <v>1420</v>
      </c>
      <c r="AI28" s="159">
        <v>2154</v>
      </c>
      <c r="AJ28" s="159">
        <v>2924</v>
      </c>
      <c r="AK28" s="159">
        <v>2337</v>
      </c>
      <c r="AL28" s="159">
        <v>2310</v>
      </c>
      <c r="AM28" s="159">
        <v>2229</v>
      </c>
      <c r="AN28" s="159">
        <v>1742</v>
      </c>
      <c r="AO28" s="159">
        <v>1577</v>
      </c>
      <c r="AP28" s="159">
        <v>1519</v>
      </c>
      <c r="AQ28" s="159">
        <v>2026</v>
      </c>
      <c r="AR28" s="159">
        <v>1424</v>
      </c>
      <c r="AS28" s="159">
        <v>1369</v>
      </c>
      <c r="AT28" s="159">
        <v>1484</v>
      </c>
      <c r="AU28" s="159">
        <v>1793</v>
      </c>
      <c r="AV28" s="159">
        <v>1877</v>
      </c>
      <c r="AW28" s="159">
        <v>1521</v>
      </c>
      <c r="AX28" s="159">
        <v>1591</v>
      </c>
      <c r="AY28" s="159">
        <v>1775</v>
      </c>
      <c r="AZ28" s="159">
        <v>1515</v>
      </c>
      <c r="BA28" s="159">
        <v>1708</v>
      </c>
      <c r="BB28" s="159">
        <v>1794</v>
      </c>
      <c r="BC28" s="159">
        <v>2321</v>
      </c>
      <c r="BD28" s="159">
        <v>1688</v>
      </c>
      <c r="BE28" s="159">
        <v>1728</v>
      </c>
      <c r="BF28" s="159">
        <v>1902</v>
      </c>
      <c r="BG28" s="159">
        <v>1905</v>
      </c>
      <c r="BH28" s="159">
        <v>2053</v>
      </c>
      <c r="BI28" s="159">
        <v>1709</v>
      </c>
      <c r="BJ28" s="159">
        <v>1801</v>
      </c>
      <c r="BK28" s="159">
        <v>1796</v>
      </c>
      <c r="BL28" s="159">
        <v>1567</v>
      </c>
      <c r="BM28" s="159">
        <v>1924</v>
      </c>
      <c r="BN28" s="159">
        <v>1855</v>
      </c>
      <c r="BO28" s="159">
        <v>2181</v>
      </c>
      <c r="BP28" s="159">
        <v>2193</v>
      </c>
      <c r="BQ28" s="159">
        <v>1737</v>
      </c>
      <c r="BR28" s="159">
        <v>2320</v>
      </c>
      <c r="BS28" s="159">
        <v>2030</v>
      </c>
      <c r="BT28" s="159">
        <v>2540</v>
      </c>
      <c r="BU28" s="159">
        <v>2129</v>
      </c>
      <c r="BV28" s="159">
        <v>2491</v>
      </c>
      <c r="BW28" s="159">
        <v>2511</v>
      </c>
      <c r="BX28" s="159">
        <v>2307</v>
      </c>
      <c r="BY28" s="159">
        <v>2671</v>
      </c>
      <c r="BZ28" s="159">
        <v>2411</v>
      </c>
      <c r="CA28" s="159">
        <v>3266</v>
      </c>
      <c r="CB28" s="159">
        <v>2924</v>
      </c>
      <c r="CC28" s="159">
        <v>3091</v>
      </c>
      <c r="CD28" s="159">
        <v>2856</v>
      </c>
      <c r="CF28" s="159">
        <v>120477</v>
      </c>
    </row>
    <row r="29" spans="1:84" ht="4.5" customHeight="1" x14ac:dyDescent="0.2"/>
    <row r="30" spans="1:84" x14ac:dyDescent="0.2">
      <c r="A30" s="163">
        <v>5.16</v>
      </c>
      <c r="B30" s="156" t="s">
        <v>90</v>
      </c>
      <c r="C30" s="156">
        <v>1258</v>
      </c>
      <c r="D30" s="156">
        <v>1336</v>
      </c>
      <c r="E30" s="156">
        <v>1691</v>
      </c>
      <c r="F30" s="156">
        <v>1816</v>
      </c>
      <c r="G30" s="156">
        <v>2485</v>
      </c>
      <c r="H30" s="156">
        <v>2350</v>
      </c>
      <c r="I30" s="156">
        <v>2024</v>
      </c>
      <c r="J30" s="156">
        <v>2437</v>
      </c>
      <c r="K30" s="156">
        <v>2697</v>
      </c>
      <c r="L30" s="156">
        <v>2266</v>
      </c>
      <c r="M30" s="156">
        <v>2018</v>
      </c>
      <c r="N30" s="156">
        <v>2110</v>
      </c>
      <c r="O30" s="156">
        <v>2014</v>
      </c>
      <c r="P30" s="156">
        <v>2010</v>
      </c>
      <c r="Q30" s="156">
        <v>2342</v>
      </c>
      <c r="R30" s="156">
        <v>2263</v>
      </c>
      <c r="S30" s="156">
        <v>2925</v>
      </c>
      <c r="T30" s="156">
        <v>2600</v>
      </c>
      <c r="U30" s="156">
        <v>2587</v>
      </c>
      <c r="V30" s="156">
        <v>2641</v>
      </c>
      <c r="W30" s="156">
        <v>2646</v>
      </c>
      <c r="X30" s="156">
        <v>2593</v>
      </c>
      <c r="Y30" s="156">
        <v>2526</v>
      </c>
      <c r="Z30" s="156">
        <v>2634</v>
      </c>
      <c r="AA30" s="156">
        <v>2517</v>
      </c>
      <c r="AB30" s="156">
        <v>2348</v>
      </c>
      <c r="AC30" s="156">
        <v>2398</v>
      </c>
      <c r="AD30" s="156">
        <v>2447</v>
      </c>
      <c r="AE30" s="156">
        <v>5701</v>
      </c>
      <c r="AF30" s="156">
        <v>5322</v>
      </c>
      <c r="AG30" s="156">
        <v>5449</v>
      </c>
      <c r="AH30" s="156">
        <v>7542</v>
      </c>
      <c r="AI30" s="156">
        <v>12578</v>
      </c>
      <c r="AJ30" s="156">
        <v>13781</v>
      </c>
      <c r="AK30" s="156">
        <v>12902</v>
      </c>
      <c r="AL30" s="156">
        <v>14111</v>
      </c>
      <c r="AM30" s="156">
        <v>13262</v>
      </c>
      <c r="AN30" s="156">
        <v>12339</v>
      </c>
      <c r="AO30" s="156">
        <v>13239</v>
      </c>
      <c r="AP30" s="156">
        <v>13614</v>
      </c>
      <c r="AQ30" s="156">
        <v>15327</v>
      </c>
      <c r="AR30" s="156">
        <v>14091</v>
      </c>
      <c r="AS30" s="156">
        <v>13948</v>
      </c>
      <c r="AT30" s="156">
        <v>15756</v>
      </c>
      <c r="AU30" s="156">
        <v>15757</v>
      </c>
      <c r="AV30" s="156">
        <v>16297</v>
      </c>
      <c r="AW30" s="156">
        <v>14410</v>
      </c>
      <c r="AX30" s="156">
        <v>14004</v>
      </c>
      <c r="AY30" s="156">
        <v>14532</v>
      </c>
      <c r="AZ30" s="156">
        <v>14149</v>
      </c>
      <c r="BA30" s="156">
        <v>16042</v>
      </c>
      <c r="BB30" s="156">
        <v>16370</v>
      </c>
      <c r="BC30" s="156">
        <v>17850</v>
      </c>
      <c r="BD30" s="156">
        <v>17552</v>
      </c>
      <c r="BE30" s="156">
        <v>15725</v>
      </c>
      <c r="BF30" s="156">
        <v>17124</v>
      </c>
      <c r="BG30" s="156">
        <v>17364</v>
      </c>
      <c r="BH30" s="156">
        <v>18357</v>
      </c>
      <c r="BI30" s="156">
        <v>15662</v>
      </c>
      <c r="BJ30" s="156">
        <v>15600</v>
      </c>
      <c r="BK30" s="156">
        <v>16127</v>
      </c>
      <c r="BL30" s="156">
        <v>14836</v>
      </c>
      <c r="BM30" s="156">
        <v>16610</v>
      </c>
      <c r="BN30" s="156">
        <v>16249</v>
      </c>
      <c r="BO30" s="156">
        <v>17692</v>
      </c>
      <c r="BP30" s="156">
        <v>17939</v>
      </c>
      <c r="BQ30" s="156">
        <v>16587</v>
      </c>
      <c r="BR30" s="156">
        <v>17982</v>
      </c>
      <c r="BS30" s="156">
        <v>15423</v>
      </c>
      <c r="BT30" s="156">
        <v>16731</v>
      </c>
      <c r="BU30" s="156">
        <v>14187</v>
      </c>
      <c r="BV30" s="156">
        <v>15121</v>
      </c>
      <c r="BW30" s="156">
        <v>13097</v>
      </c>
      <c r="BX30" s="156">
        <v>12845</v>
      </c>
      <c r="BY30" s="156">
        <v>14604</v>
      </c>
      <c r="BZ30" s="156">
        <v>14926</v>
      </c>
      <c r="CA30" s="156">
        <v>17716</v>
      </c>
      <c r="CB30" s="156">
        <v>17239</v>
      </c>
      <c r="CC30" s="156">
        <v>15344</v>
      </c>
      <c r="CD30" s="156">
        <v>16116</v>
      </c>
      <c r="CF30" s="156">
        <v>827107</v>
      </c>
    </row>
    <row r="31" spans="1:84" x14ac:dyDescent="0.2">
      <c r="A31" s="163"/>
      <c r="B31" s="145" t="s">
        <v>77</v>
      </c>
    </row>
    <row r="32" spans="1:84" x14ac:dyDescent="0.2">
      <c r="A32" s="163">
        <v>5.17</v>
      </c>
      <c r="B32" s="158" t="s">
        <v>38</v>
      </c>
      <c r="C32" s="158">
        <v>875</v>
      </c>
      <c r="D32" s="158">
        <v>1088</v>
      </c>
      <c r="E32" s="158">
        <v>1458</v>
      </c>
      <c r="F32" s="158">
        <v>1605</v>
      </c>
      <c r="G32" s="158">
        <v>2058</v>
      </c>
      <c r="H32" s="158">
        <v>2005</v>
      </c>
      <c r="I32" s="158">
        <v>1697</v>
      </c>
      <c r="J32" s="158">
        <v>2170</v>
      </c>
      <c r="K32" s="158">
        <v>2491</v>
      </c>
      <c r="L32" s="158">
        <v>2221</v>
      </c>
      <c r="M32" s="158">
        <v>1976</v>
      </c>
      <c r="N32" s="158">
        <v>2070</v>
      </c>
      <c r="O32" s="158">
        <v>1987</v>
      </c>
      <c r="P32" s="158">
        <v>1886</v>
      </c>
      <c r="Q32" s="158">
        <v>2079</v>
      </c>
      <c r="R32" s="158">
        <v>1739</v>
      </c>
      <c r="S32" s="158">
        <v>2416</v>
      </c>
      <c r="T32" s="158">
        <v>2328</v>
      </c>
      <c r="U32" s="158">
        <v>2351</v>
      </c>
      <c r="V32" s="158">
        <v>2318</v>
      </c>
      <c r="W32" s="158">
        <v>2332</v>
      </c>
      <c r="X32" s="158">
        <v>2086</v>
      </c>
      <c r="Y32" s="158">
        <v>2155</v>
      </c>
      <c r="Z32" s="158">
        <v>2221</v>
      </c>
      <c r="AA32" s="158">
        <v>2073</v>
      </c>
      <c r="AB32" s="158">
        <v>2013</v>
      </c>
      <c r="AC32" s="158">
        <v>2050</v>
      </c>
      <c r="AD32" s="158">
        <v>2084</v>
      </c>
      <c r="AE32" s="158">
        <v>4373</v>
      </c>
      <c r="AF32" s="158">
        <v>4943</v>
      </c>
      <c r="AG32" s="158">
        <v>5037</v>
      </c>
      <c r="AH32" s="158">
        <v>6966</v>
      </c>
      <c r="AI32" s="158">
        <v>10780</v>
      </c>
      <c r="AJ32" s="158">
        <v>12137</v>
      </c>
      <c r="AK32" s="158">
        <v>11215</v>
      </c>
      <c r="AL32" s="158">
        <v>11977</v>
      </c>
      <c r="AM32" s="158">
        <v>11630</v>
      </c>
      <c r="AN32" s="158">
        <v>11403</v>
      </c>
      <c r="AO32" s="158">
        <v>12394</v>
      </c>
      <c r="AP32" s="158">
        <v>12623</v>
      </c>
      <c r="AQ32" s="158">
        <v>14022</v>
      </c>
      <c r="AR32" s="158">
        <v>13221</v>
      </c>
      <c r="AS32" s="158">
        <v>13039</v>
      </c>
      <c r="AT32" s="158">
        <v>15261</v>
      </c>
      <c r="AU32" s="158">
        <v>15197</v>
      </c>
      <c r="AV32" s="158">
        <v>15384</v>
      </c>
      <c r="AW32" s="158">
        <v>13780</v>
      </c>
      <c r="AX32" s="158">
        <v>13496</v>
      </c>
      <c r="AY32" s="158">
        <v>14057</v>
      </c>
      <c r="AZ32" s="158">
        <v>13482</v>
      </c>
      <c r="BA32" s="158">
        <v>14592</v>
      </c>
      <c r="BB32" s="158">
        <v>15130</v>
      </c>
      <c r="BC32" s="158">
        <v>12840</v>
      </c>
      <c r="BD32" s="158">
        <v>11324</v>
      </c>
      <c r="BE32" s="158">
        <v>9512</v>
      </c>
      <c r="BF32" s="158">
        <v>10014</v>
      </c>
      <c r="BG32" s="158">
        <v>11155</v>
      </c>
      <c r="BH32" s="158">
        <v>11417</v>
      </c>
      <c r="BI32" s="158">
        <v>9114</v>
      </c>
      <c r="BJ32" s="158">
        <v>8431</v>
      </c>
      <c r="BK32" s="158">
        <v>8551</v>
      </c>
      <c r="BL32" s="158">
        <v>8665</v>
      </c>
      <c r="BM32" s="158">
        <v>9099</v>
      </c>
      <c r="BN32" s="158">
        <v>9087</v>
      </c>
      <c r="BO32" s="158">
        <v>9195</v>
      </c>
      <c r="BP32" s="158">
        <v>8361</v>
      </c>
      <c r="BQ32" s="158">
        <v>7698</v>
      </c>
      <c r="BR32" s="158">
        <v>8212</v>
      </c>
      <c r="BS32" s="158">
        <v>7323</v>
      </c>
      <c r="BT32" s="158">
        <v>7578</v>
      </c>
      <c r="BU32" s="158">
        <v>5877</v>
      </c>
      <c r="BV32" s="158">
        <v>5664</v>
      </c>
      <c r="BW32" s="158">
        <v>4861</v>
      </c>
      <c r="BX32" s="158">
        <v>4404</v>
      </c>
      <c r="BY32" s="158">
        <v>4898</v>
      </c>
      <c r="BZ32" s="158">
        <v>6620</v>
      </c>
      <c r="CA32" s="158">
        <v>7583</v>
      </c>
      <c r="CB32" s="158">
        <v>8425</v>
      </c>
      <c r="CC32" s="158">
        <v>7154</v>
      </c>
      <c r="CD32" s="158">
        <v>7432</v>
      </c>
      <c r="CF32" s="158">
        <v>572465</v>
      </c>
    </row>
    <row r="33" spans="1:84" x14ac:dyDescent="0.2">
      <c r="A33" s="163">
        <v>5.18</v>
      </c>
      <c r="B33" s="297" t="s">
        <v>244</v>
      </c>
      <c r="C33" s="165">
        <v>4.5370370370370365E-3</v>
      </c>
      <c r="D33" s="165">
        <v>3.2870370370370367E-3</v>
      </c>
      <c r="E33" s="165">
        <v>3.3217592592592591E-3</v>
      </c>
      <c r="F33" s="165">
        <v>3.2175925925925926E-3</v>
      </c>
      <c r="G33" s="165">
        <v>3.3333333333333335E-3</v>
      </c>
      <c r="H33" s="165">
        <v>3.2870370370370367E-3</v>
      </c>
      <c r="I33" s="165">
        <v>3.5069444444444445E-3</v>
      </c>
      <c r="J33" s="165">
        <v>3.3680555555555551E-3</v>
      </c>
      <c r="K33" s="165">
        <v>3.9004629629629632E-3</v>
      </c>
      <c r="L33" s="165">
        <v>5.5555555555555558E-3</v>
      </c>
      <c r="M33" s="165">
        <v>6.5624999999999998E-3</v>
      </c>
      <c r="N33" s="165">
        <v>5.3587962962962964E-3</v>
      </c>
      <c r="O33" s="165">
        <v>4.8958333333333328E-3</v>
      </c>
      <c r="P33" s="165">
        <v>4.5717592592592589E-3</v>
      </c>
      <c r="Q33" s="165">
        <v>5.7291666666666671E-3</v>
      </c>
      <c r="R33" s="165">
        <v>4.6064814814814814E-3</v>
      </c>
      <c r="S33" s="165">
        <v>4.3287037037037035E-3</v>
      </c>
      <c r="T33" s="165">
        <v>3.3333333333333335E-3</v>
      </c>
      <c r="U33" s="165">
        <v>2.7083333333333334E-3</v>
      </c>
      <c r="V33" s="165">
        <v>3.1250000000000002E-3</v>
      </c>
      <c r="W33" s="165">
        <v>2.5810185185185185E-3</v>
      </c>
      <c r="X33" s="165">
        <v>2.9050925925925928E-3</v>
      </c>
      <c r="Y33" s="165">
        <v>3.414351851851852E-3</v>
      </c>
      <c r="Z33" s="165">
        <v>1.423611111111111E-3</v>
      </c>
      <c r="AA33" s="165">
        <v>1.2152777777777778E-3</v>
      </c>
      <c r="AB33" s="165">
        <v>1.3425925925925925E-3</v>
      </c>
      <c r="AC33" s="165">
        <v>1.2962962962962963E-3</v>
      </c>
      <c r="AD33" s="165">
        <v>1.3657407407407409E-3</v>
      </c>
      <c r="AE33" s="165">
        <v>9.3749999999999997E-4</v>
      </c>
      <c r="AF33" s="165">
        <v>8.3333333333333339E-4</v>
      </c>
      <c r="AG33" s="165">
        <v>8.1018518518518516E-4</v>
      </c>
      <c r="AH33" s="165">
        <v>8.6805555555555551E-4</v>
      </c>
      <c r="AI33" s="165">
        <v>1.0069444444444444E-3</v>
      </c>
      <c r="AJ33" s="165">
        <v>9.0277777777777784E-4</v>
      </c>
      <c r="AK33" s="165">
        <v>9.6064814814814808E-4</v>
      </c>
      <c r="AL33" s="165">
        <v>9.3750000000000007E-4</v>
      </c>
      <c r="AM33" s="165">
        <v>9.3750000000000007E-4</v>
      </c>
      <c r="AN33" s="165">
        <v>1.0879629629629629E-3</v>
      </c>
      <c r="AO33" s="165">
        <v>7.291666666666667E-4</v>
      </c>
      <c r="AP33" s="165">
        <v>7.175925925925927E-4</v>
      </c>
      <c r="AQ33" s="165">
        <v>6.5972222222222213E-4</v>
      </c>
      <c r="AR33" s="165">
        <v>6.5972222222222213E-4</v>
      </c>
      <c r="AS33" s="165">
        <v>6.4814814814814813E-4</v>
      </c>
      <c r="AT33" s="165">
        <v>6.134259259259259E-4</v>
      </c>
      <c r="AU33" s="165">
        <v>6.134259259259259E-4</v>
      </c>
      <c r="AV33" s="165">
        <v>6.7129629629629625E-4</v>
      </c>
      <c r="AW33" s="165">
        <v>6.134259259259259E-4</v>
      </c>
      <c r="AX33" s="165">
        <v>5.7870370370370378E-4</v>
      </c>
      <c r="AY33" s="165">
        <v>5.7870370370370378E-4</v>
      </c>
      <c r="AZ33" s="165">
        <v>6.2500000000000001E-4</v>
      </c>
      <c r="BA33" s="165">
        <v>6.4814814814814813E-4</v>
      </c>
      <c r="BB33" s="165">
        <v>6.4814814814814813E-4</v>
      </c>
      <c r="BC33" s="165">
        <v>6.7129629629629625E-4</v>
      </c>
      <c r="BD33" s="165">
        <v>7.5231481481481471E-4</v>
      </c>
      <c r="BE33" s="165">
        <v>7.8703703703703705E-4</v>
      </c>
      <c r="BF33" s="165">
        <v>7.9861111111111105E-4</v>
      </c>
      <c r="BG33" s="165">
        <v>7.0601851851851847E-4</v>
      </c>
      <c r="BH33" s="165">
        <v>6.8287037037037025E-4</v>
      </c>
      <c r="BI33" s="165">
        <v>7.7546296296296304E-4</v>
      </c>
      <c r="BJ33" s="165">
        <v>7.175925925925927E-4</v>
      </c>
      <c r="BK33" s="165">
        <v>7.0601851851851847E-4</v>
      </c>
      <c r="BL33" s="165">
        <v>7.0601851851851847E-4</v>
      </c>
      <c r="BM33" s="165">
        <v>6.9444444444444447E-4</v>
      </c>
      <c r="BN33" s="165">
        <v>7.175925925925927E-4</v>
      </c>
      <c r="BO33" s="165">
        <v>6.3657407407407402E-4</v>
      </c>
      <c r="BP33" s="165">
        <v>7.0601851851851847E-4</v>
      </c>
      <c r="BQ33" s="165">
        <v>6.4814814814814813E-4</v>
      </c>
      <c r="BR33" s="165">
        <v>7.175925925925927E-4</v>
      </c>
      <c r="BS33" s="165">
        <v>5.9027777777777778E-4</v>
      </c>
      <c r="BT33" s="165">
        <v>5.4398148148148144E-4</v>
      </c>
      <c r="BU33" s="165">
        <v>5.6712962962962956E-4</v>
      </c>
      <c r="BV33" s="165">
        <v>5.5555555555555556E-4</v>
      </c>
      <c r="BW33" s="165">
        <v>5.3240740740740744E-4</v>
      </c>
      <c r="BX33" s="165">
        <v>5.2083333333333333E-4</v>
      </c>
      <c r="BY33" s="165">
        <v>5.6712962962962956E-4</v>
      </c>
      <c r="BZ33" s="165">
        <v>8.4490740740740739E-4</v>
      </c>
      <c r="CA33" s="165">
        <v>6.134259259259259E-4</v>
      </c>
      <c r="CB33" s="165">
        <v>5.0925925925925921E-4</v>
      </c>
      <c r="CC33" s="165">
        <v>5.3240740740740744E-4</v>
      </c>
      <c r="CD33" s="165">
        <v>4.6296296296296293E-4</v>
      </c>
      <c r="CF33" s="165">
        <v>9.7526882607411553E-4</v>
      </c>
    </row>
    <row r="34" spans="1:84" x14ac:dyDescent="0.2">
      <c r="A34" s="379" t="s">
        <v>57</v>
      </c>
      <c r="B34" s="166" t="s">
        <v>63</v>
      </c>
      <c r="C34" s="168" t="s">
        <v>145</v>
      </c>
      <c r="D34" s="168" t="s">
        <v>145</v>
      </c>
      <c r="E34" s="168" t="s">
        <v>145</v>
      </c>
      <c r="F34" s="168" t="s">
        <v>145</v>
      </c>
      <c r="G34" s="168" t="s">
        <v>145</v>
      </c>
      <c r="H34" s="168" t="s">
        <v>145</v>
      </c>
      <c r="I34" s="168" t="s">
        <v>145</v>
      </c>
      <c r="J34" s="168" t="s">
        <v>145</v>
      </c>
      <c r="K34" s="168" t="s">
        <v>145</v>
      </c>
      <c r="L34" s="168" t="s">
        <v>145</v>
      </c>
      <c r="M34" s="168" t="s">
        <v>145</v>
      </c>
      <c r="N34" s="168" t="s">
        <v>145</v>
      </c>
      <c r="O34" s="168" t="s">
        <v>145</v>
      </c>
      <c r="P34" s="168" t="s">
        <v>145</v>
      </c>
      <c r="Q34" s="168" t="s">
        <v>145</v>
      </c>
      <c r="R34" s="168" t="s">
        <v>145</v>
      </c>
      <c r="S34" s="168" t="s">
        <v>145</v>
      </c>
      <c r="T34" s="168" t="s">
        <v>145</v>
      </c>
      <c r="U34" s="168" t="s">
        <v>145</v>
      </c>
      <c r="V34" s="168" t="s">
        <v>145</v>
      </c>
      <c r="W34" s="168" t="s">
        <v>145</v>
      </c>
      <c r="X34" s="168" t="s">
        <v>145</v>
      </c>
      <c r="Y34" s="168" t="s">
        <v>145</v>
      </c>
      <c r="Z34" s="168" t="s">
        <v>145</v>
      </c>
      <c r="AA34" s="168" t="s">
        <v>145</v>
      </c>
      <c r="AB34" s="168" t="s">
        <v>145</v>
      </c>
      <c r="AC34" s="168" t="s">
        <v>145</v>
      </c>
      <c r="AD34" s="168" t="s">
        <v>145</v>
      </c>
      <c r="AE34" s="168" t="s">
        <v>145</v>
      </c>
      <c r="AF34" s="168" t="s">
        <v>145</v>
      </c>
      <c r="AG34" s="168" t="s">
        <v>145</v>
      </c>
      <c r="AH34" s="168" t="s">
        <v>145</v>
      </c>
      <c r="AI34" s="168" t="s">
        <v>145</v>
      </c>
      <c r="AJ34" s="168" t="s">
        <v>145</v>
      </c>
      <c r="AK34" s="168" t="s">
        <v>145</v>
      </c>
      <c r="AL34" s="168" t="s">
        <v>145</v>
      </c>
      <c r="AM34" s="168" t="s">
        <v>145</v>
      </c>
      <c r="AN34" s="168" t="s">
        <v>145</v>
      </c>
      <c r="AO34" s="168" t="s">
        <v>145</v>
      </c>
      <c r="AP34" s="168" t="s">
        <v>145</v>
      </c>
      <c r="AQ34" s="168" t="s">
        <v>145</v>
      </c>
      <c r="AR34" s="168" t="s">
        <v>145</v>
      </c>
      <c r="AS34" s="168" t="s">
        <v>145</v>
      </c>
      <c r="AT34" s="168" t="s">
        <v>145</v>
      </c>
      <c r="AU34" s="168" t="s">
        <v>145</v>
      </c>
      <c r="AV34" s="168" t="s">
        <v>145</v>
      </c>
      <c r="AW34" s="168" t="s">
        <v>145</v>
      </c>
      <c r="AX34" s="168" t="s">
        <v>145</v>
      </c>
      <c r="AY34" s="168" t="s">
        <v>145</v>
      </c>
      <c r="AZ34" s="168" t="s">
        <v>145</v>
      </c>
      <c r="BA34" s="168" t="s">
        <v>145</v>
      </c>
      <c r="BB34" s="168" t="s">
        <v>145</v>
      </c>
      <c r="BC34" s="168" t="s">
        <v>145</v>
      </c>
      <c r="BD34" s="168" t="s">
        <v>145</v>
      </c>
      <c r="BE34" s="168" t="s">
        <v>145</v>
      </c>
      <c r="BF34" s="168" t="s">
        <v>145</v>
      </c>
      <c r="BG34" s="168" t="s">
        <v>145</v>
      </c>
      <c r="BH34" s="168" t="s">
        <v>145</v>
      </c>
      <c r="BI34" s="168" t="s">
        <v>145</v>
      </c>
      <c r="BJ34" s="168" t="s">
        <v>145</v>
      </c>
      <c r="BK34" s="168" t="s">
        <v>145</v>
      </c>
      <c r="BL34" s="168" t="s">
        <v>145</v>
      </c>
      <c r="BM34" s="168" t="s">
        <v>145</v>
      </c>
      <c r="BN34" s="168" t="s">
        <v>145</v>
      </c>
      <c r="BO34" s="168" t="s">
        <v>145</v>
      </c>
      <c r="BP34" s="168" t="s">
        <v>145</v>
      </c>
      <c r="BQ34" s="168" t="s">
        <v>145</v>
      </c>
      <c r="BR34" s="168" t="s">
        <v>145</v>
      </c>
      <c r="BS34" s="168" t="s">
        <v>145</v>
      </c>
      <c r="BT34" s="168" t="s">
        <v>145</v>
      </c>
      <c r="BU34" s="168" t="s">
        <v>145</v>
      </c>
      <c r="BV34" s="168" t="s">
        <v>145</v>
      </c>
      <c r="BW34" s="168" t="s">
        <v>145</v>
      </c>
      <c r="BX34" s="168" t="s">
        <v>145</v>
      </c>
      <c r="BY34" s="168" t="s">
        <v>145</v>
      </c>
      <c r="BZ34" s="168" t="s">
        <v>145</v>
      </c>
      <c r="CA34" s="168" t="s">
        <v>145</v>
      </c>
      <c r="CB34" s="168" t="s">
        <v>145</v>
      </c>
      <c r="CC34" s="168" t="s">
        <v>145</v>
      </c>
      <c r="CD34" s="168" t="s">
        <v>145</v>
      </c>
      <c r="CF34" s="168" t="s">
        <v>145</v>
      </c>
    </row>
    <row r="35" spans="1:84" ht="5.25" customHeight="1" x14ac:dyDescent="0.2">
      <c r="A35" s="163"/>
    </row>
    <row r="36" spans="1:84" x14ac:dyDescent="0.2">
      <c r="A36" s="163">
        <v>5.19</v>
      </c>
      <c r="B36" s="156" t="s">
        <v>92</v>
      </c>
      <c r="C36" s="156">
        <v>383</v>
      </c>
      <c r="D36" s="156">
        <v>248</v>
      </c>
      <c r="E36" s="156">
        <v>233</v>
      </c>
      <c r="F36" s="156">
        <v>211</v>
      </c>
      <c r="G36" s="156">
        <v>427</v>
      </c>
      <c r="H36" s="156">
        <v>345</v>
      </c>
      <c r="I36" s="156">
        <v>327</v>
      </c>
      <c r="J36" s="156">
        <v>267</v>
      </c>
      <c r="K36" s="156">
        <v>206</v>
      </c>
      <c r="L36" s="156">
        <v>45</v>
      </c>
      <c r="M36" s="156">
        <v>42</v>
      </c>
      <c r="N36" s="156">
        <v>40</v>
      </c>
      <c r="O36" s="156">
        <v>27</v>
      </c>
      <c r="P36" s="156">
        <v>124</v>
      </c>
      <c r="Q36" s="156">
        <v>263</v>
      </c>
      <c r="R36" s="156">
        <v>524</v>
      </c>
      <c r="S36" s="156">
        <v>509</v>
      </c>
      <c r="T36" s="156">
        <v>272</v>
      </c>
      <c r="U36" s="156">
        <v>236</v>
      </c>
      <c r="V36" s="156">
        <v>323</v>
      </c>
      <c r="W36" s="156">
        <v>314</v>
      </c>
      <c r="X36" s="156">
        <v>507</v>
      </c>
      <c r="Y36" s="156">
        <v>371</v>
      </c>
      <c r="Z36" s="156">
        <v>413</v>
      </c>
      <c r="AA36" s="156">
        <v>444</v>
      </c>
      <c r="AB36" s="156">
        <v>335</v>
      </c>
      <c r="AC36" s="156">
        <v>349</v>
      </c>
      <c r="AD36" s="156">
        <v>363</v>
      </c>
      <c r="AE36" s="156">
        <v>1328</v>
      </c>
      <c r="AF36" s="156">
        <v>377</v>
      </c>
      <c r="AG36" s="156">
        <v>412</v>
      </c>
      <c r="AH36" s="156">
        <v>576</v>
      </c>
      <c r="AI36" s="156">
        <v>1798</v>
      </c>
      <c r="AJ36" s="156">
        <v>1644</v>
      </c>
      <c r="AK36" s="156">
        <v>1686</v>
      </c>
      <c r="AL36" s="156">
        <v>2134</v>
      </c>
      <c r="AM36" s="156">
        <v>1632</v>
      </c>
      <c r="AN36" s="156">
        <v>936</v>
      </c>
      <c r="AO36" s="156">
        <v>847</v>
      </c>
      <c r="AP36" s="156">
        <v>991</v>
      </c>
      <c r="AQ36" s="156">
        <v>1305</v>
      </c>
      <c r="AR36" s="156">
        <v>870</v>
      </c>
      <c r="AS36" s="156">
        <v>909</v>
      </c>
      <c r="AT36" s="156">
        <v>495</v>
      </c>
      <c r="AU36" s="156">
        <v>560</v>
      </c>
      <c r="AV36" s="156">
        <v>913</v>
      </c>
      <c r="AW36" s="156">
        <v>630</v>
      </c>
      <c r="AX36" s="156">
        <v>508</v>
      </c>
      <c r="AY36" s="156">
        <v>475</v>
      </c>
      <c r="AZ36" s="156">
        <v>667</v>
      </c>
      <c r="BA36" s="156">
        <v>1450</v>
      </c>
      <c r="BB36" s="156">
        <v>1240</v>
      </c>
      <c r="BC36" s="156">
        <v>5010</v>
      </c>
      <c r="BD36" s="156">
        <v>6228</v>
      </c>
      <c r="BE36" s="156">
        <v>6213</v>
      </c>
      <c r="BF36" s="156">
        <v>7110</v>
      </c>
      <c r="BG36" s="156">
        <v>6209</v>
      </c>
      <c r="BH36" s="156">
        <v>6940</v>
      </c>
      <c r="BI36" s="156">
        <v>6548</v>
      </c>
      <c r="BJ36" s="156">
        <v>7169</v>
      </c>
      <c r="BK36" s="156">
        <v>7576</v>
      </c>
      <c r="BL36" s="156">
        <v>6171</v>
      </c>
      <c r="BM36" s="156">
        <v>7511</v>
      </c>
      <c r="BN36" s="156">
        <v>7162</v>
      </c>
      <c r="BO36" s="156">
        <v>8497</v>
      </c>
      <c r="BP36" s="156">
        <v>9578</v>
      </c>
      <c r="BQ36" s="156">
        <v>8889</v>
      </c>
      <c r="BR36" s="156">
        <v>9770</v>
      </c>
      <c r="BS36" s="156">
        <v>8100</v>
      </c>
      <c r="BT36" s="156">
        <v>9153</v>
      </c>
      <c r="BU36" s="156">
        <v>8310</v>
      </c>
      <c r="BV36" s="156">
        <v>9457</v>
      </c>
      <c r="BW36" s="156">
        <v>8236</v>
      </c>
      <c r="BX36" s="156">
        <v>8441</v>
      </c>
      <c r="BY36" s="156">
        <v>9706</v>
      </c>
      <c r="BZ36" s="156">
        <v>8306</v>
      </c>
      <c r="CA36" s="156">
        <v>10470</v>
      </c>
      <c r="CB36" s="156">
        <v>9162</v>
      </c>
      <c r="CC36" s="156">
        <v>8190</v>
      </c>
      <c r="CD36" s="156">
        <v>8684</v>
      </c>
      <c r="CF36" s="156">
        <v>255327</v>
      </c>
    </row>
    <row r="37" spans="1:84" x14ac:dyDescent="0.2">
      <c r="B37" s="145" t="s">
        <v>77</v>
      </c>
    </row>
    <row r="38" spans="1:84" x14ac:dyDescent="0.2">
      <c r="A38" s="163">
        <v>5.2</v>
      </c>
      <c r="B38" s="156" t="s">
        <v>64</v>
      </c>
      <c r="C38" s="156">
        <v>98</v>
      </c>
      <c r="D38" s="156">
        <v>131</v>
      </c>
      <c r="E38" s="156">
        <v>102</v>
      </c>
      <c r="F38" s="156">
        <v>93</v>
      </c>
      <c r="G38" s="156">
        <v>170</v>
      </c>
      <c r="H38" s="156">
        <v>124</v>
      </c>
      <c r="I38" s="156">
        <v>109</v>
      </c>
      <c r="J38" s="156">
        <v>104</v>
      </c>
      <c r="K38" s="156">
        <v>144</v>
      </c>
      <c r="L38" s="156">
        <v>25</v>
      </c>
      <c r="M38" s="156">
        <v>28</v>
      </c>
      <c r="N38" s="156">
        <v>29</v>
      </c>
      <c r="O38" s="156">
        <v>18</v>
      </c>
      <c r="P38" s="156">
        <v>52</v>
      </c>
      <c r="Q38" s="156">
        <v>29</v>
      </c>
      <c r="R38" s="156">
        <v>111</v>
      </c>
      <c r="S38" s="156">
        <v>81</v>
      </c>
      <c r="T38" s="156">
        <v>33</v>
      </c>
      <c r="U38" s="156">
        <v>33</v>
      </c>
      <c r="V38" s="156">
        <v>50</v>
      </c>
      <c r="W38" s="156">
        <v>54</v>
      </c>
      <c r="X38" s="156">
        <v>73</v>
      </c>
      <c r="Y38" s="156">
        <v>55</v>
      </c>
      <c r="Z38" s="156">
        <v>55</v>
      </c>
      <c r="AA38" s="156">
        <v>48</v>
      </c>
      <c r="AB38" s="156">
        <v>41</v>
      </c>
      <c r="AC38" s="156">
        <v>40</v>
      </c>
      <c r="AD38" s="156">
        <v>37</v>
      </c>
      <c r="AE38" s="156">
        <v>717</v>
      </c>
      <c r="AF38" s="156">
        <v>226</v>
      </c>
      <c r="AG38" s="156">
        <v>231</v>
      </c>
      <c r="AH38" s="156">
        <v>344</v>
      </c>
      <c r="AI38" s="156">
        <v>644</v>
      </c>
      <c r="AJ38" s="156">
        <v>648</v>
      </c>
      <c r="AK38" s="156">
        <v>571</v>
      </c>
      <c r="AL38" s="156">
        <v>753</v>
      </c>
      <c r="AM38" s="156">
        <v>827</v>
      </c>
      <c r="AN38" s="156">
        <v>529</v>
      </c>
      <c r="AO38" s="156">
        <v>416</v>
      </c>
      <c r="AP38" s="156">
        <v>444</v>
      </c>
      <c r="AQ38" s="156">
        <v>385</v>
      </c>
      <c r="AR38" s="156">
        <v>496</v>
      </c>
      <c r="AS38" s="156">
        <v>567</v>
      </c>
      <c r="AT38" s="156">
        <v>265</v>
      </c>
      <c r="AU38" s="156">
        <v>306</v>
      </c>
      <c r="AV38" s="156">
        <v>383</v>
      </c>
      <c r="AW38" s="156">
        <v>296</v>
      </c>
      <c r="AX38" s="156">
        <v>248</v>
      </c>
      <c r="AY38" s="156">
        <v>277</v>
      </c>
      <c r="AZ38" s="156">
        <v>291</v>
      </c>
      <c r="BA38" s="156">
        <v>617</v>
      </c>
      <c r="BB38" s="156">
        <v>527</v>
      </c>
      <c r="BC38" s="156">
        <v>2898</v>
      </c>
      <c r="BD38" s="156">
        <v>2945</v>
      </c>
      <c r="BE38" s="156">
        <v>2405</v>
      </c>
      <c r="BF38" s="156">
        <v>2785</v>
      </c>
      <c r="BG38" s="156">
        <v>3067</v>
      </c>
      <c r="BH38" s="156">
        <v>3321</v>
      </c>
      <c r="BI38" s="156">
        <v>2946</v>
      </c>
      <c r="BJ38" s="156">
        <v>2680</v>
      </c>
      <c r="BK38" s="156">
        <v>2971</v>
      </c>
      <c r="BL38" s="156">
        <v>2876</v>
      </c>
      <c r="BM38" s="156">
        <v>3276</v>
      </c>
      <c r="BN38" s="156">
        <v>3253</v>
      </c>
      <c r="BO38" s="156">
        <v>3565</v>
      </c>
      <c r="BP38" s="156">
        <v>3816</v>
      </c>
      <c r="BQ38" s="156">
        <v>3438</v>
      </c>
      <c r="BR38" s="156">
        <v>3559</v>
      </c>
      <c r="BS38" s="156">
        <v>3112</v>
      </c>
      <c r="BT38" s="156">
        <v>3666</v>
      </c>
      <c r="BU38" s="156">
        <v>2997</v>
      </c>
      <c r="BV38" s="156">
        <v>3155</v>
      </c>
      <c r="BW38" s="156">
        <v>2895</v>
      </c>
      <c r="BX38" s="156">
        <v>3098</v>
      </c>
      <c r="BY38" s="156">
        <v>3135</v>
      </c>
      <c r="BZ38" s="156">
        <v>2873</v>
      </c>
      <c r="CA38" s="156">
        <v>4242</v>
      </c>
      <c r="CB38" s="156">
        <v>3707</v>
      </c>
      <c r="CC38" s="156">
        <v>2954</v>
      </c>
      <c r="CD38" s="156">
        <v>3138</v>
      </c>
      <c r="CF38" s="156">
        <v>101748</v>
      </c>
    </row>
    <row r="39" spans="1:84" ht="5.25" customHeight="1" x14ac:dyDescent="0.2"/>
    <row r="40" spans="1:84" x14ac:dyDescent="0.2">
      <c r="A40" s="163">
        <v>5.21</v>
      </c>
      <c r="B40" s="171" t="s">
        <v>93</v>
      </c>
      <c r="C40" s="222">
        <v>2.9282407407407412E-3</v>
      </c>
      <c r="D40" s="222">
        <v>4.1319444444444442E-3</v>
      </c>
      <c r="E40" s="222">
        <v>4.4212962962962956E-3</v>
      </c>
      <c r="F40" s="222">
        <v>4.7800925925925919E-3</v>
      </c>
      <c r="G40" s="222">
        <v>4.9189814814814816E-3</v>
      </c>
      <c r="H40" s="222">
        <v>4.6759259259259263E-3</v>
      </c>
      <c r="I40" s="222">
        <v>4.7222222222222223E-3</v>
      </c>
      <c r="J40" s="222">
        <v>4.5717592592592589E-3</v>
      </c>
      <c r="K40" s="222">
        <v>4.9305555555555552E-3</v>
      </c>
      <c r="L40" s="222">
        <v>4.8032407407407407E-3</v>
      </c>
      <c r="M40" s="222">
        <v>4.8611111111111112E-3</v>
      </c>
      <c r="N40" s="222">
        <v>4.9074074074074072E-3</v>
      </c>
      <c r="O40" s="222">
        <v>4.6296296296296302E-3</v>
      </c>
      <c r="P40" s="222">
        <v>4.9537037037037041E-3</v>
      </c>
      <c r="Q40" s="222">
        <v>5.2199074074074066E-3</v>
      </c>
      <c r="R40" s="222">
        <v>5.3125000000000004E-3</v>
      </c>
      <c r="S40" s="222">
        <v>5.4166666666666669E-3</v>
      </c>
      <c r="T40" s="222">
        <v>5.9722222222222225E-3</v>
      </c>
      <c r="U40" s="222">
        <v>3.8541666666666668E-3</v>
      </c>
      <c r="V40" s="222">
        <v>4.6990740740740743E-3</v>
      </c>
      <c r="W40" s="222">
        <v>4.7222222222222223E-3</v>
      </c>
      <c r="X40" s="222">
        <v>3.7962962962962963E-3</v>
      </c>
      <c r="Y40" s="222">
        <v>3.0555555555555557E-3</v>
      </c>
      <c r="Z40" s="222">
        <v>2.5115740740740741E-3</v>
      </c>
      <c r="AA40" s="222">
        <v>4.9884259259259265E-3</v>
      </c>
      <c r="AB40" s="222">
        <v>4.9421296296296288E-3</v>
      </c>
      <c r="AC40" s="222">
        <v>5.0231481481481481E-3</v>
      </c>
      <c r="AD40" s="222">
        <v>5.2430555555555555E-3</v>
      </c>
      <c r="AE40" s="222">
        <v>5.37037037037037E-3</v>
      </c>
      <c r="AF40" s="222">
        <v>5.185185185185185E-3</v>
      </c>
      <c r="AG40" s="222">
        <v>5.208333333333333E-3</v>
      </c>
      <c r="AH40" s="222">
        <v>5.37037037037037E-3</v>
      </c>
      <c r="AI40" s="222">
        <v>5.4050925925925924E-3</v>
      </c>
      <c r="AJ40" s="222">
        <v>5.0925925925925921E-3</v>
      </c>
      <c r="AK40" s="222">
        <v>5.2662037037037035E-3</v>
      </c>
      <c r="AL40" s="222">
        <v>5.2777777777777771E-3</v>
      </c>
      <c r="AM40" s="222">
        <v>5.1967592592592595E-3</v>
      </c>
      <c r="AN40" s="222">
        <v>5.2777777777777771E-3</v>
      </c>
      <c r="AO40" s="222">
        <v>5.37037037037037E-3</v>
      </c>
      <c r="AP40" s="222">
        <v>7.4189814814814813E-3</v>
      </c>
      <c r="AQ40" s="222">
        <v>7.2222222222222228E-3</v>
      </c>
      <c r="AR40" s="222">
        <v>7.2106481481481475E-3</v>
      </c>
      <c r="AS40" s="222">
        <v>7.2916666666666659E-3</v>
      </c>
      <c r="AT40" s="222">
        <v>7.2569444444444443E-3</v>
      </c>
      <c r="AU40" s="222">
        <v>7.083333333333333E-3</v>
      </c>
      <c r="AV40" s="222">
        <v>7.0023148148148154E-3</v>
      </c>
      <c r="AW40" s="222">
        <v>7.2916666666666659E-3</v>
      </c>
      <c r="AX40" s="222">
        <v>7.1874999999999994E-3</v>
      </c>
      <c r="AY40" s="222">
        <v>7.0949074074074074E-3</v>
      </c>
      <c r="AZ40" s="222">
        <v>7.3379629629629628E-3</v>
      </c>
      <c r="BA40" s="222">
        <v>7.3148148148148148E-3</v>
      </c>
      <c r="BB40" s="222">
        <v>7.3958333333333341E-3</v>
      </c>
      <c r="BC40" s="222">
        <v>7.1296296296296307E-3</v>
      </c>
      <c r="BD40" s="222">
        <v>7.2685185185185188E-3</v>
      </c>
      <c r="BE40" s="222">
        <v>7.3032407407407412E-3</v>
      </c>
      <c r="BF40" s="222">
        <v>7.3263888888888892E-3</v>
      </c>
      <c r="BG40" s="222">
        <v>7.5578703703703702E-3</v>
      </c>
      <c r="BH40" s="222">
        <v>8.1712962962962963E-3</v>
      </c>
      <c r="BI40" s="222">
        <v>8.9814814814814809E-3</v>
      </c>
      <c r="BJ40" s="222">
        <v>9.8726851851851857E-3</v>
      </c>
      <c r="BK40" s="222">
        <v>1.1342592592592592E-2</v>
      </c>
      <c r="BL40" s="222">
        <v>1.292824074074074E-2</v>
      </c>
      <c r="BM40" s="222">
        <v>1.1226851851851854E-2</v>
      </c>
      <c r="BN40" s="222">
        <v>8.1249999999999985E-3</v>
      </c>
      <c r="BO40" s="222">
        <v>7.4768518518518526E-3</v>
      </c>
      <c r="BP40" s="222">
        <v>7.5115740740740742E-3</v>
      </c>
      <c r="BQ40" s="222">
        <v>8.0902777777777778E-3</v>
      </c>
      <c r="BR40" s="222">
        <v>1.1597222222222222E-2</v>
      </c>
      <c r="BS40" s="222">
        <v>1.1550925925925925E-2</v>
      </c>
      <c r="BT40" s="222">
        <v>9.9652777777777778E-3</v>
      </c>
      <c r="BU40" s="222">
        <v>1.1238425925925928E-2</v>
      </c>
      <c r="BV40" s="222">
        <v>6.9328703703703696E-3</v>
      </c>
      <c r="BW40" s="222">
        <v>6.7939814814814816E-3</v>
      </c>
      <c r="BX40" s="222">
        <v>6.7476851851851856E-3</v>
      </c>
      <c r="BY40" s="222">
        <v>7.0717592592592594E-3</v>
      </c>
      <c r="BZ40" s="222">
        <v>7.3958333333333341E-3</v>
      </c>
      <c r="CA40" s="222">
        <v>7.4189814814814813E-3</v>
      </c>
      <c r="CB40" s="222">
        <v>7.2106481481481475E-3</v>
      </c>
      <c r="CC40" s="222">
        <v>6.5624999999999998E-3</v>
      </c>
      <c r="CD40" s="222">
        <v>6.4351851851851861E-3</v>
      </c>
      <c r="CF40" s="172">
        <v>7.220950913308123E-3</v>
      </c>
    </row>
    <row r="41" spans="1:84" ht="6" customHeight="1" x14ac:dyDescent="0.2">
      <c r="A41" s="163"/>
    </row>
    <row r="42" spans="1:84" x14ac:dyDescent="0.2">
      <c r="A42" s="382">
        <v>5.22</v>
      </c>
      <c r="B42" s="383" t="s">
        <v>1050</v>
      </c>
      <c r="C42" s="156" t="s">
        <v>1051</v>
      </c>
      <c r="D42" s="156" t="s">
        <v>1051</v>
      </c>
      <c r="E42" s="156" t="s">
        <v>1051</v>
      </c>
      <c r="F42" s="156" t="s">
        <v>1051</v>
      </c>
      <c r="G42" s="156" t="s">
        <v>1051</v>
      </c>
      <c r="H42" s="156" t="s">
        <v>1051</v>
      </c>
      <c r="I42" s="156" t="s">
        <v>1051</v>
      </c>
      <c r="J42" s="156" t="s">
        <v>1051</v>
      </c>
      <c r="K42" s="156" t="s">
        <v>1051</v>
      </c>
      <c r="L42" s="156" t="s">
        <v>1051</v>
      </c>
      <c r="M42" s="156" t="s">
        <v>1051</v>
      </c>
      <c r="N42" s="156" t="s">
        <v>1051</v>
      </c>
      <c r="O42" s="156" t="s">
        <v>1051</v>
      </c>
      <c r="P42" s="156" t="s">
        <v>1051</v>
      </c>
      <c r="Q42" s="156" t="s">
        <v>1051</v>
      </c>
      <c r="R42" s="156" t="s">
        <v>1051</v>
      </c>
      <c r="S42" s="156" t="s">
        <v>1051</v>
      </c>
      <c r="T42" s="156" t="s">
        <v>1051</v>
      </c>
      <c r="U42" s="156" t="s">
        <v>1051</v>
      </c>
      <c r="V42" s="156" t="s">
        <v>1051</v>
      </c>
      <c r="W42" s="156" t="s">
        <v>1051</v>
      </c>
      <c r="X42" s="156" t="s">
        <v>1051</v>
      </c>
      <c r="Y42" s="156" t="s">
        <v>1051</v>
      </c>
      <c r="Z42" s="156" t="s">
        <v>1051</v>
      </c>
      <c r="AA42" s="156" t="s">
        <v>1051</v>
      </c>
      <c r="AB42" s="156" t="s">
        <v>1051</v>
      </c>
      <c r="AC42" s="156" t="s">
        <v>1051</v>
      </c>
      <c r="AD42" s="156" t="s">
        <v>1051</v>
      </c>
      <c r="AE42" s="156" t="s">
        <v>1051</v>
      </c>
      <c r="AF42" s="156" t="s">
        <v>1051</v>
      </c>
      <c r="AG42" s="156" t="s">
        <v>1051</v>
      </c>
      <c r="AH42" s="156" t="s">
        <v>1051</v>
      </c>
      <c r="AI42" s="156" t="s">
        <v>1051</v>
      </c>
      <c r="AJ42" s="156" t="s">
        <v>1051</v>
      </c>
      <c r="AK42" s="156" t="s">
        <v>1051</v>
      </c>
      <c r="AL42" s="156" t="s">
        <v>1051</v>
      </c>
      <c r="AM42" s="156" t="s">
        <v>1051</v>
      </c>
      <c r="AN42" s="156" t="s">
        <v>1051</v>
      </c>
      <c r="AO42" s="156" t="s">
        <v>1051</v>
      </c>
      <c r="AP42" s="156" t="s">
        <v>1051</v>
      </c>
      <c r="AQ42" s="156" t="s">
        <v>1051</v>
      </c>
      <c r="AR42" s="156" t="s">
        <v>1051</v>
      </c>
      <c r="AS42" s="156" t="s">
        <v>1051</v>
      </c>
      <c r="AT42" s="156" t="s">
        <v>1051</v>
      </c>
      <c r="AU42" s="156" t="s">
        <v>1051</v>
      </c>
      <c r="AV42" s="156" t="s">
        <v>1051</v>
      </c>
      <c r="AW42" s="156" t="s">
        <v>1051</v>
      </c>
      <c r="AX42" s="156" t="s">
        <v>1051</v>
      </c>
      <c r="AY42" s="156" t="s">
        <v>1051</v>
      </c>
      <c r="AZ42" s="156" t="s">
        <v>1051</v>
      </c>
      <c r="BA42" s="156" t="s">
        <v>1051</v>
      </c>
      <c r="BB42" s="156" t="s">
        <v>1051</v>
      </c>
      <c r="BC42" s="156" t="s">
        <v>1051</v>
      </c>
      <c r="BD42" s="156" t="s">
        <v>1051</v>
      </c>
      <c r="BE42" s="156" t="s">
        <v>1051</v>
      </c>
      <c r="BF42" s="156" t="s">
        <v>1051</v>
      </c>
      <c r="BG42" s="156" t="s">
        <v>1051</v>
      </c>
      <c r="BH42" s="156" t="s">
        <v>1051</v>
      </c>
      <c r="BI42" s="156" t="s">
        <v>1051</v>
      </c>
      <c r="BJ42" s="156" t="s">
        <v>1051</v>
      </c>
      <c r="BK42" s="156" t="s">
        <v>1051</v>
      </c>
      <c r="BL42" s="156" t="s">
        <v>1051</v>
      </c>
      <c r="BM42" s="156" t="s">
        <v>1051</v>
      </c>
      <c r="BN42" s="156" t="s">
        <v>1051</v>
      </c>
      <c r="BO42" s="156" t="s">
        <v>1051</v>
      </c>
      <c r="BP42" s="156" t="s">
        <v>1051</v>
      </c>
      <c r="BQ42" s="156" t="s">
        <v>1051</v>
      </c>
      <c r="BR42" s="156" t="s">
        <v>1051</v>
      </c>
      <c r="BS42" s="156" t="s">
        <v>1051</v>
      </c>
      <c r="BT42" s="156" t="s">
        <v>1051</v>
      </c>
      <c r="BU42" s="156" t="s">
        <v>1051</v>
      </c>
      <c r="BV42" s="156" t="s">
        <v>1051</v>
      </c>
      <c r="BW42" s="156" t="s">
        <v>1051</v>
      </c>
      <c r="BX42" s="156" t="s">
        <v>1051</v>
      </c>
      <c r="BY42" s="156" t="s">
        <v>1051</v>
      </c>
      <c r="BZ42" s="156">
        <v>14926</v>
      </c>
      <c r="CA42" s="156">
        <v>18111</v>
      </c>
      <c r="CB42" s="156">
        <v>17633</v>
      </c>
      <c r="CC42" s="156">
        <v>15854</v>
      </c>
      <c r="CD42" s="156">
        <v>16669</v>
      </c>
      <c r="CF42" s="156">
        <v>83193</v>
      </c>
    </row>
    <row r="43" spans="1:84" x14ac:dyDescent="0.2">
      <c r="A43" s="16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3"/>
      <c r="BR43" s="223"/>
      <c r="BS43" s="223"/>
      <c r="BT43" s="223"/>
      <c r="BU43" s="223"/>
      <c r="BV43" s="223"/>
      <c r="BW43" s="223"/>
      <c r="BX43" s="223"/>
      <c r="BY43" s="223"/>
      <c r="BZ43" s="223"/>
      <c r="CA43" s="223"/>
      <c r="CB43" s="223"/>
      <c r="CC43" s="223"/>
      <c r="CD43" s="223"/>
    </row>
    <row r="44" spans="1:84" ht="15.75" x14ac:dyDescent="0.25">
      <c r="A44" s="151" t="s">
        <v>99</v>
      </c>
    </row>
    <row r="45" spans="1:84" x14ac:dyDescent="0.2">
      <c r="A45" s="174">
        <v>6.2</v>
      </c>
      <c r="B45" s="262" t="s">
        <v>13</v>
      </c>
      <c r="C45" s="158">
        <v>47794.533333333333</v>
      </c>
      <c r="D45" s="158">
        <v>66044.28333333334</v>
      </c>
      <c r="E45" s="158">
        <v>60374.666666666664</v>
      </c>
      <c r="F45" s="158">
        <v>52051.166666666664</v>
      </c>
      <c r="G45" s="158">
        <v>77622.066666666666</v>
      </c>
      <c r="H45" s="158">
        <v>71858.383333333331</v>
      </c>
      <c r="I45" s="158">
        <v>54361.533333333333</v>
      </c>
      <c r="J45" s="158">
        <v>60467.5</v>
      </c>
      <c r="K45" s="158">
        <v>71884.149999999994</v>
      </c>
      <c r="L45" s="158">
        <v>62491.55</v>
      </c>
      <c r="M45" s="158">
        <v>55342.283333333333</v>
      </c>
      <c r="N45" s="158">
        <v>59792.566666666666</v>
      </c>
      <c r="O45" s="158">
        <v>58095.5</v>
      </c>
      <c r="P45" s="158">
        <v>63236.73333333333</v>
      </c>
      <c r="Q45" s="158">
        <v>66950</v>
      </c>
      <c r="R45" s="158">
        <v>59188</v>
      </c>
      <c r="S45" s="158">
        <v>71720</v>
      </c>
      <c r="T45" s="158">
        <v>155801.5</v>
      </c>
      <c r="U45" s="158">
        <v>66390.816666666666</v>
      </c>
      <c r="V45" s="158">
        <v>66709.566666666666</v>
      </c>
      <c r="W45" s="158">
        <v>67588.100000000006</v>
      </c>
      <c r="X45" s="158">
        <v>67955.566666666666</v>
      </c>
      <c r="Y45" s="158">
        <v>72755.850000000006</v>
      </c>
      <c r="Z45" s="158">
        <v>69444.983333333337</v>
      </c>
      <c r="AA45" s="158">
        <v>71386</v>
      </c>
      <c r="AB45" s="158">
        <v>67101</v>
      </c>
      <c r="AC45" s="158">
        <v>69654</v>
      </c>
      <c r="AD45" s="158">
        <v>85898</v>
      </c>
      <c r="AE45" s="158">
        <v>207706</v>
      </c>
      <c r="AF45" s="175">
        <v>0</v>
      </c>
      <c r="AG45" s="158">
        <v>186613</v>
      </c>
      <c r="AH45" s="158">
        <v>258759</v>
      </c>
      <c r="AI45" s="158">
        <v>391823</v>
      </c>
      <c r="AJ45" s="158">
        <v>398596</v>
      </c>
      <c r="AK45" s="158">
        <v>124124</v>
      </c>
      <c r="AL45" s="158">
        <v>379716</v>
      </c>
      <c r="AM45" s="158">
        <v>348511</v>
      </c>
      <c r="AN45" s="158">
        <v>316209</v>
      </c>
      <c r="AO45" s="158">
        <v>346764</v>
      </c>
      <c r="AP45" s="158">
        <v>364288</v>
      </c>
      <c r="AQ45" s="175">
        <v>0</v>
      </c>
      <c r="AR45" s="175">
        <v>0</v>
      </c>
      <c r="AS45" s="158">
        <v>356483</v>
      </c>
      <c r="AT45" s="158">
        <v>406284</v>
      </c>
      <c r="AU45" s="158">
        <v>408561</v>
      </c>
      <c r="AV45" s="158">
        <v>422444</v>
      </c>
      <c r="AW45" s="158">
        <v>369439</v>
      </c>
      <c r="AX45" s="158">
        <v>362195</v>
      </c>
      <c r="AY45" s="158">
        <v>378351</v>
      </c>
      <c r="AZ45" s="158">
        <v>368720</v>
      </c>
      <c r="BA45" s="158">
        <v>413880</v>
      </c>
      <c r="BB45" s="158">
        <v>413880</v>
      </c>
      <c r="BC45" s="158">
        <v>473883</v>
      </c>
      <c r="BD45" s="158">
        <v>451592</v>
      </c>
      <c r="BE45" s="158">
        <v>400842</v>
      </c>
      <c r="BF45" s="158">
        <v>456005</v>
      </c>
      <c r="BG45" s="158">
        <v>487251</v>
      </c>
      <c r="BH45" s="158">
        <v>568280</v>
      </c>
      <c r="BI45" s="158">
        <v>525582</v>
      </c>
      <c r="BJ45" s="158">
        <v>599588</v>
      </c>
      <c r="BK45" s="158">
        <v>720592</v>
      </c>
      <c r="BL45" s="158">
        <v>761483</v>
      </c>
      <c r="BM45" s="158">
        <v>748764</v>
      </c>
      <c r="BN45" s="158">
        <v>510020</v>
      </c>
      <c r="BO45" s="158">
        <v>535360</v>
      </c>
      <c r="BP45" s="158">
        <v>555428</v>
      </c>
      <c r="BQ45" s="158">
        <v>537081</v>
      </c>
      <c r="BR45" s="158">
        <v>955401</v>
      </c>
      <c r="BS45" s="158">
        <v>826072</v>
      </c>
      <c r="BT45" s="158">
        <v>782343</v>
      </c>
      <c r="BU45" s="158">
        <v>767629</v>
      </c>
      <c r="BV45" s="158">
        <v>793954</v>
      </c>
      <c r="BW45" s="158">
        <v>515609</v>
      </c>
      <c r="BX45" s="158">
        <v>490397</v>
      </c>
      <c r="BY45" s="158">
        <v>628354</v>
      </c>
      <c r="BZ45" s="158">
        <v>514798</v>
      </c>
      <c r="CA45" s="158">
        <v>898832</v>
      </c>
      <c r="CB45" s="158">
        <v>562005</v>
      </c>
      <c r="CC45" s="158">
        <v>441400</v>
      </c>
      <c r="CD45" s="158">
        <v>472624</v>
      </c>
      <c r="CF45" s="158">
        <v>26124475.300000001</v>
      </c>
    </row>
    <row r="46" spans="1:84" x14ac:dyDescent="0.2">
      <c r="A46" s="174">
        <v>6.3</v>
      </c>
      <c r="B46" s="263" t="s">
        <v>14</v>
      </c>
      <c r="C46" s="159">
        <v>10212.733333333334</v>
      </c>
      <c r="D46" s="159">
        <v>10786.9</v>
      </c>
      <c r="E46" s="159">
        <v>13819</v>
      </c>
      <c r="F46" s="159">
        <v>15119.166666666666</v>
      </c>
      <c r="G46" s="159">
        <v>19672.083333333332</v>
      </c>
      <c r="H46" s="159">
        <v>17371.883333333335</v>
      </c>
      <c r="I46" s="159">
        <v>14601.466666666667</v>
      </c>
      <c r="J46" s="159">
        <v>17133.916666666668</v>
      </c>
      <c r="K46" s="159">
        <v>22651.1</v>
      </c>
      <c r="L46" s="159">
        <v>15855.833333333334</v>
      </c>
      <c r="M46" s="159">
        <v>14019.966666666667</v>
      </c>
      <c r="N46" s="159">
        <v>15102.583333333334</v>
      </c>
      <c r="O46" s="159">
        <v>14331.016666666666</v>
      </c>
      <c r="P46" s="159">
        <v>15248.483333333334</v>
      </c>
      <c r="Q46" s="159">
        <v>17964</v>
      </c>
      <c r="R46" s="159">
        <v>16112</v>
      </c>
      <c r="S46" s="159">
        <v>19764</v>
      </c>
      <c r="T46" s="159">
        <v>16854</v>
      </c>
      <c r="U46" s="159">
        <v>16302</v>
      </c>
      <c r="V46" s="159">
        <v>16572</v>
      </c>
      <c r="W46" s="159">
        <v>16572</v>
      </c>
      <c r="X46" s="159">
        <v>16568</v>
      </c>
      <c r="Y46" s="159">
        <v>17402</v>
      </c>
      <c r="Z46" s="159">
        <v>17842</v>
      </c>
      <c r="AA46" s="159">
        <v>18172</v>
      </c>
      <c r="AB46" s="159">
        <v>17213</v>
      </c>
      <c r="AC46" s="159">
        <v>17294</v>
      </c>
      <c r="AD46" s="159">
        <v>18488</v>
      </c>
      <c r="AE46" s="159">
        <v>50046</v>
      </c>
      <c r="AF46" s="176">
        <v>0</v>
      </c>
      <c r="AG46" s="159">
        <v>50849</v>
      </c>
      <c r="AH46" s="159">
        <v>70885</v>
      </c>
      <c r="AI46" s="159">
        <v>120624</v>
      </c>
      <c r="AJ46" s="159">
        <v>132645</v>
      </c>
      <c r="AK46" s="159">
        <v>358746</v>
      </c>
      <c r="AL46" s="159">
        <v>129081</v>
      </c>
      <c r="AM46" s="159">
        <v>118980</v>
      </c>
      <c r="AN46" s="159">
        <v>114047</v>
      </c>
      <c r="AO46" s="159">
        <v>126448</v>
      </c>
      <c r="AP46" s="159">
        <v>133446</v>
      </c>
      <c r="AQ46" s="176">
        <v>0</v>
      </c>
      <c r="AR46" s="176">
        <v>0</v>
      </c>
      <c r="AS46" s="159">
        <v>136136</v>
      </c>
      <c r="AT46" s="159">
        <v>150330</v>
      </c>
      <c r="AU46" s="159">
        <v>144946</v>
      </c>
      <c r="AV46" s="159">
        <v>147147</v>
      </c>
      <c r="AW46" s="159">
        <v>132881</v>
      </c>
      <c r="AX46" s="159">
        <v>133238</v>
      </c>
      <c r="AY46" s="159">
        <v>131719</v>
      </c>
      <c r="AZ46" s="159">
        <v>128269</v>
      </c>
      <c r="BA46" s="159">
        <v>142112</v>
      </c>
      <c r="BB46" s="159">
        <v>142112</v>
      </c>
      <c r="BC46" s="159">
        <v>151376</v>
      </c>
      <c r="BD46" s="159">
        <v>145799</v>
      </c>
      <c r="BE46" s="159">
        <v>132512</v>
      </c>
      <c r="BF46" s="159">
        <v>139920</v>
      </c>
      <c r="BG46" s="159">
        <v>145285</v>
      </c>
      <c r="BH46" s="159">
        <v>149468</v>
      </c>
      <c r="BI46" s="159">
        <v>132021</v>
      </c>
      <c r="BJ46" s="159">
        <v>132652</v>
      </c>
      <c r="BK46" s="159">
        <v>137217</v>
      </c>
      <c r="BL46" s="159">
        <v>128606</v>
      </c>
      <c r="BM46" s="159">
        <v>138154</v>
      </c>
      <c r="BN46" s="159">
        <v>134902</v>
      </c>
      <c r="BO46" s="159">
        <v>147226</v>
      </c>
      <c r="BP46" s="159">
        <v>144985</v>
      </c>
      <c r="BQ46" s="159">
        <v>135467</v>
      </c>
      <c r="BR46" s="159">
        <v>143052</v>
      </c>
      <c r="BS46" s="159">
        <v>119211</v>
      </c>
      <c r="BT46" s="159">
        <v>129053</v>
      </c>
      <c r="BU46" s="159">
        <v>109290</v>
      </c>
      <c r="BV46" s="159">
        <v>115534</v>
      </c>
      <c r="BW46" s="159">
        <v>102463</v>
      </c>
      <c r="BX46" s="159">
        <v>99430</v>
      </c>
      <c r="BY46" s="159">
        <v>117094</v>
      </c>
      <c r="BZ46" s="159">
        <v>131395</v>
      </c>
      <c r="CA46" s="159">
        <v>147307</v>
      </c>
      <c r="CB46" s="159">
        <v>142394</v>
      </c>
      <c r="CC46" s="159">
        <v>123460</v>
      </c>
      <c r="CD46" s="159">
        <v>125432</v>
      </c>
      <c r="CF46" s="159">
        <v>6954437.1333333328</v>
      </c>
    </row>
    <row r="47" spans="1:84" x14ac:dyDescent="0.2">
      <c r="A47" s="174"/>
      <c r="C47" s="359" t="s">
        <v>1311</v>
      </c>
      <c r="D47" s="359" t="s">
        <v>1311</v>
      </c>
      <c r="E47" s="359" t="s">
        <v>1312</v>
      </c>
      <c r="F47" s="359" t="s">
        <v>1313</v>
      </c>
      <c r="G47" s="359" t="s">
        <v>1314</v>
      </c>
      <c r="H47" s="359" t="s">
        <v>1315</v>
      </c>
      <c r="I47" s="359" t="s">
        <v>1316</v>
      </c>
      <c r="J47" s="359" t="s">
        <v>1317</v>
      </c>
      <c r="K47" s="359" t="s">
        <v>1318</v>
      </c>
      <c r="L47" s="359" t="s">
        <v>1319</v>
      </c>
      <c r="M47" s="359" t="s">
        <v>1320</v>
      </c>
      <c r="N47" s="359" t="s">
        <v>1321</v>
      </c>
      <c r="O47" s="359" t="s">
        <v>1322</v>
      </c>
      <c r="P47" s="359" t="s">
        <v>1323</v>
      </c>
      <c r="Q47" s="359" t="s">
        <v>1324</v>
      </c>
      <c r="R47" s="359" t="s">
        <v>1325</v>
      </c>
      <c r="S47" s="359" t="s">
        <v>1326</v>
      </c>
      <c r="T47" s="359" t="s">
        <v>1327</v>
      </c>
      <c r="U47" s="359" t="s">
        <v>1328</v>
      </c>
      <c r="V47" s="359" t="s">
        <v>1329</v>
      </c>
      <c r="W47" s="359" t="s">
        <v>1330</v>
      </c>
      <c r="X47" s="359" t="s">
        <v>1331</v>
      </c>
      <c r="Y47" s="359" t="s">
        <v>1332</v>
      </c>
      <c r="Z47" s="359" t="s">
        <v>1333</v>
      </c>
      <c r="AA47" s="359" t="s">
        <v>1334</v>
      </c>
      <c r="AB47" s="359" t="s">
        <v>1335</v>
      </c>
      <c r="AC47" s="359" t="s">
        <v>1336</v>
      </c>
      <c r="AD47" s="359" t="s">
        <v>1337</v>
      </c>
      <c r="AE47" s="359" t="s">
        <v>1338</v>
      </c>
      <c r="AF47" s="359" t="s">
        <v>1339</v>
      </c>
      <c r="AG47" s="359" t="s">
        <v>1340</v>
      </c>
      <c r="AH47" s="359" t="s">
        <v>1341</v>
      </c>
      <c r="AI47" s="359" t="s">
        <v>1342</v>
      </c>
      <c r="AJ47" s="359" t="s">
        <v>1343</v>
      </c>
      <c r="AK47" s="359" t="s">
        <v>1344</v>
      </c>
      <c r="AL47" s="359" t="s">
        <v>1345</v>
      </c>
      <c r="AM47" s="359" t="s">
        <v>1346</v>
      </c>
      <c r="AN47" s="359" t="s">
        <v>1347</v>
      </c>
      <c r="AO47" s="359" t="s">
        <v>1348</v>
      </c>
      <c r="AP47" s="359" t="s">
        <v>1349</v>
      </c>
      <c r="AQ47" s="359" t="s">
        <v>1350</v>
      </c>
      <c r="AR47" s="359" t="s">
        <v>1351</v>
      </c>
      <c r="AS47" s="359" t="s">
        <v>1352</v>
      </c>
      <c r="AT47" s="359" t="s">
        <v>1353</v>
      </c>
      <c r="AU47" s="359" t="s">
        <v>1354</v>
      </c>
      <c r="AV47" s="359" t="s">
        <v>1355</v>
      </c>
      <c r="AW47" s="359" t="s">
        <v>1356</v>
      </c>
      <c r="AX47" s="359" t="s">
        <v>1357</v>
      </c>
      <c r="AY47" s="359" t="s">
        <v>1358</v>
      </c>
      <c r="AZ47" s="359" t="s">
        <v>1359</v>
      </c>
      <c r="BA47" s="359" t="s">
        <v>1360</v>
      </c>
      <c r="BB47" s="359" t="s">
        <v>1361</v>
      </c>
      <c r="BC47" s="359" t="s">
        <v>1362</v>
      </c>
      <c r="BD47" s="359" t="s">
        <v>1363</v>
      </c>
      <c r="BE47" s="359" t="s">
        <v>1364</v>
      </c>
      <c r="BF47" s="359" t="s">
        <v>1365</v>
      </c>
      <c r="BG47" s="359" t="s">
        <v>1366</v>
      </c>
      <c r="BH47" s="359" t="s">
        <v>1367</v>
      </c>
      <c r="BI47" s="359" t="s">
        <v>1368</v>
      </c>
      <c r="BJ47" s="359" t="s">
        <v>1369</v>
      </c>
      <c r="BK47" s="359" t="s">
        <v>1370</v>
      </c>
      <c r="BL47" s="359" t="s">
        <v>1371</v>
      </c>
      <c r="BM47" s="359" t="s">
        <v>1372</v>
      </c>
      <c r="BN47" s="359" t="s">
        <v>1291</v>
      </c>
      <c r="BO47" s="359" t="s">
        <v>1373</v>
      </c>
      <c r="BP47" s="359" t="s">
        <v>1374</v>
      </c>
      <c r="BQ47" s="359" t="s">
        <v>1375</v>
      </c>
      <c r="BR47" s="359" t="s">
        <v>1376</v>
      </c>
      <c r="BS47" s="359" t="s">
        <v>1377</v>
      </c>
      <c r="BT47" s="359" t="s">
        <v>1292</v>
      </c>
      <c r="BU47" s="359" t="s">
        <v>1378</v>
      </c>
      <c r="BV47" s="359" t="s">
        <v>1379</v>
      </c>
      <c r="BW47" s="359" t="s">
        <v>1380</v>
      </c>
      <c r="BX47" s="359" t="s">
        <v>1381</v>
      </c>
      <c r="BY47" s="359" t="s">
        <v>1382</v>
      </c>
      <c r="BZ47" s="359" t="s">
        <v>1295</v>
      </c>
      <c r="CA47" s="359" t="s">
        <v>1383</v>
      </c>
      <c r="CB47"/>
      <c r="CC47"/>
      <c r="CD47"/>
    </row>
    <row r="48" spans="1:84" ht="15.75" x14ac:dyDescent="0.25">
      <c r="A48" s="151" t="s">
        <v>100</v>
      </c>
      <c r="Q48" s="246" t="s">
        <v>193</v>
      </c>
      <c r="W48" s="246" t="s">
        <v>194</v>
      </c>
      <c r="AD48" s="246" t="s">
        <v>197</v>
      </c>
      <c r="AH48" s="246" t="s">
        <v>196</v>
      </c>
      <c r="AO48" s="246" t="s">
        <v>195</v>
      </c>
      <c r="AU48" s="246" t="s">
        <v>198</v>
      </c>
      <c r="AV48" s="246"/>
      <c r="AW48" s="246"/>
      <c r="AX48" s="246"/>
      <c r="AY48" s="246"/>
      <c r="AZ48" s="246"/>
      <c r="BA48" s="246" t="s">
        <v>199</v>
      </c>
      <c r="BB48" s="246"/>
      <c r="BC48" s="246"/>
      <c r="BD48" s="246"/>
      <c r="BE48" s="246"/>
      <c r="BF48" s="246"/>
      <c r="BG48" s="246"/>
      <c r="BH48" s="246" t="s">
        <v>234</v>
      </c>
      <c r="BN48" s="246" t="s">
        <v>262</v>
      </c>
      <c r="BT48" s="246" t="s">
        <v>310</v>
      </c>
      <c r="BU48"/>
      <c r="BV48"/>
      <c r="BW48"/>
      <c r="BX48"/>
      <c r="BY48"/>
      <c r="BZ48" s="246" t="s">
        <v>317</v>
      </c>
      <c r="CA48"/>
      <c r="CB48"/>
      <c r="CC48"/>
      <c r="CD48"/>
    </row>
    <row r="49" spans="1:84" x14ac:dyDescent="0.2">
      <c r="A49" s="350" t="s">
        <v>270</v>
      </c>
      <c r="B49" s="156" t="s">
        <v>101</v>
      </c>
      <c r="Q49" s="156">
        <v>555</v>
      </c>
      <c r="W49" s="156">
        <v>522</v>
      </c>
      <c r="AD49" s="156">
        <v>208</v>
      </c>
      <c r="AH49" s="156">
        <v>209</v>
      </c>
      <c r="AO49" s="156">
        <v>162</v>
      </c>
      <c r="AU49" s="156">
        <v>634</v>
      </c>
      <c r="BA49" s="156">
        <v>133</v>
      </c>
      <c r="BH49" s="156">
        <v>323</v>
      </c>
      <c r="BN49" s="156">
        <v>394</v>
      </c>
      <c r="BT49" s="348">
        <v>394</v>
      </c>
      <c r="BU49"/>
      <c r="BV49"/>
      <c r="BW49"/>
      <c r="BX49"/>
      <c r="BY49"/>
      <c r="BZ49" s="348">
        <v>376</v>
      </c>
      <c r="CA49"/>
      <c r="CB49"/>
      <c r="CC49"/>
      <c r="CD49"/>
      <c r="CF49" s="156">
        <v>3910</v>
      </c>
    </row>
    <row r="50" spans="1:84" x14ac:dyDescent="0.2">
      <c r="A50" s="349"/>
      <c r="B50" s="145" t="s">
        <v>77</v>
      </c>
      <c r="BU50"/>
      <c r="BV50"/>
      <c r="BW50"/>
      <c r="BX50"/>
      <c r="BY50"/>
      <c r="CA50"/>
      <c r="CB50"/>
      <c r="CC50"/>
      <c r="CD50"/>
    </row>
    <row r="51" spans="1:84" x14ac:dyDescent="0.2">
      <c r="A51" s="350" t="s">
        <v>271</v>
      </c>
      <c r="B51" s="158" t="s">
        <v>102</v>
      </c>
      <c r="Q51" s="158">
        <v>416</v>
      </c>
      <c r="W51" s="158">
        <v>374</v>
      </c>
      <c r="AD51" s="158">
        <v>178</v>
      </c>
      <c r="AH51" s="158">
        <v>166</v>
      </c>
      <c r="AO51" s="158">
        <v>83</v>
      </c>
      <c r="AU51" s="158">
        <v>365</v>
      </c>
      <c r="BA51" s="158">
        <v>88</v>
      </c>
      <c r="BH51" s="158">
        <v>194</v>
      </c>
      <c r="BN51" s="158">
        <v>244</v>
      </c>
      <c r="BT51" s="158">
        <v>232</v>
      </c>
      <c r="BU51"/>
      <c r="BV51"/>
      <c r="BW51"/>
      <c r="BX51"/>
      <c r="BY51"/>
      <c r="BZ51" s="158">
        <v>228</v>
      </c>
      <c r="CA51"/>
      <c r="CB51"/>
      <c r="CC51"/>
      <c r="CD51"/>
      <c r="CF51" s="158">
        <v>2568</v>
      </c>
    </row>
    <row r="52" spans="1:84" x14ac:dyDescent="0.2">
      <c r="A52" s="350" t="s">
        <v>272</v>
      </c>
      <c r="B52" s="164" t="s">
        <v>103</v>
      </c>
      <c r="Q52" s="164">
        <v>96</v>
      </c>
      <c r="W52" s="164">
        <v>84</v>
      </c>
      <c r="AD52" s="164">
        <v>25</v>
      </c>
      <c r="AH52" s="164">
        <v>27</v>
      </c>
      <c r="AO52" s="164">
        <v>47</v>
      </c>
      <c r="AU52" s="164">
        <v>159</v>
      </c>
      <c r="BA52" s="164">
        <v>10</v>
      </c>
      <c r="BH52" s="164">
        <v>86</v>
      </c>
      <c r="BN52" s="164">
        <v>105</v>
      </c>
      <c r="BT52" s="164">
        <v>112</v>
      </c>
      <c r="BU52"/>
      <c r="BV52"/>
      <c r="BW52"/>
      <c r="BX52"/>
      <c r="BY52"/>
      <c r="BZ52" s="164">
        <v>98</v>
      </c>
      <c r="CA52"/>
      <c r="CB52"/>
      <c r="CC52"/>
      <c r="CD52"/>
      <c r="CF52" s="164">
        <v>849</v>
      </c>
    </row>
    <row r="53" spans="1:84" x14ac:dyDescent="0.2">
      <c r="A53" s="350" t="s">
        <v>273</v>
      </c>
      <c r="B53" s="164" t="s">
        <v>104</v>
      </c>
      <c r="Q53" s="164">
        <v>13</v>
      </c>
      <c r="W53" s="164">
        <v>18</v>
      </c>
      <c r="AD53" s="164">
        <v>1</v>
      </c>
      <c r="AH53" s="164">
        <v>6</v>
      </c>
      <c r="AO53" s="164">
        <v>8</v>
      </c>
      <c r="AU53" s="164">
        <v>35</v>
      </c>
      <c r="BA53" s="164">
        <v>12</v>
      </c>
      <c r="BH53" s="164">
        <v>16</v>
      </c>
      <c r="BN53" s="164">
        <v>18</v>
      </c>
      <c r="BT53" s="164">
        <v>15</v>
      </c>
      <c r="BU53"/>
      <c r="BV53"/>
      <c r="BW53"/>
      <c r="BX53"/>
      <c r="BY53"/>
      <c r="BZ53" s="164">
        <v>20</v>
      </c>
      <c r="CA53"/>
      <c r="CB53"/>
      <c r="CC53"/>
      <c r="CD53"/>
      <c r="CF53" s="164">
        <v>162</v>
      </c>
    </row>
    <row r="54" spans="1:84" x14ac:dyDescent="0.2">
      <c r="A54" s="350" t="s">
        <v>274</v>
      </c>
      <c r="B54" s="164" t="s">
        <v>105</v>
      </c>
      <c r="Q54" s="164">
        <v>22</v>
      </c>
      <c r="W54" s="164">
        <v>27</v>
      </c>
      <c r="AD54" s="164">
        <v>2</v>
      </c>
      <c r="AH54" s="164">
        <v>10</v>
      </c>
      <c r="AO54" s="164">
        <v>20</v>
      </c>
      <c r="AU54" s="164">
        <v>57</v>
      </c>
      <c r="BA54" s="164">
        <v>8</v>
      </c>
      <c r="BH54" s="164">
        <v>26</v>
      </c>
      <c r="BN54" s="164">
        <v>24</v>
      </c>
      <c r="BT54" s="164">
        <v>32</v>
      </c>
      <c r="BU54"/>
      <c r="BV54"/>
      <c r="BW54"/>
      <c r="BX54"/>
      <c r="BY54"/>
      <c r="BZ54" s="164">
        <v>24</v>
      </c>
      <c r="CA54"/>
      <c r="CB54"/>
      <c r="CC54"/>
      <c r="CD54"/>
      <c r="CF54" s="164">
        <v>252</v>
      </c>
    </row>
    <row r="55" spans="1:84" x14ac:dyDescent="0.2">
      <c r="A55" s="350" t="s">
        <v>275</v>
      </c>
      <c r="B55" s="159" t="s">
        <v>65</v>
      </c>
      <c r="Q55" s="159">
        <v>8</v>
      </c>
      <c r="W55" s="159">
        <v>19</v>
      </c>
      <c r="AD55" s="159">
        <v>2</v>
      </c>
      <c r="AH55" s="159"/>
      <c r="AO55" s="159">
        <v>1</v>
      </c>
      <c r="AU55" s="159">
        <v>18</v>
      </c>
      <c r="BA55" s="159">
        <v>0</v>
      </c>
      <c r="BH55" s="159">
        <v>1</v>
      </c>
      <c r="BN55" s="159">
        <v>3</v>
      </c>
      <c r="BT55" s="159">
        <v>3</v>
      </c>
      <c r="BU55"/>
      <c r="BV55"/>
      <c r="BW55"/>
      <c r="BX55"/>
      <c r="BY55"/>
      <c r="BZ55" s="159">
        <v>6</v>
      </c>
      <c r="CA55"/>
      <c r="CB55"/>
      <c r="CC55"/>
      <c r="CD55"/>
      <c r="CF55" s="159">
        <v>61</v>
      </c>
    </row>
    <row r="56" spans="1:84" x14ac:dyDescent="0.2">
      <c r="A56" s="174"/>
      <c r="BU56"/>
      <c r="BV56"/>
      <c r="BW56"/>
      <c r="BX56"/>
      <c r="BY56"/>
      <c r="CA56"/>
      <c r="CB56"/>
      <c r="CC56"/>
      <c r="CD56"/>
    </row>
    <row r="57" spans="1:84" x14ac:dyDescent="0.2">
      <c r="A57" s="351" t="s">
        <v>276</v>
      </c>
      <c r="B57" s="158" t="s">
        <v>106</v>
      </c>
      <c r="Q57" s="158">
        <v>454</v>
      </c>
      <c r="W57" s="158">
        <v>430</v>
      </c>
      <c r="AD57" s="158"/>
      <c r="AH57" s="158"/>
      <c r="AO57" s="158">
        <v>138</v>
      </c>
      <c r="AU57" s="158">
        <v>538</v>
      </c>
      <c r="BA57" s="158">
        <v>108</v>
      </c>
      <c r="BH57" s="158">
        <v>275</v>
      </c>
      <c r="BN57" s="158">
        <v>336</v>
      </c>
      <c r="BT57" s="158">
        <v>341</v>
      </c>
      <c r="BU57"/>
      <c r="BV57"/>
      <c r="BW57"/>
      <c r="BX57"/>
      <c r="BY57"/>
      <c r="BZ57" s="158">
        <v>316</v>
      </c>
      <c r="CA57"/>
      <c r="CB57"/>
      <c r="CC57"/>
      <c r="CD57"/>
      <c r="CF57" s="158">
        <v>2936</v>
      </c>
    </row>
    <row r="58" spans="1:84" x14ac:dyDescent="0.2">
      <c r="A58" s="351" t="s">
        <v>277</v>
      </c>
      <c r="B58" s="164" t="s">
        <v>107</v>
      </c>
      <c r="Q58" s="164">
        <v>48</v>
      </c>
      <c r="W58" s="164">
        <v>45</v>
      </c>
      <c r="AD58" s="164"/>
      <c r="AH58" s="164"/>
      <c r="AO58" s="164">
        <v>10</v>
      </c>
      <c r="AU58" s="164">
        <v>44</v>
      </c>
      <c r="BA58" s="164">
        <v>14</v>
      </c>
      <c r="BH58" s="164">
        <v>34</v>
      </c>
      <c r="BN58" s="164">
        <v>47</v>
      </c>
      <c r="BT58" s="164">
        <v>37</v>
      </c>
      <c r="BU58"/>
      <c r="BV58"/>
      <c r="BW58"/>
      <c r="BX58"/>
      <c r="BY58"/>
      <c r="BZ58" s="164">
        <v>45</v>
      </c>
      <c r="CA58"/>
      <c r="CB58"/>
      <c r="CC58"/>
      <c r="CD58"/>
      <c r="CF58" s="164">
        <v>324</v>
      </c>
    </row>
    <row r="59" spans="1:84" x14ac:dyDescent="0.2">
      <c r="A59" s="352" t="s">
        <v>278</v>
      </c>
      <c r="B59" s="164" t="s">
        <v>108</v>
      </c>
      <c r="Q59" s="164">
        <v>11</v>
      </c>
      <c r="W59" s="164">
        <v>13</v>
      </c>
      <c r="AD59" s="164"/>
      <c r="AH59" s="164"/>
      <c r="AO59" s="164">
        <v>4</v>
      </c>
      <c r="AU59" s="164">
        <v>15</v>
      </c>
      <c r="BA59" s="164">
        <v>5</v>
      </c>
      <c r="BH59" s="164">
        <v>10</v>
      </c>
      <c r="BN59" s="164">
        <v>9</v>
      </c>
      <c r="BT59" s="164">
        <v>12</v>
      </c>
      <c r="BU59"/>
      <c r="BV59"/>
      <c r="BW59"/>
      <c r="BX59"/>
      <c r="BY59"/>
      <c r="BZ59" s="164">
        <v>11</v>
      </c>
      <c r="CA59"/>
      <c r="CB59"/>
      <c r="CC59"/>
      <c r="CD59"/>
      <c r="CF59" s="164">
        <v>90</v>
      </c>
    </row>
    <row r="60" spans="1:84" x14ac:dyDescent="0.2">
      <c r="A60" s="352" t="s">
        <v>279</v>
      </c>
      <c r="B60" s="159" t="s">
        <v>114</v>
      </c>
      <c r="Q60" s="159">
        <v>42</v>
      </c>
      <c r="W60" s="159">
        <v>34</v>
      </c>
      <c r="AD60" s="159"/>
      <c r="AH60" s="159"/>
      <c r="AO60" s="159">
        <v>10</v>
      </c>
      <c r="AU60" s="159">
        <v>37</v>
      </c>
      <c r="BA60" s="159">
        <v>6</v>
      </c>
      <c r="BH60" s="159">
        <v>0</v>
      </c>
      <c r="BN60" s="159">
        <v>0</v>
      </c>
      <c r="BT60" s="159">
        <v>4</v>
      </c>
      <c r="BU60"/>
      <c r="BV60"/>
      <c r="BW60"/>
      <c r="BX60"/>
      <c r="BY60"/>
      <c r="BZ60" s="159">
        <v>4</v>
      </c>
      <c r="CA60"/>
      <c r="CB60"/>
      <c r="CC60"/>
      <c r="CD60"/>
      <c r="CF60" s="159">
        <v>137</v>
      </c>
    </row>
    <row r="61" spans="1:84" x14ac:dyDescent="0.2">
      <c r="A61" s="174"/>
      <c r="BU61"/>
      <c r="BV61"/>
      <c r="BW61"/>
      <c r="BX61"/>
      <c r="BY61"/>
      <c r="CA61"/>
      <c r="CB61"/>
      <c r="CC61"/>
      <c r="CD61"/>
    </row>
    <row r="62" spans="1:84" x14ac:dyDescent="0.2">
      <c r="A62" s="352" t="s">
        <v>280</v>
      </c>
      <c r="B62" s="158" t="s">
        <v>109</v>
      </c>
      <c r="Q62" s="158">
        <v>158</v>
      </c>
      <c r="W62" s="158">
        <v>138</v>
      </c>
      <c r="AD62" s="158">
        <v>109</v>
      </c>
      <c r="AH62" s="158">
        <v>91</v>
      </c>
      <c r="AO62" s="158">
        <v>64</v>
      </c>
      <c r="AU62" s="158">
        <v>285</v>
      </c>
      <c r="BA62" s="158">
        <v>67</v>
      </c>
      <c r="BH62" s="158">
        <v>122</v>
      </c>
      <c r="BN62" s="158">
        <v>177</v>
      </c>
      <c r="BT62" s="158">
        <v>172</v>
      </c>
      <c r="BU62"/>
      <c r="BV62"/>
      <c r="BW62"/>
      <c r="BX62"/>
      <c r="BY62"/>
      <c r="BZ62" s="158">
        <v>157</v>
      </c>
      <c r="CA62"/>
      <c r="CB62"/>
      <c r="CC62"/>
      <c r="CD62"/>
      <c r="CF62" s="158">
        <v>1540</v>
      </c>
    </row>
    <row r="63" spans="1:84" x14ac:dyDescent="0.2">
      <c r="A63" s="352" t="s">
        <v>281</v>
      </c>
      <c r="B63" s="164" t="s">
        <v>110</v>
      </c>
      <c r="Q63" s="164">
        <v>268</v>
      </c>
      <c r="W63" s="164">
        <v>275</v>
      </c>
      <c r="AD63" s="164">
        <v>34</v>
      </c>
      <c r="AH63" s="164">
        <v>68</v>
      </c>
      <c r="AO63" s="164">
        <v>62</v>
      </c>
      <c r="AU63" s="164">
        <v>211</v>
      </c>
      <c r="BA63" s="164">
        <v>37</v>
      </c>
      <c r="BH63" s="164">
        <v>77</v>
      </c>
      <c r="BN63" s="164">
        <v>109</v>
      </c>
      <c r="BT63" s="164">
        <v>116</v>
      </c>
      <c r="BU63"/>
      <c r="BV63"/>
      <c r="BW63"/>
      <c r="BX63"/>
      <c r="BY63"/>
      <c r="BZ63" s="164">
        <v>108</v>
      </c>
      <c r="CA63"/>
      <c r="CB63"/>
      <c r="CC63"/>
      <c r="CD63"/>
      <c r="CF63" s="164">
        <v>1365</v>
      </c>
    </row>
    <row r="64" spans="1:84" x14ac:dyDescent="0.2">
      <c r="A64" s="352" t="s">
        <v>282</v>
      </c>
      <c r="B64" s="164" t="s">
        <v>111</v>
      </c>
      <c r="Q64" s="164">
        <v>69</v>
      </c>
      <c r="W64" s="164">
        <v>47</v>
      </c>
      <c r="AD64" s="164">
        <v>24</v>
      </c>
      <c r="AH64" s="164">
        <v>36</v>
      </c>
      <c r="AO64" s="164">
        <v>20</v>
      </c>
      <c r="AU64" s="164">
        <v>69</v>
      </c>
      <c r="BA64" s="164">
        <v>9</v>
      </c>
      <c r="BH64" s="164">
        <v>45</v>
      </c>
      <c r="BN64" s="164">
        <v>76</v>
      </c>
      <c r="BT64" s="164">
        <v>68</v>
      </c>
      <c r="BU64"/>
      <c r="BV64"/>
      <c r="BW64"/>
      <c r="BX64"/>
      <c r="BY64"/>
      <c r="BZ64" s="164">
        <v>66</v>
      </c>
      <c r="CA64"/>
      <c r="CB64"/>
      <c r="CC64"/>
      <c r="CD64"/>
      <c r="CF64" s="164">
        <v>529</v>
      </c>
    </row>
    <row r="65" spans="1:84" x14ac:dyDescent="0.2">
      <c r="A65" s="352" t="s">
        <v>283</v>
      </c>
      <c r="B65" s="164" t="s">
        <v>112</v>
      </c>
      <c r="Q65" s="164">
        <v>18</v>
      </c>
      <c r="W65" s="164">
        <v>19</v>
      </c>
      <c r="AD65" s="164">
        <v>5</v>
      </c>
      <c r="AH65" s="164">
        <v>10</v>
      </c>
      <c r="AO65" s="164">
        <v>11</v>
      </c>
      <c r="AU65" s="164">
        <v>50</v>
      </c>
      <c r="BA65" s="164">
        <v>13</v>
      </c>
      <c r="BH65" s="164">
        <v>7</v>
      </c>
      <c r="BN65" s="164">
        <v>21</v>
      </c>
      <c r="BT65" s="164">
        <v>22</v>
      </c>
      <c r="BU65"/>
      <c r="BV65"/>
      <c r="BW65"/>
      <c r="BX65"/>
      <c r="BY65"/>
      <c r="BZ65" s="164">
        <v>17</v>
      </c>
      <c r="CA65"/>
      <c r="CB65"/>
      <c r="CC65"/>
      <c r="CD65"/>
      <c r="CF65" s="164">
        <v>193</v>
      </c>
    </row>
    <row r="66" spans="1:84" x14ac:dyDescent="0.2">
      <c r="A66" s="352" t="s">
        <v>284</v>
      </c>
      <c r="B66" s="159" t="s">
        <v>113</v>
      </c>
      <c r="Q66" s="159">
        <v>42</v>
      </c>
      <c r="W66" s="159">
        <v>43</v>
      </c>
      <c r="AD66" s="159">
        <v>2</v>
      </c>
      <c r="AH66" s="159">
        <v>3</v>
      </c>
      <c r="AO66" s="159">
        <v>5</v>
      </c>
      <c r="AU66" s="159">
        <v>19</v>
      </c>
      <c r="BA66" s="159">
        <v>7</v>
      </c>
      <c r="BH66" s="159">
        <v>7</v>
      </c>
      <c r="BN66" s="159">
        <v>6</v>
      </c>
      <c r="BT66" s="159">
        <v>16</v>
      </c>
      <c r="BU66"/>
      <c r="BV66"/>
      <c r="BW66"/>
      <c r="BX66"/>
      <c r="BY66"/>
      <c r="BZ66" s="159">
        <v>28</v>
      </c>
      <c r="CA66"/>
      <c r="CB66"/>
      <c r="CC66"/>
      <c r="CD66"/>
      <c r="CF66" s="159">
        <v>178</v>
      </c>
    </row>
    <row r="67" spans="1:84" x14ac:dyDescent="0.2">
      <c r="A67" s="174"/>
      <c r="BU67"/>
      <c r="BV67"/>
      <c r="BW67"/>
      <c r="BX67"/>
      <c r="BY67"/>
      <c r="CA67"/>
      <c r="CB67"/>
      <c r="CC67"/>
      <c r="CD67"/>
    </row>
    <row r="68" spans="1:84" x14ac:dyDescent="0.2">
      <c r="A68" s="352" t="s">
        <v>285</v>
      </c>
      <c r="B68" s="156" t="s">
        <v>115</v>
      </c>
      <c r="Q68" s="156">
        <v>84</v>
      </c>
      <c r="W68" s="156">
        <v>83</v>
      </c>
      <c r="AD68" s="156">
        <v>15</v>
      </c>
      <c r="AH68" s="156">
        <v>22</v>
      </c>
      <c r="AO68" s="156">
        <v>52</v>
      </c>
      <c r="AU68" s="156">
        <v>174</v>
      </c>
      <c r="BA68" s="156">
        <v>39</v>
      </c>
      <c r="BH68" s="156">
        <v>43</v>
      </c>
      <c r="BN68" s="156">
        <v>67</v>
      </c>
      <c r="BT68" s="156">
        <v>64</v>
      </c>
      <c r="BU68"/>
      <c r="BV68"/>
      <c r="BW68"/>
      <c r="BX68"/>
      <c r="BY68"/>
      <c r="BZ68" s="156">
        <v>70</v>
      </c>
      <c r="CA68"/>
      <c r="CB68"/>
      <c r="CC68"/>
      <c r="CD68"/>
      <c r="CF68" s="156">
        <v>713</v>
      </c>
    </row>
    <row r="69" spans="1:84" x14ac:dyDescent="0.2">
      <c r="A69" s="163"/>
      <c r="B69" s="145" t="s">
        <v>77</v>
      </c>
      <c r="BU69"/>
      <c r="BV69"/>
      <c r="BW69"/>
      <c r="BX69"/>
      <c r="BY69"/>
      <c r="CA69"/>
      <c r="CB69"/>
      <c r="CC69"/>
      <c r="CD69"/>
    </row>
    <row r="70" spans="1:84" x14ac:dyDescent="0.2">
      <c r="A70" s="352" t="s">
        <v>286</v>
      </c>
      <c r="B70" s="158" t="s">
        <v>116</v>
      </c>
      <c r="Q70" s="158">
        <v>11</v>
      </c>
      <c r="W70" s="158">
        <v>12</v>
      </c>
      <c r="AD70" s="158">
        <v>2</v>
      </c>
      <c r="AH70" s="158">
        <v>7</v>
      </c>
      <c r="AO70" s="158">
        <v>35</v>
      </c>
      <c r="AU70" s="158">
        <v>114</v>
      </c>
      <c r="BA70" s="158">
        <v>28</v>
      </c>
      <c r="BH70" s="158">
        <v>31</v>
      </c>
      <c r="BN70" s="158">
        <v>36</v>
      </c>
      <c r="BT70" s="158">
        <v>37</v>
      </c>
      <c r="BU70"/>
      <c r="BV70"/>
      <c r="BW70"/>
      <c r="BX70"/>
      <c r="BY70"/>
      <c r="BZ70" s="158">
        <v>39</v>
      </c>
      <c r="CA70"/>
      <c r="CB70"/>
      <c r="CC70"/>
      <c r="CD70"/>
      <c r="CF70" s="158">
        <v>352</v>
      </c>
    </row>
    <row r="71" spans="1:84" x14ac:dyDescent="0.2">
      <c r="A71" s="352" t="s">
        <v>287</v>
      </c>
      <c r="B71" s="164" t="s">
        <v>117</v>
      </c>
      <c r="Q71" s="164">
        <v>8</v>
      </c>
      <c r="W71" s="164">
        <v>8</v>
      </c>
      <c r="AD71" s="164">
        <v>1</v>
      </c>
      <c r="AH71" s="164">
        <v>2</v>
      </c>
      <c r="AO71" s="164">
        <v>5</v>
      </c>
      <c r="AU71" s="164">
        <v>19</v>
      </c>
      <c r="BA71" s="164">
        <v>3</v>
      </c>
      <c r="BH71" s="164">
        <v>3</v>
      </c>
      <c r="BN71" s="164">
        <v>7</v>
      </c>
      <c r="BT71" s="164">
        <v>11</v>
      </c>
      <c r="BU71"/>
      <c r="BV71"/>
      <c r="BW71"/>
      <c r="BX71"/>
      <c r="BY71"/>
      <c r="BZ71" s="164">
        <v>7</v>
      </c>
      <c r="CA71"/>
      <c r="CB71"/>
      <c r="CC71"/>
      <c r="CD71"/>
      <c r="CF71" s="164">
        <v>74</v>
      </c>
    </row>
    <row r="72" spans="1:84" x14ac:dyDescent="0.2">
      <c r="A72" s="352" t="s">
        <v>288</v>
      </c>
      <c r="B72" s="164" t="s">
        <v>118</v>
      </c>
      <c r="Q72" s="164">
        <v>23</v>
      </c>
      <c r="W72" s="164">
        <v>24</v>
      </c>
      <c r="AD72" s="164">
        <v>10</v>
      </c>
      <c r="AH72" s="164">
        <v>10</v>
      </c>
      <c r="AO72" s="164">
        <v>7</v>
      </c>
      <c r="AU72" s="164">
        <v>19</v>
      </c>
      <c r="BA72" s="164">
        <v>8</v>
      </c>
      <c r="BH72" s="164">
        <v>3</v>
      </c>
      <c r="BN72" s="164">
        <v>13</v>
      </c>
      <c r="BT72" s="164">
        <v>9</v>
      </c>
      <c r="BU72"/>
      <c r="BV72"/>
      <c r="BW72"/>
      <c r="BX72"/>
      <c r="BY72"/>
      <c r="BZ72" s="164">
        <v>15</v>
      </c>
      <c r="CA72"/>
      <c r="CB72"/>
      <c r="CC72"/>
      <c r="CD72"/>
      <c r="CF72" s="164">
        <v>141</v>
      </c>
    </row>
    <row r="73" spans="1:84" x14ac:dyDescent="0.2">
      <c r="A73" s="352" t="s">
        <v>289</v>
      </c>
      <c r="B73" s="159" t="s">
        <v>119</v>
      </c>
      <c r="Q73" s="159">
        <v>2</v>
      </c>
      <c r="W73" s="159">
        <v>1</v>
      </c>
      <c r="AD73" s="159">
        <v>2</v>
      </c>
      <c r="AH73" s="159">
        <v>3</v>
      </c>
      <c r="AO73" s="159">
        <v>2</v>
      </c>
      <c r="AU73" s="159">
        <v>6</v>
      </c>
      <c r="BA73" s="159">
        <v>0</v>
      </c>
      <c r="BH73" s="159">
        <v>2</v>
      </c>
      <c r="BN73" s="159">
        <v>2</v>
      </c>
      <c r="BT73" s="159">
        <v>3</v>
      </c>
      <c r="BU73"/>
      <c r="BV73"/>
      <c r="BW73"/>
      <c r="BX73"/>
      <c r="BY73"/>
      <c r="BZ73" s="159">
        <v>2</v>
      </c>
      <c r="CA73"/>
      <c r="CB73"/>
      <c r="CC73"/>
      <c r="CD73"/>
      <c r="CF73" s="159">
        <v>25</v>
      </c>
    </row>
    <row r="74" spans="1:84" x14ac:dyDescent="0.2">
      <c r="A74" s="174"/>
      <c r="BU74"/>
      <c r="BV74"/>
      <c r="BW74"/>
      <c r="BX74"/>
      <c r="BY74"/>
      <c r="CA74"/>
      <c r="CB74"/>
      <c r="CC74"/>
      <c r="CD74"/>
    </row>
    <row r="75" spans="1:84" x14ac:dyDescent="0.2">
      <c r="A75" s="352" t="s">
        <v>290</v>
      </c>
      <c r="B75" s="156" t="s">
        <v>120</v>
      </c>
      <c r="Q75" s="156">
        <v>86</v>
      </c>
      <c r="W75" s="156">
        <v>82</v>
      </c>
      <c r="AD75" s="156">
        <v>64</v>
      </c>
      <c r="AH75" s="156">
        <v>63</v>
      </c>
      <c r="AO75" s="156">
        <v>33</v>
      </c>
      <c r="AU75" s="156">
        <v>153</v>
      </c>
      <c r="BA75" s="156">
        <v>42</v>
      </c>
      <c r="BH75" s="156">
        <v>96</v>
      </c>
      <c r="BN75" s="156">
        <v>121</v>
      </c>
      <c r="BT75" s="156">
        <v>105</v>
      </c>
      <c r="BU75"/>
      <c r="BV75"/>
      <c r="BW75"/>
      <c r="BX75"/>
      <c r="BY75"/>
      <c r="BZ75" s="156">
        <v>98</v>
      </c>
      <c r="CA75"/>
      <c r="CB75"/>
      <c r="CC75"/>
      <c r="CD75"/>
      <c r="CF75" s="156">
        <v>943</v>
      </c>
    </row>
    <row r="76" spans="1:84" x14ac:dyDescent="0.2">
      <c r="A76" s="163"/>
      <c r="B76" s="145" t="s">
        <v>77</v>
      </c>
      <c r="BU76"/>
      <c r="BV76"/>
      <c r="BW76"/>
      <c r="BX76"/>
      <c r="BY76"/>
      <c r="CA76"/>
      <c r="CB76"/>
      <c r="CC76"/>
      <c r="CD76"/>
    </row>
    <row r="77" spans="1:84" x14ac:dyDescent="0.2">
      <c r="A77" s="352" t="s">
        <v>291</v>
      </c>
      <c r="B77" s="158" t="s">
        <v>116</v>
      </c>
      <c r="Q77" s="158">
        <v>0</v>
      </c>
      <c r="W77" s="158">
        <v>1</v>
      </c>
      <c r="AD77" s="158">
        <v>1</v>
      </c>
      <c r="AH77" s="158">
        <v>4</v>
      </c>
      <c r="AO77" s="158">
        <v>8</v>
      </c>
      <c r="AU77" s="158">
        <v>32</v>
      </c>
      <c r="BA77" s="158">
        <v>7</v>
      </c>
      <c r="BH77" s="158">
        <v>9</v>
      </c>
      <c r="BN77" s="158">
        <v>12</v>
      </c>
      <c r="BT77" s="158">
        <v>13</v>
      </c>
      <c r="BU77"/>
      <c r="BV77"/>
      <c r="BW77"/>
      <c r="BX77"/>
      <c r="BY77"/>
      <c r="BZ77" s="158">
        <v>7</v>
      </c>
      <c r="CA77"/>
      <c r="CB77"/>
      <c r="CC77"/>
      <c r="CD77"/>
      <c r="CF77" s="158">
        <v>94</v>
      </c>
    </row>
    <row r="78" spans="1:84" x14ac:dyDescent="0.2">
      <c r="A78" s="352" t="s">
        <v>292</v>
      </c>
      <c r="B78" s="164" t="s">
        <v>117</v>
      </c>
      <c r="Q78" s="164">
        <v>9</v>
      </c>
      <c r="W78" s="164">
        <v>6</v>
      </c>
      <c r="AD78" s="164">
        <v>10</v>
      </c>
      <c r="AH78" s="164">
        <v>13</v>
      </c>
      <c r="AO78" s="164">
        <v>12</v>
      </c>
      <c r="AU78" s="164">
        <v>48</v>
      </c>
      <c r="BA78" s="164">
        <v>19</v>
      </c>
      <c r="BH78" s="164">
        <v>37</v>
      </c>
      <c r="BN78" s="164">
        <v>41</v>
      </c>
      <c r="BT78" s="164">
        <v>41</v>
      </c>
      <c r="BU78"/>
      <c r="BV78"/>
      <c r="BW78"/>
      <c r="BX78"/>
      <c r="BY78"/>
      <c r="BZ78" s="164">
        <v>33</v>
      </c>
      <c r="CA78"/>
      <c r="CB78"/>
      <c r="CC78"/>
      <c r="CD78"/>
      <c r="CF78" s="164">
        <v>269</v>
      </c>
    </row>
    <row r="79" spans="1:84" x14ac:dyDescent="0.2">
      <c r="A79" s="352" t="s">
        <v>293</v>
      </c>
      <c r="B79" s="164" t="s">
        <v>118</v>
      </c>
      <c r="Q79" s="164">
        <v>38</v>
      </c>
      <c r="W79" s="164">
        <v>24</v>
      </c>
      <c r="AD79" s="164">
        <v>42</v>
      </c>
      <c r="AH79" s="164">
        <v>39</v>
      </c>
      <c r="AO79" s="164">
        <v>6</v>
      </c>
      <c r="AU79" s="164">
        <v>48</v>
      </c>
      <c r="BA79" s="164">
        <v>13</v>
      </c>
      <c r="BH79" s="164">
        <v>36</v>
      </c>
      <c r="BN79" s="164">
        <v>47</v>
      </c>
      <c r="BT79" s="164">
        <v>43</v>
      </c>
      <c r="BU79"/>
      <c r="BV79"/>
      <c r="BW79"/>
      <c r="BX79"/>
      <c r="BY79"/>
      <c r="BZ79" s="164">
        <v>41</v>
      </c>
      <c r="CA79"/>
      <c r="CB79"/>
      <c r="CC79"/>
      <c r="CD79"/>
      <c r="CF79" s="164">
        <v>377</v>
      </c>
    </row>
    <row r="80" spans="1:84" x14ac:dyDescent="0.2">
      <c r="A80" s="352" t="s">
        <v>294</v>
      </c>
      <c r="B80" s="159" t="s">
        <v>119</v>
      </c>
      <c r="Q80" s="159">
        <v>1</v>
      </c>
      <c r="W80" s="159">
        <v>2</v>
      </c>
      <c r="AD80" s="159">
        <v>11</v>
      </c>
      <c r="AH80" s="159">
        <v>7</v>
      </c>
      <c r="AO80" s="159">
        <v>5</v>
      </c>
      <c r="AU80" s="159">
        <v>13</v>
      </c>
      <c r="BA80" s="159">
        <v>3</v>
      </c>
      <c r="BH80" s="159">
        <v>8</v>
      </c>
      <c r="BN80" s="159">
        <v>5</v>
      </c>
      <c r="BT80" s="159">
        <v>1</v>
      </c>
      <c r="BU80"/>
      <c r="BV80"/>
      <c r="BW80"/>
      <c r="BX80"/>
      <c r="BY80"/>
      <c r="BZ80" s="159">
        <v>6</v>
      </c>
      <c r="CA80"/>
      <c r="CB80"/>
      <c r="CC80"/>
      <c r="CD80"/>
      <c r="CF80" s="159">
        <v>62</v>
      </c>
    </row>
    <row r="81" spans="1:84" x14ac:dyDescent="0.2">
      <c r="A81" s="174"/>
      <c r="BU81"/>
      <c r="BV81"/>
      <c r="BW81"/>
      <c r="BX81"/>
      <c r="BY81"/>
      <c r="CA81"/>
      <c r="CB81"/>
      <c r="CC81"/>
      <c r="CD81"/>
    </row>
    <row r="82" spans="1:84" x14ac:dyDescent="0.2">
      <c r="A82" s="352" t="s">
        <v>295</v>
      </c>
      <c r="B82" s="156" t="s">
        <v>121</v>
      </c>
      <c r="Q82" s="156">
        <v>460</v>
      </c>
      <c r="W82" s="156">
        <v>356</v>
      </c>
      <c r="AD82" s="156">
        <v>71</v>
      </c>
      <c r="AH82" s="156">
        <v>97</v>
      </c>
      <c r="AO82" s="156">
        <v>57</v>
      </c>
      <c r="AU82" s="156">
        <v>231</v>
      </c>
      <c r="BA82" s="156">
        <v>30</v>
      </c>
      <c r="BH82" s="156">
        <v>151</v>
      </c>
      <c r="BN82" s="156">
        <v>163</v>
      </c>
      <c r="BT82" s="156">
        <v>172</v>
      </c>
      <c r="BU82"/>
      <c r="BV82"/>
      <c r="BW82"/>
      <c r="BX82"/>
      <c r="BY82"/>
      <c r="BZ82" s="156">
        <v>153</v>
      </c>
      <c r="CA82"/>
      <c r="CB82"/>
      <c r="CC82"/>
      <c r="CD82"/>
      <c r="CF82" s="156">
        <v>1941</v>
      </c>
    </row>
    <row r="83" spans="1:84" x14ac:dyDescent="0.2">
      <c r="A83" s="163"/>
      <c r="B83" s="145" t="s">
        <v>77</v>
      </c>
      <c r="BU83"/>
      <c r="BV83"/>
      <c r="BW83"/>
      <c r="BX83"/>
      <c r="BY83"/>
      <c r="CA83"/>
      <c r="CB83"/>
      <c r="CC83"/>
      <c r="CD83"/>
    </row>
    <row r="84" spans="1:84" x14ac:dyDescent="0.2">
      <c r="A84" s="352" t="s">
        <v>296</v>
      </c>
      <c r="B84" s="158" t="s">
        <v>116</v>
      </c>
      <c r="Q84" s="158">
        <v>10</v>
      </c>
      <c r="W84" s="158">
        <v>4</v>
      </c>
      <c r="AD84" s="158">
        <v>0</v>
      </c>
      <c r="AH84" s="158">
        <v>3</v>
      </c>
      <c r="AO84" s="158">
        <v>6</v>
      </c>
      <c r="AU84" s="158">
        <v>26</v>
      </c>
      <c r="BA84" s="158">
        <v>5</v>
      </c>
      <c r="BH84" s="158">
        <v>21</v>
      </c>
      <c r="BN84" s="158">
        <v>9</v>
      </c>
      <c r="BT84" s="158">
        <v>8</v>
      </c>
      <c r="BU84"/>
      <c r="BV84"/>
      <c r="BW84"/>
      <c r="BX84"/>
      <c r="BY84"/>
      <c r="BZ84" s="158">
        <v>7</v>
      </c>
      <c r="CA84"/>
      <c r="CB84"/>
      <c r="CC84"/>
      <c r="CD84"/>
      <c r="CF84" s="158">
        <v>99</v>
      </c>
    </row>
    <row r="85" spans="1:84" x14ac:dyDescent="0.2">
      <c r="A85" s="352" t="s">
        <v>297</v>
      </c>
      <c r="B85" s="164" t="s">
        <v>117</v>
      </c>
      <c r="Q85" s="164">
        <v>13</v>
      </c>
      <c r="W85" s="164">
        <v>17</v>
      </c>
      <c r="AD85" s="164">
        <v>3</v>
      </c>
      <c r="AH85" s="164">
        <v>9</v>
      </c>
      <c r="AO85" s="164">
        <v>5</v>
      </c>
      <c r="AU85" s="164">
        <v>15</v>
      </c>
      <c r="BA85" s="164">
        <v>6</v>
      </c>
      <c r="BH85" s="164">
        <v>15</v>
      </c>
      <c r="BN85" s="164">
        <v>14</v>
      </c>
      <c r="BT85" s="164">
        <v>23</v>
      </c>
      <c r="BU85"/>
      <c r="BV85"/>
      <c r="BW85"/>
      <c r="BX85"/>
      <c r="BY85"/>
      <c r="BZ85" s="164">
        <v>12</v>
      </c>
      <c r="CA85"/>
      <c r="CB85"/>
      <c r="CC85"/>
      <c r="CD85"/>
      <c r="CF85" s="164">
        <v>132</v>
      </c>
    </row>
    <row r="86" spans="1:84" x14ac:dyDescent="0.2">
      <c r="A86" s="352" t="s">
        <v>298</v>
      </c>
      <c r="B86" s="164" t="s">
        <v>118</v>
      </c>
      <c r="Q86" s="164">
        <v>140</v>
      </c>
      <c r="W86" s="164">
        <v>119</v>
      </c>
      <c r="AD86" s="164">
        <v>58</v>
      </c>
      <c r="AH86" s="164">
        <v>75</v>
      </c>
      <c r="AO86" s="164">
        <v>31</v>
      </c>
      <c r="AU86" s="164">
        <v>141</v>
      </c>
      <c r="BA86" s="164">
        <v>14</v>
      </c>
      <c r="BH86" s="164">
        <v>91</v>
      </c>
      <c r="BN86" s="164">
        <v>112</v>
      </c>
      <c r="BT86" s="164">
        <v>106</v>
      </c>
      <c r="BU86"/>
      <c r="BV86"/>
      <c r="BW86"/>
      <c r="BX86"/>
      <c r="BY86"/>
      <c r="BZ86" s="164">
        <v>106</v>
      </c>
      <c r="CA86"/>
      <c r="CB86"/>
      <c r="CC86"/>
      <c r="CD86"/>
      <c r="CF86" s="164">
        <v>993</v>
      </c>
    </row>
    <row r="87" spans="1:84" x14ac:dyDescent="0.2">
      <c r="A87" s="352" t="s">
        <v>299</v>
      </c>
      <c r="B87" s="159" t="s">
        <v>119</v>
      </c>
      <c r="Q87" s="159">
        <v>5</v>
      </c>
      <c r="W87" s="159">
        <v>18</v>
      </c>
      <c r="AD87" s="159">
        <v>10</v>
      </c>
      <c r="AH87" s="159">
        <v>10</v>
      </c>
      <c r="AO87" s="159">
        <v>5</v>
      </c>
      <c r="AU87" s="159">
        <v>20</v>
      </c>
      <c r="BA87" s="159">
        <v>5</v>
      </c>
      <c r="BH87" s="159">
        <v>6</v>
      </c>
      <c r="BN87" s="159">
        <v>11</v>
      </c>
      <c r="BT87" s="159">
        <v>18</v>
      </c>
      <c r="BU87"/>
      <c r="BV87"/>
      <c r="BW87"/>
      <c r="BX87"/>
      <c r="BY87"/>
      <c r="BZ87" s="159">
        <v>8</v>
      </c>
      <c r="CA87"/>
      <c r="CB87"/>
      <c r="CC87"/>
      <c r="CD87"/>
      <c r="CF87" s="159">
        <v>116</v>
      </c>
    </row>
    <row r="88" spans="1:84" x14ac:dyDescent="0.2">
      <c r="A88" s="174"/>
      <c r="BU88"/>
      <c r="BV88"/>
      <c r="BW88"/>
      <c r="BX88"/>
      <c r="BY88"/>
      <c r="CA88"/>
      <c r="CB88"/>
      <c r="CC88"/>
      <c r="CD88"/>
    </row>
    <row r="89" spans="1:84" x14ac:dyDescent="0.2">
      <c r="A89" s="352" t="s">
        <v>300</v>
      </c>
      <c r="B89" s="156" t="s">
        <v>122</v>
      </c>
      <c r="Q89" s="156">
        <v>5</v>
      </c>
      <c r="W89" s="156">
        <v>14</v>
      </c>
      <c r="AD89" s="156">
        <v>24</v>
      </c>
      <c r="AH89" s="156">
        <v>27</v>
      </c>
      <c r="AO89" s="156">
        <v>13</v>
      </c>
      <c r="AU89" s="156">
        <v>39</v>
      </c>
      <c r="BA89" s="156">
        <v>3</v>
      </c>
      <c r="BH89" s="156">
        <v>13</v>
      </c>
      <c r="BN89" s="156">
        <v>16</v>
      </c>
      <c r="BT89" s="156">
        <v>14</v>
      </c>
      <c r="BU89"/>
      <c r="BV89"/>
      <c r="BW89"/>
      <c r="BX89"/>
      <c r="BY89"/>
      <c r="BZ89" s="156">
        <v>12</v>
      </c>
      <c r="CA89"/>
      <c r="CB89"/>
      <c r="CC89"/>
      <c r="CD89"/>
      <c r="CF89" s="156">
        <v>180</v>
      </c>
    </row>
    <row r="90" spans="1:84" x14ac:dyDescent="0.2">
      <c r="A90" s="163"/>
      <c r="B90" s="145" t="s">
        <v>77</v>
      </c>
      <c r="BU90"/>
      <c r="BV90"/>
      <c r="BW90"/>
      <c r="BX90"/>
      <c r="BY90"/>
      <c r="CA90"/>
      <c r="CB90"/>
      <c r="CC90"/>
      <c r="CD90"/>
    </row>
    <row r="91" spans="1:84" x14ac:dyDescent="0.2">
      <c r="A91" s="352" t="s">
        <v>301</v>
      </c>
      <c r="B91" s="158" t="s">
        <v>116</v>
      </c>
      <c r="Q91" s="158">
        <v>0</v>
      </c>
      <c r="W91" s="158">
        <v>0</v>
      </c>
      <c r="AD91" s="158">
        <v>0</v>
      </c>
      <c r="AH91" s="158">
        <v>0</v>
      </c>
      <c r="AO91" s="158">
        <v>2</v>
      </c>
      <c r="AU91" s="158">
        <v>4</v>
      </c>
      <c r="BA91" s="158">
        <v>0</v>
      </c>
      <c r="BH91" s="158">
        <v>2</v>
      </c>
      <c r="BN91" s="158">
        <v>2</v>
      </c>
      <c r="BT91" s="158">
        <v>1</v>
      </c>
      <c r="BU91"/>
      <c r="BV91"/>
      <c r="BW91"/>
      <c r="BX91"/>
      <c r="BY91"/>
      <c r="BZ91" s="158">
        <v>0</v>
      </c>
      <c r="CA91"/>
      <c r="CB91"/>
      <c r="CC91"/>
      <c r="CD91"/>
      <c r="CF91" s="158">
        <v>11</v>
      </c>
    </row>
    <row r="92" spans="1:84" x14ac:dyDescent="0.2">
      <c r="A92" s="352" t="s">
        <v>302</v>
      </c>
      <c r="B92" s="164" t="s">
        <v>117</v>
      </c>
      <c r="Q92" s="164">
        <v>1</v>
      </c>
      <c r="W92" s="164">
        <v>0</v>
      </c>
      <c r="AD92" s="164">
        <v>0</v>
      </c>
      <c r="AH92" s="164">
        <v>2</v>
      </c>
      <c r="AO92" s="164">
        <v>0</v>
      </c>
      <c r="AU92" s="164">
        <v>4</v>
      </c>
      <c r="BA92" s="164">
        <v>1</v>
      </c>
      <c r="BH92" s="164">
        <v>2</v>
      </c>
      <c r="BN92" s="164">
        <v>0</v>
      </c>
      <c r="BT92" s="164">
        <v>2</v>
      </c>
      <c r="BU92"/>
      <c r="BV92"/>
      <c r="BW92"/>
      <c r="BX92"/>
      <c r="BY92"/>
      <c r="BZ92" s="164">
        <v>1</v>
      </c>
      <c r="CA92"/>
      <c r="CB92"/>
      <c r="CC92"/>
      <c r="CD92"/>
      <c r="CF92" s="164">
        <v>13</v>
      </c>
    </row>
    <row r="93" spans="1:84" x14ac:dyDescent="0.2">
      <c r="A93" s="352" t="s">
        <v>303</v>
      </c>
      <c r="B93" s="164" t="s">
        <v>118</v>
      </c>
      <c r="Q93" s="164">
        <v>0</v>
      </c>
      <c r="W93" s="164">
        <v>2</v>
      </c>
      <c r="AD93" s="164">
        <v>16</v>
      </c>
      <c r="AH93" s="164">
        <v>18</v>
      </c>
      <c r="AO93" s="164">
        <v>2</v>
      </c>
      <c r="AU93" s="164">
        <v>7</v>
      </c>
      <c r="BA93" s="164">
        <v>0</v>
      </c>
      <c r="BH93" s="164">
        <v>5</v>
      </c>
      <c r="BN93" s="164">
        <v>4</v>
      </c>
      <c r="BT93" s="164">
        <v>6</v>
      </c>
      <c r="BU93"/>
      <c r="BV93"/>
      <c r="BW93"/>
      <c r="BX93"/>
      <c r="BY93"/>
      <c r="BZ93" s="164">
        <v>4</v>
      </c>
      <c r="CA93"/>
      <c r="CB93"/>
      <c r="CC93"/>
      <c r="CD93"/>
      <c r="CF93" s="164">
        <v>64</v>
      </c>
    </row>
    <row r="94" spans="1:84" x14ac:dyDescent="0.2">
      <c r="A94" s="352" t="s">
        <v>304</v>
      </c>
      <c r="B94" s="159" t="s">
        <v>119</v>
      </c>
      <c r="Q94" s="159">
        <v>0</v>
      </c>
      <c r="W94" s="159">
        <v>6</v>
      </c>
      <c r="AD94" s="159">
        <v>8</v>
      </c>
      <c r="AH94" s="159">
        <v>7</v>
      </c>
      <c r="AO94" s="159">
        <v>9</v>
      </c>
      <c r="AU94" s="159">
        <v>23</v>
      </c>
      <c r="BA94" s="159">
        <v>2</v>
      </c>
      <c r="BH94" s="159">
        <v>2</v>
      </c>
      <c r="BN94" s="159">
        <v>7</v>
      </c>
      <c r="BT94" s="159">
        <v>5</v>
      </c>
      <c r="BU94"/>
      <c r="BV94"/>
      <c r="BW94"/>
      <c r="BX94"/>
      <c r="BY94"/>
      <c r="BZ94" s="159">
        <v>6</v>
      </c>
      <c r="CA94"/>
      <c r="CB94"/>
      <c r="CC94"/>
      <c r="CD94"/>
      <c r="CF94" s="159">
        <v>75</v>
      </c>
    </row>
    <row r="95" spans="1:84" x14ac:dyDescent="0.2">
      <c r="A95" s="174"/>
      <c r="BU95"/>
      <c r="BV95"/>
      <c r="BW95"/>
      <c r="BX95"/>
      <c r="BY95"/>
      <c r="CA95"/>
      <c r="CB95"/>
      <c r="CC95"/>
      <c r="CD95"/>
    </row>
    <row r="96" spans="1:84" x14ac:dyDescent="0.2">
      <c r="A96" s="352" t="s">
        <v>305</v>
      </c>
      <c r="B96" s="156" t="s">
        <v>123</v>
      </c>
      <c r="Q96" s="156">
        <v>13</v>
      </c>
      <c r="W96" s="156">
        <v>8</v>
      </c>
      <c r="AD96" s="156"/>
      <c r="AH96" s="156"/>
      <c r="AO96" s="156"/>
      <c r="AU96" s="156">
        <v>0</v>
      </c>
      <c r="BA96" s="156">
        <v>0</v>
      </c>
      <c r="BH96" s="156">
        <v>23</v>
      </c>
      <c r="BN96" s="156">
        <v>12</v>
      </c>
      <c r="BT96" s="156">
        <v>17</v>
      </c>
      <c r="BU96"/>
      <c r="BV96"/>
      <c r="BW96"/>
      <c r="BX96"/>
      <c r="BY96"/>
      <c r="BZ96" s="156">
        <v>9</v>
      </c>
      <c r="CA96"/>
      <c r="CB96"/>
      <c r="CC96"/>
      <c r="CD96"/>
      <c r="CF96" s="156">
        <v>82</v>
      </c>
    </row>
    <row r="97" spans="1:84" x14ac:dyDescent="0.2">
      <c r="A97" s="163"/>
      <c r="B97" s="145" t="s">
        <v>77</v>
      </c>
      <c r="BU97"/>
      <c r="BV97"/>
      <c r="BW97"/>
      <c r="BX97"/>
      <c r="BY97"/>
      <c r="CA97"/>
      <c r="CB97"/>
      <c r="CC97"/>
      <c r="CD97"/>
    </row>
    <row r="98" spans="1:84" x14ac:dyDescent="0.2">
      <c r="A98" s="352" t="s">
        <v>306</v>
      </c>
      <c r="B98" s="158" t="s">
        <v>116</v>
      </c>
      <c r="Q98" s="158">
        <v>0</v>
      </c>
      <c r="W98" s="158">
        <v>0</v>
      </c>
      <c r="AD98" s="158"/>
      <c r="AH98" s="158"/>
      <c r="AO98" s="158"/>
      <c r="AU98" s="158">
        <v>0</v>
      </c>
      <c r="BA98" s="158">
        <v>0</v>
      </c>
      <c r="BH98" s="158">
        <v>0</v>
      </c>
      <c r="BN98" s="158">
        <v>2</v>
      </c>
      <c r="BT98" s="158">
        <v>1</v>
      </c>
      <c r="BU98"/>
      <c r="BV98"/>
      <c r="BW98"/>
      <c r="BX98"/>
      <c r="BY98"/>
      <c r="BZ98" s="158">
        <v>0</v>
      </c>
      <c r="CA98"/>
      <c r="CB98"/>
      <c r="CC98"/>
      <c r="CD98"/>
      <c r="CF98" s="158">
        <v>3</v>
      </c>
    </row>
    <row r="99" spans="1:84" x14ac:dyDescent="0.2">
      <c r="A99" s="352" t="s">
        <v>307</v>
      </c>
      <c r="B99" s="164" t="s">
        <v>117</v>
      </c>
      <c r="Q99" s="164">
        <v>1</v>
      </c>
      <c r="W99" s="164">
        <v>0</v>
      </c>
      <c r="AD99" s="164"/>
      <c r="AH99" s="164"/>
      <c r="AO99" s="164"/>
      <c r="AU99" s="164">
        <v>0</v>
      </c>
      <c r="BA99" s="164">
        <v>0</v>
      </c>
      <c r="BH99" s="164">
        <v>0</v>
      </c>
      <c r="BN99" s="164">
        <v>1</v>
      </c>
      <c r="BT99" s="164">
        <v>1</v>
      </c>
      <c r="BU99"/>
      <c r="BV99"/>
      <c r="BW99"/>
      <c r="BX99"/>
      <c r="BY99"/>
      <c r="BZ99" s="164">
        <v>2</v>
      </c>
      <c r="CA99"/>
      <c r="CB99"/>
      <c r="CC99"/>
      <c r="CD99"/>
      <c r="CF99" s="164">
        <v>5</v>
      </c>
    </row>
    <row r="100" spans="1:84" x14ac:dyDescent="0.2">
      <c r="A100" s="352" t="s">
        <v>308</v>
      </c>
      <c r="B100" s="164" t="s">
        <v>118</v>
      </c>
      <c r="Q100" s="164">
        <v>4</v>
      </c>
      <c r="W100" s="164">
        <v>4</v>
      </c>
      <c r="AD100" s="164"/>
      <c r="AH100" s="164"/>
      <c r="AO100" s="164"/>
      <c r="AU100" s="164">
        <v>0</v>
      </c>
      <c r="BA100" s="164">
        <v>0</v>
      </c>
      <c r="BH100" s="164">
        <v>15</v>
      </c>
      <c r="BN100" s="164">
        <v>5</v>
      </c>
      <c r="BT100" s="164">
        <v>7</v>
      </c>
      <c r="BU100"/>
      <c r="BV100"/>
      <c r="BW100"/>
      <c r="BX100"/>
      <c r="BY100"/>
      <c r="BZ100" s="164">
        <v>2</v>
      </c>
      <c r="CA100"/>
      <c r="CB100"/>
      <c r="CC100"/>
      <c r="CD100"/>
      <c r="CF100" s="164">
        <v>37</v>
      </c>
    </row>
    <row r="101" spans="1:84" x14ac:dyDescent="0.2">
      <c r="A101" s="352" t="s">
        <v>309</v>
      </c>
      <c r="B101" s="159" t="s">
        <v>119</v>
      </c>
      <c r="Q101" s="159">
        <v>0</v>
      </c>
      <c r="W101" s="159">
        <v>1</v>
      </c>
      <c r="AD101" s="159"/>
      <c r="AH101" s="159"/>
      <c r="AO101" s="159"/>
      <c r="AU101" s="159">
        <v>0</v>
      </c>
      <c r="BA101" s="159">
        <v>0</v>
      </c>
      <c r="BH101" s="159">
        <v>8</v>
      </c>
      <c r="BN101" s="159">
        <v>0</v>
      </c>
      <c r="BT101" s="159">
        <v>2</v>
      </c>
      <c r="BU101"/>
      <c r="BV101"/>
      <c r="BW101"/>
      <c r="BX101"/>
      <c r="BY101"/>
      <c r="BZ101" s="159">
        <v>4</v>
      </c>
      <c r="CA101"/>
      <c r="CB101"/>
      <c r="CC101"/>
      <c r="CD101"/>
      <c r="CF101" s="159">
        <v>15</v>
      </c>
    </row>
    <row r="103" spans="1:84" ht="15.75" x14ac:dyDescent="0.25">
      <c r="A103" s="151" t="s">
        <v>124</v>
      </c>
      <c r="Q103" s="247"/>
    </row>
    <row r="104" spans="1:84" x14ac:dyDescent="0.2">
      <c r="A104" s="178" t="s">
        <v>128</v>
      </c>
      <c r="Q104" s="247"/>
    </row>
    <row r="105" spans="1:84" x14ac:dyDescent="0.2">
      <c r="A105" s="163">
        <v>5.23</v>
      </c>
      <c r="B105" s="158" t="s">
        <v>95</v>
      </c>
      <c r="C105" s="158">
        <v>843</v>
      </c>
      <c r="D105" s="158">
        <v>904</v>
      </c>
      <c r="E105" s="158">
        <v>1011</v>
      </c>
      <c r="F105" s="158">
        <v>1057</v>
      </c>
      <c r="G105" s="158">
        <v>1454</v>
      </c>
      <c r="H105" s="158">
        <v>1221</v>
      </c>
      <c r="I105" s="158">
        <v>1080</v>
      </c>
      <c r="J105" s="158">
        <v>1355</v>
      </c>
      <c r="K105" s="158">
        <v>1492</v>
      </c>
      <c r="L105" s="158">
        <v>1329</v>
      </c>
      <c r="M105" s="158">
        <v>1296</v>
      </c>
      <c r="N105" s="158">
        <v>1445</v>
      </c>
      <c r="O105" s="158">
        <v>1382</v>
      </c>
      <c r="P105" s="158">
        <v>1581</v>
      </c>
      <c r="Q105" s="158">
        <v>1832</v>
      </c>
      <c r="R105" s="158">
        <v>1661</v>
      </c>
      <c r="S105" s="158">
        <v>2241</v>
      </c>
      <c r="T105" s="158">
        <v>1980</v>
      </c>
      <c r="U105" s="158">
        <v>1951</v>
      </c>
      <c r="V105" s="158">
        <v>1982</v>
      </c>
      <c r="W105" s="158">
        <v>2042</v>
      </c>
      <c r="X105" s="158">
        <v>2029</v>
      </c>
      <c r="Y105" s="158">
        <v>2095</v>
      </c>
      <c r="Z105" s="158">
        <v>2307</v>
      </c>
      <c r="AA105" s="158">
        <v>2015</v>
      </c>
      <c r="AB105" s="158">
        <v>1976</v>
      </c>
      <c r="AC105" s="158">
        <v>2050</v>
      </c>
      <c r="AD105" s="158">
        <v>2161</v>
      </c>
      <c r="AE105" s="158">
        <v>3416</v>
      </c>
      <c r="AF105" s="158">
        <v>2850</v>
      </c>
      <c r="AG105" s="158">
        <v>2562</v>
      </c>
      <c r="AH105" s="158">
        <v>3774</v>
      </c>
      <c r="AI105" s="158">
        <v>5878</v>
      </c>
      <c r="AJ105" s="158">
        <v>6461</v>
      </c>
      <c r="AK105" s="158">
        <v>6072</v>
      </c>
      <c r="AL105" s="158">
        <v>7000</v>
      </c>
      <c r="AM105" s="158">
        <v>6407</v>
      </c>
      <c r="AN105" s="158">
        <v>6222</v>
      </c>
      <c r="AO105" s="158">
        <v>7093</v>
      </c>
      <c r="AP105" s="158">
        <v>7099</v>
      </c>
      <c r="AQ105" s="158">
        <v>8539</v>
      </c>
      <c r="AR105" s="158">
        <v>7778</v>
      </c>
      <c r="AS105" s="158">
        <v>7373</v>
      </c>
      <c r="AT105" s="158">
        <v>8262</v>
      </c>
      <c r="AU105" s="158">
        <v>7764</v>
      </c>
      <c r="AV105" s="158">
        <v>8119</v>
      </c>
      <c r="AW105" s="158">
        <v>7417</v>
      </c>
      <c r="AX105" s="158">
        <v>7281</v>
      </c>
      <c r="AY105" s="158">
        <v>7165</v>
      </c>
      <c r="AZ105" s="158">
        <v>7156</v>
      </c>
      <c r="BA105" s="158">
        <v>7930</v>
      </c>
      <c r="BB105" s="158">
        <v>8040</v>
      </c>
      <c r="BC105" s="158">
        <v>8344</v>
      </c>
      <c r="BD105" s="158">
        <v>7710</v>
      </c>
      <c r="BE105" s="158">
        <v>6824</v>
      </c>
      <c r="BF105" s="158">
        <v>7538</v>
      </c>
      <c r="BG105" s="158">
        <v>7809</v>
      </c>
      <c r="BH105" s="158">
        <v>8273</v>
      </c>
      <c r="BI105" s="158">
        <v>7175</v>
      </c>
      <c r="BJ105" s="158">
        <v>7802</v>
      </c>
      <c r="BK105" s="158">
        <v>7671</v>
      </c>
      <c r="BL105" s="158">
        <v>7177</v>
      </c>
      <c r="BM105" s="158">
        <v>8083</v>
      </c>
      <c r="BN105" s="158">
        <v>8473</v>
      </c>
      <c r="BO105" s="158">
        <v>9186</v>
      </c>
      <c r="BP105" s="158">
        <v>10012</v>
      </c>
      <c r="BQ105" s="158">
        <v>9006</v>
      </c>
      <c r="BR105" s="158">
        <v>9434</v>
      </c>
      <c r="BS105" s="158">
        <v>8495</v>
      </c>
      <c r="BT105" s="158">
        <v>8941</v>
      </c>
      <c r="BU105" s="158">
        <v>8130</v>
      </c>
      <c r="BV105" s="158">
        <v>8497</v>
      </c>
      <c r="BW105" s="158">
        <v>7667</v>
      </c>
      <c r="BX105" s="158">
        <v>7663</v>
      </c>
      <c r="BY105" s="158">
        <v>9171</v>
      </c>
      <c r="BZ105" s="158">
        <v>9465</v>
      </c>
      <c r="CA105" s="158">
        <v>11256</v>
      </c>
      <c r="CB105" s="158">
        <v>11088</v>
      </c>
      <c r="CC105" s="158">
        <v>9240</v>
      </c>
      <c r="CD105" s="158">
        <v>10019</v>
      </c>
      <c r="CF105" s="158">
        <v>443579</v>
      </c>
    </row>
    <row r="106" spans="1:84" x14ac:dyDescent="0.2">
      <c r="A106" s="163">
        <v>5.24</v>
      </c>
      <c r="B106" s="164" t="s">
        <v>96</v>
      </c>
      <c r="C106" s="164">
        <v>387</v>
      </c>
      <c r="D106" s="164">
        <v>526</v>
      </c>
      <c r="E106" s="164">
        <v>590</v>
      </c>
      <c r="F106" s="164">
        <v>595</v>
      </c>
      <c r="G106" s="164">
        <v>789</v>
      </c>
      <c r="H106" s="164">
        <v>790</v>
      </c>
      <c r="I106" s="164">
        <v>709</v>
      </c>
      <c r="J106" s="164">
        <v>890</v>
      </c>
      <c r="K106" s="164">
        <v>946</v>
      </c>
      <c r="L106" s="164">
        <v>922</v>
      </c>
      <c r="M106" s="164">
        <v>803</v>
      </c>
      <c r="N106" s="164">
        <v>751</v>
      </c>
      <c r="O106" s="164">
        <v>817</v>
      </c>
      <c r="P106" s="164">
        <v>888</v>
      </c>
      <c r="Q106" s="164">
        <v>925</v>
      </c>
      <c r="R106" s="164">
        <v>851</v>
      </c>
      <c r="S106" s="164">
        <v>998</v>
      </c>
      <c r="T106" s="164">
        <v>866</v>
      </c>
      <c r="U106" s="164">
        <v>934</v>
      </c>
      <c r="V106" s="164">
        <v>973</v>
      </c>
      <c r="W106" s="164">
        <v>1083</v>
      </c>
      <c r="X106" s="164">
        <v>1147</v>
      </c>
      <c r="Y106" s="164">
        <v>1123</v>
      </c>
      <c r="Z106" s="164">
        <v>1142</v>
      </c>
      <c r="AA106" s="164">
        <v>1038</v>
      </c>
      <c r="AB106" s="164">
        <v>1044</v>
      </c>
      <c r="AC106" s="164">
        <v>938</v>
      </c>
      <c r="AD106" s="164">
        <v>889</v>
      </c>
      <c r="AE106" s="164">
        <v>1523</v>
      </c>
      <c r="AF106" s="164">
        <v>1469</v>
      </c>
      <c r="AG106" s="164">
        <v>1458</v>
      </c>
      <c r="AH106" s="164">
        <v>1970</v>
      </c>
      <c r="AI106" s="164">
        <v>3018</v>
      </c>
      <c r="AJ106" s="164">
        <v>3295</v>
      </c>
      <c r="AK106" s="164">
        <v>3202</v>
      </c>
      <c r="AL106" s="164">
        <v>3709</v>
      </c>
      <c r="AM106" s="164">
        <v>3189</v>
      </c>
      <c r="AN106" s="164">
        <v>2930</v>
      </c>
      <c r="AO106" s="164">
        <v>3055</v>
      </c>
      <c r="AP106" s="164">
        <v>2987</v>
      </c>
      <c r="AQ106" s="164">
        <v>3274</v>
      </c>
      <c r="AR106" s="164">
        <v>3014</v>
      </c>
      <c r="AS106" s="164">
        <v>3174</v>
      </c>
      <c r="AT106" s="164">
        <v>3675</v>
      </c>
      <c r="AU106" s="164">
        <v>3788</v>
      </c>
      <c r="AV106" s="164">
        <v>3876</v>
      </c>
      <c r="AW106" s="164">
        <v>3781</v>
      </c>
      <c r="AX106" s="164">
        <v>3702</v>
      </c>
      <c r="AY106" s="164">
        <v>3623</v>
      </c>
      <c r="AZ106" s="164">
        <v>3844</v>
      </c>
      <c r="BA106" s="164">
        <v>4079</v>
      </c>
      <c r="BB106" s="164">
        <v>4052</v>
      </c>
      <c r="BC106" s="164">
        <v>4079</v>
      </c>
      <c r="BD106" s="164">
        <v>4311</v>
      </c>
      <c r="BE106" s="164">
        <v>3937</v>
      </c>
      <c r="BF106" s="164">
        <v>4551</v>
      </c>
      <c r="BG106" s="164">
        <v>4613</v>
      </c>
      <c r="BH106" s="164">
        <v>4921</v>
      </c>
      <c r="BI106" s="164">
        <v>4643</v>
      </c>
      <c r="BJ106" s="164">
        <v>4357</v>
      </c>
      <c r="BK106" s="164">
        <v>4351</v>
      </c>
      <c r="BL106" s="164">
        <v>4156</v>
      </c>
      <c r="BM106" s="164">
        <v>4475</v>
      </c>
      <c r="BN106" s="164">
        <v>4575</v>
      </c>
      <c r="BO106" s="164">
        <v>4828</v>
      </c>
      <c r="BP106" s="164">
        <v>5195</v>
      </c>
      <c r="BQ106" s="164">
        <v>4870</v>
      </c>
      <c r="BR106" s="164">
        <v>5392</v>
      </c>
      <c r="BS106" s="164">
        <v>4712</v>
      </c>
      <c r="BT106" s="164">
        <v>5351</v>
      </c>
      <c r="BU106" s="164">
        <v>4592</v>
      </c>
      <c r="BV106" s="164">
        <v>5198</v>
      </c>
      <c r="BW106" s="164">
        <v>4545</v>
      </c>
      <c r="BX106" s="164">
        <v>4645</v>
      </c>
      <c r="BY106" s="164">
        <v>4994</v>
      </c>
      <c r="BZ106" s="164">
        <v>5021</v>
      </c>
      <c r="CA106" s="164">
        <v>5178</v>
      </c>
      <c r="CB106" s="164">
        <v>5336</v>
      </c>
      <c r="CC106" s="164">
        <v>4714</v>
      </c>
      <c r="CD106" s="164">
        <v>5533</v>
      </c>
      <c r="CF106" s="164">
        <v>233114</v>
      </c>
    </row>
    <row r="107" spans="1:84" x14ac:dyDescent="0.2">
      <c r="A107" s="163">
        <v>5.25</v>
      </c>
      <c r="B107" s="179" t="s">
        <v>20</v>
      </c>
      <c r="C107" s="164">
        <v>4548</v>
      </c>
      <c r="D107" s="164">
        <v>4318</v>
      </c>
      <c r="E107" s="164">
        <v>5071</v>
      </c>
      <c r="F107" s="164">
        <v>4939</v>
      </c>
      <c r="G107" s="164">
        <v>7461</v>
      </c>
      <c r="H107" s="164">
        <v>7654</v>
      </c>
      <c r="I107" s="164">
        <v>5682</v>
      </c>
      <c r="J107" s="164">
        <v>6563</v>
      </c>
      <c r="K107" s="164">
        <v>7298</v>
      </c>
      <c r="L107" s="164">
        <v>6420</v>
      </c>
      <c r="M107" s="164">
        <v>5499</v>
      </c>
      <c r="N107" s="164">
        <v>5818</v>
      </c>
      <c r="O107" s="164">
        <v>5622</v>
      </c>
      <c r="P107" s="164">
        <v>5504</v>
      </c>
      <c r="Q107" s="164">
        <v>6297</v>
      </c>
      <c r="R107" s="164">
        <v>5945</v>
      </c>
      <c r="S107" s="164">
        <v>8039</v>
      </c>
      <c r="T107" s="164">
        <v>6749</v>
      </c>
      <c r="U107" s="164">
        <v>6689</v>
      </c>
      <c r="V107" s="164">
        <v>7527</v>
      </c>
      <c r="W107" s="164">
        <v>8247</v>
      </c>
      <c r="X107" s="164">
        <v>7796</v>
      </c>
      <c r="Y107" s="164">
        <v>8682</v>
      </c>
      <c r="Z107" s="164">
        <v>7390</v>
      </c>
      <c r="AA107" s="164">
        <v>7218</v>
      </c>
      <c r="AB107" s="164">
        <v>6555</v>
      </c>
      <c r="AC107" s="164">
        <v>6660</v>
      </c>
      <c r="AD107" s="164">
        <v>6804</v>
      </c>
      <c r="AE107" s="164">
        <v>16004</v>
      </c>
      <c r="AF107" s="164">
        <v>13102</v>
      </c>
      <c r="AG107" s="164">
        <v>12127</v>
      </c>
      <c r="AH107" s="164">
        <v>16900</v>
      </c>
      <c r="AI107" s="164">
        <v>26163</v>
      </c>
      <c r="AJ107" s="164">
        <v>26349</v>
      </c>
      <c r="AK107" s="164">
        <v>22628</v>
      </c>
      <c r="AL107" s="164">
        <v>24670</v>
      </c>
      <c r="AM107" s="164">
        <v>24053</v>
      </c>
      <c r="AN107" s="164">
        <v>21595</v>
      </c>
      <c r="AO107" s="164">
        <v>23047</v>
      </c>
      <c r="AP107" s="164">
        <v>23778</v>
      </c>
      <c r="AQ107" s="164">
        <v>28566</v>
      </c>
      <c r="AR107" s="164">
        <v>24643</v>
      </c>
      <c r="AS107" s="164">
        <v>24101</v>
      </c>
      <c r="AT107" s="164">
        <v>27504</v>
      </c>
      <c r="AU107" s="164">
        <v>28430</v>
      </c>
      <c r="AV107" s="164">
        <v>29263</v>
      </c>
      <c r="AW107" s="164">
        <v>24492</v>
      </c>
      <c r="AX107" s="164">
        <v>23614</v>
      </c>
      <c r="AY107" s="164">
        <v>25137</v>
      </c>
      <c r="AZ107" s="164">
        <v>23015</v>
      </c>
      <c r="BA107" s="164">
        <v>26212</v>
      </c>
      <c r="BB107" s="164">
        <v>28014</v>
      </c>
      <c r="BC107" s="164">
        <v>32991</v>
      </c>
      <c r="BD107" s="164">
        <v>30653</v>
      </c>
      <c r="BE107" s="164">
        <v>26502</v>
      </c>
      <c r="BF107" s="164">
        <v>29378</v>
      </c>
      <c r="BG107" s="164">
        <v>30609</v>
      </c>
      <c r="BH107" s="164">
        <v>32267</v>
      </c>
      <c r="BI107" s="164">
        <v>25501</v>
      </c>
      <c r="BJ107" s="164">
        <v>25135</v>
      </c>
      <c r="BK107" s="164">
        <v>26213</v>
      </c>
      <c r="BL107" s="164">
        <v>23397</v>
      </c>
      <c r="BM107" s="164">
        <v>26895</v>
      </c>
      <c r="BN107" s="164">
        <v>27359</v>
      </c>
      <c r="BO107" s="164">
        <v>31986</v>
      </c>
      <c r="BP107" s="164">
        <v>32270</v>
      </c>
      <c r="BQ107" s="164">
        <v>28611</v>
      </c>
      <c r="BR107" s="164">
        <v>33351</v>
      </c>
      <c r="BS107" s="164">
        <v>28245</v>
      </c>
      <c r="BT107" s="164">
        <v>31623</v>
      </c>
      <c r="BU107" s="164">
        <v>26249</v>
      </c>
      <c r="BV107" s="164">
        <v>28419</v>
      </c>
      <c r="BW107" s="164">
        <v>26383</v>
      </c>
      <c r="BX107" s="164">
        <v>24936</v>
      </c>
      <c r="BY107" s="164">
        <v>29176</v>
      </c>
      <c r="BZ107" s="164">
        <v>27878</v>
      </c>
      <c r="CA107" s="164">
        <v>36500</v>
      </c>
      <c r="CB107" s="164">
        <v>33330</v>
      </c>
      <c r="CC107" s="164">
        <v>29198</v>
      </c>
      <c r="CD107" s="164">
        <v>31925</v>
      </c>
      <c r="CF107" s="164">
        <v>1563382</v>
      </c>
    </row>
    <row r="108" spans="1:84" x14ac:dyDescent="0.2">
      <c r="A108" s="264" t="s">
        <v>7</v>
      </c>
      <c r="B108" s="180" t="s">
        <v>27</v>
      </c>
      <c r="C108" s="181">
        <v>3886</v>
      </c>
      <c r="D108" s="181">
        <v>3276</v>
      </c>
      <c r="E108" s="181">
        <v>3965</v>
      </c>
      <c r="F108" s="181">
        <v>3790</v>
      </c>
      <c r="G108" s="181">
        <v>5853</v>
      </c>
      <c r="H108" s="181">
        <v>6100</v>
      </c>
      <c r="I108" s="181">
        <v>4473</v>
      </c>
      <c r="J108" s="181">
        <v>5114</v>
      </c>
      <c r="K108" s="181">
        <v>5484</v>
      </c>
      <c r="L108" s="181">
        <v>4722</v>
      </c>
      <c r="M108" s="181">
        <v>3879</v>
      </c>
      <c r="N108" s="181">
        <v>4107</v>
      </c>
      <c r="O108" s="181">
        <v>3892</v>
      </c>
      <c r="P108" s="181">
        <v>3811</v>
      </c>
      <c r="Q108" s="181">
        <v>4359</v>
      </c>
      <c r="R108" s="181">
        <v>4221</v>
      </c>
      <c r="S108" s="181">
        <v>5712</v>
      </c>
      <c r="T108" s="181">
        <v>4738</v>
      </c>
      <c r="U108" s="181">
        <v>4704</v>
      </c>
      <c r="V108" s="181">
        <v>5442</v>
      </c>
      <c r="W108" s="181">
        <v>5910</v>
      </c>
      <c r="X108" s="181">
        <v>5578</v>
      </c>
      <c r="Y108" s="181">
        <v>6248</v>
      </c>
      <c r="Z108" s="181">
        <v>5355</v>
      </c>
      <c r="AA108" s="181">
        <v>5081</v>
      </c>
      <c r="AB108" s="181">
        <v>4647</v>
      </c>
      <c r="AC108" s="181">
        <v>4636</v>
      </c>
      <c r="AD108" s="181">
        <v>4863</v>
      </c>
      <c r="AE108" s="181">
        <v>10707</v>
      </c>
      <c r="AF108" s="181">
        <v>8175</v>
      </c>
      <c r="AG108" s="181">
        <v>7433</v>
      </c>
      <c r="AH108" s="181">
        <v>10443</v>
      </c>
      <c r="AI108" s="181">
        <v>15376</v>
      </c>
      <c r="AJ108" s="181">
        <v>16077</v>
      </c>
      <c r="AK108" s="181">
        <v>14031</v>
      </c>
      <c r="AL108" s="181">
        <v>15779</v>
      </c>
      <c r="AM108" s="181">
        <v>14848</v>
      </c>
      <c r="AN108" s="181">
        <v>13438</v>
      </c>
      <c r="AO108" s="181">
        <v>13925</v>
      </c>
      <c r="AP108" s="181">
        <v>14196</v>
      </c>
      <c r="AQ108" s="181">
        <v>17410</v>
      </c>
      <c r="AR108" s="181">
        <v>14924</v>
      </c>
      <c r="AS108" s="181">
        <v>14788</v>
      </c>
      <c r="AT108" s="181">
        <v>17167</v>
      </c>
      <c r="AU108" s="181">
        <v>17101</v>
      </c>
      <c r="AV108" s="181">
        <v>17351</v>
      </c>
      <c r="AW108" s="181">
        <v>15102</v>
      </c>
      <c r="AX108" s="181">
        <v>14727</v>
      </c>
      <c r="AY108" s="181">
        <v>15283</v>
      </c>
      <c r="AZ108" s="181">
        <v>14460</v>
      </c>
      <c r="BA108" s="181">
        <v>16776</v>
      </c>
      <c r="BB108" s="181">
        <v>18385</v>
      </c>
      <c r="BC108" s="181">
        <v>21944</v>
      </c>
      <c r="BD108" s="181">
        <v>20434</v>
      </c>
      <c r="BE108" s="181">
        <v>17661</v>
      </c>
      <c r="BF108" s="181">
        <v>19916</v>
      </c>
      <c r="BG108" s="181">
        <v>20199</v>
      </c>
      <c r="BH108" s="181">
        <v>20683</v>
      </c>
      <c r="BI108" s="181">
        <v>16534</v>
      </c>
      <c r="BJ108" s="181">
        <v>16277</v>
      </c>
      <c r="BK108" s="181">
        <v>16546</v>
      </c>
      <c r="BL108" s="181">
        <v>15289</v>
      </c>
      <c r="BM108" s="181">
        <v>17684</v>
      </c>
      <c r="BN108" s="181">
        <v>18300</v>
      </c>
      <c r="BO108" s="181">
        <v>21141</v>
      </c>
      <c r="BP108" s="181">
        <v>21494</v>
      </c>
      <c r="BQ108" s="181">
        <v>19453</v>
      </c>
      <c r="BR108" s="181">
        <v>22727</v>
      </c>
      <c r="BS108" s="181">
        <v>18761</v>
      </c>
      <c r="BT108" s="181">
        <v>20694</v>
      </c>
      <c r="BU108" s="181">
        <v>17227</v>
      </c>
      <c r="BV108" s="181">
        <v>18537</v>
      </c>
      <c r="BW108" s="181">
        <v>16664</v>
      </c>
      <c r="BX108" s="181">
        <v>16140</v>
      </c>
      <c r="BY108" s="181">
        <v>19221</v>
      </c>
      <c r="BZ108" s="181">
        <v>18454</v>
      </c>
      <c r="CA108" s="181">
        <v>23748</v>
      </c>
      <c r="CB108" s="181">
        <v>22213</v>
      </c>
      <c r="CC108" s="181">
        <v>19679</v>
      </c>
      <c r="CD108" s="181">
        <v>21555</v>
      </c>
      <c r="CF108" s="181">
        <v>1020923</v>
      </c>
    </row>
    <row r="109" spans="1:84" x14ac:dyDescent="0.2">
      <c r="A109" s="264" t="s">
        <v>8</v>
      </c>
      <c r="B109" s="180" t="s">
        <v>28</v>
      </c>
      <c r="C109" s="181">
        <v>542</v>
      </c>
      <c r="D109" s="181">
        <v>864</v>
      </c>
      <c r="E109" s="181">
        <v>933</v>
      </c>
      <c r="F109" s="181">
        <v>967</v>
      </c>
      <c r="G109" s="181">
        <v>1369</v>
      </c>
      <c r="H109" s="181">
        <v>1327</v>
      </c>
      <c r="I109" s="181">
        <v>976</v>
      </c>
      <c r="J109" s="181">
        <v>1205</v>
      </c>
      <c r="K109" s="181">
        <v>1317</v>
      </c>
      <c r="L109" s="181">
        <v>1217</v>
      </c>
      <c r="M109" s="181">
        <v>1047</v>
      </c>
      <c r="N109" s="181">
        <v>1108</v>
      </c>
      <c r="O109" s="181">
        <v>1090</v>
      </c>
      <c r="P109" s="181">
        <v>1134</v>
      </c>
      <c r="Q109" s="181">
        <v>1289</v>
      </c>
      <c r="R109" s="181">
        <v>1172</v>
      </c>
      <c r="S109" s="181">
        <v>1468</v>
      </c>
      <c r="T109" s="181">
        <v>1336</v>
      </c>
      <c r="U109" s="181">
        <v>1286</v>
      </c>
      <c r="V109" s="181">
        <v>1437</v>
      </c>
      <c r="W109" s="181">
        <v>1498</v>
      </c>
      <c r="X109" s="181">
        <v>1416</v>
      </c>
      <c r="Y109" s="181">
        <v>1569</v>
      </c>
      <c r="Z109" s="181">
        <v>1298</v>
      </c>
      <c r="AA109" s="181">
        <v>1325</v>
      </c>
      <c r="AB109" s="181">
        <v>1204</v>
      </c>
      <c r="AC109" s="181">
        <v>1326</v>
      </c>
      <c r="AD109" s="181">
        <v>1299</v>
      </c>
      <c r="AE109" s="181">
        <v>4053</v>
      </c>
      <c r="AF109" s="181">
        <v>4040</v>
      </c>
      <c r="AG109" s="181">
        <v>3838</v>
      </c>
      <c r="AH109" s="181">
        <v>5200</v>
      </c>
      <c r="AI109" s="181">
        <v>8252</v>
      </c>
      <c r="AJ109" s="181">
        <v>7128</v>
      </c>
      <c r="AK109" s="181">
        <v>5727</v>
      </c>
      <c r="AL109" s="181">
        <v>6186</v>
      </c>
      <c r="AM109" s="181">
        <v>6125</v>
      </c>
      <c r="AN109" s="181">
        <v>5611</v>
      </c>
      <c r="AO109" s="181">
        <v>6690</v>
      </c>
      <c r="AP109" s="181">
        <v>7099</v>
      </c>
      <c r="AQ109" s="181">
        <v>7951</v>
      </c>
      <c r="AR109" s="181">
        <v>7277</v>
      </c>
      <c r="AS109" s="181">
        <v>6950</v>
      </c>
      <c r="AT109" s="181">
        <v>7827</v>
      </c>
      <c r="AU109" s="181">
        <v>7952</v>
      </c>
      <c r="AV109" s="181">
        <v>8348</v>
      </c>
      <c r="AW109" s="181">
        <v>6643</v>
      </c>
      <c r="AX109" s="181">
        <v>6217</v>
      </c>
      <c r="AY109" s="181">
        <v>6386</v>
      </c>
      <c r="AZ109" s="181">
        <v>5896</v>
      </c>
      <c r="BA109" s="181">
        <v>6770</v>
      </c>
      <c r="BB109" s="181">
        <v>6962</v>
      </c>
      <c r="BC109" s="181">
        <v>7837</v>
      </c>
      <c r="BD109" s="181">
        <v>7591</v>
      </c>
      <c r="BE109" s="181">
        <v>6495</v>
      </c>
      <c r="BF109" s="181">
        <v>6875</v>
      </c>
      <c r="BG109" s="181">
        <v>7305</v>
      </c>
      <c r="BH109" s="181">
        <v>7909</v>
      </c>
      <c r="BI109" s="181">
        <v>6162</v>
      </c>
      <c r="BJ109" s="181">
        <v>6095</v>
      </c>
      <c r="BK109" s="181">
        <v>6373</v>
      </c>
      <c r="BL109" s="181">
        <v>5489</v>
      </c>
      <c r="BM109" s="181">
        <v>6393</v>
      </c>
      <c r="BN109" s="181">
        <v>6353</v>
      </c>
      <c r="BO109" s="181">
        <v>7300</v>
      </c>
      <c r="BP109" s="181">
        <v>7574</v>
      </c>
      <c r="BQ109" s="181">
        <v>6413</v>
      </c>
      <c r="BR109" s="181">
        <v>7287</v>
      </c>
      <c r="BS109" s="181">
        <v>6134</v>
      </c>
      <c r="BT109" s="181">
        <v>7163</v>
      </c>
      <c r="BU109" s="181">
        <v>5882</v>
      </c>
      <c r="BV109" s="181">
        <v>6373</v>
      </c>
      <c r="BW109" s="181">
        <v>5806</v>
      </c>
      <c r="BX109" s="181">
        <v>5567</v>
      </c>
      <c r="BY109" s="181">
        <v>6433</v>
      </c>
      <c r="BZ109" s="181">
        <v>6345</v>
      </c>
      <c r="CA109" s="181">
        <v>8406</v>
      </c>
      <c r="CB109" s="181">
        <v>7770</v>
      </c>
      <c r="CC109" s="181">
        <v>6519</v>
      </c>
      <c r="CD109" s="181">
        <v>7069</v>
      </c>
      <c r="CF109" s="181">
        <v>378065</v>
      </c>
    </row>
    <row r="110" spans="1:84" x14ac:dyDescent="0.2">
      <c r="A110" s="264" t="s">
        <v>9</v>
      </c>
      <c r="B110" s="180" t="s">
        <v>29</v>
      </c>
      <c r="C110" s="181">
        <v>120</v>
      </c>
      <c r="D110" s="181">
        <v>178</v>
      </c>
      <c r="E110" s="181">
        <v>173</v>
      </c>
      <c r="F110" s="181">
        <v>182</v>
      </c>
      <c r="G110" s="181">
        <v>239</v>
      </c>
      <c r="H110" s="181">
        <v>227</v>
      </c>
      <c r="I110" s="181">
        <v>233</v>
      </c>
      <c r="J110" s="181">
        <v>244</v>
      </c>
      <c r="K110" s="181">
        <v>497</v>
      </c>
      <c r="L110" s="181">
        <v>481</v>
      </c>
      <c r="M110" s="181">
        <v>573</v>
      </c>
      <c r="N110" s="181">
        <v>603</v>
      </c>
      <c r="O110" s="181">
        <v>640</v>
      </c>
      <c r="P110" s="181">
        <v>559</v>
      </c>
      <c r="Q110" s="181">
        <v>649</v>
      </c>
      <c r="R110" s="181">
        <v>552</v>
      </c>
      <c r="S110" s="181">
        <v>859</v>
      </c>
      <c r="T110" s="181">
        <v>675</v>
      </c>
      <c r="U110" s="181">
        <v>699</v>
      </c>
      <c r="V110" s="181">
        <v>648</v>
      </c>
      <c r="W110" s="181">
        <v>839</v>
      </c>
      <c r="X110" s="181">
        <v>802</v>
      </c>
      <c r="Y110" s="181">
        <v>865</v>
      </c>
      <c r="Z110" s="181">
        <v>737</v>
      </c>
      <c r="AA110" s="181">
        <v>812</v>
      </c>
      <c r="AB110" s="181">
        <v>704</v>
      </c>
      <c r="AC110" s="181">
        <v>698</v>
      </c>
      <c r="AD110" s="181">
        <v>642</v>
      </c>
      <c r="AE110" s="181">
        <v>1244</v>
      </c>
      <c r="AF110" s="181">
        <v>887</v>
      </c>
      <c r="AG110" s="181">
        <v>856</v>
      </c>
      <c r="AH110" s="181">
        <v>1257</v>
      </c>
      <c r="AI110" s="181">
        <v>2535</v>
      </c>
      <c r="AJ110" s="181">
        <v>3144</v>
      </c>
      <c r="AK110" s="181">
        <v>2870</v>
      </c>
      <c r="AL110" s="181">
        <v>2705</v>
      </c>
      <c r="AM110" s="181">
        <v>3080</v>
      </c>
      <c r="AN110" s="181">
        <v>2546</v>
      </c>
      <c r="AO110" s="181">
        <v>2432</v>
      </c>
      <c r="AP110" s="181">
        <v>2483</v>
      </c>
      <c r="AQ110" s="181">
        <v>3205</v>
      </c>
      <c r="AR110" s="181">
        <v>2442</v>
      </c>
      <c r="AS110" s="181">
        <v>2363</v>
      </c>
      <c r="AT110" s="181">
        <v>2510</v>
      </c>
      <c r="AU110" s="181">
        <v>3377</v>
      </c>
      <c r="AV110" s="181">
        <v>3564</v>
      </c>
      <c r="AW110" s="181">
        <v>2747</v>
      </c>
      <c r="AX110" s="181">
        <v>2670</v>
      </c>
      <c r="AY110" s="181">
        <v>3468</v>
      </c>
      <c r="AZ110" s="181">
        <v>2659</v>
      </c>
      <c r="BA110" s="181">
        <v>2666</v>
      </c>
      <c r="BB110" s="181">
        <v>2667</v>
      </c>
      <c r="BC110" s="181">
        <v>3210</v>
      </c>
      <c r="BD110" s="181">
        <v>2628</v>
      </c>
      <c r="BE110" s="181">
        <v>2346</v>
      </c>
      <c r="BF110" s="181">
        <v>2587</v>
      </c>
      <c r="BG110" s="181">
        <v>3105</v>
      </c>
      <c r="BH110" s="181">
        <v>3675</v>
      </c>
      <c r="BI110" s="181">
        <v>2805</v>
      </c>
      <c r="BJ110" s="181">
        <v>2763</v>
      </c>
      <c r="BK110" s="181">
        <v>3294</v>
      </c>
      <c r="BL110" s="181">
        <v>2619</v>
      </c>
      <c r="BM110" s="181">
        <v>2818</v>
      </c>
      <c r="BN110" s="181">
        <v>2706</v>
      </c>
      <c r="BO110" s="181">
        <v>3545</v>
      </c>
      <c r="BP110" s="181">
        <v>3202</v>
      </c>
      <c r="BQ110" s="181">
        <v>2745</v>
      </c>
      <c r="BR110" s="181">
        <v>3337</v>
      </c>
      <c r="BS110" s="181">
        <v>3350</v>
      </c>
      <c r="BT110" s="181">
        <v>3766</v>
      </c>
      <c r="BU110" s="181">
        <v>3140</v>
      </c>
      <c r="BV110" s="181">
        <v>3509</v>
      </c>
      <c r="BW110" s="181">
        <v>3913</v>
      </c>
      <c r="BX110" s="181">
        <v>3229</v>
      </c>
      <c r="BY110" s="181">
        <v>3522</v>
      </c>
      <c r="BZ110" s="181">
        <v>3079</v>
      </c>
      <c r="CA110" s="181">
        <v>4346</v>
      </c>
      <c r="CB110" s="181">
        <v>3347</v>
      </c>
      <c r="CC110" s="181">
        <v>3000</v>
      </c>
      <c r="CD110" s="181">
        <v>3301</v>
      </c>
      <c r="CF110" s="181">
        <v>164394</v>
      </c>
    </row>
    <row r="111" spans="1:84" x14ac:dyDescent="0.2">
      <c r="A111" s="163">
        <v>5.26</v>
      </c>
      <c r="B111" s="179" t="s">
        <v>97</v>
      </c>
      <c r="C111" s="164">
        <v>461</v>
      </c>
      <c r="D111" s="164">
        <v>292</v>
      </c>
      <c r="E111" s="164">
        <v>313</v>
      </c>
      <c r="F111" s="164">
        <v>289</v>
      </c>
      <c r="G111" s="164">
        <v>888</v>
      </c>
      <c r="H111" s="164">
        <v>745</v>
      </c>
      <c r="I111" s="164">
        <v>622</v>
      </c>
      <c r="J111" s="164">
        <v>685</v>
      </c>
      <c r="K111" s="164">
        <v>833</v>
      </c>
      <c r="L111" s="164">
        <v>733</v>
      </c>
      <c r="M111" s="164">
        <v>613</v>
      </c>
      <c r="N111" s="164">
        <v>697</v>
      </c>
      <c r="O111" s="164">
        <v>744</v>
      </c>
      <c r="P111" s="164">
        <v>658</v>
      </c>
      <c r="Q111" s="164">
        <v>739</v>
      </c>
      <c r="R111" s="164">
        <v>681</v>
      </c>
      <c r="S111" s="164">
        <v>943</v>
      </c>
      <c r="T111" s="164">
        <v>781</v>
      </c>
      <c r="U111" s="164">
        <v>629</v>
      </c>
      <c r="V111" s="164">
        <v>738</v>
      </c>
      <c r="W111" s="164">
        <v>859</v>
      </c>
      <c r="X111" s="164">
        <v>898</v>
      </c>
      <c r="Y111" s="164">
        <v>1053</v>
      </c>
      <c r="Z111" s="164">
        <v>930</v>
      </c>
      <c r="AA111" s="164">
        <v>1024</v>
      </c>
      <c r="AB111" s="164">
        <v>988</v>
      </c>
      <c r="AC111" s="164">
        <v>953</v>
      </c>
      <c r="AD111" s="164">
        <v>925</v>
      </c>
      <c r="AE111" s="164">
        <v>919</v>
      </c>
      <c r="AF111" s="164">
        <v>678</v>
      </c>
      <c r="AG111" s="164">
        <v>461</v>
      </c>
      <c r="AH111" s="164">
        <v>617</v>
      </c>
      <c r="AI111" s="164">
        <v>946</v>
      </c>
      <c r="AJ111" s="164">
        <v>2365</v>
      </c>
      <c r="AK111" s="164">
        <v>2999</v>
      </c>
      <c r="AL111" s="164">
        <v>2945</v>
      </c>
      <c r="AM111" s="164">
        <v>3125</v>
      </c>
      <c r="AN111" s="164">
        <v>2783</v>
      </c>
      <c r="AO111" s="164">
        <v>2835</v>
      </c>
      <c r="AP111" s="164">
        <v>2964</v>
      </c>
      <c r="AQ111" s="164">
        <v>3137</v>
      </c>
      <c r="AR111" s="164">
        <v>2790</v>
      </c>
      <c r="AS111" s="164">
        <v>2548</v>
      </c>
      <c r="AT111" s="164">
        <v>2883</v>
      </c>
      <c r="AU111" s="164">
        <v>3030</v>
      </c>
      <c r="AV111" s="164">
        <v>3341</v>
      </c>
      <c r="AW111" s="164">
        <v>2837</v>
      </c>
      <c r="AX111" s="164">
        <v>2765</v>
      </c>
      <c r="AY111" s="164">
        <v>3130</v>
      </c>
      <c r="AZ111" s="164">
        <v>2556</v>
      </c>
      <c r="BA111" s="164">
        <v>2790</v>
      </c>
      <c r="BB111" s="164">
        <v>2890</v>
      </c>
      <c r="BC111" s="164">
        <v>3530</v>
      </c>
      <c r="BD111" s="164">
        <v>3620</v>
      </c>
      <c r="BE111" s="164">
        <v>2916</v>
      </c>
      <c r="BF111" s="164">
        <v>3008</v>
      </c>
      <c r="BG111" s="164">
        <v>3068</v>
      </c>
      <c r="BH111" s="164">
        <v>3453</v>
      </c>
      <c r="BI111" s="164">
        <v>2766</v>
      </c>
      <c r="BJ111" s="164">
        <v>2937</v>
      </c>
      <c r="BK111" s="164">
        <v>3106</v>
      </c>
      <c r="BL111" s="164">
        <v>2772</v>
      </c>
      <c r="BM111" s="164">
        <v>3309</v>
      </c>
      <c r="BN111" s="164">
        <v>2957</v>
      </c>
      <c r="BO111" s="164">
        <v>3544</v>
      </c>
      <c r="BP111" s="164">
        <v>3722</v>
      </c>
      <c r="BQ111" s="164">
        <v>3185</v>
      </c>
      <c r="BR111" s="164">
        <v>3711</v>
      </c>
      <c r="BS111" s="164">
        <v>3071</v>
      </c>
      <c r="BT111" s="164">
        <v>3638</v>
      </c>
      <c r="BU111" s="164">
        <v>3355</v>
      </c>
      <c r="BV111" s="164">
        <v>3551</v>
      </c>
      <c r="BW111" s="164">
        <v>3558</v>
      </c>
      <c r="BX111" s="164">
        <v>3542</v>
      </c>
      <c r="BY111" s="164">
        <v>4285</v>
      </c>
      <c r="BZ111" s="164">
        <v>3623</v>
      </c>
      <c r="CA111" s="164">
        <v>4734</v>
      </c>
      <c r="CB111" s="164">
        <v>4455</v>
      </c>
      <c r="CC111" s="164">
        <v>3765</v>
      </c>
      <c r="CD111" s="164">
        <v>3670</v>
      </c>
      <c r="CF111" s="164">
        <v>175899</v>
      </c>
    </row>
    <row r="112" spans="1:84" x14ac:dyDescent="0.2">
      <c r="A112" s="163">
        <v>5.27</v>
      </c>
      <c r="B112" s="180" t="s">
        <v>98</v>
      </c>
      <c r="C112" s="164">
        <v>823</v>
      </c>
      <c r="D112" s="164">
        <v>939</v>
      </c>
      <c r="E112" s="164">
        <v>982</v>
      </c>
      <c r="F112" s="164">
        <v>849</v>
      </c>
      <c r="G112" s="164">
        <v>1324</v>
      </c>
      <c r="H112" s="164">
        <v>1293</v>
      </c>
      <c r="I112" s="164">
        <v>1032</v>
      </c>
      <c r="J112" s="164">
        <v>1197</v>
      </c>
      <c r="K112" s="164">
        <v>1416</v>
      </c>
      <c r="L112" s="164">
        <v>1126</v>
      </c>
      <c r="M112" s="164">
        <v>1005</v>
      </c>
      <c r="N112" s="164">
        <v>1073</v>
      </c>
      <c r="O112" s="164">
        <v>960</v>
      </c>
      <c r="P112" s="164">
        <v>1006</v>
      </c>
      <c r="Q112" s="164">
        <v>1041</v>
      </c>
      <c r="R112" s="164">
        <v>1012</v>
      </c>
      <c r="S112" s="164">
        <v>1385</v>
      </c>
      <c r="T112" s="164">
        <v>1130</v>
      </c>
      <c r="U112" s="164">
        <v>1226</v>
      </c>
      <c r="V112" s="164">
        <v>1310</v>
      </c>
      <c r="W112" s="164">
        <v>1191</v>
      </c>
      <c r="X112" s="164">
        <v>1237</v>
      </c>
      <c r="Y112" s="164">
        <v>1380</v>
      </c>
      <c r="Z112" s="164">
        <v>1439</v>
      </c>
      <c r="AA112" s="164">
        <v>1404</v>
      </c>
      <c r="AB112" s="164">
        <v>1293</v>
      </c>
      <c r="AC112" s="164">
        <v>1386</v>
      </c>
      <c r="AD112" s="164">
        <v>1379</v>
      </c>
      <c r="AE112" s="164">
        <v>2746</v>
      </c>
      <c r="AF112" s="164">
        <v>2263</v>
      </c>
      <c r="AG112" s="164">
        <v>2107</v>
      </c>
      <c r="AH112" s="164">
        <v>2773</v>
      </c>
      <c r="AI112" s="164">
        <v>4317</v>
      </c>
      <c r="AJ112" s="164">
        <v>4629</v>
      </c>
      <c r="AK112" s="164">
        <v>4390</v>
      </c>
      <c r="AL112" s="164">
        <v>4811</v>
      </c>
      <c r="AM112" s="164">
        <v>4074</v>
      </c>
      <c r="AN112" s="164">
        <v>3654</v>
      </c>
      <c r="AO112" s="164">
        <v>4061</v>
      </c>
      <c r="AP112" s="164">
        <v>4086</v>
      </c>
      <c r="AQ112" s="164">
        <v>4470</v>
      </c>
      <c r="AR112" s="164">
        <v>4013</v>
      </c>
      <c r="AS112" s="164">
        <v>3990</v>
      </c>
      <c r="AT112" s="164">
        <v>4365</v>
      </c>
      <c r="AU112" s="164">
        <v>4412</v>
      </c>
      <c r="AV112" s="164">
        <v>4315</v>
      </c>
      <c r="AW112" s="164">
        <v>4056</v>
      </c>
      <c r="AX112" s="164">
        <v>4139</v>
      </c>
      <c r="AY112" s="164">
        <v>4023</v>
      </c>
      <c r="AZ112" s="164">
        <v>4137</v>
      </c>
      <c r="BA112" s="164">
        <v>5002</v>
      </c>
      <c r="BB112" s="164">
        <v>4787</v>
      </c>
      <c r="BC112" s="164">
        <v>5279</v>
      </c>
      <c r="BD112" s="164">
        <v>5179</v>
      </c>
      <c r="BE112" s="164">
        <v>5113</v>
      </c>
      <c r="BF112" s="164">
        <v>5619</v>
      </c>
      <c r="BG112" s="164">
        <v>5604</v>
      </c>
      <c r="BH112" s="164">
        <v>5869</v>
      </c>
      <c r="BI112" s="164">
        <v>5528</v>
      </c>
      <c r="BJ112" s="164">
        <v>5614</v>
      </c>
      <c r="BK112" s="164">
        <v>5927</v>
      </c>
      <c r="BL112" s="164">
        <v>5454</v>
      </c>
      <c r="BM112" s="164">
        <v>6241</v>
      </c>
      <c r="BN112" s="164">
        <v>6062</v>
      </c>
      <c r="BO112" s="164">
        <v>6940</v>
      </c>
      <c r="BP112" s="164">
        <v>6666</v>
      </c>
      <c r="BQ112" s="164">
        <v>6181</v>
      </c>
      <c r="BR112" s="164">
        <v>6500</v>
      </c>
      <c r="BS112" s="164">
        <v>5428</v>
      </c>
      <c r="BT112" s="164">
        <v>6179</v>
      </c>
      <c r="BU112" s="164">
        <v>5208</v>
      </c>
      <c r="BV112" s="164">
        <v>5727</v>
      </c>
      <c r="BW112" s="164">
        <v>4591</v>
      </c>
      <c r="BX112" s="164">
        <v>4530</v>
      </c>
      <c r="BY112" s="164">
        <v>5221</v>
      </c>
      <c r="BZ112" s="164">
        <v>5138</v>
      </c>
      <c r="CA112" s="164">
        <v>6340</v>
      </c>
      <c r="CB112" s="164">
        <v>5959</v>
      </c>
      <c r="CC112" s="164">
        <v>5528</v>
      </c>
      <c r="CD112" s="164">
        <v>5539</v>
      </c>
      <c r="CF112" s="164">
        <v>287622</v>
      </c>
    </row>
    <row r="113" spans="1:84" x14ac:dyDescent="0.2">
      <c r="A113" s="264" t="s">
        <v>10</v>
      </c>
      <c r="B113" s="180" t="s">
        <v>30</v>
      </c>
      <c r="C113" s="164">
        <v>142</v>
      </c>
      <c r="D113" s="164">
        <v>125</v>
      </c>
      <c r="E113" s="164">
        <v>124</v>
      </c>
      <c r="F113" s="164">
        <v>108</v>
      </c>
      <c r="G113" s="164">
        <v>162</v>
      </c>
      <c r="H113" s="164">
        <v>137</v>
      </c>
      <c r="I113" s="164">
        <v>113</v>
      </c>
      <c r="J113" s="164">
        <v>172</v>
      </c>
      <c r="K113" s="164">
        <v>185</v>
      </c>
      <c r="L113" s="164">
        <v>147</v>
      </c>
      <c r="M113" s="164">
        <v>120</v>
      </c>
      <c r="N113" s="164">
        <v>154</v>
      </c>
      <c r="O113" s="164">
        <v>135</v>
      </c>
      <c r="P113" s="164">
        <v>148</v>
      </c>
      <c r="Q113" s="164">
        <v>126</v>
      </c>
      <c r="R113" s="164">
        <v>153</v>
      </c>
      <c r="S113" s="164">
        <v>218</v>
      </c>
      <c r="T113" s="164">
        <v>154</v>
      </c>
      <c r="U113" s="164">
        <v>187</v>
      </c>
      <c r="V113" s="164">
        <v>211</v>
      </c>
      <c r="W113" s="164">
        <v>204</v>
      </c>
      <c r="X113" s="164">
        <v>164</v>
      </c>
      <c r="Y113" s="164">
        <v>196</v>
      </c>
      <c r="Z113" s="164">
        <v>167</v>
      </c>
      <c r="AA113" s="164">
        <v>188</v>
      </c>
      <c r="AB113" s="164">
        <v>188</v>
      </c>
      <c r="AC113" s="164">
        <v>183</v>
      </c>
      <c r="AD113" s="164">
        <v>188</v>
      </c>
      <c r="AE113" s="164">
        <v>335</v>
      </c>
      <c r="AF113" s="164">
        <v>303</v>
      </c>
      <c r="AG113" s="164">
        <v>271</v>
      </c>
      <c r="AH113" s="164">
        <v>422</v>
      </c>
      <c r="AI113" s="164">
        <v>669</v>
      </c>
      <c r="AJ113" s="164">
        <v>778</v>
      </c>
      <c r="AK113" s="164">
        <v>725</v>
      </c>
      <c r="AL113" s="164">
        <v>809</v>
      </c>
      <c r="AM113" s="164">
        <v>705</v>
      </c>
      <c r="AN113" s="164">
        <v>677</v>
      </c>
      <c r="AO113" s="164">
        <v>844</v>
      </c>
      <c r="AP113" s="164">
        <v>752</v>
      </c>
      <c r="AQ113" s="164">
        <v>801</v>
      </c>
      <c r="AR113" s="164">
        <v>733</v>
      </c>
      <c r="AS113" s="164">
        <v>754</v>
      </c>
      <c r="AT113" s="164">
        <v>759</v>
      </c>
      <c r="AU113" s="164">
        <v>866</v>
      </c>
      <c r="AV113" s="164">
        <v>860</v>
      </c>
      <c r="AW113" s="164">
        <v>814</v>
      </c>
      <c r="AX113" s="164">
        <v>785</v>
      </c>
      <c r="AY113" s="164">
        <v>795</v>
      </c>
      <c r="AZ113" s="164">
        <v>789</v>
      </c>
      <c r="BA113" s="164">
        <v>903</v>
      </c>
      <c r="BB113" s="164">
        <v>863</v>
      </c>
      <c r="BC113" s="164">
        <v>952</v>
      </c>
      <c r="BD113" s="164">
        <v>922</v>
      </c>
      <c r="BE113" s="164">
        <v>835</v>
      </c>
      <c r="BF113" s="164">
        <v>912</v>
      </c>
      <c r="BG113" s="164">
        <v>870</v>
      </c>
      <c r="BH113" s="164">
        <v>959</v>
      </c>
      <c r="BI113" s="164">
        <v>919</v>
      </c>
      <c r="BJ113" s="164">
        <v>905</v>
      </c>
      <c r="BK113" s="164">
        <v>911</v>
      </c>
      <c r="BL113" s="164">
        <v>861</v>
      </c>
      <c r="BM113" s="164">
        <v>966</v>
      </c>
      <c r="BN113" s="164">
        <v>950</v>
      </c>
      <c r="BO113" s="164">
        <v>1075</v>
      </c>
      <c r="BP113" s="164">
        <v>1097</v>
      </c>
      <c r="BQ113" s="164">
        <v>1015</v>
      </c>
      <c r="BR113" s="164">
        <v>1053</v>
      </c>
      <c r="BS113" s="164">
        <v>982</v>
      </c>
      <c r="BT113" s="164">
        <v>1085</v>
      </c>
      <c r="BU113" s="164">
        <v>805</v>
      </c>
      <c r="BV113" s="164">
        <v>936</v>
      </c>
      <c r="BW113" s="164">
        <v>848</v>
      </c>
      <c r="BX113" s="164">
        <v>811</v>
      </c>
      <c r="BY113" s="164">
        <v>921</v>
      </c>
      <c r="BZ113" s="164">
        <v>833</v>
      </c>
      <c r="CA113" s="164">
        <v>930</v>
      </c>
      <c r="CB113" s="164">
        <v>1086</v>
      </c>
      <c r="CC113" s="164">
        <v>930</v>
      </c>
      <c r="CD113" s="164">
        <v>1023</v>
      </c>
      <c r="CF113" s="164">
        <v>47903</v>
      </c>
    </row>
    <row r="114" spans="1:84" x14ac:dyDescent="0.2">
      <c r="A114" s="264" t="s">
        <v>11</v>
      </c>
      <c r="B114" s="180" t="s">
        <v>31</v>
      </c>
      <c r="C114" s="164">
        <v>475</v>
      </c>
      <c r="D114" s="164">
        <v>618</v>
      </c>
      <c r="E114" s="164">
        <v>663</v>
      </c>
      <c r="F114" s="164">
        <v>549</v>
      </c>
      <c r="G114" s="164">
        <v>926</v>
      </c>
      <c r="H114" s="164">
        <v>955</v>
      </c>
      <c r="I114" s="164">
        <v>696</v>
      </c>
      <c r="J114" s="164">
        <v>733</v>
      </c>
      <c r="K114" s="164">
        <v>850</v>
      </c>
      <c r="L114" s="164">
        <v>655</v>
      </c>
      <c r="M114" s="164">
        <v>571</v>
      </c>
      <c r="N114" s="164">
        <v>565</v>
      </c>
      <c r="O114" s="164">
        <v>526</v>
      </c>
      <c r="P114" s="164">
        <v>514</v>
      </c>
      <c r="Q114" s="164">
        <v>567</v>
      </c>
      <c r="R114" s="164">
        <v>533</v>
      </c>
      <c r="S114" s="164">
        <v>799</v>
      </c>
      <c r="T114" s="164">
        <v>667</v>
      </c>
      <c r="U114" s="164">
        <v>697</v>
      </c>
      <c r="V114" s="164">
        <v>715</v>
      </c>
      <c r="W114" s="164">
        <v>600</v>
      </c>
      <c r="X114" s="164">
        <v>679</v>
      </c>
      <c r="Y114" s="164">
        <v>674</v>
      </c>
      <c r="Z114" s="164">
        <v>720</v>
      </c>
      <c r="AA114" s="164">
        <v>661</v>
      </c>
      <c r="AB114" s="164">
        <v>608</v>
      </c>
      <c r="AC114" s="164">
        <v>719</v>
      </c>
      <c r="AD114" s="164">
        <v>662</v>
      </c>
      <c r="AE114" s="164">
        <v>1610</v>
      </c>
      <c r="AF114" s="164">
        <v>1313</v>
      </c>
      <c r="AG114" s="164">
        <v>1219</v>
      </c>
      <c r="AH114" s="164">
        <v>1673</v>
      </c>
      <c r="AI114" s="164">
        <v>2491</v>
      </c>
      <c r="AJ114" s="164">
        <v>2463</v>
      </c>
      <c r="AK114" s="164">
        <v>2172</v>
      </c>
      <c r="AL114" s="164">
        <v>2549</v>
      </c>
      <c r="AM114" s="164">
        <v>2008</v>
      </c>
      <c r="AN114" s="164">
        <v>1853</v>
      </c>
      <c r="AO114" s="164">
        <v>1978</v>
      </c>
      <c r="AP114" s="164">
        <v>2105</v>
      </c>
      <c r="AQ114" s="164">
        <v>2534</v>
      </c>
      <c r="AR114" s="164">
        <v>2164</v>
      </c>
      <c r="AS114" s="164">
        <v>2215</v>
      </c>
      <c r="AT114" s="164">
        <v>2569</v>
      </c>
      <c r="AU114" s="164">
        <v>2439</v>
      </c>
      <c r="AV114" s="164">
        <v>2336</v>
      </c>
      <c r="AW114" s="164">
        <v>2157</v>
      </c>
      <c r="AX114" s="164">
        <v>2220</v>
      </c>
      <c r="AY114" s="164">
        <v>2116</v>
      </c>
      <c r="AZ114" s="164">
        <v>2221</v>
      </c>
      <c r="BA114" s="164">
        <v>2677</v>
      </c>
      <c r="BB114" s="164">
        <v>2642</v>
      </c>
      <c r="BC114" s="164">
        <v>2857</v>
      </c>
      <c r="BD114" s="164">
        <v>2728</v>
      </c>
      <c r="BE114" s="164">
        <v>2632</v>
      </c>
      <c r="BF114" s="164">
        <v>2957</v>
      </c>
      <c r="BG114" s="164">
        <v>2800</v>
      </c>
      <c r="BH114" s="164">
        <v>2766</v>
      </c>
      <c r="BI114" s="164">
        <v>2535</v>
      </c>
      <c r="BJ114" s="164">
        <v>2632</v>
      </c>
      <c r="BK114" s="164">
        <v>2660</v>
      </c>
      <c r="BL114" s="164">
        <v>2501</v>
      </c>
      <c r="BM114" s="164">
        <v>2663</v>
      </c>
      <c r="BN114" s="164">
        <v>2612</v>
      </c>
      <c r="BO114" s="164">
        <v>2934</v>
      </c>
      <c r="BP114" s="164">
        <v>2827</v>
      </c>
      <c r="BQ114" s="164">
        <v>2642</v>
      </c>
      <c r="BR114" s="164">
        <v>2836</v>
      </c>
      <c r="BS114" s="164">
        <v>2430</v>
      </c>
      <c r="BT114" s="164">
        <v>2763</v>
      </c>
      <c r="BU114" s="164">
        <v>2224</v>
      </c>
      <c r="BV114" s="164">
        <v>2409</v>
      </c>
      <c r="BW114" s="164">
        <v>2062</v>
      </c>
      <c r="BX114" s="164">
        <v>2019</v>
      </c>
      <c r="BY114" s="164">
        <v>2336</v>
      </c>
      <c r="BZ114" s="164">
        <v>2423</v>
      </c>
      <c r="CA114" s="164">
        <v>2993</v>
      </c>
      <c r="CB114" s="164">
        <v>2812</v>
      </c>
      <c r="CC114" s="164">
        <v>2635</v>
      </c>
      <c r="CD114" s="164">
        <v>2562</v>
      </c>
      <c r="CF114" s="164">
        <v>143571</v>
      </c>
    </row>
    <row r="115" spans="1:84" x14ac:dyDescent="0.2">
      <c r="A115" s="264" t="s">
        <v>12</v>
      </c>
      <c r="B115" s="182" t="s">
        <v>32</v>
      </c>
      <c r="C115" s="159">
        <v>206</v>
      </c>
      <c r="D115" s="159">
        <v>196</v>
      </c>
      <c r="E115" s="159">
        <v>195</v>
      </c>
      <c r="F115" s="159">
        <v>192</v>
      </c>
      <c r="G115" s="159">
        <v>236</v>
      </c>
      <c r="H115" s="159">
        <v>201</v>
      </c>
      <c r="I115" s="159">
        <v>223</v>
      </c>
      <c r="J115" s="159">
        <v>292</v>
      </c>
      <c r="K115" s="159">
        <v>381</v>
      </c>
      <c r="L115" s="159">
        <v>324</v>
      </c>
      <c r="M115" s="159">
        <v>314</v>
      </c>
      <c r="N115" s="159">
        <v>354</v>
      </c>
      <c r="O115" s="159">
        <v>299</v>
      </c>
      <c r="P115" s="159">
        <v>344</v>
      </c>
      <c r="Q115" s="159">
        <v>348</v>
      </c>
      <c r="R115" s="159">
        <v>326</v>
      </c>
      <c r="S115" s="159">
        <v>368</v>
      </c>
      <c r="T115" s="159">
        <v>309</v>
      </c>
      <c r="U115" s="159">
        <v>342</v>
      </c>
      <c r="V115" s="159">
        <v>384</v>
      </c>
      <c r="W115" s="159">
        <v>387</v>
      </c>
      <c r="X115" s="159">
        <v>394</v>
      </c>
      <c r="Y115" s="159">
        <v>510</v>
      </c>
      <c r="Z115" s="159">
        <v>552</v>
      </c>
      <c r="AA115" s="159">
        <v>555</v>
      </c>
      <c r="AB115" s="159">
        <v>497</v>
      </c>
      <c r="AC115" s="159">
        <v>484</v>
      </c>
      <c r="AD115" s="159">
        <v>529</v>
      </c>
      <c r="AE115" s="159">
        <v>801</v>
      </c>
      <c r="AF115" s="159">
        <v>647</v>
      </c>
      <c r="AG115" s="159">
        <v>617</v>
      </c>
      <c r="AH115" s="159">
        <v>678</v>
      </c>
      <c r="AI115" s="159">
        <v>1157</v>
      </c>
      <c r="AJ115" s="159">
        <v>1388</v>
      </c>
      <c r="AK115" s="159">
        <v>1493</v>
      </c>
      <c r="AL115" s="159">
        <v>1453</v>
      </c>
      <c r="AM115" s="159">
        <v>1361</v>
      </c>
      <c r="AN115" s="159">
        <v>1124</v>
      </c>
      <c r="AO115" s="159">
        <v>1239</v>
      </c>
      <c r="AP115" s="159">
        <v>1229</v>
      </c>
      <c r="AQ115" s="159">
        <v>1135</v>
      </c>
      <c r="AR115" s="159">
        <v>1116</v>
      </c>
      <c r="AS115" s="159">
        <v>1021</v>
      </c>
      <c r="AT115" s="159">
        <v>1037</v>
      </c>
      <c r="AU115" s="159">
        <v>1107</v>
      </c>
      <c r="AV115" s="159">
        <v>1119</v>
      </c>
      <c r="AW115" s="159">
        <v>1085</v>
      </c>
      <c r="AX115" s="159">
        <v>1134</v>
      </c>
      <c r="AY115" s="159">
        <v>1112</v>
      </c>
      <c r="AZ115" s="159">
        <v>1127</v>
      </c>
      <c r="BA115" s="159">
        <v>1422</v>
      </c>
      <c r="BB115" s="159">
        <v>1282</v>
      </c>
      <c r="BC115" s="159">
        <v>1470</v>
      </c>
      <c r="BD115" s="159">
        <v>1529</v>
      </c>
      <c r="BE115" s="159">
        <v>1646</v>
      </c>
      <c r="BF115" s="159">
        <v>1750</v>
      </c>
      <c r="BG115" s="159">
        <v>1934</v>
      </c>
      <c r="BH115" s="159">
        <v>2144</v>
      </c>
      <c r="BI115" s="159">
        <v>2074</v>
      </c>
      <c r="BJ115" s="159">
        <v>2077</v>
      </c>
      <c r="BK115" s="159">
        <v>2356</v>
      </c>
      <c r="BL115" s="159">
        <v>2092</v>
      </c>
      <c r="BM115" s="159">
        <v>2612</v>
      </c>
      <c r="BN115" s="159">
        <v>2500</v>
      </c>
      <c r="BO115" s="159">
        <v>2931</v>
      </c>
      <c r="BP115" s="159">
        <v>2742</v>
      </c>
      <c r="BQ115" s="159">
        <v>2524</v>
      </c>
      <c r="BR115" s="159">
        <v>2611</v>
      </c>
      <c r="BS115" s="159">
        <v>2016</v>
      </c>
      <c r="BT115" s="159">
        <v>2331</v>
      </c>
      <c r="BU115" s="159">
        <v>2179</v>
      </c>
      <c r="BV115" s="159">
        <v>2382</v>
      </c>
      <c r="BW115" s="159">
        <v>1681</v>
      </c>
      <c r="BX115" s="159">
        <v>1700</v>
      </c>
      <c r="BY115" s="159">
        <v>1964</v>
      </c>
      <c r="BZ115" s="159">
        <v>1882</v>
      </c>
      <c r="CA115" s="159">
        <v>2417</v>
      </c>
      <c r="CB115" s="159">
        <v>2061</v>
      </c>
      <c r="CC115" s="159">
        <v>1963</v>
      </c>
      <c r="CD115" s="159">
        <v>1954</v>
      </c>
      <c r="CF115" s="159">
        <v>96148</v>
      </c>
    </row>
    <row r="117" spans="1:84" ht="15.75" x14ac:dyDescent="0.25">
      <c r="A117" s="151" t="s">
        <v>137</v>
      </c>
    </row>
    <row r="118" spans="1:84" x14ac:dyDescent="0.2">
      <c r="B118" s="183" t="s">
        <v>17</v>
      </c>
      <c r="C118" s="186">
        <v>24.318775420039763</v>
      </c>
      <c r="D118" s="186">
        <v>24.008537235079331</v>
      </c>
      <c r="E118" s="186">
        <v>23.534246397338773</v>
      </c>
      <c r="F118" s="186">
        <v>22.980365658744493</v>
      </c>
      <c r="G118" s="186">
        <v>41.289291422482684</v>
      </c>
      <c r="H118" s="186">
        <v>35.133806892582662</v>
      </c>
      <c r="I118" s="186">
        <v>24.564404165683229</v>
      </c>
      <c r="J118" s="186">
        <v>29.61954676693966</v>
      </c>
      <c r="K118" s="186">
        <v>30.50544959568559</v>
      </c>
      <c r="L118" s="186">
        <v>28.432954291940547</v>
      </c>
      <c r="M118" s="186">
        <v>28.576832671061695</v>
      </c>
      <c r="N118" s="186">
        <v>26.573851640375182</v>
      </c>
      <c r="O118" s="186">
        <v>28.785375490237286</v>
      </c>
      <c r="P118" s="186">
        <v>25.038071189082057</v>
      </c>
      <c r="Q118" s="186">
        <v>27.435505304100694</v>
      </c>
      <c r="R118" s="186">
        <v>25.34199405733796</v>
      </c>
      <c r="S118" s="186">
        <v>32.434066520309486</v>
      </c>
      <c r="T118" s="186">
        <v>29.546672347787915</v>
      </c>
      <c r="U118" s="186">
        <v>28.631559919689604</v>
      </c>
      <c r="V118" s="186">
        <v>31.259078496310501</v>
      </c>
      <c r="W118" s="186">
        <v>31.381739068683466</v>
      </c>
      <c r="X118" s="186">
        <v>32.103176908824459</v>
      </c>
      <c r="Y118" s="186">
        <v>34.721011756047488</v>
      </c>
      <c r="Z118" s="186">
        <v>35.056714375173499</v>
      </c>
      <c r="AA118" s="186">
        <v>29.004383501507434</v>
      </c>
      <c r="AB118" s="186">
        <v>27.038586433740697</v>
      </c>
      <c r="AC118" s="186">
        <v>28.98340208781206</v>
      </c>
      <c r="AD118" s="186">
        <v>28.791341454754388</v>
      </c>
      <c r="AE118" s="186">
        <v>28.494597723326258</v>
      </c>
      <c r="AF118" s="186">
        <v>24.537764946944396</v>
      </c>
      <c r="AG118" s="186">
        <v>21.999154063904292</v>
      </c>
      <c r="AH118" s="186">
        <v>33.558140449469768</v>
      </c>
      <c r="AI118" s="186">
        <v>22.8927159400892</v>
      </c>
      <c r="AJ118" s="186">
        <v>24.315059178749049</v>
      </c>
      <c r="AK118" s="186">
        <v>21.444323862154139</v>
      </c>
      <c r="AL118" s="186">
        <v>22.705777211172961</v>
      </c>
      <c r="AM118" s="186">
        <v>20.981956965019091</v>
      </c>
      <c r="AN118" s="186">
        <v>19.265031999849835</v>
      </c>
      <c r="AO118" s="186">
        <v>20.78544145695755</v>
      </c>
      <c r="AP118" s="186">
        <v>20.797699734263531</v>
      </c>
      <c r="AQ118" s="186">
        <v>24.415040753025973</v>
      </c>
      <c r="AR118" s="186">
        <v>21.346388107121445</v>
      </c>
      <c r="AS118" s="186">
        <v>20.112956379285983</v>
      </c>
      <c r="AT118" s="186">
        <v>22.715764632204404</v>
      </c>
      <c r="AU118" s="186">
        <v>23.052189818651168</v>
      </c>
      <c r="AV118" s="186">
        <v>23.657831527736938</v>
      </c>
      <c r="AW118" s="186">
        <v>20.871726918979192</v>
      </c>
      <c r="AX118" s="186">
        <v>20.966048168754845</v>
      </c>
      <c r="AY118" s="186">
        <v>21.218080658033916</v>
      </c>
      <c r="AZ118" s="186">
        <v>20.475348549476649</v>
      </c>
      <c r="BA118" s="186">
        <v>27.413115617995121</v>
      </c>
      <c r="BB118" s="186">
        <v>26.194576719071605</v>
      </c>
      <c r="BC118" s="186">
        <v>31.994378911754261</v>
      </c>
      <c r="BD118" s="186">
        <v>27.356330685458968</v>
      </c>
      <c r="BE118" s="186">
        <v>22.791481131942479</v>
      </c>
      <c r="BF118" s="186">
        <v>25.65094160261615</v>
      </c>
      <c r="BG118" s="186">
        <v>25.714569836940267</v>
      </c>
      <c r="BH118" s="186">
        <v>25.883737118616363</v>
      </c>
      <c r="BI118" s="186">
        <v>21.917069169224813</v>
      </c>
      <c r="BJ118" s="186">
        <v>22.007748928321462</v>
      </c>
      <c r="BK118" s="186">
        <v>22.541159275948793</v>
      </c>
      <c r="BL118" s="186">
        <v>20.245589744195449</v>
      </c>
      <c r="BM118" s="186">
        <v>22.967887554050662</v>
      </c>
      <c r="BN118" s="186">
        <v>23.486057606031501</v>
      </c>
      <c r="BO118" s="186">
        <v>27.893170099606763</v>
      </c>
      <c r="BP118" s="186">
        <v>28.43474962063733</v>
      </c>
      <c r="BQ118" s="186">
        <v>25.778831562974204</v>
      </c>
      <c r="BR118" s="186">
        <v>32.017450682852804</v>
      </c>
      <c r="BS118" s="186">
        <v>26.812594840667678</v>
      </c>
      <c r="BT118" s="186">
        <v>29.98330804248862</v>
      </c>
      <c r="BU118" s="186">
        <v>25.779210925644918</v>
      </c>
      <c r="BV118" s="186">
        <v>29.201820940819424</v>
      </c>
      <c r="BW118" s="186">
        <v>29.224582701062214</v>
      </c>
      <c r="BX118" s="186">
        <v>28.132397572078908</v>
      </c>
      <c r="BY118" s="186">
        <v>29.995068285280727</v>
      </c>
      <c r="BZ118" s="186">
        <v>24.826251896813353</v>
      </c>
      <c r="CA118" s="186">
        <v>31.511760242792111</v>
      </c>
      <c r="CB118" s="186">
        <v>29.37195145006995</v>
      </c>
      <c r="CC118" s="186">
        <v>25.659243014330549</v>
      </c>
      <c r="CD118" s="186">
        <v>27.48440276779975</v>
      </c>
      <c r="CF118" s="186">
        <v>25.38822701782567</v>
      </c>
    </row>
    <row r="119" spans="1:84" x14ac:dyDescent="0.2">
      <c r="B119" s="180" t="s">
        <v>18</v>
      </c>
      <c r="C119" s="189">
        <v>6.9210728068921608</v>
      </c>
      <c r="D119" s="189">
        <v>9.0391387398157406</v>
      </c>
      <c r="E119" s="189">
        <v>9.8155463440622679</v>
      </c>
      <c r="F119" s="189">
        <v>10.112790259495563</v>
      </c>
      <c r="G119" s="189">
        <v>18.760476629806256</v>
      </c>
      <c r="H119" s="189">
        <v>16.098212351554693</v>
      </c>
      <c r="I119" s="189">
        <v>13.474452696345489</v>
      </c>
      <c r="J119" s="189">
        <v>16.956632793277485</v>
      </c>
      <c r="K119" s="189">
        <v>19.261920081218538</v>
      </c>
      <c r="L119" s="189">
        <v>17.857085121035666</v>
      </c>
      <c r="M119" s="189">
        <v>16.631693982003885</v>
      </c>
      <c r="N119" s="189">
        <v>18.24345515036099</v>
      </c>
      <c r="O119" s="189">
        <v>18.078560828222148</v>
      </c>
      <c r="P119" s="189">
        <v>18.24668837236371</v>
      </c>
      <c r="Q119" s="189">
        <v>21.466977487075194</v>
      </c>
      <c r="R119" s="189">
        <v>19.727504049610559</v>
      </c>
      <c r="S119" s="189">
        <v>26.134133448004942</v>
      </c>
      <c r="T119" s="189">
        <v>24.117328065384541</v>
      </c>
      <c r="U119" s="189">
        <v>23.823588273649282</v>
      </c>
      <c r="V119" s="189">
        <v>26.02986462146302</v>
      </c>
      <c r="W119" s="189">
        <v>27.235488931497297</v>
      </c>
      <c r="X119" s="189">
        <v>26.9804840573535</v>
      </c>
      <c r="Y119" s="189">
        <v>29.735505071046294</v>
      </c>
      <c r="Z119" s="189">
        <v>29.122202209181467</v>
      </c>
      <c r="AA119" s="189">
        <v>25.135733607060086</v>
      </c>
      <c r="AB119" s="189">
        <v>22.785815273178006</v>
      </c>
      <c r="AC119" s="189">
        <v>23.944634891122604</v>
      </c>
      <c r="AD119" s="189">
        <v>24.322300337639366</v>
      </c>
      <c r="AE119" s="189">
        <v>26.39398032027783</v>
      </c>
      <c r="AF119" s="189">
        <v>22.251169181600972</v>
      </c>
      <c r="AG119" s="189">
        <v>20.045635603796921</v>
      </c>
      <c r="AH119" s="189">
        <v>30.536366824858323</v>
      </c>
      <c r="AI119" s="189">
        <v>21.165448053443026</v>
      </c>
      <c r="AJ119" s="189">
        <v>22.250305595022528</v>
      </c>
      <c r="AK119" s="189">
        <v>19.769919796390013</v>
      </c>
      <c r="AL119" s="189">
        <v>21.061252696342169</v>
      </c>
      <c r="AM119" s="189">
        <v>19.720120544834458</v>
      </c>
      <c r="AN119" s="189">
        <v>17.679883515719901</v>
      </c>
      <c r="AO119" s="189">
        <v>19.092649975234448</v>
      </c>
      <c r="AP119" s="189">
        <v>19.027527877046413</v>
      </c>
      <c r="AQ119" s="189">
        <v>22.953624255453306</v>
      </c>
      <c r="AR119" s="189">
        <v>19.983885195382459</v>
      </c>
      <c r="AS119" s="189">
        <v>19.221295981609266</v>
      </c>
      <c r="AT119" s="189">
        <v>21.835560256767646</v>
      </c>
      <c r="AU119" s="189">
        <v>21.918425484303341</v>
      </c>
      <c r="AV119" s="189">
        <v>22.532850143773079</v>
      </c>
      <c r="AW119" s="189">
        <v>19.884981536710825</v>
      </c>
      <c r="AX119" s="189">
        <v>20.049566389558219</v>
      </c>
      <c r="AY119" s="189">
        <v>20.350477907061109</v>
      </c>
      <c r="AZ119" s="189">
        <v>19.529462979864132</v>
      </c>
      <c r="BA119" s="189">
        <v>22.315949456029877</v>
      </c>
      <c r="BB119" s="189">
        <v>25.092507379587659</v>
      </c>
      <c r="BC119" s="189">
        <v>29.85592142696213</v>
      </c>
      <c r="BD119" s="189">
        <v>25.835349179938742</v>
      </c>
      <c r="BE119" s="189">
        <v>21.470147499391341</v>
      </c>
      <c r="BF119" s="189">
        <v>24.412667581338411</v>
      </c>
      <c r="BG119" s="189">
        <v>24.294555290078073</v>
      </c>
      <c r="BH119" s="189">
        <v>24.606219336048898</v>
      </c>
      <c r="BI119" s="189">
        <v>20.864726754834319</v>
      </c>
      <c r="BJ119" s="189">
        <v>21.136385024733094</v>
      </c>
      <c r="BK119" s="189">
        <v>21.747520880157555</v>
      </c>
      <c r="BL119" s="189">
        <v>19.414993631461456</v>
      </c>
      <c r="BM119" s="189">
        <v>22.290075405172786</v>
      </c>
      <c r="BN119" s="189">
        <v>22.840250078011263</v>
      </c>
      <c r="BO119" s="189">
        <v>24.117005845796402</v>
      </c>
      <c r="BP119" s="189">
        <v>27.591805766312596</v>
      </c>
      <c r="BQ119" s="189">
        <v>24.483687405159333</v>
      </c>
      <c r="BR119" s="189">
        <v>31.277693474962064</v>
      </c>
      <c r="BS119" s="189">
        <v>26.114567526555387</v>
      </c>
      <c r="BT119" s="189">
        <v>29.351289833080425</v>
      </c>
      <c r="BU119" s="189">
        <v>25.220030349013658</v>
      </c>
      <c r="BV119" s="189">
        <v>28.608497723823977</v>
      </c>
      <c r="BW119" s="189">
        <v>28.641502276176023</v>
      </c>
      <c r="BX119" s="189">
        <v>27.574355083459789</v>
      </c>
      <c r="BY119" s="189">
        <v>29.404779969650985</v>
      </c>
      <c r="BZ119" s="189">
        <v>24.209787556904402</v>
      </c>
      <c r="CA119" s="189">
        <v>30.545144157814871</v>
      </c>
      <c r="CB119" s="189">
        <v>28.700419707339208</v>
      </c>
      <c r="CC119" s="189">
        <v>25.071274624721141</v>
      </c>
      <c r="CD119" s="189">
        <v>26.767119143948275</v>
      </c>
      <c r="CF119" s="189">
        <v>23.214243660348206</v>
      </c>
    </row>
    <row r="120" spans="1:84" ht="14.25" x14ac:dyDescent="0.2">
      <c r="B120" s="283" t="s">
        <v>218</v>
      </c>
      <c r="C120" s="194">
        <v>8.6828746994389531E-3</v>
      </c>
      <c r="D120" s="194">
        <v>8.4568026520533118E-3</v>
      </c>
      <c r="E120" s="194">
        <v>7.2468769411277523E-3</v>
      </c>
      <c r="F120" s="194">
        <v>8.7644896805202151E-3</v>
      </c>
      <c r="G120" s="194">
        <v>0.10239968528717545</v>
      </c>
      <c r="H120" s="194">
        <v>3.3175355450236969E-2</v>
      </c>
      <c r="I120" s="194">
        <v>6.2520565975649886E-3</v>
      </c>
      <c r="J120" s="194">
        <v>5.8945529963977733E-3</v>
      </c>
      <c r="K120" s="194">
        <v>3.1266560678325384E-3</v>
      </c>
      <c r="L120" s="194">
        <v>3.1839890834659997E-3</v>
      </c>
      <c r="M120" s="194">
        <v>3.7336652146857498E-3</v>
      </c>
      <c r="N120" s="194">
        <v>4.9276067648132372E-3</v>
      </c>
      <c r="O120" s="194">
        <v>3.7627765921599459E-3</v>
      </c>
      <c r="P120" s="194">
        <v>1.7432851239669422E-3</v>
      </c>
      <c r="Q120" s="194">
        <v>2.0034175947204053E-3</v>
      </c>
      <c r="R120" s="194">
        <v>7.0170961980096968E-4</v>
      </c>
      <c r="S120" s="194">
        <v>1.4304939440761602E-2</v>
      </c>
      <c r="T120" s="194">
        <v>1.2563500300431529E-2</v>
      </c>
      <c r="U120" s="194">
        <v>3.213077790304397E-3</v>
      </c>
      <c r="V120" s="194">
        <v>2.9429987608426268E-3</v>
      </c>
      <c r="W120" s="194">
        <v>2.7257765891791812E-3</v>
      </c>
      <c r="X120" s="194">
        <v>3.5191795284299433E-3</v>
      </c>
      <c r="Y120" s="194">
        <v>8.0416492353460704E-3</v>
      </c>
      <c r="Z120" s="194">
        <v>2.2558814050918467E-3</v>
      </c>
      <c r="AA120" s="194">
        <v>3.8951644315842189E-3</v>
      </c>
      <c r="AB120" s="194">
        <v>3.4023756939055693E-3</v>
      </c>
      <c r="AC120" s="194">
        <v>3.9536696736830381E-3</v>
      </c>
      <c r="AD120" s="194">
        <v>2.5225629239307135E-3</v>
      </c>
      <c r="AE120" s="194">
        <v>5.5917618846099588E-2</v>
      </c>
      <c r="AF120" s="194">
        <v>5.1352500572400487E-3</v>
      </c>
      <c r="AG120" s="194">
        <v>3.9401678219627874E-3</v>
      </c>
      <c r="AH120" s="194">
        <v>8.4664689562804936E-3</v>
      </c>
      <c r="AI120" s="194">
        <v>2.342664948712371E-2</v>
      </c>
      <c r="AJ120" s="194">
        <v>3.5463339320036549E-2</v>
      </c>
      <c r="AK120" s="194">
        <v>1.5773490532332977E-2</v>
      </c>
      <c r="AL120" s="194">
        <v>1.0173266073929108E-2</v>
      </c>
      <c r="AM120" s="194">
        <v>3.9435488288025126E-3</v>
      </c>
      <c r="AN120" s="194">
        <v>2.0281958998627984E-3</v>
      </c>
      <c r="AO120" s="194">
        <v>5.7132325838555103E-3</v>
      </c>
      <c r="AP120" s="194">
        <v>7.1281220069255137E-3</v>
      </c>
      <c r="AQ120" s="194">
        <v>1.4419078998980152E-2</v>
      </c>
      <c r="AR120" s="194">
        <v>6.7084078711985686E-3</v>
      </c>
      <c r="AS120" s="194">
        <v>1.8093791532181509E-2</v>
      </c>
      <c r="AT120" s="194">
        <v>1.3448542514205023E-2</v>
      </c>
      <c r="AU120" s="194">
        <v>9.1275034373084641E-3</v>
      </c>
      <c r="AV120" s="194">
        <v>6.13368198473036E-3</v>
      </c>
      <c r="AW120" s="194">
        <v>1.1544724371992608E-2</v>
      </c>
      <c r="AX120" s="194">
        <v>2.7648258778959638E-2</v>
      </c>
      <c r="AY120" s="194">
        <v>1.5549636455258802E-2</v>
      </c>
      <c r="AZ120" s="194">
        <v>2.1969824129506332E-2</v>
      </c>
      <c r="BA120" s="194">
        <v>1.8150918690013514E-2</v>
      </c>
      <c r="BB120" s="194">
        <v>9.0092716776488418E-2</v>
      </c>
      <c r="BC120" s="194">
        <v>0.14382220949107227</v>
      </c>
      <c r="BD120" s="194">
        <v>5.6922005571030644E-2</v>
      </c>
      <c r="BE120" s="194">
        <v>2.0829502332034972E-2</v>
      </c>
      <c r="BF120" s="194">
        <v>3.9510427187927043E-2</v>
      </c>
      <c r="BG120" s="194">
        <v>1.6105851150523775E-2</v>
      </c>
      <c r="BH120" s="194">
        <v>7.8457348936483411E-3</v>
      </c>
      <c r="BI120" s="194">
        <v>9.5786106668520957E-3</v>
      </c>
      <c r="BJ120" s="194">
        <v>7.7559641286659049E-3</v>
      </c>
      <c r="BK120" s="194">
        <v>4.7158649132889351E-3</v>
      </c>
      <c r="BL120" s="194">
        <v>5.3446750851572347E-3</v>
      </c>
      <c r="BM120" s="194">
        <v>7.216084403304469E-3</v>
      </c>
      <c r="BN120" s="194">
        <v>7.6895623114110511E-3</v>
      </c>
      <c r="BO120" s="194">
        <v>2.1937193514458605E-2</v>
      </c>
      <c r="BP120" s="194">
        <v>1.7263921872081544E-2</v>
      </c>
      <c r="BQ120" s="194">
        <v>1.2449781466601917E-2</v>
      </c>
      <c r="BR120" s="194">
        <v>2.8495935922652194E-2</v>
      </c>
      <c r="BS120" s="194">
        <v>9.507909108916494E-3</v>
      </c>
      <c r="BT120" s="194">
        <v>1.0716635457259982E-2</v>
      </c>
      <c r="BU120" s="194">
        <v>1.2390734908908968E-2</v>
      </c>
      <c r="BV120" s="194">
        <v>1.866815630845978E-2</v>
      </c>
      <c r="BW120" s="194">
        <v>2.0029596552261282E-2</v>
      </c>
      <c r="BX120" s="194">
        <v>2.1751149588036194E-2</v>
      </c>
      <c r="BY120" s="194">
        <v>2.0311887386646767E-2</v>
      </c>
      <c r="BZ120" s="194">
        <v>9.2753888939824582E-3</v>
      </c>
      <c r="CA120" s="194">
        <v>2.3908986937940167E-2</v>
      </c>
      <c r="CB120" s="194">
        <v>1.6053038105046345E-2</v>
      </c>
      <c r="CC120" s="194">
        <v>1.1553027512120364E-2</v>
      </c>
      <c r="CD120" s="194">
        <v>8.2957296940347793E-3</v>
      </c>
      <c r="CF120" s="193">
        <v>1.9685804905778662E-2</v>
      </c>
    </row>
    <row r="121" spans="1:84" x14ac:dyDescent="0.2">
      <c r="B121" s="270" t="s">
        <v>212</v>
      </c>
      <c r="C121" s="192">
        <v>0.9737287452655331</v>
      </c>
      <c r="D121" s="192">
        <v>0.97915465106698529</v>
      </c>
      <c r="E121" s="192">
        <v>0.97883122190437266</v>
      </c>
      <c r="F121" s="192">
        <v>0.9744769511242295</v>
      </c>
      <c r="G121" s="192">
        <v>0.85414796768816514</v>
      </c>
      <c r="H121" s="192">
        <v>0.93522104981968746</v>
      </c>
      <c r="I121" s="192">
        <v>0.98266883645240033</v>
      </c>
      <c r="J121" s="192">
        <v>0.96656683151076128</v>
      </c>
      <c r="K121" s="192">
        <v>0.98212569671343453</v>
      </c>
      <c r="L121" s="192">
        <v>0.97938144329896903</v>
      </c>
      <c r="M121" s="192">
        <v>0.97918881968707272</v>
      </c>
      <c r="N121" s="192">
        <v>0.98104524180967234</v>
      </c>
      <c r="O121" s="192">
        <v>0.97915690866510541</v>
      </c>
      <c r="P121" s="192">
        <v>0.99287548670366998</v>
      </c>
      <c r="Q121" s="193">
        <v>0.99783920721257735</v>
      </c>
      <c r="R121" s="193">
        <v>0.99649178759368517</v>
      </c>
      <c r="S121" s="193">
        <v>0.95590656827468434</v>
      </c>
      <c r="T121" s="193">
        <v>0.96962505932605603</v>
      </c>
      <c r="U121" s="193">
        <v>0.98254978443851371</v>
      </c>
      <c r="V121" s="193">
        <v>0.98696905149730607</v>
      </c>
      <c r="W121" s="193">
        <v>0.98960816675835928</v>
      </c>
      <c r="X121" s="193">
        <v>0.98642252117588436</v>
      </c>
      <c r="Y121" s="193">
        <v>0.97031100073375853</v>
      </c>
      <c r="Z121" s="193">
        <v>0.99716231555051082</v>
      </c>
      <c r="AA121" s="193">
        <v>0.99178100351295817</v>
      </c>
      <c r="AB121" s="193">
        <v>0.99147105992127127</v>
      </c>
      <c r="AC121" s="193">
        <v>0.99121168085253619</v>
      </c>
      <c r="AD121" s="193">
        <v>0.99172083475880946</v>
      </c>
      <c r="AE121" s="193">
        <v>0.86541684122329288</v>
      </c>
      <c r="AF121" s="193">
        <v>0.98994852672962352</v>
      </c>
      <c r="AG121" s="193">
        <v>0.99500089269773251</v>
      </c>
      <c r="AH121" s="193">
        <v>0.98096760133662642</v>
      </c>
      <c r="AI121" s="193">
        <v>0.88740478149859681</v>
      </c>
      <c r="AJ121" s="193">
        <v>0.87251146265457213</v>
      </c>
      <c r="AK121" s="193">
        <v>0.93096603440670489</v>
      </c>
      <c r="AL121" s="193">
        <v>0.95974921630094046</v>
      </c>
      <c r="AM121" s="193">
        <v>0.980782823820463</v>
      </c>
      <c r="AN121" s="193">
        <v>0.99297110613872941</v>
      </c>
      <c r="AO121" s="193">
        <v>0.97378726486633316</v>
      </c>
      <c r="AP121" s="193">
        <v>0.89717397173971736</v>
      </c>
      <c r="AQ121" s="193">
        <v>0.92318064418110002</v>
      </c>
      <c r="AR121" s="193">
        <v>0.97197860499361177</v>
      </c>
      <c r="AS121" s="193">
        <v>0.92326250553342182</v>
      </c>
      <c r="AT121" s="193">
        <v>0.92741336875415092</v>
      </c>
      <c r="AU121" s="193">
        <v>0.93875047911077036</v>
      </c>
      <c r="AV121" s="193">
        <v>0.96473727799760745</v>
      </c>
      <c r="AW121" s="193">
        <v>0.93779255713468745</v>
      </c>
      <c r="AX121" s="193">
        <v>0.87692407893879853</v>
      </c>
      <c r="AY121" s="193">
        <v>0.92081964124997384</v>
      </c>
      <c r="AZ121" s="193">
        <v>0.89443696031448072</v>
      </c>
      <c r="BA121" s="193">
        <v>0.90732834593239586</v>
      </c>
      <c r="BB121" s="193">
        <v>0.79148502750050931</v>
      </c>
      <c r="BC121" s="193">
        <v>0.69577754544534753</v>
      </c>
      <c r="BD121" s="193">
        <v>0.77739173594738797</v>
      </c>
      <c r="BE121" s="193">
        <v>0.90340037153703256</v>
      </c>
      <c r="BF121" s="193">
        <v>0.85563909774436087</v>
      </c>
      <c r="BG121" s="193">
        <v>0.93526686664655034</v>
      </c>
      <c r="BH121" s="193">
        <v>0.96183335883442989</v>
      </c>
      <c r="BI121" s="193">
        <v>0.95234147525072788</v>
      </c>
      <c r="BJ121" s="193">
        <v>0.96532382459584531</v>
      </c>
      <c r="BK121" s="193">
        <v>0.98511350949013765</v>
      </c>
      <c r="BL121" s="193">
        <v>0.97912774592540097</v>
      </c>
      <c r="BM121" s="193">
        <v>0.9647583698871518</v>
      </c>
      <c r="BN121" s="193">
        <v>0.96210793271920336</v>
      </c>
      <c r="BO121" s="193">
        <v>0.95138336713995941</v>
      </c>
      <c r="BP121" s="193">
        <v>0.92503408262261821</v>
      </c>
      <c r="BQ121" s="193">
        <v>0.94115765341484658</v>
      </c>
      <c r="BR121" s="193">
        <v>0.91751208874561485</v>
      </c>
      <c r="BS121" s="193">
        <v>0.97740307202431564</v>
      </c>
      <c r="BT121" s="193">
        <v>0.9808785781590148</v>
      </c>
      <c r="BU121" s="193">
        <v>0.96271541464343524</v>
      </c>
      <c r="BV121" s="193">
        <v>0.95028061718186452</v>
      </c>
      <c r="BW121" s="193">
        <v>0.96243795986945013</v>
      </c>
      <c r="BX121" s="193">
        <v>0.95401770548150522</v>
      </c>
      <c r="BY121" s="193">
        <v>0.94786975203188906</v>
      </c>
      <c r="BZ121" s="193">
        <v>0.95752189965974077</v>
      </c>
      <c r="CA121" s="193">
        <v>0.92468366274633995</v>
      </c>
      <c r="CB121" s="193">
        <v>0.93180566603438786</v>
      </c>
      <c r="CC121" s="193">
        <v>0.93791276770000176</v>
      </c>
      <c r="CD121" s="193">
        <v>0.9582027337060135</v>
      </c>
      <c r="CF121" s="193">
        <v>0.93561542718846091</v>
      </c>
    </row>
    <row r="122" spans="1:84" x14ac:dyDescent="0.2">
      <c r="B122" s="270" t="s">
        <v>213</v>
      </c>
      <c r="C122" s="192">
        <v>0.56910307035216379</v>
      </c>
      <c r="D122" s="192">
        <v>0.57501853835379413</v>
      </c>
      <c r="E122" s="192">
        <v>0.6511646914589293</v>
      </c>
      <c r="F122" s="192">
        <v>0.67097838354023787</v>
      </c>
      <c r="G122" s="192">
        <v>0.76394409539684571</v>
      </c>
      <c r="H122" s="192">
        <v>0.78155469480432749</v>
      </c>
      <c r="I122" s="192">
        <v>0.74247355573637108</v>
      </c>
      <c r="J122" s="192">
        <v>0.74458452322908686</v>
      </c>
      <c r="K122" s="192">
        <v>0.76782625408418226</v>
      </c>
      <c r="L122" s="192">
        <v>0.75386597938144329</v>
      </c>
      <c r="M122" s="192">
        <v>0.69998480935743579</v>
      </c>
      <c r="N122" s="192">
        <v>0.76318252730109204</v>
      </c>
      <c r="O122" s="192">
        <v>0.74355971896955508</v>
      </c>
      <c r="P122" s="192">
        <v>0.7983597050782868</v>
      </c>
      <c r="Q122" s="192">
        <v>0.8072423813426719</v>
      </c>
      <c r="R122" s="192">
        <v>0.80928081645670547</v>
      </c>
      <c r="S122" s="192">
        <v>0.82978593645179</v>
      </c>
      <c r="T122" s="192">
        <v>0.78012068614821339</v>
      </c>
      <c r="U122" s="192">
        <v>0.78211181824402931</v>
      </c>
      <c r="V122" s="192">
        <v>0.78498934970555068</v>
      </c>
      <c r="W122" s="192">
        <v>0.82046579864294888</v>
      </c>
      <c r="X122" s="192">
        <v>0.81633034379671154</v>
      </c>
      <c r="Y122" s="192">
        <v>0.80899700852288758</v>
      </c>
      <c r="Z122" s="192">
        <v>0.74960272417707152</v>
      </c>
      <c r="AA122" s="192">
        <v>0.84171803539471068</v>
      </c>
      <c r="AB122" s="192">
        <v>0.8642659279778393</v>
      </c>
      <c r="AC122" s="192">
        <v>0.82949276866652821</v>
      </c>
      <c r="AD122" s="192">
        <v>0.83188504960656862</v>
      </c>
      <c r="AE122" s="192">
        <v>0.85909789135595582</v>
      </c>
      <c r="AF122" s="192">
        <v>0.82527459165889838</v>
      </c>
      <c r="AG122" s="192">
        <v>0.83534190323156576</v>
      </c>
      <c r="AH122" s="192">
        <v>0.75647246840040683</v>
      </c>
      <c r="AI122" s="192">
        <v>0.85083665674917175</v>
      </c>
      <c r="AJ122" s="192">
        <v>0.8554613842519998</v>
      </c>
      <c r="AK122" s="192">
        <v>0.86658579620644027</v>
      </c>
      <c r="AL122" s="192">
        <v>0.90146290491118075</v>
      </c>
      <c r="AM122" s="192">
        <v>0.90227955469164167</v>
      </c>
      <c r="AN122" s="192">
        <v>0.90436812919544707</v>
      </c>
      <c r="AO122" s="192">
        <v>0.90750843198949682</v>
      </c>
      <c r="AP122" s="192">
        <v>0.92057420574205739</v>
      </c>
      <c r="AQ122" s="192">
        <v>0.91131115162564569</v>
      </c>
      <c r="AR122" s="192">
        <v>0.91465817795967863</v>
      </c>
      <c r="AS122" s="192">
        <v>0.91159805223550239</v>
      </c>
      <c r="AT122" s="192">
        <v>0.9120014064148142</v>
      </c>
      <c r="AU122" s="192">
        <v>0.90885396703717902</v>
      </c>
      <c r="AV122" s="192">
        <v>0.90023005429281311</v>
      </c>
      <c r="AW122" s="192">
        <v>0.90193378942240487</v>
      </c>
      <c r="AX122" s="192">
        <v>0.90100084670328473</v>
      </c>
      <c r="AY122" s="192">
        <v>0.90164723611779729</v>
      </c>
      <c r="AZ122" s="192">
        <v>0.89900841412512977</v>
      </c>
      <c r="BA122" s="192">
        <v>0.90112020680741056</v>
      </c>
      <c r="BB122" s="192">
        <v>0.97337543287838668</v>
      </c>
      <c r="BC122" s="192">
        <v>0.91435364743178982</v>
      </c>
      <c r="BD122" s="192">
        <v>0.91243153173913816</v>
      </c>
      <c r="BE122" s="192">
        <v>0.91454648251352877</v>
      </c>
      <c r="BF122" s="192">
        <v>0.90758220853338167</v>
      </c>
      <c r="BG122" s="192">
        <v>0.91771241946076432</v>
      </c>
      <c r="BH122" s="192">
        <v>0.93135104809506808</v>
      </c>
      <c r="BI122" s="192">
        <v>0.92229456486573924</v>
      </c>
      <c r="BJ122" s="192">
        <v>0.91838778821691136</v>
      </c>
      <c r="BK122" s="192">
        <v>0.92586135976338313</v>
      </c>
      <c r="BL122" s="192">
        <v>0.92241619961777144</v>
      </c>
      <c r="BM122" s="192">
        <v>0.91858808532973424</v>
      </c>
      <c r="BN122" s="192">
        <v>0.92311565285495845</v>
      </c>
      <c r="BO122" s="192">
        <v>0.91785801217038543</v>
      </c>
      <c r="BP122" s="192">
        <v>0.91864557242953615</v>
      </c>
      <c r="BQ122" s="192">
        <v>0.92292381240114452</v>
      </c>
      <c r="BR122" s="192">
        <v>0.92400682658575894</v>
      </c>
      <c r="BS122" s="192">
        <v>0.90525211224286717</v>
      </c>
      <c r="BT122" s="192">
        <v>0.9070084803587094</v>
      </c>
      <c r="BU122" s="192">
        <v>0.90650290393220989</v>
      </c>
      <c r="BV122" s="192">
        <v>0.90562817783564098</v>
      </c>
      <c r="BW122" s="192">
        <v>0.90398022440663561</v>
      </c>
      <c r="BX122" s="192">
        <v>0.90731600087927899</v>
      </c>
      <c r="BY122" s="192">
        <v>0.91344411658124969</v>
      </c>
      <c r="BZ122" s="192">
        <v>0.92697096937667411</v>
      </c>
      <c r="CA122" s="192">
        <v>0.92312896771128738</v>
      </c>
      <c r="CB122" s="192">
        <v>0.92216851251300247</v>
      </c>
      <c r="CC122" s="192">
        <v>0.9146845104291913</v>
      </c>
      <c r="CD122" s="192">
        <v>0.91676091382040259</v>
      </c>
      <c r="CF122" s="193">
        <v>0.88900599855656037</v>
      </c>
    </row>
    <row r="123" spans="1:84" x14ac:dyDescent="0.2">
      <c r="B123" s="270" t="s">
        <v>214</v>
      </c>
      <c r="C123" s="192">
        <v>0.10137803207349505</v>
      </c>
      <c r="D123" s="192">
        <v>0.11007662519568262</v>
      </c>
      <c r="E123" s="192">
        <v>0.13821005312627707</v>
      </c>
      <c r="F123" s="192">
        <v>0.15765257400816043</v>
      </c>
      <c r="G123" s="192">
        <v>0.15931529683292731</v>
      </c>
      <c r="H123" s="192">
        <v>0.15693869373580874</v>
      </c>
      <c r="I123" s="192">
        <v>0.164686737184703</v>
      </c>
      <c r="J123" s="192">
        <v>0.16974298251723899</v>
      </c>
      <c r="K123" s="192">
        <v>0.17278493177013263</v>
      </c>
      <c r="L123" s="192">
        <v>0.16222794959908363</v>
      </c>
      <c r="M123" s="192">
        <v>0.15327358347258088</v>
      </c>
      <c r="N123" s="192">
        <v>0.16458658346333854</v>
      </c>
      <c r="O123" s="192">
        <v>0.15722092115534739</v>
      </c>
      <c r="P123" s="192">
        <v>0.16651478750724877</v>
      </c>
      <c r="Q123" s="192">
        <v>0.17450264510841218</v>
      </c>
      <c r="R123" s="192">
        <v>0.18043374262478074</v>
      </c>
      <c r="S123" s="192">
        <v>0.17838629017503202</v>
      </c>
      <c r="T123" s="192">
        <v>0.17628313783985355</v>
      </c>
      <c r="U123" s="192">
        <v>0.17703414767672621</v>
      </c>
      <c r="V123" s="192">
        <v>0.16545545670968551</v>
      </c>
      <c r="W123" s="192">
        <v>0.16174582798459564</v>
      </c>
      <c r="X123" s="192">
        <v>0.16149725959142999</v>
      </c>
      <c r="Y123" s="192">
        <v>0.1425749280352204</v>
      </c>
      <c r="Z123" s="192">
        <v>0.14948921679909194</v>
      </c>
      <c r="AA123" s="192">
        <v>0.1668323722410022</v>
      </c>
      <c r="AB123" s="192">
        <v>0.17116197696457208</v>
      </c>
      <c r="AC123" s="192">
        <v>0.16594007335132516</v>
      </c>
      <c r="AD123" s="192">
        <v>0.16743072186110161</v>
      </c>
      <c r="AE123" s="192">
        <v>0.19902946515849743</v>
      </c>
      <c r="AF123" s="192">
        <v>0.21570137397154784</v>
      </c>
      <c r="AG123" s="192">
        <v>0.24321549723263702</v>
      </c>
      <c r="AH123" s="192">
        <v>0.21914862705215749</v>
      </c>
      <c r="AI123" s="192">
        <v>0.26540904391129116</v>
      </c>
      <c r="AJ123" s="192">
        <v>0.27353565828387688</v>
      </c>
      <c r="AK123" s="192">
        <v>0.28456109395677104</v>
      </c>
      <c r="AL123" s="192">
        <v>0.2949007314524556</v>
      </c>
      <c r="AM123" s="192">
        <v>0.29294044884255172</v>
      </c>
      <c r="AN123" s="192">
        <v>0.30010215001459284</v>
      </c>
      <c r="AO123" s="192">
        <v>0.29968082939085949</v>
      </c>
      <c r="AP123" s="192">
        <v>0.30631806318063182</v>
      </c>
      <c r="AQ123" s="192">
        <v>0.29107793983591612</v>
      </c>
      <c r="AR123" s="192">
        <v>0.30513869940882221</v>
      </c>
      <c r="AS123" s="192">
        <v>0.30872067286409915</v>
      </c>
      <c r="AT123" s="192">
        <v>0.30777044184865415</v>
      </c>
      <c r="AU123" s="192">
        <v>0.3019739363740897</v>
      </c>
      <c r="AV123" s="192">
        <v>0.29993558479801236</v>
      </c>
      <c r="AW123" s="192">
        <v>0.30521254739160825</v>
      </c>
      <c r="AX123" s="192">
        <v>0.30403161025596492</v>
      </c>
      <c r="AY123" s="192">
        <v>0.30416309102706324</v>
      </c>
      <c r="AZ123" s="192">
        <v>0.31247101433272234</v>
      </c>
      <c r="BA123" s="192">
        <v>0.31416709098742707</v>
      </c>
      <c r="BB123" s="192">
        <v>0.33346913831737623</v>
      </c>
      <c r="BC123" s="192">
        <v>0.30100165255809247</v>
      </c>
      <c r="BD123" s="192">
        <v>0.3111339584847464</v>
      </c>
      <c r="BE123" s="192">
        <v>0.31752281721993375</v>
      </c>
      <c r="BF123" s="192">
        <v>0.31024549325120027</v>
      </c>
      <c r="BG123" s="192">
        <v>0.30820568345196048</v>
      </c>
      <c r="BH123" s="192">
        <v>0.31208241954404037</v>
      </c>
      <c r="BI123" s="192">
        <v>0.31668553866062765</v>
      </c>
      <c r="BJ123" s="192">
        <v>0.31250626014142913</v>
      </c>
      <c r="BK123" s="192">
        <v>0.31588741112177543</v>
      </c>
      <c r="BL123" s="192">
        <v>0.31858103029912604</v>
      </c>
      <c r="BM123" s="192">
        <v>0.3113635511566003</v>
      </c>
      <c r="BN123" s="192">
        <v>0.30300600455003168</v>
      </c>
      <c r="BO123" s="192">
        <v>0.28709127789046651</v>
      </c>
      <c r="BP123" s="192">
        <v>0.284375891696522</v>
      </c>
      <c r="BQ123" s="192">
        <v>0.2947804297215163</v>
      </c>
      <c r="BR123" s="192">
        <v>0.28415663221769222</v>
      </c>
      <c r="BS123" s="192">
        <v>0.2790331626653158</v>
      </c>
      <c r="BT123" s="192">
        <v>0.27181011794521881</v>
      </c>
      <c r="BU123" s="192">
        <v>0.27015138531848043</v>
      </c>
      <c r="BV123" s="192">
        <v>0.26603212582909624</v>
      </c>
      <c r="BW123" s="192">
        <v>0.25293061161429869</v>
      </c>
      <c r="BX123" s="192">
        <v>0.25668951459802963</v>
      </c>
      <c r="BY123" s="192">
        <v>0.25200600507325155</v>
      </c>
      <c r="BZ123" s="192">
        <v>0.27014406718308842</v>
      </c>
      <c r="CA123" s="192">
        <v>0.25502756704622337</v>
      </c>
      <c r="CB123" s="192">
        <v>0.26370617389708134</v>
      </c>
      <c r="CC123" s="192">
        <v>0.26737762907975676</v>
      </c>
      <c r="CD123" s="192">
        <v>0.26038065079006045</v>
      </c>
      <c r="CF123" s="193">
        <v>0.27183038138094318</v>
      </c>
    </row>
    <row r="124" spans="1:84" x14ac:dyDescent="0.2">
      <c r="B124" s="270" t="s">
        <v>215</v>
      </c>
      <c r="C124" s="192">
        <v>0.69554848966613669</v>
      </c>
      <c r="D124" s="192">
        <v>0.81437125748502992</v>
      </c>
      <c r="E124" s="192">
        <v>0.86221170904790068</v>
      </c>
      <c r="F124" s="192">
        <v>0.88381057268722463</v>
      </c>
      <c r="G124" s="192">
        <v>0.82816901408450705</v>
      </c>
      <c r="H124" s="192">
        <v>0.85319148936170208</v>
      </c>
      <c r="I124" s="192">
        <v>0.8384387351778656</v>
      </c>
      <c r="J124" s="192">
        <v>0.89043906442347143</v>
      </c>
      <c r="K124" s="192">
        <v>0.92361883574341863</v>
      </c>
      <c r="L124" s="192">
        <v>0.98014121800529563</v>
      </c>
      <c r="M124" s="192">
        <v>0.97918731417244798</v>
      </c>
      <c r="N124" s="192">
        <v>0.98104265402843605</v>
      </c>
      <c r="O124" s="192">
        <v>0.98659384309831177</v>
      </c>
      <c r="P124" s="192">
        <v>0.93830845771144278</v>
      </c>
      <c r="Q124" s="192">
        <v>0.8877028181041845</v>
      </c>
      <c r="R124" s="192">
        <v>0.76844896155545739</v>
      </c>
      <c r="S124" s="192">
        <v>0.82598290598290602</v>
      </c>
      <c r="T124" s="192">
        <v>0.89538461538461533</v>
      </c>
      <c r="U124" s="192">
        <v>0.90877464244298412</v>
      </c>
      <c r="V124" s="192">
        <v>0.87769784172661869</v>
      </c>
      <c r="W124" s="192">
        <v>0.88133030990173844</v>
      </c>
      <c r="X124" s="192">
        <v>0.80447358272271496</v>
      </c>
      <c r="Y124" s="192">
        <v>0.85312747426761681</v>
      </c>
      <c r="Z124" s="192">
        <v>0.84320425208807892</v>
      </c>
      <c r="AA124" s="192">
        <v>0.82359952324195473</v>
      </c>
      <c r="AB124" s="192">
        <v>0.85732538330494035</v>
      </c>
      <c r="AC124" s="192">
        <v>0.85487906588824025</v>
      </c>
      <c r="AD124" s="192">
        <v>0.85165508786268895</v>
      </c>
      <c r="AE124" s="192">
        <v>0.76705841080512194</v>
      </c>
      <c r="AF124" s="192">
        <v>0.92878617061255164</v>
      </c>
      <c r="AG124" s="192">
        <v>0.92438979629289775</v>
      </c>
      <c r="AH124" s="192">
        <v>0.92362768496420045</v>
      </c>
      <c r="AI124" s="192">
        <v>0.85705199554778189</v>
      </c>
      <c r="AJ124" s="192">
        <v>0.88070531891734993</v>
      </c>
      <c r="AK124" s="192">
        <v>0.8692450782824368</v>
      </c>
      <c r="AL124" s="192">
        <v>0.84877046275954926</v>
      </c>
      <c r="AM124" s="192">
        <v>0.87694163776202683</v>
      </c>
      <c r="AN124" s="192">
        <v>0.92414296134208607</v>
      </c>
      <c r="AO124" s="192">
        <v>0.9361734269959967</v>
      </c>
      <c r="AP124" s="192">
        <v>0.92720728661671803</v>
      </c>
      <c r="AQ124" s="192">
        <v>0.91485613623018203</v>
      </c>
      <c r="AR124" s="192">
        <v>0.9382584628486268</v>
      </c>
      <c r="AS124" s="192">
        <v>0.93482936621737889</v>
      </c>
      <c r="AT124" s="192">
        <v>0.96858339680121863</v>
      </c>
      <c r="AU124" s="192">
        <v>0.9644602398933807</v>
      </c>
      <c r="AV124" s="192">
        <v>0.94397741915690003</v>
      </c>
      <c r="AW124" s="192">
        <v>0.95628036086051349</v>
      </c>
      <c r="AX124" s="192">
        <v>0.96372465009997144</v>
      </c>
      <c r="AY124" s="192">
        <v>0.9673135150013763</v>
      </c>
      <c r="AZ124" s="192">
        <v>0.95285885928334157</v>
      </c>
      <c r="BA124" s="192">
        <v>0.90961226779703275</v>
      </c>
      <c r="BB124" s="192">
        <v>0.9242516799022602</v>
      </c>
      <c r="BC124" s="192">
        <v>0.71932773109243697</v>
      </c>
      <c r="BD124" s="192">
        <v>0.64516864175022792</v>
      </c>
      <c r="BE124" s="192">
        <v>0.60489666136724962</v>
      </c>
      <c r="BF124" s="192">
        <v>0.5847932725998598</v>
      </c>
      <c r="BG124" s="192">
        <v>0.64242110112877215</v>
      </c>
      <c r="BH124" s="192">
        <v>0.62194258321076423</v>
      </c>
      <c r="BI124" s="192">
        <v>0.58191801813306088</v>
      </c>
      <c r="BJ124" s="192">
        <v>0.54044871794871796</v>
      </c>
      <c r="BK124" s="192">
        <v>0.53022880882991252</v>
      </c>
      <c r="BL124" s="192">
        <v>0.58405230520355889</v>
      </c>
      <c r="BM124" s="192">
        <v>0.54780252859723055</v>
      </c>
      <c r="BN124" s="192">
        <v>0.55923441442550315</v>
      </c>
      <c r="BO124" s="192">
        <v>0.51972643002486996</v>
      </c>
      <c r="BP124" s="192">
        <v>0.46607949161045764</v>
      </c>
      <c r="BQ124" s="192">
        <v>0.46409839030566108</v>
      </c>
      <c r="BR124" s="192">
        <v>0.45667890112334558</v>
      </c>
      <c r="BS124" s="192">
        <v>0.4748103481812877</v>
      </c>
      <c r="BT124" s="192">
        <v>0.45293168370091447</v>
      </c>
      <c r="BU124" s="192">
        <v>0.41425248466906323</v>
      </c>
      <c r="BV124" s="192">
        <v>0.37457840089941141</v>
      </c>
      <c r="BW124" s="192">
        <v>0.37115369932045505</v>
      </c>
      <c r="BX124" s="192">
        <v>0.34285714285714286</v>
      </c>
      <c r="BY124" s="192">
        <v>0.33538756505067102</v>
      </c>
      <c r="BZ124" s="192">
        <v>0.44352137210237169</v>
      </c>
      <c r="CA124" s="192">
        <v>0.42803115827500565</v>
      </c>
      <c r="CB124" s="192">
        <v>0.48871744300713499</v>
      </c>
      <c r="CC124" s="192">
        <v>0.46624087591240876</v>
      </c>
      <c r="CD124" s="192">
        <v>0.46115661454455198</v>
      </c>
      <c r="CF124" s="193">
        <v>0.69212931337783379</v>
      </c>
    </row>
    <row r="125" spans="1:84" ht="14.25" x14ac:dyDescent="0.2">
      <c r="B125" s="270" t="s">
        <v>219</v>
      </c>
      <c r="C125" s="197">
        <v>4.5370370370370365E-3</v>
      </c>
      <c r="D125" s="197">
        <v>3.2870370370370367E-3</v>
      </c>
      <c r="E125" s="197">
        <v>3.3217592592592591E-3</v>
      </c>
      <c r="F125" s="197">
        <v>3.2175925925925926E-3</v>
      </c>
      <c r="G125" s="197">
        <v>3.3333333333333335E-3</v>
      </c>
      <c r="H125" s="197">
        <v>3.2870370370370367E-3</v>
      </c>
      <c r="I125" s="197">
        <v>3.5069444444444445E-3</v>
      </c>
      <c r="J125" s="197">
        <v>3.3680555555555551E-3</v>
      </c>
      <c r="K125" s="197">
        <v>3.9004629629629632E-3</v>
      </c>
      <c r="L125" s="197">
        <v>5.5555555555555558E-3</v>
      </c>
      <c r="M125" s="197">
        <v>6.5624999999999998E-3</v>
      </c>
      <c r="N125" s="197">
        <v>5.3587962962962964E-3</v>
      </c>
      <c r="O125" s="197">
        <v>4.8958333333333328E-3</v>
      </c>
      <c r="P125" s="197">
        <v>4.5717592592592589E-3</v>
      </c>
      <c r="Q125" s="197">
        <v>5.7291666666666671E-3</v>
      </c>
      <c r="R125" s="197">
        <v>4.6064814814814814E-3</v>
      </c>
      <c r="S125" s="197">
        <v>4.3287037037037035E-3</v>
      </c>
      <c r="T125" s="197">
        <v>3.3333333333333335E-3</v>
      </c>
      <c r="U125" s="197">
        <v>2.7083333333333334E-3</v>
      </c>
      <c r="V125" s="197">
        <v>3.1250000000000002E-3</v>
      </c>
      <c r="W125" s="197">
        <v>2.5810185185185185E-3</v>
      </c>
      <c r="X125" s="197">
        <v>2.9050925925925928E-3</v>
      </c>
      <c r="Y125" s="197">
        <v>3.414351851851852E-3</v>
      </c>
      <c r="Z125" s="197">
        <v>1.423611111111111E-3</v>
      </c>
      <c r="AA125" s="197">
        <v>1.2152777777777778E-3</v>
      </c>
      <c r="AB125" s="197">
        <v>1.3425925925925925E-3</v>
      </c>
      <c r="AC125" s="197">
        <v>1.2962962962962963E-3</v>
      </c>
      <c r="AD125" s="197">
        <v>1.3657407407407409E-3</v>
      </c>
      <c r="AE125" s="197">
        <v>9.3749999999999997E-4</v>
      </c>
      <c r="AF125" s="197">
        <v>8.3333333333333339E-4</v>
      </c>
      <c r="AG125" s="197">
        <v>8.1018518518518516E-4</v>
      </c>
      <c r="AH125" s="197">
        <v>8.6805555555555551E-4</v>
      </c>
      <c r="AI125" s="197">
        <v>1.0069444444444444E-3</v>
      </c>
      <c r="AJ125" s="197">
        <v>9.0277777777777784E-4</v>
      </c>
      <c r="AK125" s="197">
        <v>9.6064814814814808E-4</v>
      </c>
      <c r="AL125" s="197">
        <v>9.3750000000000007E-4</v>
      </c>
      <c r="AM125" s="197">
        <v>9.3750000000000007E-4</v>
      </c>
      <c r="AN125" s="197">
        <v>1.0879629629629629E-3</v>
      </c>
      <c r="AO125" s="197">
        <v>7.291666666666667E-4</v>
      </c>
      <c r="AP125" s="197">
        <v>7.175925925925927E-4</v>
      </c>
      <c r="AQ125" s="197">
        <v>6.5972222222222213E-4</v>
      </c>
      <c r="AR125" s="197">
        <v>6.5972222222222213E-4</v>
      </c>
      <c r="AS125" s="197">
        <v>6.4814814814814813E-4</v>
      </c>
      <c r="AT125" s="197">
        <v>6.134259259259259E-4</v>
      </c>
      <c r="AU125" s="197">
        <v>6.134259259259259E-4</v>
      </c>
      <c r="AV125" s="197">
        <v>6.7129629629629625E-4</v>
      </c>
      <c r="AW125" s="197">
        <v>6.134259259259259E-4</v>
      </c>
      <c r="AX125" s="197">
        <v>5.7870370370370378E-4</v>
      </c>
      <c r="AY125" s="197">
        <v>5.7870370370370378E-4</v>
      </c>
      <c r="AZ125" s="197">
        <v>6.2500000000000001E-4</v>
      </c>
      <c r="BA125" s="197">
        <v>6.4814814814814813E-4</v>
      </c>
      <c r="BB125" s="197">
        <v>6.4814814814814813E-4</v>
      </c>
      <c r="BC125" s="197">
        <v>6.7129629629629625E-4</v>
      </c>
      <c r="BD125" s="197">
        <v>7.5231481481481471E-4</v>
      </c>
      <c r="BE125" s="197">
        <v>7.8703703703703705E-4</v>
      </c>
      <c r="BF125" s="197">
        <v>7.9861111111111105E-4</v>
      </c>
      <c r="BG125" s="197">
        <v>7.0601851851851847E-4</v>
      </c>
      <c r="BH125" s="197">
        <v>6.8287037037037025E-4</v>
      </c>
      <c r="BI125" s="197">
        <v>7.7546296296296304E-4</v>
      </c>
      <c r="BJ125" s="197">
        <v>7.175925925925927E-4</v>
      </c>
      <c r="BK125" s="197">
        <v>7.0601851851851847E-4</v>
      </c>
      <c r="BL125" s="197">
        <v>7.0601851851851847E-4</v>
      </c>
      <c r="BM125" s="197">
        <v>6.9444444444444447E-4</v>
      </c>
      <c r="BN125" s="197">
        <v>7.175925925925927E-4</v>
      </c>
      <c r="BO125" s="197">
        <v>6.3657407407407402E-4</v>
      </c>
      <c r="BP125" s="197">
        <v>7.0601851851851847E-4</v>
      </c>
      <c r="BQ125" s="197">
        <v>6.4814814814814813E-4</v>
      </c>
      <c r="BR125" s="197">
        <v>7.175925925925927E-4</v>
      </c>
      <c r="BS125" s="197">
        <v>5.9027777777777778E-4</v>
      </c>
      <c r="BT125" s="197">
        <v>5.4398148148148144E-4</v>
      </c>
      <c r="BU125" s="197">
        <v>5.6712962962962956E-4</v>
      </c>
      <c r="BV125" s="197">
        <v>5.5555555555555556E-4</v>
      </c>
      <c r="BW125" s="197">
        <v>5.3240740740740744E-4</v>
      </c>
      <c r="BX125" s="197">
        <v>5.2083333333333333E-4</v>
      </c>
      <c r="BY125" s="197">
        <v>5.6712962962962956E-4</v>
      </c>
      <c r="BZ125" s="197">
        <v>8.4490740740740739E-4</v>
      </c>
      <c r="CA125" s="197">
        <v>6.134259259259259E-4</v>
      </c>
      <c r="CB125" s="197">
        <v>5.0925925925925921E-4</v>
      </c>
      <c r="CC125" s="197">
        <v>5.3240740740740744E-4</v>
      </c>
      <c r="CD125" s="197">
        <v>4.6296296296296293E-4</v>
      </c>
      <c r="CF125" s="197">
        <v>9.7526882607411553E-4</v>
      </c>
    </row>
    <row r="126" spans="1:84" x14ac:dyDescent="0.2">
      <c r="B126" s="270" t="s">
        <v>63</v>
      </c>
      <c r="C126" s="197" t="s">
        <v>145</v>
      </c>
      <c r="D126" s="197" t="s">
        <v>145</v>
      </c>
      <c r="E126" s="197" t="s">
        <v>145</v>
      </c>
      <c r="F126" s="197" t="s">
        <v>145</v>
      </c>
      <c r="G126" s="197" t="s">
        <v>145</v>
      </c>
      <c r="H126" s="197" t="s">
        <v>145</v>
      </c>
      <c r="I126" s="197" t="s">
        <v>145</v>
      </c>
      <c r="J126" s="197" t="s">
        <v>145</v>
      </c>
      <c r="K126" s="197" t="s">
        <v>145</v>
      </c>
      <c r="L126" s="197" t="s">
        <v>145</v>
      </c>
      <c r="M126" s="197" t="s">
        <v>145</v>
      </c>
      <c r="N126" s="197" t="s">
        <v>145</v>
      </c>
      <c r="O126" s="197" t="s">
        <v>145</v>
      </c>
      <c r="P126" s="197" t="s">
        <v>145</v>
      </c>
      <c r="Q126" s="197" t="s">
        <v>145</v>
      </c>
      <c r="R126" s="197" t="s">
        <v>145</v>
      </c>
      <c r="S126" s="197" t="s">
        <v>145</v>
      </c>
      <c r="T126" s="197" t="s">
        <v>145</v>
      </c>
      <c r="U126" s="197" t="s">
        <v>145</v>
      </c>
      <c r="V126" s="197" t="s">
        <v>145</v>
      </c>
      <c r="W126" s="197" t="s">
        <v>145</v>
      </c>
      <c r="X126" s="197" t="s">
        <v>145</v>
      </c>
      <c r="Y126" s="197" t="s">
        <v>145</v>
      </c>
      <c r="Z126" s="197" t="s">
        <v>145</v>
      </c>
      <c r="AA126" s="197" t="s">
        <v>145</v>
      </c>
      <c r="AB126" s="197" t="s">
        <v>145</v>
      </c>
      <c r="AC126" s="197" t="s">
        <v>145</v>
      </c>
      <c r="AD126" s="197" t="s">
        <v>145</v>
      </c>
      <c r="AE126" s="197" t="s">
        <v>145</v>
      </c>
      <c r="AF126" s="197" t="s">
        <v>145</v>
      </c>
      <c r="AG126" s="197" t="s">
        <v>145</v>
      </c>
      <c r="AH126" s="197" t="s">
        <v>145</v>
      </c>
      <c r="AI126" s="197" t="s">
        <v>145</v>
      </c>
      <c r="AJ126" s="197" t="s">
        <v>145</v>
      </c>
      <c r="AK126" s="197" t="s">
        <v>145</v>
      </c>
      <c r="AL126" s="197" t="s">
        <v>145</v>
      </c>
      <c r="AM126" s="197" t="s">
        <v>145</v>
      </c>
      <c r="AN126" s="197" t="s">
        <v>145</v>
      </c>
      <c r="AO126" s="197" t="s">
        <v>145</v>
      </c>
      <c r="AP126" s="197" t="s">
        <v>145</v>
      </c>
      <c r="AQ126" s="197" t="s">
        <v>145</v>
      </c>
      <c r="AR126" s="197" t="s">
        <v>145</v>
      </c>
      <c r="AS126" s="197" t="s">
        <v>145</v>
      </c>
      <c r="AT126" s="197" t="s">
        <v>145</v>
      </c>
      <c r="AU126" s="197" t="s">
        <v>145</v>
      </c>
      <c r="AV126" s="197" t="s">
        <v>145</v>
      </c>
      <c r="AW126" s="197" t="s">
        <v>145</v>
      </c>
      <c r="AX126" s="197" t="s">
        <v>145</v>
      </c>
      <c r="AY126" s="197" t="s">
        <v>145</v>
      </c>
      <c r="AZ126" s="197" t="s">
        <v>145</v>
      </c>
      <c r="BA126" s="197" t="s">
        <v>145</v>
      </c>
      <c r="BB126" s="197" t="s">
        <v>145</v>
      </c>
      <c r="BC126" s="197" t="s">
        <v>145</v>
      </c>
      <c r="BD126" s="197" t="s">
        <v>145</v>
      </c>
      <c r="BE126" s="197" t="s">
        <v>145</v>
      </c>
      <c r="BF126" s="197" t="s">
        <v>145</v>
      </c>
      <c r="BG126" s="197" t="s">
        <v>145</v>
      </c>
      <c r="BH126" s="197" t="s">
        <v>145</v>
      </c>
      <c r="BI126" s="197" t="s">
        <v>145</v>
      </c>
      <c r="BJ126" s="197" t="s">
        <v>145</v>
      </c>
      <c r="BK126" s="197" t="s">
        <v>145</v>
      </c>
      <c r="BL126" s="197" t="s">
        <v>145</v>
      </c>
      <c r="BM126" s="197" t="s">
        <v>145</v>
      </c>
      <c r="BN126" s="197" t="s">
        <v>145</v>
      </c>
      <c r="BO126" s="197" t="s">
        <v>145</v>
      </c>
      <c r="BP126" s="197" t="s">
        <v>145</v>
      </c>
      <c r="BQ126" s="197" t="s">
        <v>145</v>
      </c>
      <c r="BR126" s="197" t="s">
        <v>145</v>
      </c>
      <c r="BS126" s="197" t="s">
        <v>145</v>
      </c>
      <c r="BT126" s="197" t="s">
        <v>145</v>
      </c>
      <c r="BU126" s="197" t="s">
        <v>145</v>
      </c>
      <c r="BV126" s="197" t="s">
        <v>145</v>
      </c>
      <c r="BW126" s="197" t="s">
        <v>145</v>
      </c>
      <c r="BX126" s="197" t="s">
        <v>145</v>
      </c>
      <c r="BY126" s="197" t="s">
        <v>145</v>
      </c>
      <c r="BZ126" s="197" t="s">
        <v>145</v>
      </c>
      <c r="CA126" s="197" t="s">
        <v>145</v>
      </c>
      <c r="CB126" s="197" t="s">
        <v>145</v>
      </c>
      <c r="CC126" s="197" t="s">
        <v>145</v>
      </c>
      <c r="CD126" s="197" t="s">
        <v>145</v>
      </c>
      <c r="CF126" s="197" t="s">
        <v>145</v>
      </c>
    </row>
    <row r="127" spans="1:84" x14ac:dyDescent="0.2">
      <c r="B127" s="270" t="s">
        <v>216</v>
      </c>
      <c r="C127" s="192">
        <v>3.0864694979450397E-2</v>
      </c>
      <c r="D127" s="192">
        <v>2.0433385515366234E-2</v>
      </c>
      <c r="E127" s="192">
        <v>1.9043727012668574E-2</v>
      </c>
      <c r="F127" s="192">
        <v>1.831756228839309E-2</v>
      </c>
      <c r="G127" s="192">
        <v>2.7375304526221309E-2</v>
      </c>
      <c r="H127" s="192">
        <v>2.3039935888874048E-2</v>
      </c>
      <c r="I127" s="192">
        <v>2.6606997558991048E-2</v>
      </c>
      <c r="J127" s="192">
        <v>1.8597199972139027E-2</v>
      </c>
      <c r="K127" s="192">
        <v>1.3197514254596707E-2</v>
      </c>
      <c r="L127" s="192">
        <v>3.2216494845360823E-3</v>
      </c>
      <c r="M127" s="194">
        <v>3.1900349384778974E-3</v>
      </c>
      <c r="N127" s="194">
        <v>3.1201248049921998E-3</v>
      </c>
      <c r="O127" s="194">
        <v>2.107728337236534E-3</v>
      </c>
      <c r="P127" s="194">
        <v>1.0272554055173556E-2</v>
      </c>
      <c r="Q127" s="194">
        <v>1.9596155279040309E-2</v>
      </c>
      <c r="R127" s="194">
        <v>4.1779620475203318E-2</v>
      </c>
      <c r="S127" s="194">
        <v>3.104226382874916E-2</v>
      </c>
      <c r="T127" s="194">
        <v>1.844192826632314E-2</v>
      </c>
      <c r="U127" s="194">
        <v>1.6150003421610895E-2</v>
      </c>
      <c r="V127" s="194">
        <v>2.0235559453702544E-2</v>
      </c>
      <c r="W127" s="194">
        <v>1.919432728161868E-2</v>
      </c>
      <c r="X127" s="194">
        <v>3.1576980568011961E-2</v>
      </c>
      <c r="Y127" s="194">
        <v>2.0940339786645595E-2</v>
      </c>
      <c r="Z127" s="194">
        <v>2.3439273552780932E-2</v>
      </c>
      <c r="AA127" s="194">
        <v>2.9429310001988469E-2</v>
      </c>
      <c r="AB127" s="194">
        <v>2.4420469456188948E-2</v>
      </c>
      <c r="AC127" s="194">
        <v>2.4150577814684104E-2</v>
      </c>
      <c r="AD127" s="194">
        <v>2.4837495723571672E-2</v>
      </c>
      <c r="AE127" s="194">
        <v>4.6362239910627011E-2</v>
      </c>
      <c r="AF127" s="194">
        <v>1.5279860576338507E-2</v>
      </c>
      <c r="AG127" s="194">
        <v>1.8389573290483841E-2</v>
      </c>
      <c r="AH127" s="194">
        <v>1.6736887984890311E-2</v>
      </c>
      <c r="AI127" s="194">
        <v>3.7939693190690217E-2</v>
      </c>
      <c r="AJ127" s="194">
        <v>3.2631349119707824E-2</v>
      </c>
      <c r="AK127" s="194">
        <v>3.7185707984119985E-2</v>
      </c>
      <c r="AL127" s="194">
        <v>4.4597701149425288E-2</v>
      </c>
      <c r="AM127" s="194">
        <v>3.6048771867821169E-2</v>
      </c>
      <c r="AN127" s="194">
        <v>2.2764860394980057E-2</v>
      </c>
      <c r="AO127" s="194">
        <v>1.9172872761844397E-2</v>
      </c>
      <c r="AP127" s="194">
        <v>2.2297722977229772E-2</v>
      </c>
      <c r="AQ127" s="194">
        <v>2.4783500455788515E-2</v>
      </c>
      <c r="AR127" s="194">
        <v>1.88397323458715E-2</v>
      </c>
      <c r="AS127" s="194">
        <v>2.0119521912350599E-2</v>
      </c>
      <c r="AT127" s="194">
        <v>9.6691018478727974E-3</v>
      </c>
      <c r="AU127" s="194">
        <v>1.0732081257186662E-2</v>
      </c>
      <c r="AV127" s="194">
        <v>1.6803165547069107E-2</v>
      </c>
      <c r="AW127" s="194">
        <v>1.3343782432804523E-2</v>
      </c>
      <c r="AX127" s="194">
        <v>1.1028853042704239E-2</v>
      </c>
      <c r="AY127" s="194">
        <v>9.9420223119911257E-3</v>
      </c>
      <c r="AZ127" s="194">
        <v>1.4730240056535854E-2</v>
      </c>
      <c r="BA127" s="194">
        <v>2.839685088715679E-2</v>
      </c>
      <c r="BB127" s="194">
        <v>2.5259727031982072E-2</v>
      </c>
      <c r="BC127" s="194">
        <v>8.4482816768405786E-2</v>
      </c>
      <c r="BD127" s="194">
        <v>0.11040008508677078</v>
      </c>
      <c r="BE127" s="194">
        <v>0.1254543251756724</v>
      </c>
      <c r="BF127" s="194">
        <v>0.12881601594347314</v>
      </c>
      <c r="BG127" s="194">
        <v>0.11020784891460622</v>
      </c>
      <c r="BH127" s="194">
        <v>0.1179850733581544</v>
      </c>
      <c r="BI127" s="194">
        <v>0.13240051763183436</v>
      </c>
      <c r="BJ127" s="194">
        <v>0.14361265249704522</v>
      </c>
      <c r="BK127" s="194">
        <v>0.14839480539831157</v>
      </c>
      <c r="BL127" s="194">
        <v>0.13251304515879661</v>
      </c>
      <c r="BM127" s="194">
        <v>0.14079781052000151</v>
      </c>
      <c r="BN127" s="194">
        <v>0.13355461902808338</v>
      </c>
      <c r="BO127" s="194">
        <v>0.13788235294117648</v>
      </c>
      <c r="BP127" s="194">
        <v>0.15183412066833646</v>
      </c>
      <c r="BQ127" s="194">
        <v>0.15797330679414953</v>
      </c>
      <c r="BR127" s="194">
        <v>0.15438829366960588</v>
      </c>
      <c r="BS127" s="194">
        <v>0.14654532954607133</v>
      </c>
      <c r="BT127" s="194">
        <v>0.14869870357734671</v>
      </c>
      <c r="BU127" s="194">
        <v>0.15824050271351042</v>
      </c>
      <c r="BV127" s="194">
        <v>0.16638223754816236</v>
      </c>
      <c r="BW127" s="194">
        <v>0.15905447944226647</v>
      </c>
      <c r="BX127" s="194">
        <v>0.16868168102156231</v>
      </c>
      <c r="BY127" s="194">
        <v>0.16748632465358665</v>
      </c>
      <c r="BZ127" s="194">
        <v>0.15032939984072974</v>
      </c>
      <c r="CA127" s="194">
        <v>0.15071904645371184</v>
      </c>
      <c r="CB127" s="194">
        <v>0.14015174692528912</v>
      </c>
      <c r="CC127" s="194">
        <v>0.14271524909822783</v>
      </c>
      <c r="CD127" s="194">
        <v>0.14030439137880893</v>
      </c>
      <c r="CF127" s="193">
        <v>8.391373279013728E-2</v>
      </c>
    </row>
    <row r="128" spans="1:84" x14ac:dyDescent="0.2">
      <c r="B128" s="270" t="s">
        <v>217</v>
      </c>
      <c r="C128" s="192">
        <v>0.25587467362924282</v>
      </c>
      <c r="D128" s="192">
        <v>0.52822580645161288</v>
      </c>
      <c r="E128" s="192">
        <v>0.43776824034334766</v>
      </c>
      <c r="F128" s="192">
        <v>0.44075829383886256</v>
      </c>
      <c r="G128" s="192">
        <v>0.39812646370023419</v>
      </c>
      <c r="H128" s="192">
        <v>0.35942028985507246</v>
      </c>
      <c r="I128" s="192">
        <v>0.33333333333333331</v>
      </c>
      <c r="J128" s="192">
        <v>0.38951310861423222</v>
      </c>
      <c r="K128" s="192">
        <v>0.69902912621359226</v>
      </c>
      <c r="L128" s="192">
        <v>0.55555555555555558</v>
      </c>
      <c r="M128" s="192">
        <v>0.66666666666666663</v>
      </c>
      <c r="N128" s="192">
        <v>0.72499999999999998</v>
      </c>
      <c r="O128" s="192">
        <v>0.66666666666666663</v>
      </c>
      <c r="P128" s="192">
        <v>0.41935483870967744</v>
      </c>
      <c r="Q128" s="192">
        <v>0.11026615969581749</v>
      </c>
      <c r="R128" s="192">
        <v>0.21183206106870228</v>
      </c>
      <c r="S128" s="192">
        <v>0.15913555992141454</v>
      </c>
      <c r="T128" s="192">
        <v>0.12132352941176471</v>
      </c>
      <c r="U128" s="192">
        <v>0.13983050847457626</v>
      </c>
      <c r="V128" s="192">
        <v>0.15479876160990713</v>
      </c>
      <c r="W128" s="192">
        <v>0.17197452229299362</v>
      </c>
      <c r="X128" s="192">
        <v>0.14398422090729784</v>
      </c>
      <c r="Y128" s="192">
        <v>0.14824797843665768</v>
      </c>
      <c r="Z128" s="192">
        <v>0.13317191283292978</v>
      </c>
      <c r="AA128" s="192">
        <v>0.10810810810810811</v>
      </c>
      <c r="AB128" s="192">
        <v>0.12238805970149254</v>
      </c>
      <c r="AC128" s="192">
        <v>0.11461318051575932</v>
      </c>
      <c r="AD128" s="192">
        <v>0.10192837465564739</v>
      </c>
      <c r="AE128" s="192">
        <v>0.53990963855421692</v>
      </c>
      <c r="AF128" s="192">
        <v>0.59946949602122013</v>
      </c>
      <c r="AG128" s="192">
        <v>0.56067961165048541</v>
      </c>
      <c r="AH128" s="192">
        <v>0.59722222222222221</v>
      </c>
      <c r="AI128" s="192">
        <v>0.35817575083426029</v>
      </c>
      <c r="AJ128" s="192">
        <v>0.39416058394160586</v>
      </c>
      <c r="AK128" s="192">
        <v>0.3386714116251483</v>
      </c>
      <c r="AL128" s="192">
        <v>0.3528584817244611</v>
      </c>
      <c r="AM128" s="192">
        <v>0.50674019607843135</v>
      </c>
      <c r="AN128" s="192">
        <v>0.56517094017094016</v>
      </c>
      <c r="AO128" s="192">
        <v>0.49114521841794567</v>
      </c>
      <c r="AP128" s="192">
        <v>0.44803229061553984</v>
      </c>
      <c r="AQ128" s="192">
        <v>0.2950191570881226</v>
      </c>
      <c r="AR128" s="192">
        <v>0.57011494252873562</v>
      </c>
      <c r="AS128" s="192">
        <v>0.62376237623762376</v>
      </c>
      <c r="AT128" s="192">
        <v>0.53535353535353536</v>
      </c>
      <c r="AU128" s="192">
        <v>0.54642857142857137</v>
      </c>
      <c r="AV128" s="192">
        <v>0.4194961664841183</v>
      </c>
      <c r="AW128" s="192">
        <v>0.46984126984126984</v>
      </c>
      <c r="AX128" s="192">
        <v>0.48818897637795278</v>
      </c>
      <c r="AY128" s="192">
        <v>0.5831578947368421</v>
      </c>
      <c r="AZ128" s="192">
        <v>0.43628185907046479</v>
      </c>
      <c r="BA128" s="192">
        <v>0.42551724137931035</v>
      </c>
      <c r="BB128" s="192">
        <v>0.42499999999999999</v>
      </c>
      <c r="BC128" s="192">
        <v>0.57844311377245505</v>
      </c>
      <c r="BD128" s="192">
        <v>0.47286448298008993</v>
      </c>
      <c r="BE128" s="192">
        <v>0.38709158216642525</v>
      </c>
      <c r="BF128" s="192">
        <v>0.39170182841068918</v>
      </c>
      <c r="BG128" s="192">
        <v>0.49396038009341281</v>
      </c>
      <c r="BH128" s="192">
        <v>0.47853025936599425</v>
      </c>
      <c r="BI128" s="192">
        <v>0.44990836896762371</v>
      </c>
      <c r="BJ128" s="192">
        <v>0.37383177570093457</v>
      </c>
      <c r="BK128" s="192">
        <v>0.39215945089757126</v>
      </c>
      <c r="BL128" s="192">
        <v>0.46605088316318261</v>
      </c>
      <c r="BM128" s="192">
        <v>0.43616029822926372</v>
      </c>
      <c r="BN128" s="192">
        <v>0.45420273666573585</v>
      </c>
      <c r="BO128" s="192">
        <v>0.41955984465105334</v>
      </c>
      <c r="BP128" s="192">
        <v>0.39841302986009608</v>
      </c>
      <c r="BQ128" s="192">
        <v>0.38677016537293285</v>
      </c>
      <c r="BR128" s="192">
        <v>0.36427840327533267</v>
      </c>
      <c r="BS128" s="192">
        <v>0.38419753086419756</v>
      </c>
      <c r="BT128" s="192">
        <v>0.40052441822353324</v>
      </c>
      <c r="BU128" s="192">
        <v>0.36064981949458486</v>
      </c>
      <c r="BV128" s="192">
        <v>0.33361531140953793</v>
      </c>
      <c r="BW128" s="192">
        <v>0.35150558523555125</v>
      </c>
      <c r="BX128" s="192">
        <v>0.36701812581447696</v>
      </c>
      <c r="BY128" s="192">
        <v>0.32299608489594067</v>
      </c>
      <c r="BZ128" s="192">
        <v>0.34589453407175536</v>
      </c>
      <c r="CA128" s="192">
        <v>0.40515759312320915</v>
      </c>
      <c r="CB128" s="192">
        <v>0.40460598122680635</v>
      </c>
      <c r="CC128" s="192">
        <v>0.36068376068376068</v>
      </c>
      <c r="CD128" s="192">
        <v>0.36135421464762785</v>
      </c>
      <c r="CF128" s="193">
        <v>0.39850074610205738</v>
      </c>
    </row>
    <row r="129" spans="1:84" x14ac:dyDescent="0.2">
      <c r="B129" s="270" t="s">
        <v>93</v>
      </c>
      <c r="C129" s="385">
        <v>2.9282407407407412E-3</v>
      </c>
      <c r="D129" s="385">
        <v>4.1319444444444442E-3</v>
      </c>
      <c r="E129" s="385">
        <v>4.4212962962962956E-3</v>
      </c>
      <c r="F129" s="385">
        <v>4.7800925925925919E-3</v>
      </c>
      <c r="G129" s="385">
        <v>4.9189814814814816E-3</v>
      </c>
      <c r="H129" s="385">
        <v>4.6759259259259263E-3</v>
      </c>
      <c r="I129" s="385">
        <v>4.7222222222222223E-3</v>
      </c>
      <c r="J129" s="385">
        <v>4.5717592592592589E-3</v>
      </c>
      <c r="K129" s="385">
        <v>4.9305555555555552E-3</v>
      </c>
      <c r="L129" s="385">
        <v>4.8032407407407407E-3</v>
      </c>
      <c r="M129" s="385">
        <v>4.8611111111111112E-3</v>
      </c>
      <c r="N129" s="385">
        <v>4.9074074074074072E-3</v>
      </c>
      <c r="O129" s="385">
        <v>4.6296296296296302E-3</v>
      </c>
      <c r="P129" s="385">
        <v>4.9537037037037041E-3</v>
      </c>
      <c r="Q129" s="385">
        <v>5.2199074074074066E-3</v>
      </c>
      <c r="R129" s="385">
        <v>5.3125000000000004E-3</v>
      </c>
      <c r="S129" s="385">
        <v>5.4166666666666669E-3</v>
      </c>
      <c r="T129" s="385">
        <v>5.9722222222222225E-3</v>
      </c>
      <c r="U129" s="385">
        <v>3.8541666666666668E-3</v>
      </c>
      <c r="V129" s="385">
        <v>4.6990740740740743E-3</v>
      </c>
      <c r="W129" s="385">
        <v>4.7222222222222223E-3</v>
      </c>
      <c r="X129" s="385">
        <v>3.7962962962962963E-3</v>
      </c>
      <c r="Y129" s="385">
        <v>3.0555555555555557E-3</v>
      </c>
      <c r="Z129" s="385">
        <v>2.5115740740740741E-3</v>
      </c>
      <c r="AA129" s="385">
        <v>4.9884259259259265E-3</v>
      </c>
      <c r="AB129" s="385">
        <v>4.9421296296296288E-3</v>
      </c>
      <c r="AC129" s="385">
        <v>5.0231481481481481E-3</v>
      </c>
      <c r="AD129" s="385">
        <v>5.2430555555555555E-3</v>
      </c>
      <c r="AE129" s="385">
        <v>5.37037037037037E-3</v>
      </c>
      <c r="AF129" s="385">
        <v>5.185185185185185E-3</v>
      </c>
      <c r="AG129" s="385">
        <v>5.208333333333333E-3</v>
      </c>
      <c r="AH129" s="385">
        <v>5.37037037037037E-3</v>
      </c>
      <c r="AI129" s="385">
        <v>5.4050925925925924E-3</v>
      </c>
      <c r="AJ129" s="385">
        <v>5.0925925925925921E-3</v>
      </c>
      <c r="AK129" s="385">
        <v>5.2662037037037035E-3</v>
      </c>
      <c r="AL129" s="385">
        <v>5.2777777777777771E-3</v>
      </c>
      <c r="AM129" s="385">
        <v>5.1967592592592595E-3</v>
      </c>
      <c r="AN129" s="385">
        <v>5.2777777777777771E-3</v>
      </c>
      <c r="AO129" s="385">
        <v>5.37037037037037E-3</v>
      </c>
      <c r="AP129" s="385">
        <v>7.4189814814814813E-3</v>
      </c>
      <c r="AQ129" s="385">
        <v>7.2222222222222228E-3</v>
      </c>
      <c r="AR129" s="385">
        <v>7.2106481481481475E-3</v>
      </c>
      <c r="AS129" s="385">
        <v>7.2916666666666659E-3</v>
      </c>
      <c r="AT129" s="385">
        <v>7.2569444444444443E-3</v>
      </c>
      <c r="AU129" s="385">
        <v>7.083333333333333E-3</v>
      </c>
      <c r="AV129" s="385">
        <v>7.0023148148148154E-3</v>
      </c>
      <c r="AW129" s="385">
        <v>7.2916666666666659E-3</v>
      </c>
      <c r="AX129" s="385">
        <v>7.1874999999999994E-3</v>
      </c>
      <c r="AY129" s="385">
        <v>7.0949074074074074E-3</v>
      </c>
      <c r="AZ129" s="385">
        <v>7.3379629629629628E-3</v>
      </c>
      <c r="BA129" s="385">
        <v>7.3148148148148148E-3</v>
      </c>
      <c r="BB129" s="385">
        <v>7.3958333333333341E-3</v>
      </c>
      <c r="BC129" s="385">
        <v>7.1296296296296307E-3</v>
      </c>
      <c r="BD129" s="385">
        <v>7.2685185185185188E-3</v>
      </c>
      <c r="BE129" s="385">
        <v>7.3032407407407412E-3</v>
      </c>
      <c r="BF129" s="385">
        <v>7.3263888888888892E-3</v>
      </c>
      <c r="BG129" s="385">
        <v>7.5578703703703702E-3</v>
      </c>
      <c r="BH129" s="385">
        <v>8.1712962962962963E-3</v>
      </c>
      <c r="BI129" s="385">
        <v>8.9814814814814809E-3</v>
      </c>
      <c r="BJ129" s="385">
        <v>9.8726851851851857E-3</v>
      </c>
      <c r="BK129" s="385">
        <v>1.1342592592592592E-2</v>
      </c>
      <c r="BL129" s="385">
        <v>1.292824074074074E-2</v>
      </c>
      <c r="BM129" s="385">
        <v>1.1226851851851854E-2</v>
      </c>
      <c r="BN129" s="385">
        <v>8.1249999999999985E-3</v>
      </c>
      <c r="BO129" s="385">
        <v>7.4768518518518526E-3</v>
      </c>
      <c r="BP129" s="385">
        <v>7.5115740740740742E-3</v>
      </c>
      <c r="BQ129" s="385">
        <v>8.0902777777777778E-3</v>
      </c>
      <c r="BR129" s="385">
        <v>1.1597222222222222E-2</v>
      </c>
      <c r="BS129" s="385">
        <v>1.1550925925925925E-2</v>
      </c>
      <c r="BT129" s="385">
        <v>9.9652777777777778E-3</v>
      </c>
      <c r="BU129" s="385">
        <v>1.1238425925925928E-2</v>
      </c>
      <c r="BV129" s="385">
        <v>6.9328703703703696E-3</v>
      </c>
      <c r="BW129" s="385">
        <v>6.7939814814814816E-3</v>
      </c>
      <c r="BX129" s="385">
        <v>6.7476851851851856E-3</v>
      </c>
      <c r="BY129" s="385">
        <v>7.0717592592592594E-3</v>
      </c>
      <c r="BZ129" s="385">
        <v>7.3958333333333341E-3</v>
      </c>
      <c r="CA129" s="385">
        <v>7.4189814814814813E-3</v>
      </c>
      <c r="CB129" s="385">
        <v>7.2106481481481475E-3</v>
      </c>
      <c r="CC129" s="385">
        <v>6.5624999999999998E-3</v>
      </c>
      <c r="CD129" s="385">
        <v>6.4351851851851861E-3</v>
      </c>
      <c r="CE129" s="223"/>
      <c r="CF129" s="385">
        <v>7.220950913308123E-3</v>
      </c>
    </row>
    <row r="130" spans="1:84" x14ac:dyDescent="0.2">
      <c r="B130" s="386" t="s">
        <v>1052</v>
      </c>
      <c r="C130" s="217" t="s">
        <v>1051</v>
      </c>
      <c r="D130" s="217" t="s">
        <v>1051</v>
      </c>
      <c r="E130" s="217" t="s">
        <v>1051</v>
      </c>
      <c r="F130" s="217" t="s">
        <v>1051</v>
      </c>
      <c r="G130" s="217" t="s">
        <v>1051</v>
      </c>
      <c r="H130" s="217" t="s">
        <v>1051</v>
      </c>
      <c r="I130" s="217" t="s">
        <v>1051</v>
      </c>
      <c r="J130" s="217" t="s">
        <v>1051</v>
      </c>
      <c r="K130" s="217" t="s">
        <v>1051</v>
      </c>
      <c r="L130" s="217" t="s">
        <v>1051</v>
      </c>
      <c r="M130" s="217" t="s">
        <v>1051</v>
      </c>
      <c r="N130" s="217" t="s">
        <v>1051</v>
      </c>
      <c r="O130" s="217" t="s">
        <v>1051</v>
      </c>
      <c r="P130" s="217" t="s">
        <v>1051</v>
      </c>
      <c r="Q130" s="217" t="s">
        <v>1051</v>
      </c>
      <c r="R130" s="217" t="s">
        <v>1051</v>
      </c>
      <c r="S130" s="217" t="s">
        <v>1051</v>
      </c>
      <c r="T130" s="217" t="s">
        <v>1051</v>
      </c>
      <c r="U130" s="217" t="s">
        <v>1051</v>
      </c>
      <c r="V130" s="217" t="s">
        <v>1051</v>
      </c>
      <c r="W130" s="217" t="s">
        <v>1051</v>
      </c>
      <c r="X130" s="217" t="s">
        <v>1051</v>
      </c>
      <c r="Y130" s="217" t="s">
        <v>1051</v>
      </c>
      <c r="Z130" s="217" t="s">
        <v>1051</v>
      </c>
      <c r="AA130" s="217" t="s">
        <v>1051</v>
      </c>
      <c r="AB130" s="217" t="s">
        <v>1051</v>
      </c>
      <c r="AC130" s="217" t="s">
        <v>1051</v>
      </c>
      <c r="AD130" s="217" t="s">
        <v>1051</v>
      </c>
      <c r="AE130" s="217" t="s">
        <v>1051</v>
      </c>
      <c r="AF130" s="217" t="s">
        <v>1051</v>
      </c>
      <c r="AG130" s="217" t="s">
        <v>1051</v>
      </c>
      <c r="AH130" s="217" t="s">
        <v>1051</v>
      </c>
      <c r="AI130" s="217" t="s">
        <v>1051</v>
      </c>
      <c r="AJ130" s="217" t="s">
        <v>1051</v>
      </c>
      <c r="AK130" s="217" t="s">
        <v>1051</v>
      </c>
      <c r="AL130" s="217" t="s">
        <v>1051</v>
      </c>
      <c r="AM130" s="217" t="s">
        <v>1051</v>
      </c>
      <c r="AN130" s="217" t="s">
        <v>1051</v>
      </c>
      <c r="AO130" s="217" t="s">
        <v>1051</v>
      </c>
      <c r="AP130" s="217" t="s">
        <v>1051</v>
      </c>
      <c r="AQ130" s="217" t="s">
        <v>1051</v>
      </c>
      <c r="AR130" s="217" t="s">
        <v>1051</v>
      </c>
      <c r="AS130" s="217" t="s">
        <v>1051</v>
      </c>
      <c r="AT130" s="217" t="s">
        <v>1051</v>
      </c>
      <c r="AU130" s="217" t="s">
        <v>1051</v>
      </c>
      <c r="AV130" s="217" t="s">
        <v>1051</v>
      </c>
      <c r="AW130" s="217" t="s">
        <v>1051</v>
      </c>
      <c r="AX130" s="217" t="s">
        <v>1051</v>
      </c>
      <c r="AY130" s="217" t="s">
        <v>1051</v>
      </c>
      <c r="AZ130" s="217" t="s">
        <v>1051</v>
      </c>
      <c r="BA130" s="217" t="s">
        <v>1051</v>
      </c>
      <c r="BB130" s="217" t="s">
        <v>1051</v>
      </c>
      <c r="BC130" s="217" t="s">
        <v>1051</v>
      </c>
      <c r="BD130" s="217" t="s">
        <v>1051</v>
      </c>
      <c r="BE130" s="217" t="s">
        <v>1051</v>
      </c>
      <c r="BF130" s="217" t="s">
        <v>1051</v>
      </c>
      <c r="BG130" s="217" t="s">
        <v>1051</v>
      </c>
      <c r="BH130" s="217" t="s">
        <v>1051</v>
      </c>
      <c r="BI130" s="217" t="s">
        <v>1051</v>
      </c>
      <c r="BJ130" s="217" t="s">
        <v>1051</v>
      </c>
      <c r="BK130" s="217" t="s">
        <v>1051</v>
      </c>
      <c r="BL130" s="217" t="s">
        <v>1051</v>
      </c>
      <c r="BM130" s="217" t="s">
        <v>1051</v>
      </c>
      <c r="BN130" s="217" t="s">
        <v>1051</v>
      </c>
      <c r="BO130" s="217" t="s">
        <v>1051</v>
      </c>
      <c r="BP130" s="217" t="s">
        <v>1051</v>
      </c>
      <c r="BQ130" s="217" t="s">
        <v>1051</v>
      </c>
      <c r="BR130" s="217" t="s">
        <v>1051</v>
      </c>
      <c r="BS130" s="217" t="s">
        <v>1051</v>
      </c>
      <c r="BT130" s="217" t="s">
        <v>1051</v>
      </c>
      <c r="BU130" s="217" t="s">
        <v>1051</v>
      </c>
      <c r="BV130" s="217" t="s">
        <v>1051</v>
      </c>
      <c r="BW130" s="217" t="s">
        <v>1051</v>
      </c>
      <c r="BX130" s="217" t="s">
        <v>1051</v>
      </c>
      <c r="BY130" s="217" t="s">
        <v>1051</v>
      </c>
      <c r="BZ130" s="217">
        <v>0.27014406718308842</v>
      </c>
      <c r="CA130" s="217">
        <v>0.26071372018368433</v>
      </c>
      <c r="CB130" s="217">
        <v>0.26973321911521753</v>
      </c>
      <c r="CC130" s="217">
        <v>0.27626465924338267</v>
      </c>
      <c r="CD130" s="217">
        <v>0.26931528096422919</v>
      </c>
      <c r="CE130" s="384"/>
      <c r="CF130" s="217">
        <v>0.26890927427175049</v>
      </c>
    </row>
    <row r="132" spans="1:84" ht="15.75" x14ac:dyDescent="0.25">
      <c r="A132" s="151" t="s">
        <v>138</v>
      </c>
    </row>
    <row r="133" spans="1:84" x14ac:dyDescent="0.2">
      <c r="B133" s="202" t="s">
        <v>126</v>
      </c>
      <c r="C133" s="205">
        <v>0.1760595511596823</v>
      </c>
      <c r="D133" s="205">
        <v>0.14039742109920211</v>
      </c>
      <c r="E133" s="205">
        <v>0.18625579002700143</v>
      </c>
      <c r="F133" s="205">
        <v>0.22508696795708424</v>
      </c>
      <c r="G133" s="205">
        <v>0.20219184127034701</v>
      </c>
      <c r="H133" s="205">
        <v>0.19468599593262079</v>
      </c>
      <c r="I133" s="205">
        <v>0.21172899477497595</v>
      </c>
      <c r="J133" s="205">
        <v>0.22079386437318047</v>
      </c>
      <c r="K133" s="205">
        <v>0.23960480349922381</v>
      </c>
      <c r="L133" s="205">
        <v>0.20237859464781105</v>
      </c>
      <c r="M133" s="205">
        <v>0.20212675722985726</v>
      </c>
      <c r="N133" s="205">
        <v>0.20164968403606021</v>
      </c>
      <c r="O133" s="205">
        <v>0.19786974890181797</v>
      </c>
      <c r="P133" s="205">
        <v>0.19428478356752113</v>
      </c>
      <c r="Q133" s="205">
        <v>0.21155522057611231</v>
      </c>
      <c r="R133" s="205">
        <v>0.21397078353253651</v>
      </c>
      <c r="S133" s="205">
        <v>0.21603777709763455</v>
      </c>
      <c r="T133" s="205">
        <v>9.7616351636640591E-2</v>
      </c>
      <c r="U133" s="205">
        <v>0.1971392517165437</v>
      </c>
      <c r="V133" s="205">
        <v>0.19898761110401783</v>
      </c>
      <c r="W133" s="205">
        <v>0.19691041241633506</v>
      </c>
      <c r="X133" s="205">
        <v>0.19601633784975947</v>
      </c>
      <c r="Y133" s="205">
        <v>0.19301702513979646</v>
      </c>
      <c r="Z133" s="205">
        <v>0.20440619343968622</v>
      </c>
      <c r="AA133" s="205">
        <v>0.20290761294356729</v>
      </c>
      <c r="AB133" s="205">
        <v>0.20415352136062812</v>
      </c>
      <c r="AC133" s="205">
        <v>0.19890049224824033</v>
      </c>
      <c r="AD133" s="205">
        <v>0.17711187323970648</v>
      </c>
      <c r="AE133" s="205">
        <v>0.19416338185542692</v>
      </c>
      <c r="AF133" s="205" t="s">
        <v>145</v>
      </c>
      <c r="AG133" s="205">
        <v>0.21413531428186405</v>
      </c>
      <c r="AH133" s="205">
        <v>0.21503500746259602</v>
      </c>
      <c r="AI133" s="205">
        <v>0.23538824502826633</v>
      </c>
      <c r="AJ133" s="205">
        <v>0.2496889359066789</v>
      </c>
      <c r="AK133" s="205">
        <v>0.74294530619007182</v>
      </c>
      <c r="AL133" s="205">
        <v>0.25369842982564755</v>
      </c>
      <c r="AM133" s="205">
        <v>0.25450757340783031</v>
      </c>
      <c r="AN133" s="205">
        <v>0.26506777360455169</v>
      </c>
      <c r="AO133" s="205">
        <v>0.26721215860967179</v>
      </c>
      <c r="AP133" s="205">
        <v>0.26810706120136457</v>
      </c>
      <c r="AQ133" s="205" t="s">
        <v>145</v>
      </c>
      <c r="AR133" s="205" t="s">
        <v>145</v>
      </c>
      <c r="AS133" s="205">
        <v>0.27635150085563082</v>
      </c>
      <c r="AT133" s="205">
        <v>0.27007944464206796</v>
      </c>
      <c r="AU133" s="205">
        <v>0.26186841358826535</v>
      </c>
      <c r="AV133" s="205">
        <v>0.25833800042486627</v>
      </c>
      <c r="AW133" s="205">
        <v>0.26453455964325528</v>
      </c>
      <c r="AX133" s="205">
        <v>0.26893242880470214</v>
      </c>
      <c r="AY133" s="205">
        <v>0.2582371047111181</v>
      </c>
      <c r="AZ133" s="205">
        <v>0.25809223141759674</v>
      </c>
      <c r="BA133" s="205">
        <v>0.25560080001151098</v>
      </c>
      <c r="BB133" s="205">
        <v>0.25560080001151098</v>
      </c>
      <c r="BC133" s="205">
        <v>0.24210127323237252</v>
      </c>
      <c r="BD133" s="205">
        <v>0.24405958576543671</v>
      </c>
      <c r="BE133" s="205">
        <v>0.24845037254806376</v>
      </c>
      <c r="BF133" s="205">
        <v>0.23479464697738808</v>
      </c>
      <c r="BG133" s="205">
        <v>0.22968653167566747</v>
      </c>
      <c r="BH133" s="205">
        <v>0.20824579100185581</v>
      </c>
      <c r="BI133" s="205">
        <v>0.20076094543364309</v>
      </c>
      <c r="BJ133" s="205">
        <v>0.18115918278160167</v>
      </c>
      <c r="BK133" s="205">
        <v>0.15996218272365992</v>
      </c>
      <c r="BL133" s="205">
        <v>0.14448667492801281</v>
      </c>
      <c r="BM133" s="205">
        <v>0.15576862799041175</v>
      </c>
      <c r="BN133" s="205">
        <v>0.20917568326092148</v>
      </c>
      <c r="BO133" s="205">
        <v>0.21568857257547033</v>
      </c>
      <c r="BP133" s="205">
        <v>0.20699929898502742</v>
      </c>
      <c r="BQ133" s="205">
        <v>0.20142354151673933</v>
      </c>
      <c r="BR133" s="205">
        <v>0.13023042406001895</v>
      </c>
      <c r="BS133" s="205">
        <v>0.12611143964294291</v>
      </c>
      <c r="BT133" s="205">
        <v>0.14159926091402639</v>
      </c>
      <c r="BU133" s="205">
        <v>0.12462952678639647</v>
      </c>
      <c r="BV133" s="205">
        <v>0.12703191246063719</v>
      </c>
      <c r="BW133" s="205">
        <v>0.16577842063707787</v>
      </c>
      <c r="BX133" s="205">
        <v>0.16857485330444349</v>
      </c>
      <c r="BY133" s="205">
        <v>0.157078696300748</v>
      </c>
      <c r="BZ133" s="205">
        <v>0.20333708350291632</v>
      </c>
      <c r="CA133" s="205">
        <v>0.14081016002653568</v>
      </c>
      <c r="CB133" s="205">
        <v>0.20214963394326227</v>
      </c>
      <c r="CC133" s="205">
        <v>0.21856743263817582</v>
      </c>
      <c r="CD133" s="205">
        <v>0.20973286782508663</v>
      </c>
      <c r="CF133" s="380">
        <v>0.2102377805603248</v>
      </c>
    </row>
    <row r="135" spans="1:84" ht="15.75" x14ac:dyDescent="0.25">
      <c r="A135" s="151" t="s">
        <v>139</v>
      </c>
    </row>
    <row r="136" spans="1:84" x14ac:dyDescent="0.2">
      <c r="B136" s="183" t="s">
        <v>129</v>
      </c>
      <c r="Q136" s="207">
        <v>4.0219378427787937E-2</v>
      </c>
      <c r="W136" s="207">
        <v>5.3677932405566599E-2</v>
      </c>
      <c r="AD136" s="207">
        <v>9.7087378640776691E-3</v>
      </c>
      <c r="AH136" s="207">
        <v>4.784688995215311E-2</v>
      </c>
      <c r="AO136" s="207">
        <v>0.12658227848101267</v>
      </c>
      <c r="CF136" s="207">
        <v>6.5779169929522319E-2</v>
      </c>
    </row>
    <row r="137" spans="1:84" x14ac:dyDescent="0.2">
      <c r="B137" s="180" t="s">
        <v>51</v>
      </c>
      <c r="Q137" s="209">
        <v>0.93601462522851919</v>
      </c>
      <c r="W137" s="209">
        <v>0.91053677932405563</v>
      </c>
      <c r="AD137" s="209">
        <v>0.9854368932038835</v>
      </c>
      <c r="AH137" s="209">
        <v>0.92344497607655507</v>
      </c>
      <c r="AO137" s="209">
        <v>0.82278481012658233</v>
      </c>
      <c r="CF137" s="209">
        <v>0.89193422083007046</v>
      </c>
    </row>
    <row r="138" spans="1:84" x14ac:dyDescent="0.2">
      <c r="B138" s="180" t="s">
        <v>130</v>
      </c>
      <c r="Q138" s="209">
        <v>0.88499025341130599</v>
      </c>
      <c r="W138" s="209">
        <v>0.88114754098360659</v>
      </c>
      <c r="AD138" s="209" t="s">
        <v>145</v>
      </c>
      <c r="AH138" s="209" t="s">
        <v>145</v>
      </c>
      <c r="AO138" s="209">
        <v>0.90789473684210531</v>
      </c>
      <c r="CF138" s="209">
        <v>0.87641791044776118</v>
      </c>
    </row>
    <row r="139" spans="1:84" x14ac:dyDescent="0.2">
      <c r="B139" s="182" t="s">
        <v>127</v>
      </c>
      <c r="Q139" s="210">
        <v>0.83040935672514615</v>
      </c>
      <c r="W139" s="210">
        <v>0.86221294363256784</v>
      </c>
      <c r="AD139" s="210">
        <v>0.83139534883720934</v>
      </c>
      <c r="AH139" s="210">
        <v>0.775609756097561</v>
      </c>
      <c r="AO139" s="210">
        <v>0.80254777070063699</v>
      </c>
      <c r="CF139" s="210">
        <v>0.80093741384063966</v>
      </c>
    </row>
    <row r="141" spans="1:84" ht="15.75" x14ac:dyDescent="0.25">
      <c r="A141" s="151" t="s">
        <v>210</v>
      </c>
    </row>
    <row r="142" spans="1:84" x14ac:dyDescent="0.2">
      <c r="B142" s="183" t="s">
        <v>131</v>
      </c>
      <c r="C142" s="213">
        <v>6.8962696335078538E-2</v>
      </c>
      <c r="D142" s="213">
        <v>8.6449268432628859E-2</v>
      </c>
      <c r="E142" s="213">
        <v>8.7974242951618514E-2</v>
      </c>
      <c r="F142" s="213">
        <v>9.7888497869975916E-2</v>
      </c>
      <c r="G142" s="213">
        <v>9.8864486299041279E-2</v>
      </c>
      <c r="H142" s="213">
        <v>8.3527158297988777E-2</v>
      </c>
      <c r="I142" s="213">
        <v>9.3466032020770223E-2</v>
      </c>
      <c r="J142" s="213">
        <v>0.10419069588619762</v>
      </c>
      <c r="K142" s="213">
        <v>0.10680793184909443</v>
      </c>
      <c r="L142" s="213">
        <v>0.10471162937283328</v>
      </c>
      <c r="M142" s="213">
        <v>0.11064629044651242</v>
      </c>
      <c r="N142" s="213">
        <v>0.11958950591740462</v>
      </c>
      <c r="O142" s="213">
        <v>0.11527233297189091</v>
      </c>
      <c r="P142" s="213">
        <v>0.13597660617528168</v>
      </c>
      <c r="Q142" s="213">
        <v>0.14172984682036205</v>
      </c>
      <c r="R142" s="213">
        <v>0.13619219416202033</v>
      </c>
      <c r="S142" s="213">
        <v>0.13882178033822709</v>
      </c>
      <c r="T142" s="213">
        <v>0.13250351335073279</v>
      </c>
      <c r="U142" s="213">
        <v>0.13061525071968935</v>
      </c>
      <c r="V142" s="213">
        <v>0.11959932416123582</v>
      </c>
      <c r="W142" s="213">
        <v>0.11973028437408384</v>
      </c>
      <c r="X142" s="213">
        <v>0.11909373716029817</v>
      </c>
      <c r="Y142" s="213">
        <v>0.11140061682441774</v>
      </c>
      <c r="Z142" s="213">
        <v>0.13116897884921538</v>
      </c>
      <c r="AA142" s="213">
        <v>0.12340008573703228</v>
      </c>
      <c r="AB142" s="213">
        <v>0.13381187783571477</v>
      </c>
      <c r="AC142" s="213">
        <v>0.13653013653013654</v>
      </c>
      <c r="AD142" s="213">
        <v>0.14117723917162084</v>
      </c>
      <c r="AE142" s="213">
        <v>0.11287711066318606</v>
      </c>
      <c r="AF142" s="213">
        <v>0.11226660363980147</v>
      </c>
      <c r="AG142" s="213">
        <v>0.11102925243770315</v>
      </c>
      <c r="AH142" s="213">
        <v>0.11930955993930198</v>
      </c>
      <c r="AI142" s="213">
        <v>0.12237674883411059</v>
      </c>
      <c r="AJ142" s="213">
        <v>0.12332035425255765</v>
      </c>
      <c r="AK142" s="213">
        <v>0.13018867924528302</v>
      </c>
      <c r="AL142" s="213">
        <v>0.13983220135836996</v>
      </c>
      <c r="AM142" s="213">
        <v>0.13511461650393303</v>
      </c>
      <c r="AN142" s="213">
        <v>0.14461359674607785</v>
      </c>
      <c r="AO142" s="213">
        <v>0.15352149257607894</v>
      </c>
      <c r="AP142" s="213">
        <v>0.15334600596189571</v>
      </c>
      <c r="AQ142" s="213">
        <v>0.15562805278122038</v>
      </c>
      <c r="AR142" s="213">
        <v>0.16334502383602495</v>
      </c>
      <c r="AS142" s="213">
        <v>0.15834460838004424</v>
      </c>
      <c r="AT142" s="213">
        <v>0.1565573304530726</v>
      </c>
      <c r="AU142" s="213">
        <v>0.14434177991782707</v>
      </c>
      <c r="AV142" s="213">
        <v>0.14489675726803847</v>
      </c>
      <c r="AW142" s="213">
        <v>0.15251274880736965</v>
      </c>
      <c r="AX142" s="213">
        <v>0.15367892270674152</v>
      </c>
      <c r="AY142" s="213">
        <v>0.14483525368910452</v>
      </c>
      <c r="AZ142" s="213">
        <v>0.1537304775612795</v>
      </c>
      <c r="BA142" s="213">
        <v>0.15183426514513287</v>
      </c>
      <c r="BB142" s="213">
        <v>0.15031689943350721</v>
      </c>
      <c r="BC142" s="213">
        <v>0.13828764625940534</v>
      </c>
      <c r="BD142" s="213">
        <v>0.13604361865438569</v>
      </c>
      <c r="BE142" s="213">
        <v>0.13538070864579613</v>
      </c>
      <c r="BF142" s="213">
        <v>0.13449906325274333</v>
      </c>
      <c r="BG142" s="213">
        <v>0.13523248766126938</v>
      </c>
      <c r="BH142" s="213">
        <v>0.13629100014826773</v>
      </c>
      <c r="BI142" s="213">
        <v>0.14196956805635252</v>
      </c>
      <c r="BJ142" s="213">
        <v>0.15244831763648442</v>
      </c>
      <c r="BK142" s="213">
        <v>0.14713723985806079</v>
      </c>
      <c r="BL142" s="213">
        <v>0.15143267080221126</v>
      </c>
      <c r="BM142" s="213">
        <v>0.14884448945769266</v>
      </c>
      <c r="BN142" s="213">
        <v>0.15604051565377533</v>
      </c>
      <c r="BO142" s="213">
        <v>0.14717144367720333</v>
      </c>
      <c r="BP142" s="213">
        <v>0.15718165690691868</v>
      </c>
      <c r="BQ142" s="213">
        <v>0.15862336198393687</v>
      </c>
      <c r="BR142" s="213">
        <v>0.14582721469092483</v>
      </c>
      <c r="BS142" s="213">
        <v>0.15160167752297671</v>
      </c>
      <c r="BT142" s="213">
        <v>0.14275450249073957</v>
      </c>
      <c r="BU142" s="213">
        <v>0.15218449327992212</v>
      </c>
      <c r="BV142" s="213">
        <v>0.14731786816463815</v>
      </c>
      <c r="BW142" s="213">
        <v>0.14437163409030995</v>
      </c>
      <c r="BX142" s="213">
        <v>0.14941116830447668</v>
      </c>
      <c r="BY142" s="213">
        <v>0.15398693688399348</v>
      </c>
      <c r="BZ142" s="213">
        <v>0.16614299004721866</v>
      </c>
      <c r="CA142" s="213">
        <v>0.15694804651551911</v>
      </c>
      <c r="CB142" s="213">
        <v>0.16435919480596484</v>
      </c>
      <c r="CC142" s="213">
        <v>0.15587833392378156</v>
      </c>
      <c r="CD142" s="213">
        <v>0.15718297485135158</v>
      </c>
      <c r="CF142" s="213">
        <v>0.14287872384834813</v>
      </c>
    </row>
    <row r="143" spans="1:84" x14ac:dyDescent="0.2">
      <c r="B143" s="180" t="s">
        <v>132</v>
      </c>
      <c r="C143" s="193">
        <v>3.1659031413612565E-2</v>
      </c>
      <c r="D143" s="193">
        <v>5.0301233623410158E-2</v>
      </c>
      <c r="E143" s="193">
        <v>5.1340062652279847E-2</v>
      </c>
      <c r="F143" s="193">
        <v>5.5102796814224857E-2</v>
      </c>
      <c r="G143" s="193">
        <v>5.3647922757870399E-2</v>
      </c>
      <c r="H143" s="193">
        <v>5.4042960733342457E-2</v>
      </c>
      <c r="I143" s="193">
        <v>6.1358719169190827E-2</v>
      </c>
      <c r="J143" s="193">
        <v>6.8435217224144557E-2</v>
      </c>
      <c r="K143" s="193">
        <v>6.7721383062495533E-2</v>
      </c>
      <c r="L143" s="193">
        <v>7.2644185313583354E-2</v>
      </c>
      <c r="M143" s="193">
        <v>6.8556304960300518E-2</v>
      </c>
      <c r="N143" s="193">
        <v>6.2153438715550777E-2</v>
      </c>
      <c r="O143" s="193">
        <v>6.8145800316957217E-2</v>
      </c>
      <c r="P143" s="193">
        <v>7.6373957168659162E-2</v>
      </c>
      <c r="Q143" s="193">
        <v>7.1561194491722116E-2</v>
      </c>
      <c r="R143" s="193">
        <v>6.9776976057723844E-2</v>
      </c>
      <c r="S143" s="193">
        <v>6.1822461748126126E-2</v>
      </c>
      <c r="T143" s="193">
        <v>5.7953556849360904E-2</v>
      </c>
      <c r="U143" s="193">
        <v>6.2529289683336681E-2</v>
      </c>
      <c r="V143" s="193">
        <v>5.8713492638184893E-2</v>
      </c>
      <c r="W143" s="193">
        <v>6.3500439753737911E-2</v>
      </c>
      <c r="X143" s="193">
        <v>6.732405940012913E-2</v>
      </c>
      <c r="Y143" s="193">
        <v>5.9714984579389556E-2</v>
      </c>
      <c r="Z143" s="193">
        <v>6.4930634523538783E-2</v>
      </c>
      <c r="AA143" s="193">
        <v>6.3567885357339704E-2</v>
      </c>
      <c r="AB143" s="193">
        <v>7.0698178370691409E-2</v>
      </c>
      <c r="AC143" s="193">
        <v>6.2470862470862469E-2</v>
      </c>
      <c r="AD143" s="193">
        <v>5.8078003527797739E-2</v>
      </c>
      <c r="AE143" s="193">
        <v>5.0325479959025872E-2</v>
      </c>
      <c r="AF143" s="193">
        <v>5.7866540612936265E-2</v>
      </c>
      <c r="AG143" s="193">
        <v>6.3185265438786567E-2</v>
      </c>
      <c r="AH143" s="193">
        <v>6.227870510875063E-2</v>
      </c>
      <c r="AI143" s="193">
        <v>6.2833111259160565E-2</v>
      </c>
      <c r="AJ143" s="193">
        <v>6.2891281111620095E-2</v>
      </c>
      <c r="AK143" s="193">
        <v>6.8653516295025724E-2</v>
      </c>
      <c r="AL143" s="193">
        <v>7.4091090691170591E-2</v>
      </c>
      <c r="AM143" s="193">
        <v>6.7251523650857251E-2</v>
      </c>
      <c r="AN143" s="193">
        <v>6.8099941894247534E-2</v>
      </c>
      <c r="AO143" s="193">
        <v>6.6122678671918969E-2</v>
      </c>
      <c r="AP143" s="193">
        <v>6.4522400311055425E-2</v>
      </c>
      <c r="AQ143" s="193">
        <v>5.9670481883793834E-2</v>
      </c>
      <c r="AR143" s="193">
        <v>6.329672175903564E-2</v>
      </c>
      <c r="AS143" s="193">
        <v>6.8165710972231175E-2</v>
      </c>
      <c r="AT143" s="193">
        <v>6.9637883008356549E-2</v>
      </c>
      <c r="AU143" s="193">
        <v>7.0423320753313881E-2</v>
      </c>
      <c r="AV143" s="193">
        <v>6.9173522745524962E-2</v>
      </c>
      <c r="AW143" s="193">
        <v>7.7747162362230629E-2</v>
      </c>
      <c r="AX143" s="193">
        <v>7.813753218793533E-2</v>
      </c>
      <c r="AY143" s="193">
        <v>7.3236304831210838E-2</v>
      </c>
      <c r="AZ143" s="193">
        <v>8.2579647253431865E-2</v>
      </c>
      <c r="BA143" s="193">
        <v>7.8099869801638966E-2</v>
      </c>
      <c r="BB143" s="193">
        <v>7.5756725933404379E-2</v>
      </c>
      <c r="BC143" s="193">
        <v>6.7602505883522818E-2</v>
      </c>
      <c r="BD143" s="193">
        <v>7.6067968874067013E-2</v>
      </c>
      <c r="BE143" s="193">
        <v>7.8105781057810575E-2</v>
      </c>
      <c r="BF143" s="193">
        <v>8.1202605049513779E-2</v>
      </c>
      <c r="BG143" s="193">
        <v>7.9885704389990472E-2</v>
      </c>
      <c r="BH143" s="193">
        <v>8.1069504621011187E-2</v>
      </c>
      <c r="BI143" s="193">
        <v>9.1869645224480101E-2</v>
      </c>
      <c r="BJ143" s="193">
        <v>8.5134237367618895E-2</v>
      </c>
      <c r="BK143" s="193">
        <v>8.3456411240049877E-2</v>
      </c>
      <c r="BL143" s="193">
        <v>8.7690424948305687E-2</v>
      </c>
      <c r="BM143" s="193">
        <v>8.2404935088850009E-2</v>
      </c>
      <c r="BN143" s="193">
        <v>8.4254143646408847E-2</v>
      </c>
      <c r="BO143" s="193">
        <v>7.7350721758495278E-2</v>
      </c>
      <c r="BP143" s="193">
        <v>8.155800116175016E-2</v>
      </c>
      <c r="BQ143" s="193">
        <v>8.5775679864731572E-2</v>
      </c>
      <c r="BR143" s="193">
        <v>8.3347502821016189E-2</v>
      </c>
      <c r="BS143" s="193">
        <v>8.4090300704916576E-2</v>
      </c>
      <c r="BT143" s="193">
        <v>8.5435560097074981E-2</v>
      </c>
      <c r="BU143" s="193">
        <v>8.5957096327355764E-2</v>
      </c>
      <c r="BV143" s="193">
        <v>9.0121016678803012E-2</v>
      </c>
      <c r="BW143" s="193">
        <v>8.5583549881369334E-2</v>
      </c>
      <c r="BX143" s="193">
        <v>9.056699422866947E-2</v>
      </c>
      <c r="BY143" s="193">
        <v>8.3852443877294014E-2</v>
      </c>
      <c r="BZ143" s="193">
        <v>8.8135652723410979E-2</v>
      </c>
      <c r="CA143" s="193">
        <v>7.2199447837362998E-2</v>
      </c>
      <c r="CB143" s="193">
        <v>7.90963801844001E-2</v>
      </c>
      <c r="CC143" s="193">
        <v>7.9524942220422765E-2</v>
      </c>
      <c r="CD143" s="193">
        <v>8.6804411603206733E-2</v>
      </c>
      <c r="CF143" s="193">
        <v>7.5087032594383013E-2</v>
      </c>
    </row>
    <row r="144" spans="1:84" x14ac:dyDescent="0.2">
      <c r="B144" s="179" t="s">
        <v>19</v>
      </c>
      <c r="C144" s="193">
        <v>0.37205497382198954</v>
      </c>
      <c r="D144" s="193">
        <v>0.41292913837620732</v>
      </c>
      <c r="E144" s="193">
        <v>0.44126348764357815</v>
      </c>
      <c r="F144" s="193">
        <v>0.45739951842933879</v>
      </c>
      <c r="G144" s="193">
        <v>0.50730944448221937</v>
      </c>
      <c r="H144" s="193">
        <v>0.52360103981392803</v>
      </c>
      <c r="I144" s="193">
        <v>0.49173517957594115</v>
      </c>
      <c r="J144" s="193">
        <v>0.50465205690119186</v>
      </c>
      <c r="K144" s="193">
        <v>0.52244255136373396</v>
      </c>
      <c r="L144" s="193">
        <v>0.50583044437440905</v>
      </c>
      <c r="M144" s="193">
        <v>0.4694783573806881</v>
      </c>
      <c r="N144" s="193">
        <v>0.4815029380120831</v>
      </c>
      <c r="O144" s="193">
        <v>0.46892985236466761</v>
      </c>
      <c r="P144" s="193">
        <v>0.47338092371204954</v>
      </c>
      <c r="Q144" s="193">
        <v>0.48715766671824229</v>
      </c>
      <c r="R144" s="193">
        <v>0.48745490324696622</v>
      </c>
      <c r="S144" s="193">
        <v>0.49798674348014621</v>
      </c>
      <c r="T144" s="193">
        <v>0.45164960182025027</v>
      </c>
      <c r="U144" s="193">
        <v>0.44781415277498826</v>
      </c>
      <c r="V144" s="193">
        <v>0.45419985517740769</v>
      </c>
      <c r="W144" s="193">
        <v>0.4835532102022867</v>
      </c>
      <c r="X144" s="193">
        <v>0.4575922991136937</v>
      </c>
      <c r="Y144" s="193">
        <v>0.46166117196639372</v>
      </c>
      <c r="Z144" s="193">
        <v>0.42017284512167385</v>
      </c>
      <c r="AA144" s="193">
        <v>0.44203564210913099</v>
      </c>
      <c r="AB144" s="193">
        <v>0.44389517166655379</v>
      </c>
      <c r="AC144" s="193">
        <v>0.44355644355644358</v>
      </c>
      <c r="AD144" s="193">
        <v>0.44450251518912914</v>
      </c>
      <c r="AE144" s="193">
        <v>0.52883058520305326</v>
      </c>
      <c r="AF144" s="193">
        <v>0.51611124241708028</v>
      </c>
      <c r="AG144" s="193">
        <v>0.52554712892741062</v>
      </c>
      <c r="AH144" s="193">
        <v>0.53426909458775929</v>
      </c>
      <c r="AI144" s="193">
        <v>0.54469936708860756</v>
      </c>
      <c r="AJ144" s="193">
        <v>0.50292029317453046</v>
      </c>
      <c r="AK144" s="193">
        <v>0.48516295025728989</v>
      </c>
      <c r="AL144" s="193">
        <v>0.49280862964442668</v>
      </c>
      <c r="AM144" s="193">
        <v>0.50724393175731242</v>
      </c>
      <c r="AN144" s="193">
        <v>0.50191748983149331</v>
      </c>
      <c r="AO144" s="193">
        <v>0.4988312194277304</v>
      </c>
      <c r="AP144" s="193">
        <v>0.51363027606169265</v>
      </c>
      <c r="AQ144" s="193">
        <v>0.52063133338193479</v>
      </c>
      <c r="AR144" s="193">
        <v>0.51752525358590418</v>
      </c>
      <c r="AS144" s="193">
        <v>0.51759981100874086</v>
      </c>
      <c r="AT144" s="193">
        <v>0.52117560115968398</v>
      </c>
      <c r="AU144" s="193">
        <v>0.52854672888508802</v>
      </c>
      <c r="AV144" s="193">
        <v>0.52224581942783721</v>
      </c>
      <c r="AW144" s="193">
        <v>0.50361901628557326</v>
      </c>
      <c r="AX144" s="193">
        <v>0.49841698678711638</v>
      </c>
      <c r="AY144" s="193">
        <v>0.50812613705275922</v>
      </c>
      <c r="AZ144" s="193">
        <v>0.49442522932823474</v>
      </c>
      <c r="BA144" s="193">
        <v>0.50187638814429036</v>
      </c>
      <c r="BB144" s="193">
        <v>0.52375343541421282</v>
      </c>
      <c r="BC144" s="193">
        <v>0.54676986310451126</v>
      </c>
      <c r="BD144" s="193">
        <v>0.54087484339985537</v>
      </c>
      <c r="BE144" s="193">
        <v>0.52577074157838355</v>
      </c>
      <c r="BF144" s="193">
        <v>0.52418592202694259</v>
      </c>
      <c r="BG144" s="193">
        <v>0.53007186769417269</v>
      </c>
      <c r="BH144" s="193">
        <v>0.53157279122254986</v>
      </c>
      <c r="BI144" s="193">
        <v>0.50458062090662659</v>
      </c>
      <c r="BJ144" s="193">
        <v>0.49112900074250654</v>
      </c>
      <c r="BK144" s="193">
        <v>0.5027908314951568</v>
      </c>
      <c r="BL144" s="193">
        <v>0.49367008482086339</v>
      </c>
      <c r="BM144" s="193">
        <v>0.4952582635116472</v>
      </c>
      <c r="BN144" s="193">
        <v>0.50384898710865567</v>
      </c>
      <c r="BO144" s="193">
        <v>0.51245654228815862</v>
      </c>
      <c r="BP144" s="193">
        <v>0.50661726611928348</v>
      </c>
      <c r="BQ144" s="193">
        <v>0.50392771593631114</v>
      </c>
      <c r="BR144" s="193">
        <v>0.51552718222991667</v>
      </c>
      <c r="BS144" s="193">
        <v>0.50405996252342289</v>
      </c>
      <c r="BT144" s="193">
        <v>0.50490164772001533</v>
      </c>
      <c r="BU144" s="193">
        <v>0.49135187750365017</v>
      </c>
      <c r="BV144" s="193">
        <v>0.4927181941121398</v>
      </c>
      <c r="BW144" s="193">
        <v>0.49679885511994876</v>
      </c>
      <c r="BX144" s="193">
        <v>0.48619560131024803</v>
      </c>
      <c r="BY144" s="193">
        <v>0.48988364088184427</v>
      </c>
      <c r="BZ144" s="193">
        <v>0.48935385911636153</v>
      </c>
      <c r="CA144" s="193">
        <v>0.5089377840988315</v>
      </c>
      <c r="CB144" s="193">
        <v>0.49405591295840623</v>
      </c>
      <c r="CC144" s="193">
        <v>0.49256878721932623</v>
      </c>
      <c r="CD144" s="193">
        <v>0.50085502266986714</v>
      </c>
      <c r="CF144" s="193">
        <v>0.50357213720099059</v>
      </c>
    </row>
    <row r="145" spans="1:84" x14ac:dyDescent="0.2">
      <c r="B145" s="180" t="s">
        <v>21</v>
      </c>
      <c r="C145" s="193">
        <v>0.31789921465968585</v>
      </c>
      <c r="D145" s="193">
        <v>0.31328296834656211</v>
      </c>
      <c r="E145" s="193">
        <v>0.34502262443438914</v>
      </c>
      <c r="F145" s="193">
        <v>0.3509909242452306</v>
      </c>
      <c r="G145" s="193">
        <v>0.39797375399469642</v>
      </c>
      <c r="H145" s="193">
        <v>0.41729374743466957</v>
      </c>
      <c r="I145" s="193">
        <v>0.38710514928602335</v>
      </c>
      <c r="J145" s="193">
        <v>0.39323337178008461</v>
      </c>
      <c r="K145" s="193">
        <v>0.39258357792254278</v>
      </c>
      <c r="L145" s="193">
        <v>0.3720453829183738</v>
      </c>
      <c r="M145" s="193">
        <v>0.33117049432254758</v>
      </c>
      <c r="N145" s="193">
        <v>0.33989903169742613</v>
      </c>
      <c r="O145" s="193">
        <v>0.32463091166902996</v>
      </c>
      <c r="P145" s="193">
        <v>0.32777156618216219</v>
      </c>
      <c r="Q145" s="193">
        <v>0.33722729382639643</v>
      </c>
      <c r="R145" s="193">
        <v>0.34609708101016728</v>
      </c>
      <c r="S145" s="193">
        <v>0.35383757665861365</v>
      </c>
      <c r="T145" s="193">
        <v>0.31707153851301612</v>
      </c>
      <c r="U145" s="193">
        <v>0.31492267523599116</v>
      </c>
      <c r="V145" s="193">
        <v>0.3283852280955829</v>
      </c>
      <c r="W145" s="193">
        <v>0.3465259454705365</v>
      </c>
      <c r="X145" s="193">
        <v>0.32740505957621646</v>
      </c>
      <c r="Y145" s="193">
        <v>0.33223439327874082</v>
      </c>
      <c r="Z145" s="193">
        <v>0.30446895610643621</v>
      </c>
      <c r="AA145" s="193">
        <v>0.31116418641680443</v>
      </c>
      <c r="AB145" s="193">
        <v>0.31468815602356603</v>
      </c>
      <c r="AC145" s="193">
        <v>0.30875790875790876</v>
      </c>
      <c r="AD145" s="193">
        <v>0.31769778532697457</v>
      </c>
      <c r="AE145" s="193">
        <v>0.3537983676436573</v>
      </c>
      <c r="AF145" s="193">
        <v>0.3220278893878516</v>
      </c>
      <c r="AG145" s="193">
        <v>0.3221235102925244</v>
      </c>
      <c r="AH145" s="193">
        <v>0.33014036418816389</v>
      </c>
      <c r="AI145" s="193">
        <v>0.32011992005329781</v>
      </c>
      <c r="AJ145" s="193">
        <v>0.30685982592762256</v>
      </c>
      <c r="AK145" s="193">
        <v>0.30083619210977702</v>
      </c>
      <c r="AL145" s="193">
        <v>0.31520175789053134</v>
      </c>
      <c r="AM145" s="193">
        <v>0.31312343153588224</v>
      </c>
      <c r="AN145" s="193">
        <v>0.31233004067402675</v>
      </c>
      <c r="AO145" s="193">
        <v>0.30139387905285486</v>
      </c>
      <c r="AP145" s="193">
        <v>0.30664880978096515</v>
      </c>
      <c r="AQ145" s="193">
        <v>0.31730699132463369</v>
      </c>
      <c r="AR145" s="193">
        <v>0.3134174769515089</v>
      </c>
      <c r="AS145" s="193">
        <v>0.31759122049696109</v>
      </c>
      <c r="AT145" s="193">
        <v>0.3252989217971311</v>
      </c>
      <c r="AU145" s="193">
        <v>0.31792745728680583</v>
      </c>
      <c r="AV145" s="193">
        <v>0.30965680938018669</v>
      </c>
      <c r="AW145" s="193">
        <v>0.31053627241322584</v>
      </c>
      <c r="AX145" s="193">
        <v>0.310840474481827</v>
      </c>
      <c r="AY145" s="193">
        <v>0.30893470790378008</v>
      </c>
      <c r="AZ145" s="193">
        <v>0.31064040043824787</v>
      </c>
      <c r="BA145" s="193">
        <v>0.32120701539404151</v>
      </c>
      <c r="BB145" s="193">
        <v>0.34372838259764055</v>
      </c>
      <c r="BC145" s="193">
        <v>0.36368457688355599</v>
      </c>
      <c r="BD145" s="193">
        <v>0.36055970215093608</v>
      </c>
      <c r="BE145" s="193">
        <v>0.35037495536245683</v>
      </c>
      <c r="BF145" s="193">
        <v>0.35535730216790079</v>
      </c>
      <c r="BG145" s="193">
        <v>0.34979651917914972</v>
      </c>
      <c r="BH145" s="193">
        <v>0.34073573746725755</v>
      </c>
      <c r="BI145" s="193">
        <v>0.32715328756010209</v>
      </c>
      <c r="BJ145" s="193">
        <v>0.31804681699167608</v>
      </c>
      <c r="BK145" s="193">
        <v>0.31736837057638823</v>
      </c>
      <c r="BL145" s="193">
        <v>0.32259357724606491</v>
      </c>
      <c r="BM145" s="193">
        <v>0.32564220605837402</v>
      </c>
      <c r="BN145" s="193">
        <v>0.33701657458563539</v>
      </c>
      <c r="BO145" s="193">
        <v>0.33870580130413191</v>
      </c>
      <c r="BP145" s="193">
        <v>0.33744132376721037</v>
      </c>
      <c r="BQ145" s="193">
        <v>0.34262716640834157</v>
      </c>
      <c r="BR145" s="193">
        <v>0.35130539625616375</v>
      </c>
      <c r="BS145" s="193">
        <v>0.33480860176675292</v>
      </c>
      <c r="BT145" s="193">
        <v>0.3304061821433133</v>
      </c>
      <c r="BU145" s="193">
        <v>0.32247014338661972</v>
      </c>
      <c r="BV145" s="193">
        <v>0.32138770415062934</v>
      </c>
      <c r="BW145" s="193">
        <v>0.31378751930102061</v>
      </c>
      <c r="BX145" s="193">
        <v>0.3146934955545157</v>
      </c>
      <c r="BY145" s="193">
        <v>0.32273284416609299</v>
      </c>
      <c r="BZ145" s="193">
        <v>0.32393055872492055</v>
      </c>
      <c r="CA145" s="193">
        <v>0.33113026018572744</v>
      </c>
      <c r="CB145" s="193">
        <v>0.32926684652100441</v>
      </c>
      <c r="CC145" s="193">
        <v>0.33198373736862524</v>
      </c>
      <c r="CD145" s="193">
        <v>0.33816538805478419</v>
      </c>
      <c r="CF145" s="193">
        <v>0.32884373558583052</v>
      </c>
    </row>
    <row r="146" spans="1:84" x14ac:dyDescent="0.2">
      <c r="B146" s="180" t="s">
        <v>22</v>
      </c>
      <c r="C146" s="193">
        <v>4.4339005235602094E-2</v>
      </c>
      <c r="D146" s="193">
        <v>8.2624079563928463E-2</v>
      </c>
      <c r="E146" s="193">
        <v>8.1186912634876429E-2</v>
      </c>
      <c r="F146" s="193">
        <v>8.9553621040933507E-2</v>
      </c>
      <c r="G146" s="193">
        <v>9.3084925545658531E-2</v>
      </c>
      <c r="H146" s="193">
        <v>9.0778492269804348E-2</v>
      </c>
      <c r="I146" s="193">
        <v>8.4465599307659026E-2</v>
      </c>
      <c r="J146" s="193">
        <v>9.2656670511341785E-2</v>
      </c>
      <c r="K146" s="193">
        <v>9.428019185338965E-2</v>
      </c>
      <c r="L146" s="193">
        <v>9.5887173022376301E-2</v>
      </c>
      <c r="M146" s="193">
        <v>8.9387859643131562E-2</v>
      </c>
      <c r="N146" s="193">
        <v>9.1699081353968384E-2</v>
      </c>
      <c r="O146" s="193">
        <v>9.0916673617482693E-2</v>
      </c>
      <c r="P146" s="193">
        <v>9.7531607465382295E-2</v>
      </c>
      <c r="Q146" s="193">
        <v>9.9721491567383566E-2</v>
      </c>
      <c r="R146" s="193">
        <v>9.6097081010167271E-2</v>
      </c>
      <c r="S146" s="193">
        <v>9.0937248342935012E-2</v>
      </c>
      <c r="T146" s="193">
        <v>8.9406411028575258E-2</v>
      </c>
      <c r="U146" s="193">
        <v>8.6094932047934655E-2</v>
      </c>
      <c r="V146" s="193">
        <v>8.6712527154236066E-2</v>
      </c>
      <c r="W146" s="193">
        <v>8.7833479917912641E-2</v>
      </c>
      <c r="X146" s="193">
        <v>8.3113224159182958E-2</v>
      </c>
      <c r="Y146" s="193">
        <v>8.3430819951079441E-2</v>
      </c>
      <c r="Z146" s="193">
        <v>7.3800318398908341E-2</v>
      </c>
      <c r="AA146" s="193">
        <v>8.1143976973482759E-2</v>
      </c>
      <c r="AB146" s="193">
        <v>8.1533148235931469E-2</v>
      </c>
      <c r="AC146" s="193">
        <v>8.8311688311688313E-2</v>
      </c>
      <c r="AD146" s="193">
        <v>8.4863134513621222E-2</v>
      </c>
      <c r="AE146" s="193">
        <v>0.13392591613521462</v>
      </c>
      <c r="AF146" s="193">
        <v>0.15914283463326243</v>
      </c>
      <c r="AG146" s="193">
        <v>0.16632719393282774</v>
      </c>
      <c r="AH146" s="193">
        <v>0.16439049064238745</v>
      </c>
      <c r="AI146" s="193">
        <v>0.17180213191205862</v>
      </c>
      <c r="AJ146" s="193">
        <v>0.13605130554283096</v>
      </c>
      <c r="AK146" s="193">
        <v>0.12279159519725558</v>
      </c>
      <c r="AL146" s="193">
        <v>0.12357171394326807</v>
      </c>
      <c r="AM146" s="193">
        <v>0.12916763322718741</v>
      </c>
      <c r="AN146" s="193">
        <v>0.13041255084253342</v>
      </c>
      <c r="AO146" s="193">
        <v>0.14479892645340028</v>
      </c>
      <c r="AP146" s="193">
        <v>0.15334600596189571</v>
      </c>
      <c r="AQ146" s="193">
        <v>0.14491142378071006</v>
      </c>
      <c r="AR146" s="193">
        <v>0.15282357141357078</v>
      </c>
      <c r="AS146" s="193">
        <v>0.14926014217296996</v>
      </c>
      <c r="AT146" s="193">
        <v>0.1483144789949406</v>
      </c>
      <c r="AU146" s="193">
        <v>0.14783691832902637</v>
      </c>
      <c r="AV146" s="193">
        <v>0.14898363464387057</v>
      </c>
      <c r="AW146" s="193">
        <v>0.13659730218785984</v>
      </c>
      <c r="AX146" s="193">
        <v>0.13122124192663262</v>
      </c>
      <c r="AY146" s="193">
        <v>0.12908833636547404</v>
      </c>
      <c r="AZ146" s="193">
        <v>0.12666222690068529</v>
      </c>
      <c r="BA146" s="193">
        <v>0.12962395649842995</v>
      </c>
      <c r="BB146" s="193">
        <v>0.13016246938508422</v>
      </c>
      <c r="BC146" s="193">
        <v>0.1298849812721668</v>
      </c>
      <c r="BD146" s="193">
        <v>0.13394385333403913</v>
      </c>
      <c r="BE146" s="193">
        <v>0.12885370789191763</v>
      </c>
      <c r="BF146" s="193">
        <v>0.12266928361138371</v>
      </c>
      <c r="BG146" s="193">
        <v>0.12650445926054205</v>
      </c>
      <c r="BH146" s="193">
        <v>0.13029439383206207</v>
      </c>
      <c r="BI146" s="193">
        <v>0.12192564158372741</v>
      </c>
      <c r="BJ146" s="193">
        <v>0.1190941420141467</v>
      </c>
      <c r="BK146" s="193">
        <v>0.12224033758511557</v>
      </c>
      <c r="BL146" s="193">
        <v>0.11581634806093598</v>
      </c>
      <c r="BM146" s="193">
        <v>0.11772396648559065</v>
      </c>
      <c r="BN146" s="193">
        <v>0.11699815837937384</v>
      </c>
      <c r="BO146" s="193">
        <v>0.11695531666052518</v>
      </c>
      <c r="BP146" s="193">
        <v>0.11890669890261708</v>
      </c>
      <c r="BQ146" s="193">
        <v>0.1129526560518529</v>
      </c>
      <c r="BR146" s="193">
        <v>0.11263969826720047</v>
      </c>
      <c r="BS146" s="193">
        <v>0.10946729722494869</v>
      </c>
      <c r="BT146" s="193">
        <v>0.11436645804061821</v>
      </c>
      <c r="BU146" s="193">
        <v>0.11010445134963123</v>
      </c>
      <c r="BV146" s="193">
        <v>0.11049273553174521</v>
      </c>
      <c r="BW146" s="193">
        <v>0.10932851278574926</v>
      </c>
      <c r="BX146" s="193">
        <v>0.10854390890656684</v>
      </c>
      <c r="BY146" s="193">
        <v>0.10801417129808419</v>
      </c>
      <c r="BZ146" s="193">
        <v>0.11137636258315926</v>
      </c>
      <c r="CA146" s="193">
        <v>0.11720906885300761</v>
      </c>
      <c r="CB146" s="193">
        <v>0.11517595090569506</v>
      </c>
      <c r="CC146" s="193">
        <v>0.1099752011741485</v>
      </c>
      <c r="CD146" s="193">
        <v>0.11090193125303964</v>
      </c>
      <c r="CF146" s="193">
        <v>0.12177637970175714</v>
      </c>
    </row>
    <row r="147" spans="1:84" x14ac:dyDescent="0.2">
      <c r="B147" s="180" t="s">
        <v>3</v>
      </c>
      <c r="C147" s="193">
        <v>9.8167539267015706E-3</v>
      </c>
      <c r="D147" s="193">
        <v>1.7022090465716743E-2</v>
      </c>
      <c r="E147" s="193">
        <v>1.5053950574312564E-2</v>
      </c>
      <c r="F147" s="193">
        <v>1.6854973143174662E-2</v>
      </c>
      <c r="G147" s="193">
        <v>1.6250764941864417E-2</v>
      </c>
      <c r="H147" s="193">
        <v>1.5528800109454097E-2</v>
      </c>
      <c r="I147" s="193">
        <v>2.0164430982258761E-2</v>
      </c>
      <c r="J147" s="193">
        <v>1.8762014609765475E-2</v>
      </c>
      <c r="K147" s="193">
        <v>3.5578781587801561E-2</v>
      </c>
      <c r="L147" s="193">
        <v>3.7897888433658995E-2</v>
      </c>
      <c r="M147" s="193">
        <v>4.8920003415008961E-2</v>
      </c>
      <c r="N147" s="193">
        <v>4.9904824960688571E-2</v>
      </c>
      <c r="O147" s="193">
        <v>5.3382267078154973E-2</v>
      </c>
      <c r="P147" s="193">
        <v>4.8077750064505029E-2</v>
      </c>
      <c r="Q147" s="193">
        <v>5.0208881324462322E-2</v>
      </c>
      <c r="R147" s="193">
        <v>4.5260741226631686E-2</v>
      </c>
      <c r="S147" s="193">
        <v>5.3211918478597534E-2</v>
      </c>
      <c r="T147" s="193">
        <v>4.5171652278658901E-2</v>
      </c>
      <c r="U147" s="193">
        <v>4.6796545491062463E-2</v>
      </c>
      <c r="V147" s="193">
        <v>3.9102099927588702E-2</v>
      </c>
      <c r="W147" s="193">
        <v>4.9193784813837585E-2</v>
      </c>
      <c r="X147" s="193">
        <v>4.7074015378294302E-2</v>
      </c>
      <c r="Y147" s="193">
        <v>4.5995958736573431E-2</v>
      </c>
      <c r="Z147" s="193">
        <v>4.1903570616329315E-2</v>
      </c>
      <c r="AA147" s="193">
        <v>4.9727478718843775E-2</v>
      </c>
      <c r="AB147" s="193">
        <v>4.7673867407056272E-2</v>
      </c>
      <c r="AC147" s="193">
        <v>4.6486846486846485E-2</v>
      </c>
      <c r="AD147" s="193">
        <v>4.1941595348533353E-2</v>
      </c>
      <c r="AE147" s="193">
        <v>4.1106301424181341E-2</v>
      </c>
      <c r="AF147" s="193">
        <v>3.4940518395966277E-2</v>
      </c>
      <c r="AG147" s="193">
        <v>3.7096424702058504E-2</v>
      </c>
      <c r="AH147" s="193">
        <v>3.9738239757207888E-2</v>
      </c>
      <c r="AI147" s="193">
        <v>5.2777315123251164E-2</v>
      </c>
      <c r="AJ147" s="193">
        <v>6.0009161704076962E-2</v>
      </c>
      <c r="AK147" s="193">
        <v>6.1535162950257287E-2</v>
      </c>
      <c r="AL147" s="193">
        <v>5.4035157810627246E-2</v>
      </c>
      <c r="AM147" s="193">
        <v>6.4952866994242811E-2</v>
      </c>
      <c r="AN147" s="193">
        <v>5.917489831493318E-2</v>
      </c>
      <c r="AO147" s="193">
        <v>5.2638413921475259E-2</v>
      </c>
      <c r="AP147" s="193">
        <v>5.3635460318831811E-2</v>
      </c>
      <c r="AQ147" s="193">
        <v>5.8412918276591091E-2</v>
      </c>
      <c r="AR147" s="193">
        <v>5.1284205220824497E-2</v>
      </c>
      <c r="AS147" s="193">
        <v>5.0748448338809787E-2</v>
      </c>
      <c r="AT147" s="193">
        <v>4.7562200367612224E-2</v>
      </c>
      <c r="AU147" s="193">
        <v>6.2782353269255797E-2</v>
      </c>
      <c r="AV147" s="193">
        <v>6.3605375403779918E-2</v>
      </c>
      <c r="AW147" s="193">
        <v>5.6485441684487582E-2</v>
      </c>
      <c r="AX147" s="193">
        <v>5.6355270378656758E-2</v>
      </c>
      <c r="AY147" s="193">
        <v>7.0103092783505155E-2</v>
      </c>
      <c r="AZ147" s="193">
        <v>5.7122601989301594E-2</v>
      </c>
      <c r="BA147" s="193">
        <v>5.1045416251818951E-2</v>
      </c>
      <c r="BB147" s="193">
        <v>4.9862583431488028E-2</v>
      </c>
      <c r="BC147" s="193">
        <v>5.3200304948788489E-2</v>
      </c>
      <c r="BD147" s="193">
        <v>4.6371287914880099E-2</v>
      </c>
      <c r="BE147" s="193">
        <v>4.6542078324009049E-2</v>
      </c>
      <c r="BF147" s="193">
        <v>4.6159336247658132E-2</v>
      </c>
      <c r="BG147" s="193">
        <v>5.3770889254480911E-2</v>
      </c>
      <c r="BH147" s="193">
        <v>6.0542659923230262E-2</v>
      </c>
      <c r="BI147" s="193">
        <v>5.5501691762797047E-2</v>
      </c>
      <c r="BJ147" s="193">
        <v>5.3988041736683728E-2</v>
      </c>
      <c r="BK147" s="193">
        <v>6.3182123333653015E-2</v>
      </c>
      <c r="BL147" s="193">
        <v>5.5260159513862511E-2</v>
      </c>
      <c r="BM147" s="193">
        <v>5.1892090967682533E-2</v>
      </c>
      <c r="BN147" s="193">
        <v>4.9834254143646409E-2</v>
      </c>
      <c r="BO147" s="193">
        <v>5.6795424323501612E-2</v>
      </c>
      <c r="BP147" s="193">
        <v>5.0269243449456019E-2</v>
      </c>
      <c r="BQ147" s="193">
        <v>4.834789347611667E-2</v>
      </c>
      <c r="BR147" s="193">
        <v>5.1582087706552489E-2</v>
      </c>
      <c r="BS147" s="193">
        <v>5.9784063531721249E-2</v>
      </c>
      <c r="BT147" s="193">
        <v>6.0129007536083794E-2</v>
      </c>
      <c r="BU147" s="193">
        <v>5.87772827673992E-2</v>
      </c>
      <c r="BV147" s="193">
        <v>6.0837754429765245E-2</v>
      </c>
      <c r="BW147" s="193">
        <v>7.3682823033178926E-2</v>
      </c>
      <c r="BX147" s="193">
        <v>6.2958196849165496E-2</v>
      </c>
      <c r="BY147" s="193">
        <v>5.9136625417667107E-2</v>
      </c>
      <c r="BZ147" s="193">
        <v>5.4046937808281695E-2</v>
      </c>
      <c r="CA147" s="193">
        <v>6.0598455060096486E-2</v>
      </c>
      <c r="CB147" s="193">
        <v>4.961311553170674E-2</v>
      </c>
      <c r="CC147" s="193">
        <v>5.0609848676552459E-2</v>
      </c>
      <c r="CD147" s="193">
        <v>5.1787703362043268E-2</v>
      </c>
      <c r="CF147" s="193">
        <v>5.295202191340289E-2</v>
      </c>
    </row>
    <row r="148" spans="1:84" x14ac:dyDescent="0.2">
      <c r="B148" s="180" t="s">
        <v>133</v>
      </c>
      <c r="C148" s="193">
        <v>3.7712696335078531E-2</v>
      </c>
      <c r="D148" s="193">
        <v>2.7923878741512861E-2</v>
      </c>
      <c r="E148" s="193">
        <v>2.7236338322311173E-2</v>
      </c>
      <c r="F148" s="193">
        <v>2.6764215595480645E-2</v>
      </c>
      <c r="G148" s="193">
        <v>6.0379411164751477E-2</v>
      </c>
      <c r="H148" s="193">
        <v>5.0964564235873581E-2</v>
      </c>
      <c r="I148" s="193">
        <v>5.3829511034184332E-2</v>
      </c>
      <c r="J148" s="193">
        <v>5.2672049211841598E-2</v>
      </c>
      <c r="K148" s="193">
        <v>5.9632042379554731E-2</v>
      </c>
      <c r="L148" s="193">
        <v>5.7752915222187201E-2</v>
      </c>
      <c r="M148" s="193">
        <v>5.2335012379407499E-2</v>
      </c>
      <c r="N148" s="193">
        <v>5.7684349913101049E-2</v>
      </c>
      <c r="O148" s="193">
        <v>6.205688547835516E-2</v>
      </c>
      <c r="P148" s="193">
        <v>5.6592414208308246E-2</v>
      </c>
      <c r="Q148" s="193">
        <v>5.7171592139873127E-2</v>
      </c>
      <c r="R148" s="193">
        <v>5.5837979665464089E-2</v>
      </c>
      <c r="S148" s="193">
        <v>5.8415412252988914E-2</v>
      </c>
      <c r="T148" s="193">
        <v>5.2265274710566821E-2</v>
      </c>
      <c r="U148" s="193">
        <v>4.2110196157193545E-2</v>
      </c>
      <c r="V148" s="193">
        <v>4.4532947139753802E-2</v>
      </c>
      <c r="W148" s="193">
        <v>5.0366461448255642E-2</v>
      </c>
      <c r="X148" s="193">
        <v>5.2708810236543994E-2</v>
      </c>
      <c r="Y148" s="193">
        <v>5.5992768265447197E-2</v>
      </c>
      <c r="Z148" s="193">
        <v>5.2876961564703208E-2</v>
      </c>
      <c r="AA148" s="193">
        <v>6.2710515034601011E-2</v>
      </c>
      <c r="AB148" s="193">
        <v>6.6905938917857385E-2</v>
      </c>
      <c r="AC148" s="193">
        <v>6.3469863469863469E-2</v>
      </c>
      <c r="AD148" s="193">
        <v>6.042986868752858E-2</v>
      </c>
      <c r="AE148" s="193">
        <v>3.0367114958860655E-2</v>
      </c>
      <c r="AF148" s="193">
        <v>2.6707634129047506E-2</v>
      </c>
      <c r="AG148" s="193">
        <v>1.9978331527627301E-2</v>
      </c>
      <c r="AH148" s="193">
        <v>1.9505563985837127E-2</v>
      </c>
      <c r="AI148" s="193">
        <v>1.9695203197868088E-2</v>
      </c>
      <c r="AJ148" s="193">
        <v>4.5140479462513358E-2</v>
      </c>
      <c r="AK148" s="193">
        <v>6.4301029159519726E-2</v>
      </c>
      <c r="AL148" s="193">
        <v>5.8829404714342788E-2</v>
      </c>
      <c r="AM148" s="193">
        <v>6.5901853687340514E-2</v>
      </c>
      <c r="AN148" s="193">
        <v>6.4683323649041252E-2</v>
      </c>
      <c r="AO148" s="193">
        <v>6.1360980044153933E-2</v>
      </c>
      <c r="AP148" s="193">
        <v>6.4025575668553159E-2</v>
      </c>
      <c r="AQ148" s="193">
        <v>5.7173580228913029E-2</v>
      </c>
      <c r="AR148" s="193">
        <v>5.8592519478337567E-2</v>
      </c>
      <c r="AS148" s="193">
        <v>5.4721560036939204E-2</v>
      </c>
      <c r="AT148" s="193">
        <v>5.4630208629412765E-2</v>
      </c>
      <c r="AU148" s="193">
        <v>5.6331220137946419E-2</v>
      </c>
      <c r="AV148" s="193">
        <v>5.9625577784519837E-2</v>
      </c>
      <c r="AW148" s="193">
        <v>5.8336075012337556E-2</v>
      </c>
      <c r="AX148" s="193">
        <v>5.8360420448309344E-2</v>
      </c>
      <c r="AY148" s="193">
        <v>6.3270669092379217E-2</v>
      </c>
      <c r="AZ148" s="193">
        <v>5.4909879911491113E-2</v>
      </c>
      <c r="BA148" s="193">
        <v>5.3419621658880291E-2</v>
      </c>
      <c r="BB148" s="193">
        <v>5.4031820816273113E-2</v>
      </c>
      <c r="BC148" s="193">
        <v>5.850376213994498E-2</v>
      </c>
      <c r="BD148" s="193">
        <v>6.3875213946676543E-2</v>
      </c>
      <c r="BE148" s="193">
        <v>5.7850255921914055E-2</v>
      </c>
      <c r="BF148" s="193">
        <v>5.3671157105897045E-2</v>
      </c>
      <c r="BG148" s="193">
        <v>5.3130141137760843E-2</v>
      </c>
      <c r="BH148" s="193">
        <v>5.688538903807186E-2</v>
      </c>
      <c r="BI148" s="193">
        <v>5.473001048695067E-2</v>
      </c>
      <c r="BJ148" s="193">
        <v>5.7387940130524832E-2</v>
      </c>
      <c r="BK148" s="193">
        <v>5.9576100508295773E-2</v>
      </c>
      <c r="BL148" s="193">
        <v>5.8488416255222178E-2</v>
      </c>
      <c r="BM148" s="193">
        <v>6.0933615689163063E-2</v>
      </c>
      <c r="BN148" s="193">
        <v>5.4456721915285451E-2</v>
      </c>
      <c r="BO148" s="193">
        <v>5.677940304724674E-2</v>
      </c>
      <c r="BP148" s="193">
        <v>5.8432893228880484E-2</v>
      </c>
      <c r="BQ148" s="193">
        <v>5.6097646893053403E-2</v>
      </c>
      <c r="BR148" s="193">
        <v>5.7363238681155615E-2</v>
      </c>
      <c r="BS148" s="193">
        <v>5.4805032568930136E-2</v>
      </c>
      <c r="BT148" s="193">
        <v>5.8085323796142549E-2</v>
      </c>
      <c r="BU148" s="193">
        <v>6.2801841937778449E-2</v>
      </c>
      <c r="BV148" s="193">
        <v>6.1565935018551267E-2</v>
      </c>
      <c r="BW148" s="193">
        <v>6.6998079313071973E-2</v>
      </c>
      <c r="BX148" s="193">
        <v>6.9060988925284672E-2</v>
      </c>
      <c r="BY148" s="193">
        <v>7.1947881861074259E-2</v>
      </c>
      <c r="BZ148" s="193">
        <v>6.3595990802015126E-2</v>
      </c>
      <c r="CA148" s="193">
        <v>6.6008533422571736E-2</v>
      </c>
      <c r="CB148" s="193">
        <v>6.6037176484539439E-2</v>
      </c>
      <c r="CC148" s="193">
        <v>6.3515360089073339E-2</v>
      </c>
      <c r="CD148" s="193">
        <v>5.7576755934171102E-2</v>
      </c>
      <c r="CF148" s="193">
        <v>5.6657832418127517E-2</v>
      </c>
    </row>
    <row r="149" spans="1:84" x14ac:dyDescent="0.2">
      <c r="B149" s="180" t="s">
        <v>134</v>
      </c>
      <c r="C149" s="193">
        <v>0.48961060209424084</v>
      </c>
      <c r="D149" s="193">
        <v>0.42239648082624082</v>
      </c>
      <c r="E149" s="193">
        <v>0.3921858684302123</v>
      </c>
      <c r="F149" s="193">
        <v>0.36284497129097981</v>
      </c>
      <c r="G149" s="193">
        <v>0.27979873529611748</v>
      </c>
      <c r="H149" s="193">
        <v>0.28786427691886712</v>
      </c>
      <c r="I149" s="193">
        <v>0.29961055819991345</v>
      </c>
      <c r="J149" s="193">
        <v>0.2700499807766244</v>
      </c>
      <c r="K149" s="193">
        <v>0.24339609134512133</v>
      </c>
      <c r="L149" s="193">
        <v>0.25906082571698708</v>
      </c>
      <c r="M149" s="193">
        <v>0.29898403483309144</v>
      </c>
      <c r="N149" s="193">
        <v>0.27906976744186046</v>
      </c>
      <c r="O149" s="193">
        <v>0.2855951288681291</v>
      </c>
      <c r="P149" s="193">
        <v>0.25767609873570141</v>
      </c>
      <c r="Q149" s="193">
        <v>0.2423796998298004</v>
      </c>
      <c r="R149" s="193">
        <v>0.25073794686782552</v>
      </c>
      <c r="S149" s="193">
        <v>0.24295360218051168</v>
      </c>
      <c r="T149" s="193">
        <v>0.30562805326908921</v>
      </c>
      <c r="U149" s="193">
        <v>0.31693111066479213</v>
      </c>
      <c r="V149" s="193">
        <v>0.32295438088341782</v>
      </c>
      <c r="W149" s="193">
        <v>0.28284960422163591</v>
      </c>
      <c r="X149" s="193">
        <v>0.30328109408933496</v>
      </c>
      <c r="Y149" s="193">
        <v>0.31123045836435181</v>
      </c>
      <c r="Z149" s="193">
        <v>0.33085057994086875</v>
      </c>
      <c r="AA149" s="193">
        <v>0.30828587176189604</v>
      </c>
      <c r="AB149" s="193">
        <v>0.28468883320918265</v>
      </c>
      <c r="AC149" s="193">
        <v>0.29397269397269399</v>
      </c>
      <c r="AD149" s="193">
        <v>0.29581237342392369</v>
      </c>
      <c r="AE149" s="193">
        <v>0.27759970921587418</v>
      </c>
      <c r="AF149" s="193">
        <v>0.28704797920113451</v>
      </c>
      <c r="AG149" s="193">
        <v>0.28026002166847236</v>
      </c>
      <c r="AH149" s="193">
        <v>0.26463707637835104</v>
      </c>
      <c r="AI149" s="193">
        <v>0.25039556962025317</v>
      </c>
      <c r="AJ149" s="193">
        <v>0.26572759199877843</v>
      </c>
      <c r="AK149" s="193">
        <v>0.25169382504288162</v>
      </c>
      <c r="AL149" s="193">
        <v>0.23443867359168996</v>
      </c>
      <c r="AM149" s="193">
        <v>0.22448807440055674</v>
      </c>
      <c r="AN149" s="193">
        <v>0.22068564787914002</v>
      </c>
      <c r="AO149" s="193">
        <v>0.22016362928011773</v>
      </c>
      <c r="AP149" s="193">
        <v>0.20447574199680305</v>
      </c>
      <c r="AQ149" s="193">
        <v>0.20689655172413793</v>
      </c>
      <c r="AR149" s="193">
        <v>0.19724048134069766</v>
      </c>
      <c r="AS149" s="193">
        <v>0.20116830960204454</v>
      </c>
      <c r="AT149" s="193">
        <v>0.19799897674947417</v>
      </c>
      <c r="AU149" s="193">
        <v>0.20035695030582462</v>
      </c>
      <c r="AV149" s="193">
        <v>0.20405832277407956</v>
      </c>
      <c r="AW149" s="193">
        <v>0.20778499753248889</v>
      </c>
      <c r="AX149" s="193">
        <v>0.21140613786989743</v>
      </c>
      <c r="AY149" s="193">
        <v>0.21053163533454619</v>
      </c>
      <c r="AZ149" s="193">
        <v>0.21435476594556274</v>
      </c>
      <c r="BA149" s="193">
        <v>0.21476985525005743</v>
      </c>
      <c r="BB149" s="193">
        <v>0.19614111840260251</v>
      </c>
      <c r="BC149" s="193">
        <v>0.1888362226126156</v>
      </c>
      <c r="BD149" s="193">
        <v>0.18313835512501545</v>
      </c>
      <c r="BE149" s="193">
        <v>0.20289251279609571</v>
      </c>
      <c r="BF149" s="193">
        <v>0.2064412525649032</v>
      </c>
      <c r="BG149" s="193">
        <v>0.20167979911680664</v>
      </c>
      <c r="BH149" s="193">
        <v>0.19418131497009933</v>
      </c>
      <c r="BI149" s="193">
        <v>0.20685015532559015</v>
      </c>
      <c r="BJ149" s="193">
        <v>0.21390050412286529</v>
      </c>
      <c r="BK149" s="193">
        <v>0.20703941689843675</v>
      </c>
      <c r="BL149" s="193">
        <v>0.20871840317339749</v>
      </c>
      <c r="BM149" s="193">
        <v>0.21255869625264709</v>
      </c>
      <c r="BN149" s="193">
        <v>0.20139963167587477</v>
      </c>
      <c r="BO149" s="193">
        <v>0.20624188922889597</v>
      </c>
      <c r="BP149" s="193">
        <v>0.19621018258316719</v>
      </c>
      <c r="BQ149" s="193">
        <v>0.19557559532196703</v>
      </c>
      <c r="BR149" s="193">
        <v>0.1979348615769867</v>
      </c>
      <c r="BS149" s="193">
        <v>0.20544302667975373</v>
      </c>
      <c r="BT149" s="193">
        <v>0.20882296589602758</v>
      </c>
      <c r="BU149" s="193">
        <v>0.20770469095129349</v>
      </c>
      <c r="BV149" s="193">
        <v>0.20827698602586775</v>
      </c>
      <c r="BW149" s="193">
        <v>0.20624788159529997</v>
      </c>
      <c r="BX149" s="193">
        <v>0.20476524723132117</v>
      </c>
      <c r="BY149" s="193">
        <v>0.20032909649579395</v>
      </c>
      <c r="BZ149" s="193">
        <v>0.19277150731099371</v>
      </c>
      <c r="CA149" s="193">
        <v>0.19590618812571461</v>
      </c>
      <c r="CB149" s="193">
        <v>0.19645133556668939</v>
      </c>
      <c r="CC149" s="193">
        <v>0.20851257654739613</v>
      </c>
      <c r="CD149" s="193">
        <v>0.19758083494140349</v>
      </c>
      <c r="CF149" s="193">
        <v>0.2218042739381508</v>
      </c>
    </row>
    <row r="150" spans="1:84" x14ac:dyDescent="0.2">
      <c r="B150" s="180" t="s">
        <v>4</v>
      </c>
      <c r="C150" s="193">
        <v>1.1616492146596859E-2</v>
      </c>
      <c r="D150" s="193">
        <v>1.1953715214688725E-2</v>
      </c>
      <c r="E150" s="193">
        <v>1.0790114862513052E-2</v>
      </c>
      <c r="F150" s="193">
        <v>1.0001852194850898E-2</v>
      </c>
      <c r="G150" s="193">
        <v>1.1015162847623581E-2</v>
      </c>
      <c r="H150" s="193">
        <v>9.3720071145163494E-3</v>
      </c>
      <c r="I150" s="193">
        <v>9.7793163132842923E-3</v>
      </c>
      <c r="J150" s="193">
        <v>1.3225682429834679E-2</v>
      </c>
      <c r="K150" s="193">
        <v>1.3243610852602191E-2</v>
      </c>
      <c r="L150" s="193">
        <v>1.1582098959974788E-2</v>
      </c>
      <c r="M150" s="193">
        <v>1.0245026893195595E-2</v>
      </c>
      <c r="N150" s="193">
        <v>1.2745179177356616E-2</v>
      </c>
      <c r="O150" s="193">
        <v>1.1260321961798315E-2</v>
      </c>
      <c r="P150" s="193">
        <v>1.2728992861443193E-2</v>
      </c>
      <c r="Q150" s="193">
        <v>9.7477951415751198E-3</v>
      </c>
      <c r="R150" s="193">
        <v>1.2545096753033782E-2</v>
      </c>
      <c r="S150" s="193">
        <v>1.3504305271634764E-2</v>
      </c>
      <c r="T150" s="193">
        <v>1.0305828816168105E-2</v>
      </c>
      <c r="U150" s="193">
        <v>1.2519247506192675E-2</v>
      </c>
      <c r="V150" s="193">
        <v>1.2732319575187062E-2</v>
      </c>
      <c r="W150" s="193">
        <v>1.1961301671064205E-2</v>
      </c>
      <c r="X150" s="193">
        <v>9.6261078828432239E-3</v>
      </c>
      <c r="Y150" s="193">
        <v>1.0422205679038605E-2</v>
      </c>
      <c r="Z150" s="193">
        <v>9.4951103024789631E-3</v>
      </c>
      <c r="AA150" s="193">
        <v>1.151325861963378E-2</v>
      </c>
      <c r="AB150" s="193">
        <v>1.2731089591657073E-2</v>
      </c>
      <c r="AC150" s="193">
        <v>1.2187812187812189E-2</v>
      </c>
      <c r="AD150" s="193">
        <v>1.228196250081662E-2</v>
      </c>
      <c r="AE150" s="193">
        <v>1.106962297194594E-2</v>
      </c>
      <c r="AF150" s="193">
        <v>1.1935712597494682E-2</v>
      </c>
      <c r="AG150" s="193">
        <v>1.1744312026002167E-2</v>
      </c>
      <c r="AH150" s="193">
        <v>1.3340920586747598E-2</v>
      </c>
      <c r="AI150" s="193">
        <v>1.39282145236509E-2</v>
      </c>
      <c r="AJ150" s="193">
        <v>1.4849595358069935E-2</v>
      </c>
      <c r="AK150" s="193">
        <v>1.5544596912521441E-2</v>
      </c>
      <c r="AL150" s="193">
        <v>1.6160607271274472E-2</v>
      </c>
      <c r="AM150" s="193">
        <v>1.4867458191864021E-2</v>
      </c>
      <c r="AN150" s="193">
        <v>1.5735037768739104E-2</v>
      </c>
      <c r="AO150" s="193">
        <v>1.8267607462880395E-2</v>
      </c>
      <c r="AP150" s="193">
        <v>1.6244005702682852E-2</v>
      </c>
      <c r="AQ150" s="193">
        <v>1.4598673179266603E-2</v>
      </c>
      <c r="AR150" s="193">
        <v>1.539366192746288E-2</v>
      </c>
      <c r="AS150" s="193">
        <v>1.6193114704808539E-2</v>
      </c>
      <c r="AT150" s="193">
        <v>1.4382354613154454E-2</v>
      </c>
      <c r="AU150" s="193">
        <v>1.6099946085630892E-2</v>
      </c>
      <c r="AV150" s="193">
        <v>1.5348098441989541E-2</v>
      </c>
      <c r="AW150" s="193">
        <v>1.6737950320776445E-2</v>
      </c>
      <c r="AX150" s="193">
        <v>1.6568871628181856E-2</v>
      </c>
      <c r="AY150" s="193">
        <v>1.607034566403881E-2</v>
      </c>
      <c r="AZ150" s="193">
        <v>1.6949880770800663E-2</v>
      </c>
      <c r="BA150" s="193">
        <v>1.7289576472390288E-2</v>
      </c>
      <c r="BB150" s="193">
        <v>1.6134761717800587E-2</v>
      </c>
      <c r="BC150" s="193">
        <v>1.5777785143690545E-2</v>
      </c>
      <c r="BD150" s="193">
        <v>1.6268769961004358E-2</v>
      </c>
      <c r="BE150" s="193">
        <v>1.6565488235527517E-2</v>
      </c>
      <c r="BF150" s="193">
        <v>1.627263805870283E-2</v>
      </c>
      <c r="BG150" s="193">
        <v>1.506623950125552E-2</v>
      </c>
      <c r="BH150" s="193">
        <v>1.5798751256157231E-2</v>
      </c>
      <c r="BI150" s="193">
        <v>1.8183976730841527E-2</v>
      </c>
      <c r="BJ150" s="193">
        <v>1.768337957716206E-2</v>
      </c>
      <c r="BK150" s="193">
        <v>1.7473865925002399E-2</v>
      </c>
      <c r="BL150" s="193">
        <v>1.8166856564122039E-2</v>
      </c>
      <c r="BM150" s="193">
        <v>1.7788417272810976E-2</v>
      </c>
      <c r="BN150" s="193">
        <v>1.7495395948434623E-2</v>
      </c>
      <c r="BO150" s="193">
        <v>1.7222871973981448E-2</v>
      </c>
      <c r="BP150" s="193">
        <v>1.7222161169285839E-2</v>
      </c>
      <c r="BQ150" s="193">
        <v>1.7877272086797239E-2</v>
      </c>
      <c r="BR150" s="193">
        <v>1.6276876941863881E-2</v>
      </c>
      <c r="BS150" s="193">
        <v>1.7524761309895602E-2</v>
      </c>
      <c r="BT150" s="193">
        <v>1.7323412951845703E-2</v>
      </c>
      <c r="BU150" s="193">
        <v>1.5068698289094381E-2</v>
      </c>
      <c r="BV150" s="193">
        <v>1.6228024550088423E-2</v>
      </c>
      <c r="BW150" s="193">
        <v>1.5968063872255488E-2</v>
      </c>
      <c r="BX150" s="193">
        <v>1.5812665730775229E-2</v>
      </c>
      <c r="BY150" s="193">
        <v>1.5464177174807327E-2</v>
      </c>
      <c r="BZ150" s="193">
        <v>1.462198739665432E-2</v>
      </c>
      <c r="CA150" s="193">
        <v>1.2967455868819543E-2</v>
      </c>
      <c r="CB150" s="193">
        <v>1.6097951439328809E-2</v>
      </c>
      <c r="CC150" s="193">
        <v>1.5689053089731262E-2</v>
      </c>
      <c r="CD150" s="193">
        <v>1.6049324610533253E-2</v>
      </c>
      <c r="CF150" s="193">
        <v>1.5429764503070299E-2</v>
      </c>
    </row>
    <row r="151" spans="1:84" x14ac:dyDescent="0.2">
      <c r="B151" s="180" t="s">
        <v>5</v>
      </c>
      <c r="C151" s="193">
        <v>3.8857984293193717E-2</v>
      </c>
      <c r="D151" s="193">
        <v>5.909916802142106E-2</v>
      </c>
      <c r="E151" s="193">
        <v>5.7692307692307696E-2</v>
      </c>
      <c r="F151" s="193">
        <v>5.084274865715873E-2</v>
      </c>
      <c r="G151" s="193">
        <v>6.2963214795675529E-2</v>
      </c>
      <c r="H151" s="193">
        <v>6.5330414557394995E-2</v>
      </c>
      <c r="I151" s="193">
        <v>6.0233665080051922E-2</v>
      </c>
      <c r="J151" s="193">
        <v>5.6362937331795461E-2</v>
      </c>
      <c r="K151" s="193">
        <v>6.0849022836280332E-2</v>
      </c>
      <c r="L151" s="193">
        <v>5.1607311692404664E-2</v>
      </c>
      <c r="M151" s="193">
        <v>4.8749252966789038E-2</v>
      </c>
      <c r="N151" s="193">
        <v>4.6759910618223953E-2</v>
      </c>
      <c r="O151" s="193">
        <v>4.3873550754858617E-2</v>
      </c>
      <c r="P151" s="193">
        <v>4.4207448180958113E-2</v>
      </c>
      <c r="Q151" s="193">
        <v>4.3865078137088037E-2</v>
      </c>
      <c r="R151" s="193">
        <v>4.3702853394555589E-2</v>
      </c>
      <c r="S151" s="193">
        <v>4.9495137211175121E-2</v>
      </c>
      <c r="T151" s="193">
        <v>4.4636284547948872E-2</v>
      </c>
      <c r="U151" s="193">
        <v>4.6662649795809065E-2</v>
      </c>
      <c r="V151" s="193">
        <v>4.3145063963311608E-2</v>
      </c>
      <c r="W151" s="193">
        <v>3.518029903254178E-2</v>
      </c>
      <c r="X151" s="193">
        <v>3.9854434466161881E-2</v>
      </c>
      <c r="Y151" s="193">
        <v>3.5839625651387853E-2</v>
      </c>
      <c r="Z151" s="193">
        <v>4.0937002501705712E-2</v>
      </c>
      <c r="AA151" s="193">
        <v>4.0480127380733665E-2</v>
      </c>
      <c r="AB151" s="193">
        <v>4.1172885487912238E-2</v>
      </c>
      <c r="AC151" s="193">
        <v>4.7885447885447886E-2</v>
      </c>
      <c r="AD151" s="193">
        <v>4.3248187103939371E-2</v>
      </c>
      <c r="AE151" s="193">
        <v>5.3200277566665566E-2</v>
      </c>
      <c r="AF151" s="193">
        <v>5.1721421255810286E-2</v>
      </c>
      <c r="AG151" s="193">
        <v>5.2827735644637053E-2</v>
      </c>
      <c r="AH151" s="193">
        <v>5.2889479008598889E-2</v>
      </c>
      <c r="AI151" s="193">
        <v>5.1861259160559628E-2</v>
      </c>
      <c r="AJ151" s="193">
        <v>4.7010994044892347E-2</v>
      </c>
      <c r="AK151" s="193">
        <v>4.6569468267581474E-2</v>
      </c>
      <c r="AL151" s="193">
        <v>5.0918897323212142E-2</v>
      </c>
      <c r="AM151" s="193">
        <v>4.2345895105337525E-2</v>
      </c>
      <c r="AN151" s="193">
        <v>4.3067983730389309E-2</v>
      </c>
      <c r="AO151" s="193">
        <v>4.2811999480541971E-2</v>
      </c>
      <c r="AP151" s="193">
        <v>4.5470255324664102E-2</v>
      </c>
      <c r="AQ151" s="193">
        <v>4.6183567835532548E-2</v>
      </c>
      <c r="AR151" s="193">
        <v>4.544595417602957E-2</v>
      </c>
      <c r="AS151" s="193">
        <v>4.7569958980306248E-2</v>
      </c>
      <c r="AT151" s="193">
        <v>4.8680196312508292E-2</v>
      </c>
      <c r="AU151" s="193">
        <v>4.5343843536782613E-2</v>
      </c>
      <c r="AV151" s="193">
        <v>4.1689718558706478E-2</v>
      </c>
      <c r="AW151" s="193">
        <v>4.435351209080441E-2</v>
      </c>
      <c r="AX151" s="193">
        <v>4.6857191101355063E-2</v>
      </c>
      <c r="AY151" s="193">
        <v>4.2773398019001416E-2</v>
      </c>
      <c r="AZ151" s="193">
        <v>4.771316247395218E-2</v>
      </c>
      <c r="BA151" s="193">
        <v>5.1256031247606651E-2</v>
      </c>
      <c r="BB151" s="193">
        <v>4.9395180137229606E-2</v>
      </c>
      <c r="BC151" s="193">
        <v>4.7349928734793996E-2</v>
      </c>
      <c r="BD151" s="193">
        <v>4.813579658744023E-2</v>
      </c>
      <c r="BE151" s="193">
        <v>5.221600603102805E-2</v>
      </c>
      <c r="BF151" s="193">
        <v>5.2761174056561694E-2</v>
      </c>
      <c r="BG151" s="193">
        <v>4.8489046670707421E-2</v>
      </c>
      <c r="BH151" s="193">
        <v>4.5567618325892491E-2</v>
      </c>
      <c r="BI151" s="193">
        <v>5.0159282930014447E-2</v>
      </c>
      <c r="BJ151" s="193">
        <v>5.1428348118332093E-2</v>
      </c>
      <c r="BK151" s="193">
        <v>5.1021386784309966E-2</v>
      </c>
      <c r="BL151" s="193">
        <v>5.2770392876735454E-2</v>
      </c>
      <c r="BM151" s="193">
        <v>4.9037841819353653E-2</v>
      </c>
      <c r="BN151" s="193">
        <v>4.8103130755064456E-2</v>
      </c>
      <c r="BO151" s="193">
        <v>4.7006424531778203E-2</v>
      </c>
      <c r="BP151" s="193">
        <v>4.4381996012371069E-2</v>
      </c>
      <c r="BQ151" s="193">
        <v>4.6533746653515569E-2</v>
      </c>
      <c r="BR151" s="193">
        <v>4.3837818620252579E-2</v>
      </c>
      <c r="BS151" s="193">
        <v>4.3365753546890339E-2</v>
      </c>
      <c r="BT151" s="193">
        <v>4.4114829480137951E-2</v>
      </c>
      <c r="BU151" s="193">
        <v>4.1630788813597393E-2</v>
      </c>
      <c r="BV151" s="193">
        <v>4.1766358056798084E-2</v>
      </c>
      <c r="BW151" s="193">
        <v>3.8828004368621251E-2</v>
      </c>
      <c r="BX151" s="193">
        <v>3.9365933551708004E-2</v>
      </c>
      <c r="BY151" s="193">
        <v>3.9222929294625314E-2</v>
      </c>
      <c r="BZ151" s="193">
        <v>4.2531903315838442E-2</v>
      </c>
      <c r="CA151" s="193">
        <v>4.1732898296104187E-2</v>
      </c>
      <c r="CB151" s="193">
        <v>4.1682725089680114E-2</v>
      </c>
      <c r="CC151" s="193">
        <v>4.4452317087571906E-2</v>
      </c>
      <c r="CD151" s="193">
        <v>4.0193909728432252E-2</v>
      </c>
      <c r="CF151" s="193">
        <v>4.6244843109414978E-2</v>
      </c>
    </row>
    <row r="152" spans="1:84" x14ac:dyDescent="0.2">
      <c r="B152" s="214" t="s">
        <v>6</v>
      </c>
      <c r="C152" s="193">
        <v>1.6852094240837695E-2</v>
      </c>
      <c r="D152" s="193">
        <v>1.8743425456631921E-2</v>
      </c>
      <c r="E152" s="193">
        <v>1.6968325791855202E-2</v>
      </c>
      <c r="F152" s="193">
        <v>1.7781070568623818E-2</v>
      </c>
      <c r="G152" s="193">
        <v>1.6046780444686205E-2</v>
      </c>
      <c r="H152" s="193">
        <v>1.3750171022027637E-2</v>
      </c>
      <c r="I152" s="193">
        <v>1.9299004759844224E-2</v>
      </c>
      <c r="J152" s="193">
        <v>2.2452902729719337E-2</v>
      </c>
      <c r="K152" s="193">
        <v>2.7274679647791539E-2</v>
      </c>
      <c r="L152" s="193">
        <v>2.552789158525055E-2</v>
      </c>
      <c r="M152" s="193">
        <v>2.6807820370528472E-2</v>
      </c>
      <c r="N152" s="193">
        <v>2.9297359927170405E-2</v>
      </c>
      <c r="O152" s="193">
        <v>2.4939527900575527E-2</v>
      </c>
      <c r="P152" s="193">
        <v>2.9586307732003096E-2</v>
      </c>
      <c r="Q152" s="193">
        <v>2.6922481819588426E-2</v>
      </c>
      <c r="R152" s="193">
        <v>2.673007543456871E-2</v>
      </c>
      <c r="S152" s="193">
        <v>2.2796258440190793E-2</v>
      </c>
      <c r="T152" s="193">
        <v>2.0678578598674963E-2</v>
      </c>
      <c r="U152" s="193">
        <v>2.2896163888330989E-2</v>
      </c>
      <c r="V152" s="193">
        <v>2.3171614771904415E-2</v>
      </c>
      <c r="W152" s="193">
        <v>2.2691292875989446E-2</v>
      </c>
      <c r="X152" s="193">
        <v>2.3126137230733111E-2</v>
      </c>
      <c r="Y152" s="193">
        <v>2.7119004573008615E-2</v>
      </c>
      <c r="Z152" s="193">
        <v>3.1385035251307709E-2</v>
      </c>
      <c r="AA152" s="193">
        <v>3.3988609222855043E-2</v>
      </c>
      <c r="AB152" s="193">
        <v>3.3656125143901941E-2</v>
      </c>
      <c r="AC152" s="193">
        <v>3.2234432234432238E-2</v>
      </c>
      <c r="AD152" s="193">
        <v>3.455935193048932E-2</v>
      </c>
      <c r="AE152" s="193">
        <v>2.6467964180682681E-2</v>
      </c>
      <c r="AF152" s="193">
        <v>2.5486488615772473E-2</v>
      </c>
      <c r="AG152" s="193">
        <v>2.6738894907908994E-2</v>
      </c>
      <c r="AH152" s="193">
        <v>2.1433990895295903E-2</v>
      </c>
      <c r="AI152" s="193">
        <v>2.4088107928047969E-2</v>
      </c>
      <c r="AJ152" s="193">
        <v>2.649259428920446E-2</v>
      </c>
      <c r="AK152" s="193">
        <v>3.2011149228130358E-2</v>
      </c>
      <c r="AL152" s="193">
        <v>2.9025169796244508E-2</v>
      </c>
      <c r="AM152" s="193">
        <v>2.8701575317910542E-2</v>
      </c>
      <c r="AN152" s="193">
        <v>2.6124346310284718E-2</v>
      </c>
      <c r="AO152" s="193">
        <v>2.6817020908185794E-2</v>
      </c>
      <c r="AP152" s="193">
        <v>2.654771676675163E-2</v>
      </c>
      <c r="AQ152" s="193">
        <v>2.0686010060508856E-2</v>
      </c>
      <c r="AR152" s="193">
        <v>2.3437007791335028E-2</v>
      </c>
      <c r="AS152" s="193">
        <v>2.1927281317784507E-2</v>
      </c>
      <c r="AT152" s="193">
        <v>1.9650199912834215E-2</v>
      </c>
      <c r="AU152" s="193">
        <v>2.0580416070200228E-2</v>
      </c>
      <c r="AV152" s="193">
        <v>1.997037460068174E-2</v>
      </c>
      <c r="AW152" s="193">
        <v>2.2310412896858037E-2</v>
      </c>
      <c r="AX152" s="193">
        <v>2.3935159778800286E-2</v>
      </c>
      <c r="AY152" s="193">
        <v>2.2478269658378815E-2</v>
      </c>
      <c r="AZ152" s="193">
        <v>2.4211046424198156E-2</v>
      </c>
      <c r="BA152" s="193">
        <v>2.7226774910009955E-2</v>
      </c>
      <c r="BB152" s="193">
        <v>2.396844092957167E-2</v>
      </c>
      <c r="BC152" s="193">
        <v>2.4362756471875104E-2</v>
      </c>
      <c r="BD152" s="193">
        <v>2.6979337603444321E-2</v>
      </c>
      <c r="BE152" s="193">
        <v>3.265484267745903E-2</v>
      </c>
      <c r="BF152" s="193">
        <v>3.1224908555624944E-2</v>
      </c>
      <c r="BG152" s="193">
        <v>3.3492077236124337E-2</v>
      </c>
      <c r="BH152" s="193">
        <v>3.5320670170178418E-2</v>
      </c>
      <c r="BI152" s="193">
        <v>4.1037614515522666E-2</v>
      </c>
      <c r="BJ152" s="193">
        <v>4.0583844620735471E-2</v>
      </c>
      <c r="BK152" s="193">
        <v>4.5190371151817399E-2</v>
      </c>
      <c r="BL152" s="193">
        <v>4.4140608515845885E-2</v>
      </c>
      <c r="BM152" s="193">
        <v>4.8098701777000277E-2</v>
      </c>
      <c r="BN152" s="193">
        <v>4.6040515653775323E-2</v>
      </c>
      <c r="BO152" s="193">
        <v>4.6958360703013603E-2</v>
      </c>
      <c r="BP152" s="193">
        <v>4.3047553259965149E-2</v>
      </c>
      <c r="BQ152" s="193">
        <v>4.4455403691700722E-2</v>
      </c>
      <c r="BR152" s="193">
        <v>4.0359853461734652E-2</v>
      </c>
      <c r="BS152" s="193">
        <v>3.5977514053716429E-2</v>
      </c>
      <c r="BT152" s="193">
        <v>3.7217396857836253E-2</v>
      </c>
      <c r="BU152" s="193">
        <v>4.0788439219797086E-2</v>
      </c>
      <c r="BV152" s="193">
        <v>4.1298241964007075E-2</v>
      </c>
      <c r="BW152" s="193">
        <v>3.165367378450646E-2</v>
      </c>
      <c r="BX152" s="193">
        <v>3.3146155046014661E-2</v>
      </c>
      <c r="BY152" s="193">
        <v>3.2976812129556561E-2</v>
      </c>
      <c r="BZ152" s="193">
        <v>3.3035510540820448E-2</v>
      </c>
      <c r="CA152" s="193">
        <v>3.3701441757996595E-2</v>
      </c>
      <c r="CB152" s="193">
        <v>3.0550532151433399E-2</v>
      </c>
      <c r="CC152" s="193">
        <v>3.311571098402416E-2</v>
      </c>
      <c r="CD152" s="193">
        <v>3.0655308200373387E-2</v>
      </c>
      <c r="CF152" s="193">
        <v>3.0969688692591344E-2</v>
      </c>
    </row>
    <row r="153" spans="1:84" x14ac:dyDescent="0.2">
      <c r="B153" s="182" t="s">
        <v>36</v>
      </c>
      <c r="C153" s="217">
        <v>0.42228403141361259</v>
      </c>
      <c r="D153" s="217">
        <v>0.33260017213349907</v>
      </c>
      <c r="E153" s="217">
        <v>0.30673512008353637</v>
      </c>
      <c r="F153" s="217">
        <v>0.28421929987034639</v>
      </c>
      <c r="G153" s="217">
        <v>0.18977357720813218</v>
      </c>
      <c r="H153" s="217">
        <v>0.19941168422492817</v>
      </c>
      <c r="I153" s="217">
        <v>0.21029857204673302</v>
      </c>
      <c r="J153" s="217">
        <v>0.1780084582852749</v>
      </c>
      <c r="K153" s="217">
        <v>0.14202877800844727</v>
      </c>
      <c r="L153" s="217">
        <v>0.17034352347935708</v>
      </c>
      <c r="M153" s="217">
        <v>0.21318193460257834</v>
      </c>
      <c r="N153" s="217">
        <v>0.19026731771910949</v>
      </c>
      <c r="O153" s="217">
        <v>0.20552172825089665</v>
      </c>
      <c r="P153" s="217">
        <v>0.17115334996129697</v>
      </c>
      <c r="Q153" s="217">
        <v>0.16184434473154882</v>
      </c>
      <c r="R153" s="217">
        <v>0.16775992128566744</v>
      </c>
      <c r="S153" s="217">
        <v>0.157157901257511</v>
      </c>
      <c r="T153" s="217">
        <v>0.23000736130629726</v>
      </c>
      <c r="U153" s="217">
        <v>0.2348530494744594</v>
      </c>
      <c r="V153" s="217">
        <v>0.24390538257301472</v>
      </c>
      <c r="W153" s="217">
        <v>0.21301671064204045</v>
      </c>
      <c r="X153" s="217">
        <v>0.23067441450959675</v>
      </c>
      <c r="Y153" s="217">
        <v>0.23784962246091673</v>
      </c>
      <c r="Z153" s="217">
        <v>0.24903343188537638</v>
      </c>
      <c r="AA153" s="217">
        <v>0.22230387653867353</v>
      </c>
      <c r="AB153" s="217">
        <v>0.19712873298571137</v>
      </c>
      <c r="AC153" s="217">
        <v>0.20166500166500168</v>
      </c>
      <c r="AD153" s="217">
        <v>0.20572287188867838</v>
      </c>
      <c r="AE153" s="217">
        <v>0.18686184449657997</v>
      </c>
      <c r="AF153" s="217">
        <v>0.19790435673205703</v>
      </c>
      <c r="AG153" s="217">
        <v>0.18894907908992417</v>
      </c>
      <c r="AH153" s="217">
        <v>0.17697268588770865</v>
      </c>
      <c r="AI153" s="217">
        <v>0.16051798800799466</v>
      </c>
      <c r="AJ153" s="217">
        <v>0.17737440830661169</v>
      </c>
      <c r="AK153" s="217">
        <v>0.15756861063464836</v>
      </c>
      <c r="AL153" s="217">
        <v>0.13833399920095885</v>
      </c>
      <c r="AM153" s="217">
        <v>0.13857314578544466</v>
      </c>
      <c r="AN153" s="217">
        <v>0.1357582800697269</v>
      </c>
      <c r="AO153" s="217">
        <v>0.13226700142850958</v>
      </c>
      <c r="AP153" s="217">
        <v>0.11621376420270445</v>
      </c>
      <c r="AQ153" s="217">
        <v>0.12542830064882993</v>
      </c>
      <c r="AR153" s="217">
        <v>0.11296385744587017</v>
      </c>
      <c r="AS153" s="217">
        <v>0.11547795459914524</v>
      </c>
      <c r="AT153" s="217">
        <v>0.1152862259109772</v>
      </c>
      <c r="AU153" s="217">
        <v>0.11833274461321087</v>
      </c>
      <c r="AV153" s="217">
        <v>0.12705013117270181</v>
      </c>
      <c r="AW153" s="217">
        <v>0.12438312222405001</v>
      </c>
      <c r="AX153" s="217">
        <v>0.12404491536156022</v>
      </c>
      <c r="AY153" s="217">
        <v>0.12920962199312716</v>
      </c>
      <c r="AZ153" s="217">
        <v>0.12548067627661175</v>
      </c>
      <c r="BA153" s="217">
        <v>0.11899747262005055</v>
      </c>
      <c r="BB153" s="217">
        <v>0.10664273561800064</v>
      </c>
      <c r="BC153" s="217">
        <v>0.10134575226225596</v>
      </c>
      <c r="BD153" s="217">
        <v>9.1754450973126539E-2</v>
      </c>
      <c r="BE153" s="217">
        <v>0.1014561758520811</v>
      </c>
      <c r="BF153" s="217">
        <v>0.10618253189401373</v>
      </c>
      <c r="BG153" s="217">
        <v>0.10463243570871937</v>
      </c>
      <c r="BH153" s="217">
        <v>9.7494275217871199E-2</v>
      </c>
      <c r="BI153" s="217">
        <v>9.7469281149211495E-2</v>
      </c>
      <c r="BJ153" s="217">
        <v>0.10420493180663566</v>
      </c>
      <c r="BK153" s="217">
        <v>9.3353793037306995E-2</v>
      </c>
      <c r="BL153" s="217">
        <v>9.3640545216694099E-2</v>
      </c>
      <c r="BM153" s="217">
        <v>9.763373538348219E-2</v>
      </c>
      <c r="BN153" s="217">
        <v>8.9633484745388681E-2</v>
      </c>
      <c r="BO153" s="217">
        <v>9.4934075780849975E-2</v>
      </c>
      <c r="BP153" s="217">
        <v>9.1436455426295818E-2</v>
      </c>
      <c r="BQ153" s="217">
        <v>8.6588690528537501E-2</v>
      </c>
      <c r="BR153" s="217">
        <v>9.7332427676062858E-2</v>
      </c>
      <c r="BS153" s="217">
        <v>0.10841054882394868</v>
      </c>
      <c r="BT153" s="217">
        <v>0.10999521759923482</v>
      </c>
      <c r="BU153" s="217">
        <v>0.11007047651094536</v>
      </c>
      <c r="BV153" s="217">
        <v>0.1088277557521511</v>
      </c>
      <c r="BW153" s="217">
        <v>0.11965168983092288</v>
      </c>
      <c r="BX153" s="217">
        <v>0.11624330900243308</v>
      </c>
      <c r="BY153" s="217">
        <v>0.11249895213345629</v>
      </c>
      <c r="BZ153" s="217">
        <v>0.10241671193985384</v>
      </c>
      <c r="CA153" s="217">
        <v>0.1073263081698846</v>
      </c>
      <c r="CB153" s="217">
        <v>0.10793453490781023</v>
      </c>
      <c r="CC153" s="217">
        <v>0.11516612443740203</v>
      </c>
      <c r="CD153" s="217">
        <v>0.11058513723215825</v>
      </c>
      <c r="CF153" s="217">
        <v>0.12910130248116947</v>
      </c>
    </row>
    <row r="155" spans="1:84" s="253" customFormat="1" ht="15.75" x14ac:dyDescent="0.25">
      <c r="A155" s="266" t="s">
        <v>211</v>
      </c>
      <c r="B155" s="267"/>
      <c r="C155" s="267"/>
      <c r="D155" s="267"/>
      <c r="E155" s="267"/>
      <c r="F155" s="267"/>
      <c r="G155" s="267"/>
      <c r="H155" s="267"/>
      <c r="I155" s="267"/>
      <c r="J155" s="267"/>
      <c r="K155" s="267"/>
      <c r="L155" s="267"/>
      <c r="M155" s="267"/>
      <c r="N155" s="267"/>
      <c r="O155" s="267"/>
      <c r="P155" s="267"/>
      <c r="Q155" s="267"/>
      <c r="R155" s="267"/>
      <c r="S155" s="267"/>
      <c r="T155" s="267"/>
      <c r="U155" s="267"/>
      <c r="V155" s="267"/>
      <c r="W155" s="267"/>
      <c r="X155" s="267"/>
      <c r="Y155" s="267"/>
      <c r="Z155" s="267"/>
      <c r="AA155" s="267"/>
      <c r="AB155" s="267"/>
      <c r="AC155" s="267"/>
      <c r="AD155" s="267"/>
      <c r="AE155" s="267"/>
      <c r="AF155" s="267"/>
      <c r="AG155" s="267"/>
      <c r="AH155" s="267"/>
      <c r="AI155" s="267"/>
      <c r="AJ155" s="267"/>
      <c r="AK155" s="267"/>
      <c r="AL155" s="267"/>
      <c r="AM155" s="267"/>
      <c r="AN155" s="267"/>
      <c r="AO155" s="267"/>
      <c r="AP155" s="267"/>
      <c r="AQ155" s="267"/>
      <c r="AR155" s="267"/>
      <c r="AS155" s="267"/>
      <c r="AT155" s="267"/>
      <c r="AU155" s="267"/>
      <c r="AV155" s="267"/>
      <c r="AW155" s="267"/>
      <c r="AX155" s="267"/>
      <c r="AY155" s="267"/>
      <c r="AZ155" s="267"/>
      <c r="BA155" s="267"/>
      <c r="BB155" s="267"/>
      <c r="BC155" s="267"/>
      <c r="BD155" s="267"/>
      <c r="BE155" s="267"/>
      <c r="BF155" s="267"/>
      <c r="BG155" s="267"/>
      <c r="BH155" s="267"/>
      <c r="BI155" s="267"/>
      <c r="BJ155" s="267"/>
      <c r="BK155" s="267"/>
      <c r="BL155" s="267"/>
      <c r="BM155" s="267"/>
      <c r="BN155" s="267"/>
      <c r="BO155" s="267"/>
      <c r="BP155" s="267"/>
      <c r="BQ155" s="267"/>
      <c r="BR155" s="267"/>
      <c r="BS155" s="267"/>
      <c r="BT155" s="267"/>
      <c r="BU155" s="267"/>
      <c r="BV155" s="267"/>
      <c r="BW155" s="267"/>
      <c r="BX155" s="267"/>
      <c r="BY155" s="267"/>
      <c r="BZ155" s="267"/>
      <c r="CA155" s="267"/>
      <c r="CB155" s="267"/>
      <c r="CC155" s="267"/>
      <c r="CD155" s="267"/>
      <c r="CE155" s="267"/>
      <c r="CF155" s="267"/>
    </row>
    <row r="156" spans="1:84" s="253" customFormat="1" x14ac:dyDescent="0.2">
      <c r="B156" s="268" t="s">
        <v>131</v>
      </c>
      <c r="C156" s="269">
        <v>0.11937128292268478</v>
      </c>
      <c r="D156" s="269">
        <v>0.12953145149734918</v>
      </c>
      <c r="E156" s="269">
        <v>0.1268984561315426</v>
      </c>
      <c r="F156" s="269">
        <v>0.13675766593349722</v>
      </c>
      <c r="G156" s="269">
        <v>0.12202081235313864</v>
      </c>
      <c r="H156" s="269">
        <v>0.10433222250704947</v>
      </c>
      <c r="I156" s="269">
        <v>0.11835616438356164</v>
      </c>
      <c r="J156" s="269">
        <v>0.12675397567820393</v>
      </c>
      <c r="K156" s="269">
        <v>0.1244889445139758</v>
      </c>
      <c r="L156" s="269">
        <v>0.12621082621082622</v>
      </c>
      <c r="M156" s="269">
        <v>0.140625</v>
      </c>
      <c r="N156" s="269">
        <v>0.14769010629599347</v>
      </c>
      <c r="O156" s="269">
        <v>0.14509186351706035</v>
      </c>
      <c r="P156" s="269">
        <v>0.16405520390162914</v>
      </c>
      <c r="Q156" s="269">
        <v>0.16909728632084178</v>
      </c>
      <c r="R156" s="269">
        <v>0.16364532019704434</v>
      </c>
      <c r="S156" s="269">
        <v>0.16470674702337204</v>
      </c>
      <c r="T156" s="269">
        <v>0.17208413001912046</v>
      </c>
      <c r="U156" s="269">
        <v>0.17070609852130544</v>
      </c>
      <c r="V156" s="269">
        <v>0.15818036711891462</v>
      </c>
      <c r="W156" s="269">
        <v>0.15213828043510655</v>
      </c>
      <c r="X156" s="269">
        <v>0.1548027771419852</v>
      </c>
      <c r="Y156" s="269">
        <v>0.1461661899113933</v>
      </c>
      <c r="Z156" s="269">
        <v>0.17466686856450636</v>
      </c>
      <c r="AA156" s="269">
        <v>0.15867391133160091</v>
      </c>
      <c r="AB156" s="269">
        <v>0.16666666666666666</v>
      </c>
      <c r="AC156" s="269">
        <v>0.17101860348711104</v>
      </c>
      <c r="AD156" s="269">
        <v>0.1777430498437243</v>
      </c>
      <c r="AE156" s="269">
        <v>0.13881664499349805</v>
      </c>
      <c r="AF156" s="269">
        <v>0.13996660445928691</v>
      </c>
      <c r="AG156" s="269">
        <v>0.13689553833823137</v>
      </c>
      <c r="AH156" s="269">
        <v>0.14496427748329108</v>
      </c>
      <c r="AI156" s="269">
        <v>0.14577649918158822</v>
      </c>
      <c r="AJ156" s="269">
        <v>0.14991067078122461</v>
      </c>
      <c r="AK156" s="269">
        <v>0.15453920745208827</v>
      </c>
      <c r="AL156" s="269">
        <v>0.16228121015416716</v>
      </c>
      <c r="AM156" s="269">
        <v>0.15684978456717588</v>
      </c>
      <c r="AN156" s="269">
        <v>0.16733003442340791</v>
      </c>
      <c r="AO156" s="269">
        <v>0.17692250130952084</v>
      </c>
      <c r="AP156" s="269">
        <v>0.17351028987632594</v>
      </c>
      <c r="AQ156" s="269">
        <v>0.1779477347559705</v>
      </c>
      <c r="AR156" s="269">
        <v>0.18414697665609167</v>
      </c>
      <c r="AS156" s="269">
        <v>0.17901714174719566</v>
      </c>
      <c r="AT156" s="269">
        <v>0.17695817001863393</v>
      </c>
      <c r="AU156" s="269">
        <v>0.16371457489878544</v>
      </c>
      <c r="AV156" s="269">
        <v>0.16598519851167354</v>
      </c>
      <c r="AW156" s="269">
        <v>0.17417748866918722</v>
      </c>
      <c r="AX156" s="269">
        <v>0.17544155562516567</v>
      </c>
      <c r="AY156" s="269">
        <v>0.16632619898788245</v>
      </c>
      <c r="AZ156" s="269">
        <v>0.17578854279257147</v>
      </c>
      <c r="BA156" s="269">
        <v>0.17234259883076522</v>
      </c>
      <c r="BB156" s="269">
        <v>0.16826067848397966</v>
      </c>
      <c r="BC156" s="269">
        <v>0.15388303856297142</v>
      </c>
      <c r="BD156" s="269">
        <v>0.14978726711091253</v>
      </c>
      <c r="BE156" s="269">
        <v>0.15066678442108983</v>
      </c>
      <c r="BF156" s="269">
        <v>0.15047710304627301</v>
      </c>
      <c r="BG156" s="269">
        <v>0.15103572326557455</v>
      </c>
      <c r="BH156" s="269">
        <v>0.15101400069364584</v>
      </c>
      <c r="BI156" s="269">
        <v>0.1573016464604389</v>
      </c>
      <c r="BJ156" s="269">
        <v>0.17018213545642927</v>
      </c>
      <c r="BK156" s="269">
        <v>0.16228738258441228</v>
      </c>
      <c r="BL156" s="269">
        <v>0.16707794021789737</v>
      </c>
      <c r="BM156" s="269">
        <v>0.16494908474991327</v>
      </c>
      <c r="BN156" s="269">
        <v>0.17116134375694403</v>
      </c>
      <c r="BO156" s="269">
        <v>0.16240298428301186</v>
      </c>
      <c r="BP156" s="269">
        <v>0.17276962899050907</v>
      </c>
      <c r="BQ156" s="269">
        <v>0.1734190864977278</v>
      </c>
      <c r="BR156" s="269">
        <v>0.16133942161339421</v>
      </c>
      <c r="BS156" s="269">
        <v>0.1697777600127908</v>
      </c>
      <c r="BT156" s="269">
        <v>0.1601468744402651</v>
      </c>
      <c r="BU156" s="269">
        <v>0.17078038021216257</v>
      </c>
      <c r="BV156" s="269">
        <v>0.16507042253521126</v>
      </c>
      <c r="BW156" s="269">
        <v>0.16379328761562947</v>
      </c>
      <c r="BX156" s="269">
        <v>0.16877739356430191</v>
      </c>
      <c r="BY156" s="269">
        <v>0.17325021252479456</v>
      </c>
      <c r="BZ156" s="269">
        <v>0.18480192123708925</v>
      </c>
      <c r="CA156" s="269">
        <v>0.17552668922606701</v>
      </c>
      <c r="CB156" s="269">
        <v>0.18392940083604273</v>
      </c>
      <c r="CC156" s="269">
        <v>0.17603017660170314</v>
      </c>
      <c r="CD156" s="269">
        <v>0.17657114659335238</v>
      </c>
      <c r="CF156" s="269">
        <v>0.1639844185246101</v>
      </c>
    </row>
    <row r="157" spans="1:84" s="253" customFormat="1" x14ac:dyDescent="0.2">
      <c r="B157" s="270" t="s">
        <v>132</v>
      </c>
      <c r="C157" s="271">
        <v>5.4800339847068821E-2</v>
      </c>
      <c r="D157" s="271">
        <v>7.536896403496203E-2</v>
      </c>
      <c r="E157" s="271">
        <v>7.4055478850257317E-2</v>
      </c>
      <c r="F157" s="271">
        <v>7.698279208176996E-2</v>
      </c>
      <c r="G157" s="271">
        <v>6.6213494461228595E-2</v>
      </c>
      <c r="H157" s="271">
        <v>6.7504058788344867E-2</v>
      </c>
      <c r="I157" s="271">
        <v>7.7698630136986302E-2</v>
      </c>
      <c r="J157" s="271">
        <v>8.3255378858746495E-2</v>
      </c>
      <c r="K157" s="271">
        <v>7.8931998331247394E-2</v>
      </c>
      <c r="L157" s="271">
        <v>8.7559354226020888E-2</v>
      </c>
      <c r="M157" s="271">
        <v>8.7131076388888895E-2</v>
      </c>
      <c r="N157" s="271">
        <v>7.6757972199509403E-2</v>
      </c>
      <c r="O157" s="271">
        <v>8.5774278215223099E-2</v>
      </c>
      <c r="P157" s="271">
        <v>9.2144858358410298E-2</v>
      </c>
      <c r="Q157" s="271">
        <v>8.5379361270075685E-2</v>
      </c>
      <c r="R157" s="271">
        <v>8.3842364532019709E-2</v>
      </c>
      <c r="S157" s="271">
        <v>7.3349992650301343E-2</v>
      </c>
      <c r="T157" s="271">
        <v>7.5265079089170864E-2</v>
      </c>
      <c r="U157" s="271">
        <v>8.1721935427421469E-2</v>
      </c>
      <c r="V157" s="271">
        <v>7.7653631284916202E-2</v>
      </c>
      <c r="W157" s="271">
        <v>8.0688421993741613E-2</v>
      </c>
      <c r="X157" s="271">
        <v>8.7510490577553973E-2</v>
      </c>
      <c r="Y157" s="271">
        <v>7.8350659317658555E-2</v>
      </c>
      <c r="Z157" s="271">
        <v>8.6462749848576617E-2</v>
      </c>
      <c r="AA157" s="271">
        <v>8.173871958421923E-2</v>
      </c>
      <c r="AB157" s="271">
        <v>8.8056680161943318E-2</v>
      </c>
      <c r="AC157" s="271">
        <v>7.8251439058980563E-2</v>
      </c>
      <c r="AD157" s="271">
        <v>7.3120579042605688E-2</v>
      </c>
      <c r="AE157" s="271">
        <v>6.1890442132639792E-2</v>
      </c>
      <c r="AF157" s="271">
        <v>7.2144190158137708E-2</v>
      </c>
      <c r="AG157" s="271">
        <v>7.7905423457119954E-2</v>
      </c>
      <c r="AH157" s="271">
        <v>7.5670277329645846E-2</v>
      </c>
      <c r="AI157" s="271">
        <v>7.4847477803680368E-2</v>
      </c>
      <c r="AJ157" s="271">
        <v>7.645188983503097E-2</v>
      </c>
      <c r="AK157" s="271">
        <v>8.1494489832277112E-2</v>
      </c>
      <c r="AL157" s="271">
        <v>8.5985858351686567E-2</v>
      </c>
      <c r="AM157" s="271">
        <v>7.8069917743830791E-2</v>
      </c>
      <c r="AN157" s="271">
        <v>7.8797332185886401E-2</v>
      </c>
      <c r="AO157" s="271">
        <v>7.6201641266119571E-2</v>
      </c>
      <c r="AP157" s="271">
        <v>7.3006794740186731E-2</v>
      </c>
      <c r="AQ157" s="271">
        <v>6.8228233234693458E-2</v>
      </c>
      <c r="AR157" s="271">
        <v>7.1357545338320949E-2</v>
      </c>
      <c r="AS157" s="271">
        <v>7.7065022094886609E-2</v>
      </c>
      <c r="AT157" s="271">
        <v>7.871233052753325E-2</v>
      </c>
      <c r="AU157" s="271">
        <v>7.9875168690958162E-2</v>
      </c>
      <c r="AV157" s="271">
        <v>7.9241117062599661E-2</v>
      </c>
      <c r="AW157" s="271">
        <v>8.8791301693163932E-2</v>
      </c>
      <c r="AX157" s="271">
        <v>8.9202669815185182E-2</v>
      </c>
      <c r="AY157" s="271">
        <v>8.4103254561493104E-2</v>
      </c>
      <c r="AZ157" s="271">
        <v>9.4428613540336048E-2</v>
      </c>
      <c r="BA157" s="271">
        <v>8.8648860104753008E-2</v>
      </c>
      <c r="BB157" s="271">
        <v>8.4800033484712142E-2</v>
      </c>
      <c r="BC157" s="271">
        <v>7.5226379949467945E-2</v>
      </c>
      <c r="BD157" s="271">
        <v>8.3752647018825399E-2</v>
      </c>
      <c r="BE157" s="271">
        <v>8.6924843239424177E-2</v>
      </c>
      <c r="BF157" s="271">
        <v>9.0849203497424841E-2</v>
      </c>
      <c r="BG157" s="271">
        <v>8.9221128367792973E-2</v>
      </c>
      <c r="BH157" s="271">
        <v>8.9827136155376672E-2</v>
      </c>
      <c r="BI157" s="271">
        <v>0.10179115603007914</v>
      </c>
      <c r="BJ157" s="271">
        <v>9.5037626785909046E-2</v>
      </c>
      <c r="BK157" s="271">
        <v>9.2049589574342047E-2</v>
      </c>
      <c r="BL157" s="271">
        <v>9.6750162957444832E-2</v>
      </c>
      <c r="BM157" s="271">
        <v>9.1320939534314222E-2</v>
      </c>
      <c r="BN157" s="271">
        <v>9.2418641294467002E-2</v>
      </c>
      <c r="BO157" s="271">
        <v>8.5356151547831619E-2</v>
      </c>
      <c r="BP157" s="271">
        <v>8.9646246764452112E-2</v>
      </c>
      <c r="BQ157" s="271">
        <v>9.3776476931371797E-2</v>
      </c>
      <c r="BR157" s="271">
        <v>9.2213500247977698E-2</v>
      </c>
      <c r="BS157" s="271">
        <v>9.4172196018866422E-2</v>
      </c>
      <c r="BT157" s="271">
        <v>9.5844528031524268E-2</v>
      </c>
      <c r="BU157" s="271">
        <v>9.6460455834471173E-2</v>
      </c>
      <c r="BV157" s="271">
        <v>0.10098105876639145</v>
      </c>
      <c r="BW157" s="271">
        <v>9.7096712170736399E-2</v>
      </c>
      <c r="BX157" s="271">
        <v>0.10230601502103386</v>
      </c>
      <c r="BY157" s="271">
        <v>9.4342117691508451E-2</v>
      </c>
      <c r="BZ157" s="271">
        <v>9.8033855946267845E-2</v>
      </c>
      <c r="CA157" s="271">
        <v>8.0746019617321876E-2</v>
      </c>
      <c r="CB157" s="271">
        <v>8.8514365337402964E-2</v>
      </c>
      <c r="CC157" s="271">
        <v>8.9805871482730379E-2</v>
      </c>
      <c r="CD157" s="271">
        <v>9.7511543477494619E-2</v>
      </c>
      <c r="CF157" s="271">
        <v>8.6178704897991024E-2</v>
      </c>
    </row>
    <row r="158" spans="1:84" s="253" customFormat="1" x14ac:dyDescent="0.2">
      <c r="B158" s="272" t="s">
        <v>20</v>
      </c>
      <c r="C158" s="271">
        <v>0.64401019541206461</v>
      </c>
      <c r="D158" s="271">
        <v>0.6187132827052586</v>
      </c>
      <c r="E158" s="271">
        <v>0.63650056482992345</v>
      </c>
      <c r="F158" s="271">
        <v>0.63902186570060815</v>
      </c>
      <c r="G158" s="271">
        <v>0.6261329305135952</v>
      </c>
      <c r="H158" s="271">
        <v>0.65402033666581216</v>
      </c>
      <c r="I158" s="271">
        <v>0.62268493150684934</v>
      </c>
      <c r="J158" s="271">
        <v>0.61393826005612717</v>
      </c>
      <c r="K158" s="271">
        <v>0.60892782644972887</v>
      </c>
      <c r="L158" s="271">
        <v>0.6096866096866097</v>
      </c>
      <c r="M158" s="271">
        <v>0.5966796875</v>
      </c>
      <c r="N158" s="271">
        <v>0.59464431725265743</v>
      </c>
      <c r="O158" s="271">
        <v>0.59023622047244095</v>
      </c>
      <c r="P158" s="271">
        <v>0.57113209505032692</v>
      </c>
      <c r="Q158" s="271">
        <v>0.5812257707218017</v>
      </c>
      <c r="R158" s="271">
        <v>0.58571428571428574</v>
      </c>
      <c r="S158" s="271">
        <v>0.59084227546670587</v>
      </c>
      <c r="T158" s="271">
        <v>0.58656353207022427</v>
      </c>
      <c r="U158" s="271">
        <v>0.5852655525417797</v>
      </c>
      <c r="V158" s="271">
        <v>0.60071827613727058</v>
      </c>
      <c r="W158" s="271">
        <v>0.61443898077782744</v>
      </c>
      <c r="X158" s="271">
        <v>0.59479667353322652</v>
      </c>
      <c r="Y158" s="271">
        <v>0.60573501709342081</v>
      </c>
      <c r="Z158" s="271">
        <v>0.55950938824954577</v>
      </c>
      <c r="AA158" s="271">
        <v>0.56839121190644937</v>
      </c>
      <c r="AB158" s="271">
        <v>0.55288461538461542</v>
      </c>
      <c r="AC158" s="271">
        <v>0.55560190206056559</v>
      </c>
      <c r="AD158" s="271">
        <v>0.55963151834183256</v>
      </c>
      <c r="AE158" s="271">
        <v>0.65035760728218461</v>
      </c>
      <c r="AF158" s="271">
        <v>0.64345349179844813</v>
      </c>
      <c r="AG158" s="271">
        <v>0.64798290141597648</v>
      </c>
      <c r="AH158" s="271">
        <v>0.64915111008680959</v>
      </c>
      <c r="AI158" s="271">
        <v>0.64885174346510588</v>
      </c>
      <c r="AJ158" s="271">
        <v>0.61135989234088961</v>
      </c>
      <c r="AK158" s="271">
        <v>0.57590796874602324</v>
      </c>
      <c r="AL158" s="271">
        <v>0.57192535064332906</v>
      </c>
      <c r="AM158" s="271">
        <v>0.58884155895025458</v>
      </c>
      <c r="AN158" s="271">
        <v>0.58076054216867468</v>
      </c>
      <c r="AO158" s="271">
        <v>0.57486717717193381</v>
      </c>
      <c r="AP158" s="271">
        <v>0.58117025956885171</v>
      </c>
      <c r="AQ158" s="271">
        <v>0.59529862876672368</v>
      </c>
      <c r="AR158" s="271">
        <v>0.58343198068090341</v>
      </c>
      <c r="AS158" s="271">
        <v>0.58517457388432959</v>
      </c>
      <c r="AT158" s="271">
        <v>0.58908950716442843</v>
      </c>
      <c r="AU158" s="271">
        <v>0.59948549257759787</v>
      </c>
      <c r="AV158" s="271">
        <v>0.5982540785869076</v>
      </c>
      <c r="AW158" s="271">
        <v>0.57515910104971468</v>
      </c>
      <c r="AX158" s="271">
        <v>0.56899833738946048</v>
      </c>
      <c r="AY158" s="271">
        <v>0.58352291192720185</v>
      </c>
      <c r="AZ158" s="271">
        <v>0.56536798663653332</v>
      </c>
      <c r="BA158" s="271">
        <v>0.56966509464716497</v>
      </c>
      <c r="BB158" s="271">
        <v>0.58627545361320976</v>
      </c>
      <c r="BC158" s="271">
        <v>0.60843184626450031</v>
      </c>
      <c r="BD158" s="271">
        <v>0.59551609581722453</v>
      </c>
      <c r="BE158" s="271">
        <v>0.58513644793782571</v>
      </c>
      <c r="BF158" s="271">
        <v>0.58645745997524656</v>
      </c>
      <c r="BG158" s="271">
        <v>0.59201593717966072</v>
      </c>
      <c r="BH158" s="271">
        <v>0.58899658653231846</v>
      </c>
      <c r="BI158" s="271">
        <v>0.55907307127354045</v>
      </c>
      <c r="BJ158" s="271">
        <v>0.54826044279637909</v>
      </c>
      <c r="BK158" s="271">
        <v>0.55456122535330454</v>
      </c>
      <c r="BL158" s="271">
        <v>0.54467361951764592</v>
      </c>
      <c r="BM158" s="271">
        <v>0.54884394832969408</v>
      </c>
      <c r="BN158" s="271">
        <v>0.55267357533886841</v>
      </c>
      <c r="BO158" s="271">
        <v>0.56549334370524906</v>
      </c>
      <c r="BP158" s="271">
        <v>0.55685936151855042</v>
      </c>
      <c r="BQ158" s="271">
        <v>0.55093198798428711</v>
      </c>
      <c r="BR158" s="271">
        <v>0.57036580986096141</v>
      </c>
      <c r="BS158" s="271">
        <v>0.5644935646334639</v>
      </c>
      <c r="BT158" s="271">
        <v>0.56641590542718967</v>
      </c>
      <c r="BU158" s="271">
        <v>0.55139166053985922</v>
      </c>
      <c r="BV158" s="271">
        <v>0.55209324915007285</v>
      </c>
      <c r="BW158" s="271">
        <v>0.56363092567668616</v>
      </c>
      <c r="BX158" s="271">
        <v>0.54921480959407964</v>
      </c>
      <c r="BY158" s="271">
        <v>0.5511665249834703</v>
      </c>
      <c r="BZ158" s="271">
        <v>0.54431145908585044</v>
      </c>
      <c r="CA158" s="271">
        <v>0.56918302742994376</v>
      </c>
      <c r="CB158" s="271">
        <v>0.5528830203702475</v>
      </c>
      <c r="CC158" s="271">
        <v>0.55624773770741653</v>
      </c>
      <c r="CD158" s="271">
        <v>0.56263438017694123</v>
      </c>
      <c r="CF158" s="271">
        <v>0.57795857829573083</v>
      </c>
    </row>
    <row r="159" spans="1:84" s="253" customFormat="1" x14ac:dyDescent="0.2">
      <c r="B159" s="273" t="s">
        <v>21</v>
      </c>
      <c r="C159" s="274">
        <v>0.55026904559614842</v>
      </c>
      <c r="D159" s="274">
        <v>0.46940822467402205</v>
      </c>
      <c r="E159" s="274">
        <v>0.49767792142588174</v>
      </c>
      <c r="F159" s="274">
        <v>0.49036097813429941</v>
      </c>
      <c r="G159" s="274">
        <v>0.49118831822759318</v>
      </c>
      <c r="H159" s="274">
        <v>0.5212338716568401</v>
      </c>
      <c r="I159" s="274">
        <v>0.49019178082191783</v>
      </c>
      <c r="J159" s="274">
        <v>0.47839101964452757</v>
      </c>
      <c r="K159" s="274">
        <v>0.45757196495619523</v>
      </c>
      <c r="L159" s="274">
        <v>0.44843304843304843</v>
      </c>
      <c r="M159" s="274">
        <v>0.4208984375</v>
      </c>
      <c r="N159" s="274">
        <v>0.41976696647587897</v>
      </c>
      <c r="O159" s="274">
        <v>0.40860892388451442</v>
      </c>
      <c r="P159" s="274">
        <v>0.39545501712151082</v>
      </c>
      <c r="Q159" s="274">
        <v>0.40234447110947019</v>
      </c>
      <c r="R159" s="274">
        <v>0.41586206896551725</v>
      </c>
      <c r="S159" s="274">
        <v>0.41981478759370866</v>
      </c>
      <c r="T159" s="274">
        <v>0.41178515557100642</v>
      </c>
      <c r="U159" s="274">
        <v>0.41158456557879081</v>
      </c>
      <c r="V159" s="274">
        <v>0.43431763766959297</v>
      </c>
      <c r="W159" s="274">
        <v>0.44032185963343762</v>
      </c>
      <c r="X159" s="274">
        <v>0.42557412069886319</v>
      </c>
      <c r="Y159" s="274">
        <v>0.43591711435149655</v>
      </c>
      <c r="Z159" s="274">
        <v>0.40543609933373714</v>
      </c>
      <c r="AA159" s="274">
        <v>0.40011024490117331</v>
      </c>
      <c r="AB159" s="274">
        <v>0.39195344129554655</v>
      </c>
      <c r="AC159" s="274">
        <v>0.38675231500792523</v>
      </c>
      <c r="AD159" s="274">
        <v>0.39998354992597468</v>
      </c>
      <c r="AE159" s="274">
        <v>0.43510240572171649</v>
      </c>
      <c r="AF159" s="274">
        <v>0.40148315489637559</v>
      </c>
      <c r="AG159" s="274">
        <v>0.39716804702110609</v>
      </c>
      <c r="AH159" s="274">
        <v>0.40112929246370133</v>
      </c>
      <c r="AI159" s="274">
        <v>0.38133029115619266</v>
      </c>
      <c r="AJ159" s="274">
        <v>0.37302489616928469</v>
      </c>
      <c r="AK159" s="274">
        <v>0.35710468046117433</v>
      </c>
      <c r="AL159" s="274">
        <v>0.3658050307175148</v>
      </c>
      <c r="AM159" s="274">
        <v>0.36349392871132002</v>
      </c>
      <c r="AN159" s="274">
        <v>0.36139199655765919</v>
      </c>
      <c r="AO159" s="274">
        <v>0.34733481329974308</v>
      </c>
      <c r="AP159" s="274">
        <v>0.34697169672972578</v>
      </c>
      <c r="AQ159" s="274">
        <v>0.36281415412828744</v>
      </c>
      <c r="AR159" s="274">
        <v>0.35333112363274777</v>
      </c>
      <c r="AS159" s="274">
        <v>0.35905404749186615</v>
      </c>
      <c r="AT159" s="274">
        <v>0.36768832058943218</v>
      </c>
      <c r="AU159" s="274">
        <v>0.36059800944669368</v>
      </c>
      <c r="AV159" s="274">
        <v>0.35472461871856731</v>
      </c>
      <c r="AW159" s="274">
        <v>0.35464856867764133</v>
      </c>
      <c r="AX159" s="274">
        <v>0.35485891906219125</v>
      </c>
      <c r="AY159" s="274">
        <v>0.35477505919494867</v>
      </c>
      <c r="AZ159" s="274">
        <v>0.35521273459762209</v>
      </c>
      <c r="BA159" s="274">
        <v>0.36459261513050661</v>
      </c>
      <c r="BB159" s="274">
        <v>0.38476027038905047</v>
      </c>
      <c r="BC159" s="274">
        <v>0.40469911292256056</v>
      </c>
      <c r="BD159" s="274">
        <v>0.39698482699667786</v>
      </c>
      <c r="BE159" s="274">
        <v>0.3899364126114987</v>
      </c>
      <c r="BF159" s="274">
        <v>0.39757256358046872</v>
      </c>
      <c r="BG159" s="274">
        <v>0.39067365530046611</v>
      </c>
      <c r="BH159" s="274">
        <v>0.37754412865304932</v>
      </c>
      <c r="BI159" s="274">
        <v>0.36248437945322604</v>
      </c>
      <c r="BJ159" s="274">
        <v>0.35504417057476279</v>
      </c>
      <c r="BK159" s="274">
        <v>0.35004654311585004</v>
      </c>
      <c r="BL159" s="274">
        <v>0.35592233913772231</v>
      </c>
      <c r="BM159" s="274">
        <v>0.36087586474297489</v>
      </c>
      <c r="BN159" s="274">
        <v>0.36967456517786801</v>
      </c>
      <c r="BO159" s="274">
        <v>0.37376023195375069</v>
      </c>
      <c r="BP159" s="274">
        <v>0.37090595340811044</v>
      </c>
      <c r="BQ159" s="274">
        <v>0.37458599707309559</v>
      </c>
      <c r="BR159" s="274">
        <v>0.38867511501034668</v>
      </c>
      <c r="BS159" s="274">
        <v>0.37495003597409865</v>
      </c>
      <c r="BT159" s="274">
        <v>0.3706609349811929</v>
      </c>
      <c r="BU159" s="274">
        <v>0.36187375275706335</v>
      </c>
      <c r="BV159" s="274">
        <v>0.36011656143759108</v>
      </c>
      <c r="BW159" s="274">
        <v>0.35599991454634794</v>
      </c>
      <c r="BX159" s="274">
        <v>0.35548311785564829</v>
      </c>
      <c r="BY159" s="274">
        <v>0.36310569566449419</v>
      </c>
      <c r="BZ159" s="274">
        <v>0.36031005330261434</v>
      </c>
      <c r="CA159" s="274">
        <v>0.37032763110702199</v>
      </c>
      <c r="CB159" s="274">
        <v>0.36847256320084931</v>
      </c>
      <c r="CC159" s="274">
        <v>0.37490236421481776</v>
      </c>
      <c r="CD159" s="274">
        <v>0.37987733953685099</v>
      </c>
      <c r="CF159" s="274">
        <v>0.37741972571605176</v>
      </c>
    </row>
    <row r="160" spans="1:84" s="253" customFormat="1" x14ac:dyDescent="0.2">
      <c r="B160" s="273" t="s">
        <v>22</v>
      </c>
      <c r="C160" s="274">
        <v>7.6748796374964595E-2</v>
      </c>
      <c r="D160" s="274">
        <v>0.12379997134259922</v>
      </c>
      <c r="E160" s="274">
        <v>0.11710807079201707</v>
      </c>
      <c r="F160" s="274">
        <v>0.12511320998835554</v>
      </c>
      <c r="G160" s="274">
        <v>0.11488754615642834</v>
      </c>
      <c r="H160" s="274">
        <v>0.11338972912928309</v>
      </c>
      <c r="I160" s="274">
        <v>0.10695890410958904</v>
      </c>
      <c r="J160" s="274">
        <v>0.1127221702525725</v>
      </c>
      <c r="K160" s="274">
        <v>0.10988735919899875</v>
      </c>
      <c r="L160" s="274">
        <v>0.11557454890788224</v>
      </c>
      <c r="M160" s="274">
        <v>0.11360677083333333</v>
      </c>
      <c r="N160" s="274">
        <v>0.11324611610793131</v>
      </c>
      <c r="O160" s="274">
        <v>0.11443569553805774</v>
      </c>
      <c r="P160" s="274">
        <v>0.1176714745252672</v>
      </c>
      <c r="Q160" s="274">
        <v>0.11897729370500276</v>
      </c>
      <c r="R160" s="274">
        <v>0.1154679802955665</v>
      </c>
      <c r="S160" s="274">
        <v>0.1078935763633691</v>
      </c>
      <c r="T160" s="274">
        <v>0.11611333217451764</v>
      </c>
      <c r="U160" s="274">
        <v>0.11252078047073234</v>
      </c>
      <c r="V160" s="274">
        <v>0.11468475658419792</v>
      </c>
      <c r="W160" s="274">
        <v>0.11160780807629266</v>
      </c>
      <c r="X160" s="274">
        <v>0.10803387502861067</v>
      </c>
      <c r="Y160" s="274">
        <v>0.10946766203865206</v>
      </c>
      <c r="Z160" s="274">
        <v>9.8273773470623868E-2</v>
      </c>
      <c r="AA160" s="274">
        <v>0.10433892432474998</v>
      </c>
      <c r="AB160" s="274">
        <v>0.10155195681511471</v>
      </c>
      <c r="AC160" s="274">
        <v>0.11061983815800451</v>
      </c>
      <c r="AD160" s="274">
        <v>0.10684323079453857</v>
      </c>
      <c r="AE160" s="274">
        <v>0.16470253576072821</v>
      </c>
      <c r="AF160" s="274">
        <v>0.19840880070719968</v>
      </c>
      <c r="AG160" s="274">
        <v>0.20507614213197969</v>
      </c>
      <c r="AH160" s="274">
        <v>0.19973880310363371</v>
      </c>
      <c r="AI160" s="274">
        <v>0.20465254699667676</v>
      </c>
      <c r="AJ160" s="274">
        <v>0.1653866679041277</v>
      </c>
      <c r="AK160" s="274">
        <v>0.14575857066503781</v>
      </c>
      <c r="AL160" s="274">
        <v>0.14341022371623971</v>
      </c>
      <c r="AM160" s="274">
        <v>0.14994614179396787</v>
      </c>
      <c r="AN160" s="274">
        <v>0.15089823580034423</v>
      </c>
      <c r="AO160" s="274">
        <v>0.16687036990845824</v>
      </c>
      <c r="AP160" s="274">
        <v>0.17351028987632594</v>
      </c>
      <c r="AQ160" s="274">
        <v>0.16569416079689911</v>
      </c>
      <c r="AR160" s="274">
        <v>0.17228561958426061</v>
      </c>
      <c r="AS160" s="274">
        <v>0.16874666148691303</v>
      </c>
      <c r="AT160" s="274">
        <v>0.16764120028272184</v>
      </c>
      <c r="AU160" s="274">
        <v>0.16767881241565452</v>
      </c>
      <c r="AV160" s="274">
        <v>0.17066688473647626</v>
      </c>
      <c r="AW160" s="274">
        <v>0.15600122114458823</v>
      </c>
      <c r="AX160" s="274">
        <v>0.14980361918989904</v>
      </c>
      <c r="AY160" s="274">
        <v>0.14824272250336598</v>
      </c>
      <c r="AZ160" s="274">
        <v>0.14483639579443844</v>
      </c>
      <c r="BA160" s="274">
        <v>0.14713233216699628</v>
      </c>
      <c r="BB160" s="274">
        <v>0.14570035368227194</v>
      </c>
      <c r="BC160" s="274">
        <v>0.14453276284971323</v>
      </c>
      <c r="BD160" s="274">
        <v>0.14747537543955083</v>
      </c>
      <c r="BE160" s="274">
        <v>0.14340280844299214</v>
      </c>
      <c r="BF160" s="274">
        <v>0.13724198506807203</v>
      </c>
      <c r="BG160" s="274">
        <v>0.14128773958957894</v>
      </c>
      <c r="BH160" s="274">
        <v>0.14436960370917987</v>
      </c>
      <c r="BI160" s="274">
        <v>0.13509306557341108</v>
      </c>
      <c r="BJ160" s="274">
        <v>0.13294797687861271</v>
      </c>
      <c r="BK160" s="274">
        <v>0.13482694423288483</v>
      </c>
      <c r="BL160" s="274">
        <v>0.12778191637955116</v>
      </c>
      <c r="BM160" s="274">
        <v>0.13046140032242923</v>
      </c>
      <c r="BN160" s="274">
        <v>0.12833565642486314</v>
      </c>
      <c r="BO160" s="274">
        <v>0.12905963262203207</v>
      </c>
      <c r="BP160" s="274">
        <v>0.13069887834339949</v>
      </c>
      <c r="BQ160" s="274">
        <v>0.12348840791804667</v>
      </c>
      <c r="BR160" s="274">
        <v>0.12462162023498025</v>
      </c>
      <c r="BS160" s="274">
        <v>0.12259173395155488</v>
      </c>
      <c r="BT160" s="274">
        <v>0.12830019702668816</v>
      </c>
      <c r="BU160" s="274">
        <v>0.12355844974267409</v>
      </c>
      <c r="BV160" s="274">
        <v>0.12380767362797475</v>
      </c>
      <c r="BW160" s="274">
        <v>0.12403597598752376</v>
      </c>
      <c r="BX160" s="274">
        <v>0.12261304319097857</v>
      </c>
      <c r="BY160" s="274">
        <v>0.12152640030225749</v>
      </c>
      <c r="BZ160" s="274">
        <v>0.12388464767557647</v>
      </c>
      <c r="CA160" s="274">
        <v>0.13108363091989333</v>
      </c>
      <c r="CB160" s="274">
        <v>0.12888992104040872</v>
      </c>
      <c r="CC160" s="274">
        <v>0.12419271875178602</v>
      </c>
      <c r="CD160" s="274">
        <v>0.12458143879313384</v>
      </c>
      <c r="CF160" s="274">
        <v>0.13976488785426433</v>
      </c>
    </row>
    <row r="161" spans="1:84" s="253" customFormat="1" x14ac:dyDescent="0.2">
      <c r="B161" s="273" t="s">
        <v>3</v>
      </c>
      <c r="C161" s="274">
        <v>1.6992353440951572E-2</v>
      </c>
      <c r="D161" s="274">
        <v>2.5505086688637341E-2</v>
      </c>
      <c r="E161" s="274">
        <v>2.1714572612024603E-2</v>
      </c>
      <c r="F161" s="274">
        <v>2.3547677577953164E-2</v>
      </c>
      <c r="G161" s="274">
        <v>2.0057066129573684E-2</v>
      </c>
      <c r="H161" s="274">
        <v>1.9396735879688969E-2</v>
      </c>
      <c r="I161" s="274">
        <v>2.5534246575342465E-2</v>
      </c>
      <c r="J161" s="274">
        <v>2.2825070159027128E-2</v>
      </c>
      <c r="K161" s="274">
        <v>4.1468502294534838E-2</v>
      </c>
      <c r="L161" s="274">
        <v>4.5679012345679011E-2</v>
      </c>
      <c r="M161" s="274">
        <v>6.2174479166666664E-2</v>
      </c>
      <c r="N161" s="274">
        <v>6.1631234668847096E-2</v>
      </c>
      <c r="O161" s="274">
        <v>6.7191601049868765E-2</v>
      </c>
      <c r="P161" s="274">
        <v>5.8005603403548822E-2</v>
      </c>
      <c r="Q161" s="274">
        <v>5.9904005907328778E-2</v>
      </c>
      <c r="R161" s="274">
        <v>5.4384236453201971E-2</v>
      </c>
      <c r="S161" s="274">
        <v>6.3133911509628104E-2</v>
      </c>
      <c r="T161" s="274">
        <v>5.8665044324700155E-2</v>
      </c>
      <c r="U161" s="274">
        <v>6.1160206492256543E-2</v>
      </c>
      <c r="V161" s="274">
        <v>5.1715881883479649E-2</v>
      </c>
      <c r="W161" s="274">
        <v>6.250931306809715E-2</v>
      </c>
      <c r="X161" s="274">
        <v>6.1188677805752649E-2</v>
      </c>
      <c r="Y161" s="274">
        <v>6.0350240703272169E-2</v>
      </c>
      <c r="Z161" s="274">
        <v>5.5799515445184737E-2</v>
      </c>
      <c r="AA161" s="274">
        <v>6.3942042680526029E-2</v>
      </c>
      <c r="AB161" s="274">
        <v>5.9379217273954114E-2</v>
      </c>
      <c r="AC161" s="274">
        <v>5.8229748894635856E-2</v>
      </c>
      <c r="AD161" s="274">
        <v>5.2804737621319299E-2</v>
      </c>
      <c r="AE161" s="274">
        <v>5.0552665799739924E-2</v>
      </c>
      <c r="AF161" s="274">
        <v>4.3561536194872803E-2</v>
      </c>
      <c r="AG161" s="274">
        <v>4.5738712262890731E-2</v>
      </c>
      <c r="AH161" s="274">
        <v>4.8283014519474532E-2</v>
      </c>
      <c r="AI161" s="274">
        <v>6.2868905312236489E-2</v>
      </c>
      <c r="AJ161" s="274">
        <v>7.29483282674772E-2</v>
      </c>
      <c r="AK161" s="274">
        <v>7.3044717619811156E-2</v>
      </c>
      <c r="AL161" s="274">
        <v>6.2710096209574587E-2</v>
      </c>
      <c r="AM161" s="274">
        <v>7.5401488444966705E-2</v>
      </c>
      <c r="AN161" s="274">
        <v>6.8470309810671259E-2</v>
      </c>
      <c r="AO161" s="274">
        <v>6.0661993963732508E-2</v>
      </c>
      <c r="AP161" s="274">
        <v>6.0688272962800022E-2</v>
      </c>
      <c r="AQ161" s="274">
        <v>6.6790313841537122E-2</v>
      </c>
      <c r="AR161" s="274">
        <v>5.7815237463895074E-2</v>
      </c>
      <c r="AS161" s="274">
        <v>5.737386490555043E-2</v>
      </c>
      <c r="AT161" s="274">
        <v>5.3759986292274409E-2</v>
      </c>
      <c r="AU161" s="274">
        <v>7.1208670715249667E-2</v>
      </c>
      <c r="AV161" s="274">
        <v>7.2862575131864088E-2</v>
      </c>
      <c r="AW161" s="274">
        <v>6.4509311227485142E-2</v>
      </c>
      <c r="AX161" s="274">
        <v>6.4335799137370184E-2</v>
      </c>
      <c r="AY161" s="274">
        <v>8.050513022888714E-2</v>
      </c>
      <c r="AZ161" s="274">
        <v>6.5318856244472825E-2</v>
      </c>
      <c r="BA161" s="274">
        <v>5.7940147349662054E-2</v>
      </c>
      <c r="BB161" s="274">
        <v>5.5814829541887281E-2</v>
      </c>
      <c r="BC161" s="274">
        <v>5.9199970492226549E-2</v>
      </c>
      <c r="BD161" s="274">
        <v>5.1055893380995865E-2</v>
      </c>
      <c r="BE161" s="274">
        <v>5.1797226883334803E-2</v>
      </c>
      <c r="BF161" s="274">
        <v>5.1642911326705794E-2</v>
      </c>
      <c r="BG161" s="274">
        <v>6.0054542289615688E-2</v>
      </c>
      <c r="BH161" s="274">
        <v>6.7082854170089259E-2</v>
      </c>
      <c r="BI161" s="274">
        <v>6.1495626246903294E-2</v>
      </c>
      <c r="BJ161" s="274">
        <v>6.0268295343003597E-2</v>
      </c>
      <c r="BK161" s="274">
        <v>6.9687738004569691E-2</v>
      </c>
      <c r="BL161" s="274">
        <v>6.0969364000372471E-2</v>
      </c>
      <c r="BM161" s="274">
        <v>5.750668326428994E-2</v>
      </c>
      <c r="BN161" s="274">
        <v>5.4663353736137205E-2</v>
      </c>
      <c r="BO161" s="274">
        <v>6.2673479129466261E-2</v>
      </c>
      <c r="BP161" s="274">
        <v>5.5254529767040553E-2</v>
      </c>
      <c r="BQ161" s="274">
        <v>5.2857582993144879E-2</v>
      </c>
      <c r="BR161" s="274">
        <v>5.7069074615634569E-2</v>
      </c>
      <c r="BS161" s="274">
        <v>6.6951794707810375E-2</v>
      </c>
      <c r="BT161" s="274">
        <v>6.7454773419308611E-2</v>
      </c>
      <c r="BU161" s="274">
        <v>6.5959458040121835E-2</v>
      </c>
      <c r="BV161" s="274">
        <v>6.816901408450704E-2</v>
      </c>
      <c r="BW161" s="274">
        <v>8.3595035142814411E-2</v>
      </c>
      <c r="BX161" s="274">
        <v>7.1118648547452812E-2</v>
      </c>
      <c r="BY161" s="274">
        <v>6.6534429016718619E-2</v>
      </c>
      <c r="BZ161" s="274">
        <v>6.0116758107659568E-2</v>
      </c>
      <c r="CA161" s="274">
        <v>6.7771765403028372E-2</v>
      </c>
      <c r="CB161" s="274">
        <v>5.5520536128989453E-2</v>
      </c>
      <c r="CC161" s="274">
        <v>5.7152654740812714E-2</v>
      </c>
      <c r="CD161" s="274">
        <v>5.8175601846956401E-2</v>
      </c>
      <c r="CF161" s="274">
        <v>6.0773964725414756E-2</v>
      </c>
    </row>
    <row r="162" spans="1:84" s="253" customFormat="1" x14ac:dyDescent="0.2">
      <c r="B162" s="270" t="s">
        <v>133</v>
      </c>
      <c r="C162" s="271">
        <v>6.5278957802322291E-2</v>
      </c>
      <c r="D162" s="271">
        <v>4.1839805129674737E-2</v>
      </c>
      <c r="E162" s="271">
        <v>3.928705911886532E-2</v>
      </c>
      <c r="F162" s="271">
        <v>3.7391641868288264E-2</v>
      </c>
      <c r="G162" s="271">
        <v>7.452165156092648E-2</v>
      </c>
      <c r="H162" s="271">
        <v>6.3658890882679661E-2</v>
      </c>
      <c r="I162" s="271">
        <v>6.8164383561643838E-2</v>
      </c>
      <c r="J162" s="271">
        <v>6.4078578110383533E-2</v>
      </c>
      <c r="K162" s="271">
        <v>6.9503546099290783E-2</v>
      </c>
      <c r="L162" s="271">
        <v>6.9610636277302948E-2</v>
      </c>
      <c r="M162" s="271">
        <v>6.6514756944444448E-2</v>
      </c>
      <c r="N162" s="271">
        <v>7.1238757154538021E-2</v>
      </c>
      <c r="O162" s="271">
        <v>7.8110236220472445E-2</v>
      </c>
      <c r="P162" s="271">
        <v>6.8278509909722937E-2</v>
      </c>
      <c r="Q162" s="271">
        <v>6.8211187003876683E-2</v>
      </c>
      <c r="R162" s="271">
        <v>6.7093596059113303E-2</v>
      </c>
      <c r="S162" s="271">
        <v>6.930765838600618E-2</v>
      </c>
      <c r="T162" s="271">
        <v>6.7877629063097508E-2</v>
      </c>
      <c r="U162" s="271">
        <v>5.5035436171143585E-2</v>
      </c>
      <c r="V162" s="271">
        <v>5.8898643256185157E-2</v>
      </c>
      <c r="W162" s="271">
        <v>6.3999403963641788E-2</v>
      </c>
      <c r="X162" s="271">
        <v>6.851300831616694E-2</v>
      </c>
      <c r="Y162" s="271">
        <v>7.3466824809879303E-2</v>
      </c>
      <c r="Z162" s="271">
        <v>7.0411871592973949E-2</v>
      </c>
      <c r="AA162" s="271">
        <v>8.0636270572486027E-2</v>
      </c>
      <c r="AB162" s="271">
        <v>8.3333333333333329E-2</v>
      </c>
      <c r="AC162" s="271">
        <v>7.9502794694252102E-2</v>
      </c>
      <c r="AD162" s="271">
        <v>7.6081592367165649E-2</v>
      </c>
      <c r="AE162" s="271">
        <v>3.7345578673602081E-2</v>
      </c>
      <c r="AF162" s="271">
        <v>3.3297318534525097E-2</v>
      </c>
      <c r="AG162" s="271">
        <v>2.4632647608869889E-2</v>
      </c>
      <c r="AH162" s="271">
        <v>2.3699777214411924E-2</v>
      </c>
      <c r="AI162" s="271">
        <v>2.3461137840384901E-2</v>
      </c>
      <c r="AJ162" s="271">
        <v>5.4873662962017677E-2</v>
      </c>
      <c r="AK162" s="271">
        <v>7.6327912244534377E-2</v>
      </c>
      <c r="AL162" s="271">
        <v>6.8274023414860316E-2</v>
      </c>
      <c r="AM162" s="271">
        <v>7.6503133568350964E-2</v>
      </c>
      <c r="AN162" s="271">
        <v>7.4844018932874359E-2</v>
      </c>
      <c r="AO162" s="271">
        <v>7.0714125364795086E-2</v>
      </c>
      <c r="AP162" s="271">
        <v>7.2444639976536149E-2</v>
      </c>
      <c r="AQ162" s="271">
        <v>6.5373233859875798E-2</v>
      </c>
      <c r="AR162" s="271">
        <v>6.6054263932951371E-2</v>
      </c>
      <c r="AS162" s="271">
        <v>6.1865682513475455E-2</v>
      </c>
      <c r="AT162" s="271">
        <v>6.1749020111803637E-2</v>
      </c>
      <c r="AU162" s="271">
        <v>6.3891700404858295E-2</v>
      </c>
      <c r="AV162" s="271">
        <v>6.8303553174960133E-2</v>
      </c>
      <c r="AW162" s="271">
        <v>6.6622830707089686E-2</v>
      </c>
      <c r="AX162" s="271">
        <v>6.6624900604804707E-2</v>
      </c>
      <c r="AY162" s="271">
        <v>7.2658897813268952E-2</v>
      </c>
      <c r="AZ162" s="271">
        <v>6.2788641053355604E-2</v>
      </c>
      <c r="BA162" s="271">
        <v>6.0635037924064938E-2</v>
      </c>
      <c r="BB162" s="271">
        <v>6.0481761295858361E-2</v>
      </c>
      <c r="BC162" s="271">
        <v>6.510152518304041E-2</v>
      </c>
      <c r="BD162" s="271">
        <v>7.0328133196044529E-2</v>
      </c>
      <c r="BE162" s="271">
        <v>6.4382230857546588E-2</v>
      </c>
      <c r="BF162" s="271">
        <v>6.0047111430510641E-2</v>
      </c>
      <c r="BG162" s="271">
        <v>5.9338916503877917E-2</v>
      </c>
      <c r="BH162" s="271">
        <v>6.3030502163079788E-2</v>
      </c>
      <c r="BI162" s="271">
        <v>6.0640606844539931E-2</v>
      </c>
      <c r="BJ162" s="271">
        <v>6.4063692878176468E-2</v>
      </c>
      <c r="BK162" s="271">
        <v>6.571041719556571E-2</v>
      </c>
      <c r="BL162" s="271">
        <v>6.4531148151596981E-2</v>
      </c>
      <c r="BM162" s="271">
        <v>6.7526477970736479E-2</v>
      </c>
      <c r="BN162" s="271">
        <v>5.9733753509888292E-2</v>
      </c>
      <c r="BO162" s="271">
        <v>6.2655799727737216E-2</v>
      </c>
      <c r="BP162" s="271">
        <v>6.4227782571182057E-2</v>
      </c>
      <c r="BQ162" s="271">
        <v>6.1330201032118926E-2</v>
      </c>
      <c r="BR162" s="271">
        <v>6.3465189061618188E-2</v>
      </c>
      <c r="BS162" s="271">
        <v>6.1375809417219603E-2</v>
      </c>
      <c r="BT162" s="271">
        <v>6.516209922980476E-2</v>
      </c>
      <c r="BU162" s="271">
        <v>7.0475790358155654E-2</v>
      </c>
      <c r="BV162" s="271">
        <v>6.8984944147644486E-2</v>
      </c>
      <c r="BW162" s="271">
        <v>7.6011023521117729E-2</v>
      </c>
      <c r="BX162" s="271">
        <v>7.8012466136598901E-2</v>
      </c>
      <c r="BY162" s="271">
        <v>8.0948332861056016E-2</v>
      </c>
      <c r="BZ162" s="271">
        <v>7.073823144659E-2</v>
      </c>
      <c r="CA162" s="271">
        <v>7.3822258954886394E-2</v>
      </c>
      <c r="CB162" s="271">
        <v>7.3900205693052889E-2</v>
      </c>
      <c r="CC162" s="271">
        <v>7.1726581699719946E-2</v>
      </c>
      <c r="CD162" s="271">
        <v>6.4678721229424418E-2</v>
      </c>
      <c r="CF162" s="271">
        <v>6.5027188469382893E-2</v>
      </c>
    </row>
    <row r="163" spans="1:84" s="253" customFormat="1" x14ac:dyDescent="0.2">
      <c r="B163" s="270" t="s">
        <v>134</v>
      </c>
      <c r="C163" s="275">
        <v>0.11653922401585953</v>
      </c>
      <c r="D163" s="275">
        <v>0.13454649663275542</v>
      </c>
      <c r="E163" s="275">
        <v>0.12325844106941132</v>
      </c>
      <c r="F163" s="275">
        <v>0.10984603441583646</v>
      </c>
      <c r="G163" s="275">
        <v>0.1111111111111111</v>
      </c>
      <c r="H163" s="275">
        <v>0.11048449115611382</v>
      </c>
      <c r="I163" s="275">
        <v>0.11309589041095891</v>
      </c>
      <c r="J163" s="275">
        <v>0.11197380729653882</v>
      </c>
      <c r="K163" s="275">
        <v>0.1181476846057572</v>
      </c>
      <c r="L163" s="275">
        <v>0.10693257359924027</v>
      </c>
      <c r="M163" s="275">
        <v>0.10904947916666667</v>
      </c>
      <c r="N163" s="275">
        <v>0.10966884709730172</v>
      </c>
      <c r="O163" s="275">
        <v>0.10078740157480315</v>
      </c>
      <c r="P163" s="275">
        <v>0.10438933277991076</v>
      </c>
      <c r="Q163" s="275">
        <v>9.6086394683404103E-2</v>
      </c>
      <c r="R163" s="275">
        <v>9.9704433497536951E-2</v>
      </c>
      <c r="S163" s="275">
        <v>0.10179332647361458</v>
      </c>
      <c r="T163" s="275">
        <v>9.8209629758386929E-2</v>
      </c>
      <c r="U163" s="275">
        <v>0.10727097733834981</v>
      </c>
      <c r="V163" s="275">
        <v>0.10454908220271349</v>
      </c>
      <c r="W163" s="275">
        <v>8.8734912829682613E-2</v>
      </c>
      <c r="X163" s="275">
        <v>9.4377050431067366E-2</v>
      </c>
      <c r="Y163" s="275">
        <v>9.6281308867648088E-2</v>
      </c>
      <c r="Z163" s="275">
        <v>0.10894912174439733</v>
      </c>
      <c r="AA163" s="275">
        <v>0.1105598866052445</v>
      </c>
      <c r="AB163" s="275">
        <v>0.10905870445344129</v>
      </c>
      <c r="AC163" s="275">
        <v>0.11562526069909068</v>
      </c>
      <c r="AD163" s="275">
        <v>0.11342326040467182</v>
      </c>
      <c r="AE163" s="275">
        <v>0.11158972691807542</v>
      </c>
      <c r="AF163" s="275">
        <v>0.1111383950496022</v>
      </c>
      <c r="AG163" s="275">
        <v>0.11258348917980229</v>
      </c>
      <c r="AH163" s="275">
        <v>0.10651455788584159</v>
      </c>
      <c r="AI163" s="275">
        <v>0.10706314170924061</v>
      </c>
      <c r="AJ163" s="275">
        <v>0.10740388408083715</v>
      </c>
      <c r="AK163" s="275">
        <v>0.11173042172507699</v>
      </c>
      <c r="AL163" s="275">
        <v>0.11153355743595687</v>
      </c>
      <c r="AM163" s="275">
        <v>9.9735605170387778E-2</v>
      </c>
      <c r="AN163" s="275">
        <v>9.8268072289156627E-2</v>
      </c>
      <c r="AO163" s="275">
        <v>0.10129455488763064</v>
      </c>
      <c r="AP163" s="275">
        <v>9.9868015838099428E-2</v>
      </c>
      <c r="AQ163" s="275">
        <v>9.3152169382736627E-2</v>
      </c>
      <c r="AR163" s="275">
        <v>9.5009233391732562E-2</v>
      </c>
      <c r="AS163" s="275">
        <v>9.6877579760112659E-2</v>
      </c>
      <c r="AT163" s="275">
        <v>9.3490972177600717E-2</v>
      </c>
      <c r="AU163" s="275">
        <v>9.3033063427800267E-2</v>
      </c>
      <c r="AV163" s="275">
        <v>8.8216052663859013E-2</v>
      </c>
      <c r="AW163" s="275">
        <v>9.5249277880844474E-2</v>
      </c>
      <c r="AX163" s="275">
        <v>9.9732536565383972E-2</v>
      </c>
      <c r="AY163" s="275">
        <v>9.3388736710153672E-2</v>
      </c>
      <c r="AZ163" s="275">
        <v>0.1016262159772035</v>
      </c>
      <c r="BA163" s="275">
        <v>0.1087084084932519</v>
      </c>
      <c r="BB163" s="275">
        <v>0.10018207312224013</v>
      </c>
      <c r="BC163" s="275">
        <v>9.7357210040019918E-2</v>
      </c>
      <c r="BD163" s="275">
        <v>0.10061585685699298</v>
      </c>
      <c r="BE163" s="275">
        <v>0.11288969354411375</v>
      </c>
      <c r="BF163" s="275">
        <v>0.11216912205054498</v>
      </c>
      <c r="BG163" s="275">
        <v>0.10838829468309383</v>
      </c>
      <c r="BH163" s="275">
        <v>0.10713177445557928</v>
      </c>
      <c r="BI163" s="275">
        <v>0.12119351939140158</v>
      </c>
      <c r="BJ163" s="275">
        <v>0.12245610208310612</v>
      </c>
      <c r="BK163" s="275">
        <v>0.1253913852923754</v>
      </c>
      <c r="BL163" s="275">
        <v>0.12696712915541483</v>
      </c>
      <c r="BM163" s="275">
        <v>0.12735954941534192</v>
      </c>
      <c r="BN163" s="275">
        <v>0.12245722481465769</v>
      </c>
      <c r="BO163" s="275">
        <v>0.12269504799957569</v>
      </c>
      <c r="BP163" s="275">
        <v>0.11503019844693702</v>
      </c>
      <c r="BQ163" s="275">
        <v>0.11902102749749673</v>
      </c>
      <c r="BR163" s="275">
        <v>0.11116241684196125</v>
      </c>
      <c r="BS163" s="275">
        <v>0.10848189303701335</v>
      </c>
      <c r="BT163" s="275">
        <v>0.1106752641948773</v>
      </c>
      <c r="BU163" s="275">
        <v>0.10940027308055876</v>
      </c>
      <c r="BV163" s="275">
        <v>0.11125789218067023</v>
      </c>
      <c r="BW163" s="275">
        <v>9.8079429169604132E-2</v>
      </c>
      <c r="BX163" s="275">
        <v>9.9773142743871557E-2</v>
      </c>
      <c r="BY163" s="275">
        <v>9.8630395768395204E-2</v>
      </c>
      <c r="BZ163" s="275">
        <v>0.10031825370482457</v>
      </c>
      <c r="CA163" s="275">
        <v>9.8866312161803915E-2</v>
      </c>
      <c r="CB163" s="275">
        <v>9.8848782429832124E-2</v>
      </c>
      <c r="CC163" s="275">
        <v>0.10531329180240422</v>
      </c>
      <c r="CD163" s="275">
        <v>9.7617285256071343E-2</v>
      </c>
      <c r="CF163" s="275">
        <v>0.10632948454477198</v>
      </c>
    </row>
    <row r="164" spans="1:84" s="253" customFormat="1" x14ac:dyDescent="0.2">
      <c r="B164" s="273" t="s">
        <v>4</v>
      </c>
      <c r="C164" s="274">
        <v>2.0107618238459361E-2</v>
      </c>
      <c r="D164" s="274">
        <v>1.7910875483593637E-2</v>
      </c>
      <c r="E164" s="274">
        <v>1.556420233463035E-2</v>
      </c>
      <c r="F164" s="274">
        <v>1.3973347134170009E-2</v>
      </c>
      <c r="G164" s="274">
        <v>1.3595166163141994E-2</v>
      </c>
      <c r="H164" s="274">
        <v>1.170640006835854E-2</v>
      </c>
      <c r="I164" s="274">
        <v>1.2383561643835616E-2</v>
      </c>
      <c r="J164" s="274">
        <v>1.6089803554724041E-2</v>
      </c>
      <c r="K164" s="274">
        <v>1.543596161869003E-2</v>
      </c>
      <c r="L164" s="274">
        <v>1.396011396011396E-2</v>
      </c>
      <c r="M164" s="274">
        <v>1.3020833333333334E-2</v>
      </c>
      <c r="N164" s="274">
        <v>1.5739983646770237E-2</v>
      </c>
      <c r="O164" s="274">
        <v>1.4173228346456693E-2</v>
      </c>
      <c r="P164" s="274">
        <v>1.5357476393068382E-2</v>
      </c>
      <c r="Q164" s="274">
        <v>1.1630053535167066E-2</v>
      </c>
      <c r="R164" s="274">
        <v>1.5073891625615763E-2</v>
      </c>
      <c r="S164" s="274">
        <v>1.6022343083933559E-2</v>
      </c>
      <c r="T164" s="274">
        <v>1.338432122370937E-2</v>
      </c>
      <c r="U164" s="274">
        <v>1.6361886429258902E-2</v>
      </c>
      <c r="V164" s="274">
        <v>1.6839584996009578E-2</v>
      </c>
      <c r="W164" s="274">
        <v>1.5198927134555208E-2</v>
      </c>
      <c r="X164" s="274">
        <v>1.2512397955291066E-2</v>
      </c>
      <c r="Y164" s="274">
        <v>1.3674736621781902E-2</v>
      </c>
      <c r="Z164" s="274">
        <v>1.2643852210781344E-2</v>
      </c>
      <c r="AA164" s="274">
        <v>1.4804315300417356E-2</v>
      </c>
      <c r="AB164" s="274">
        <v>1.5856950067476384E-2</v>
      </c>
      <c r="AC164" s="274">
        <v>1.5266538750312839E-2</v>
      </c>
      <c r="AD164" s="274">
        <v>1.5463069583813127E-2</v>
      </c>
      <c r="AE164" s="274">
        <v>1.3613459037711313E-2</v>
      </c>
      <c r="AF164" s="274">
        <v>1.4880660053039976E-2</v>
      </c>
      <c r="AG164" s="274">
        <v>1.4480363344910499E-2</v>
      </c>
      <c r="AH164" s="274">
        <v>1.6209572098025659E-2</v>
      </c>
      <c r="AI164" s="274">
        <v>1.6591438916720401E-2</v>
      </c>
      <c r="AJ164" s="274">
        <v>1.8051462910972413E-2</v>
      </c>
      <c r="AK164" s="274">
        <v>1.8452062813366928E-2</v>
      </c>
      <c r="AL164" s="274">
        <v>1.8755071287817317E-2</v>
      </c>
      <c r="AM164" s="274">
        <v>1.7259106933019977E-2</v>
      </c>
      <c r="AN164" s="274">
        <v>1.8206755593803785E-2</v>
      </c>
      <c r="AO164" s="274">
        <v>2.1052106457808487E-2</v>
      </c>
      <c r="AP164" s="274">
        <v>1.8380016620227795E-2</v>
      </c>
      <c r="AQ164" s="274">
        <v>1.6692368607510524E-2</v>
      </c>
      <c r="AR164" s="274">
        <v>1.7354041384535251E-2</v>
      </c>
      <c r="AS164" s="274">
        <v>1.8307191764191717E-2</v>
      </c>
      <c r="AT164" s="274">
        <v>1.6256505815074214E-2</v>
      </c>
      <c r="AU164" s="274">
        <v>1.8260796221322536E-2</v>
      </c>
      <c r="AV164" s="274">
        <v>1.7581878398822422E-2</v>
      </c>
      <c r="AW164" s="274">
        <v>1.9115609515534367E-2</v>
      </c>
      <c r="AX164" s="274">
        <v>1.891520686248524E-2</v>
      </c>
      <c r="AY164" s="274">
        <v>1.845489577046288E-2</v>
      </c>
      <c r="AZ164" s="274">
        <v>1.9381939667878548E-2</v>
      </c>
      <c r="BA164" s="274">
        <v>1.9624888618433922E-2</v>
      </c>
      <c r="BB164" s="274">
        <v>1.806081660841722E-2</v>
      </c>
      <c r="BC164" s="274">
        <v>1.7557125205171237E-2</v>
      </c>
      <c r="BD164" s="274">
        <v>1.7912303537777088E-2</v>
      </c>
      <c r="BE164" s="274">
        <v>1.8435926874503225E-2</v>
      </c>
      <c r="BF164" s="274">
        <v>1.8205773146484611E-2</v>
      </c>
      <c r="BG164" s="274">
        <v>1.6826876583563816E-2</v>
      </c>
      <c r="BH164" s="274">
        <v>1.750543051676615E-2</v>
      </c>
      <c r="BI164" s="274">
        <v>2.0147764891587924E-2</v>
      </c>
      <c r="BJ164" s="274">
        <v>1.9740429708801396E-2</v>
      </c>
      <c r="BK164" s="274">
        <v>1.9273081154269272E-2</v>
      </c>
      <c r="BL164" s="274">
        <v>2.004376571375361E-2</v>
      </c>
      <c r="BM164" s="274">
        <v>1.9713078791094421E-2</v>
      </c>
      <c r="BN164" s="274">
        <v>1.9190756115790963E-2</v>
      </c>
      <c r="BO164" s="274">
        <v>1.9005356858723902E-2</v>
      </c>
      <c r="BP164" s="274">
        <v>1.8930112165660051E-2</v>
      </c>
      <c r="BQ164" s="274">
        <v>1.954478933990603E-2</v>
      </c>
      <c r="BR164" s="274">
        <v>1.800831152839772E-2</v>
      </c>
      <c r="BS164" s="274">
        <v>1.9625869374050683E-2</v>
      </c>
      <c r="BT164" s="274">
        <v>1.9433996059466236E-2</v>
      </c>
      <c r="BU164" s="274">
        <v>1.6909988446591744E-2</v>
      </c>
      <c r="BV164" s="274">
        <v>1.8183584264205924E-2</v>
      </c>
      <c r="BW164" s="274">
        <v>1.811617423999658E-2</v>
      </c>
      <c r="BX164" s="274">
        <v>1.7862255798075016E-2</v>
      </c>
      <c r="BY164" s="274">
        <v>1.739869651459337E-2</v>
      </c>
      <c r="BZ164" s="274">
        <v>1.6264131050237225E-2</v>
      </c>
      <c r="CA164" s="274">
        <v>1.4502471657804045E-2</v>
      </c>
      <c r="CB164" s="274">
        <v>1.8014730276690333E-2</v>
      </c>
      <c r="CC164" s="274">
        <v>1.7717322969651939E-2</v>
      </c>
      <c r="CD164" s="274">
        <v>1.8028973247330021E-2</v>
      </c>
      <c r="CF164" s="274">
        <v>1.7709011473907462E-2</v>
      </c>
    </row>
    <row r="165" spans="1:84" s="253" customFormat="1" x14ac:dyDescent="0.2">
      <c r="B165" s="273" t="s">
        <v>5</v>
      </c>
      <c r="C165" s="274">
        <v>6.7261399037099975E-2</v>
      </c>
      <c r="D165" s="274">
        <v>8.8551368390886953E-2</v>
      </c>
      <c r="E165" s="274">
        <v>8.3218275385967114E-2</v>
      </c>
      <c r="F165" s="274">
        <v>7.1031181265364216E-2</v>
      </c>
      <c r="G165" s="274">
        <v>7.7710641154749918E-2</v>
      </c>
      <c r="H165" s="274">
        <v>8.1603007775783984E-2</v>
      </c>
      <c r="I165" s="274">
        <v>7.6273972602739729E-2</v>
      </c>
      <c r="J165" s="274">
        <v>6.8568755846585588E-2</v>
      </c>
      <c r="K165" s="274">
        <v>7.0921985815602842E-2</v>
      </c>
      <c r="L165" s="274">
        <v>6.2203228869895537E-2</v>
      </c>
      <c r="M165" s="274">
        <v>6.1957465277777776E-2</v>
      </c>
      <c r="N165" s="274">
        <v>5.774734260016353E-2</v>
      </c>
      <c r="O165" s="274">
        <v>5.5223097112860893E-2</v>
      </c>
      <c r="P165" s="274">
        <v>5.3336100446196952E-2</v>
      </c>
      <c r="Q165" s="274">
        <v>5.2335240908251798E-2</v>
      </c>
      <c r="R165" s="274">
        <v>5.2512315270935958E-2</v>
      </c>
      <c r="S165" s="274">
        <v>5.8724092312215197E-2</v>
      </c>
      <c r="T165" s="274">
        <v>5.7969754910481487E-2</v>
      </c>
      <c r="U165" s="274">
        <v>6.0985213054510455E-2</v>
      </c>
      <c r="V165" s="274">
        <v>5.7063048683160415E-2</v>
      </c>
      <c r="W165" s="274">
        <v>4.4702726866338846E-2</v>
      </c>
      <c r="X165" s="274">
        <v>5.1804379339284355E-2</v>
      </c>
      <c r="Y165" s="274">
        <v>4.7024349403474497E-2</v>
      </c>
      <c r="Z165" s="274">
        <v>5.4512416717141125E-2</v>
      </c>
      <c r="AA165" s="274">
        <v>5.2051342625403577E-2</v>
      </c>
      <c r="AB165" s="274">
        <v>5.128205128205128E-2</v>
      </c>
      <c r="AC165" s="274">
        <v>5.9981646784016018E-2</v>
      </c>
      <c r="AD165" s="274">
        <v>5.4449745023852608E-2</v>
      </c>
      <c r="AE165" s="274">
        <v>6.5425877763329005E-2</v>
      </c>
      <c r="AF165" s="274">
        <v>6.44828602298399E-2</v>
      </c>
      <c r="AG165" s="274">
        <v>6.5134918514560519E-2</v>
      </c>
      <c r="AH165" s="274">
        <v>6.4262118767765233E-2</v>
      </c>
      <c r="AI165" s="274">
        <v>6.1777689598730222E-2</v>
      </c>
      <c r="AJ165" s="274">
        <v>5.7147497621754563E-2</v>
      </c>
      <c r="AK165" s="274">
        <v>5.5279835076735132E-2</v>
      </c>
      <c r="AL165" s="274">
        <v>5.9093543526138867E-2</v>
      </c>
      <c r="AM165" s="274">
        <v>4.915785350567959E-2</v>
      </c>
      <c r="AN165" s="274">
        <v>4.9833261617900172E-2</v>
      </c>
      <c r="AO165" s="274">
        <v>4.9337756603726524E-2</v>
      </c>
      <c r="AP165" s="274">
        <v>5.1449381629759983E-2</v>
      </c>
      <c r="AQ165" s="274">
        <v>5.2807068728379113E-2</v>
      </c>
      <c r="AR165" s="274">
        <v>5.1233486434016762E-2</v>
      </c>
      <c r="AS165" s="274">
        <v>5.3780410819210409E-2</v>
      </c>
      <c r="AT165" s="274">
        <v>5.5023667244961341E-2</v>
      </c>
      <c r="AU165" s="274">
        <v>5.1429655870445345E-2</v>
      </c>
      <c r="AV165" s="274">
        <v>4.7757288301917653E-2</v>
      </c>
      <c r="AW165" s="274">
        <v>5.0654016861188735E-2</v>
      </c>
      <c r="AX165" s="274">
        <v>5.3492686923206668E-2</v>
      </c>
      <c r="AY165" s="274">
        <v>4.9120200566414411E-2</v>
      </c>
      <c r="AZ165" s="274">
        <v>5.455930038321706E-2</v>
      </c>
      <c r="BA165" s="274">
        <v>5.8179210223197789E-2</v>
      </c>
      <c r="BB165" s="274">
        <v>5.5291630914760477E-2</v>
      </c>
      <c r="BC165" s="274">
        <v>5.2689817973922505E-2</v>
      </c>
      <c r="BD165" s="274">
        <v>5.2998659491383833E-2</v>
      </c>
      <c r="BE165" s="274">
        <v>5.8111807824781418E-2</v>
      </c>
      <c r="BF165" s="274">
        <v>5.9029025432187486E-2</v>
      </c>
      <c r="BG165" s="274">
        <v>5.4155464866642168E-2</v>
      </c>
      <c r="BH165" s="274">
        <v>5.0490115546793717E-2</v>
      </c>
      <c r="BI165" s="274">
        <v>5.5576261153618488E-2</v>
      </c>
      <c r="BJ165" s="274">
        <v>5.7410840876867708E-2</v>
      </c>
      <c r="BK165" s="274">
        <v>5.6274858255056272E-2</v>
      </c>
      <c r="BL165" s="274">
        <v>5.8222367073284292E-2</v>
      </c>
      <c r="BM165" s="274">
        <v>5.4343611615615371E-2</v>
      </c>
      <c r="BN165" s="274">
        <v>5.2764478920469468E-2</v>
      </c>
      <c r="BO165" s="274">
        <v>5.1871364673019463E-2</v>
      </c>
      <c r="BP165" s="274">
        <v>4.8783433994823121E-2</v>
      </c>
      <c r="BQ165" s="274">
        <v>5.087422013402141E-2</v>
      </c>
      <c r="BR165" s="274">
        <v>4.8501017563661861E-2</v>
      </c>
      <c r="BS165" s="274">
        <v>4.8565033176113201E-2</v>
      </c>
      <c r="BT165" s="274">
        <v>4.9489521762493285E-2</v>
      </c>
      <c r="BU165" s="274">
        <v>4.6717781745614959E-2</v>
      </c>
      <c r="BV165" s="274">
        <v>4.6799417192812047E-2</v>
      </c>
      <c r="BW165" s="274">
        <v>4.405135764489735E-2</v>
      </c>
      <c r="BX165" s="274">
        <v>4.4468427196440764E-2</v>
      </c>
      <c r="BY165" s="274">
        <v>4.4129592896949087E-2</v>
      </c>
      <c r="BZ165" s="274">
        <v>4.7308510846008164E-2</v>
      </c>
      <c r="CA165" s="274">
        <v>4.6673008249255382E-2</v>
      </c>
      <c r="CB165" s="274">
        <v>4.6645876186052683E-2</v>
      </c>
      <c r="CC165" s="274">
        <v>5.0199081747347163E-2</v>
      </c>
      <c r="CD165" s="274">
        <v>4.5151739452257589E-2</v>
      </c>
      <c r="CF165" s="274">
        <v>5.307601791788339E-2</v>
      </c>
    </row>
    <row r="166" spans="1:84" s="253" customFormat="1" x14ac:dyDescent="0.2">
      <c r="B166" s="276" t="s">
        <v>6</v>
      </c>
      <c r="C166" s="277">
        <v>2.9170206740300197E-2</v>
      </c>
      <c r="D166" s="277">
        <v>2.8084252758274825E-2</v>
      </c>
      <c r="E166" s="277">
        <v>2.4475963348813856E-2</v>
      </c>
      <c r="F166" s="277">
        <v>2.4841506016302237E-2</v>
      </c>
      <c r="G166" s="277">
        <v>1.9805303793219202E-2</v>
      </c>
      <c r="H166" s="277">
        <v>1.717508331197129E-2</v>
      </c>
      <c r="I166" s="277">
        <v>2.443835616438356E-2</v>
      </c>
      <c r="J166" s="277">
        <v>2.7315247895229187E-2</v>
      </c>
      <c r="K166" s="277">
        <v>3.1789737171464327E-2</v>
      </c>
      <c r="L166" s="277">
        <v>3.0769230769230771E-2</v>
      </c>
      <c r="M166" s="277">
        <v>3.4071180555555552E-2</v>
      </c>
      <c r="N166" s="277">
        <v>3.6181520850367944E-2</v>
      </c>
      <c r="O166" s="277">
        <v>3.1391076115485562E-2</v>
      </c>
      <c r="P166" s="277">
        <v>3.5695755940645432E-2</v>
      </c>
      <c r="Q166" s="277">
        <v>3.2121100239985233E-2</v>
      </c>
      <c r="R166" s="277">
        <v>3.211822660098522E-2</v>
      </c>
      <c r="S166" s="277">
        <v>2.7046891077465825E-2</v>
      </c>
      <c r="T166" s="277">
        <v>2.6855553624196071E-2</v>
      </c>
      <c r="U166" s="277">
        <v>2.9923877854580453E-2</v>
      </c>
      <c r="V166" s="277">
        <v>3.0646448523543496E-2</v>
      </c>
      <c r="W166" s="277">
        <v>2.8833258828788556E-2</v>
      </c>
      <c r="X166" s="277">
        <v>3.0060273136491952E-2</v>
      </c>
      <c r="Y166" s="277">
        <v>3.5582222842391681E-2</v>
      </c>
      <c r="Z166" s="277">
        <v>4.1792852816474865E-2</v>
      </c>
      <c r="AA166" s="277">
        <v>4.3704228679423578E-2</v>
      </c>
      <c r="AB166" s="277">
        <v>4.191970310391363E-2</v>
      </c>
      <c r="AC166" s="277">
        <v>4.0377075164761828E-2</v>
      </c>
      <c r="AD166" s="277">
        <v>4.3510445797006088E-2</v>
      </c>
      <c r="AE166" s="277">
        <v>3.2550390117035109E-2</v>
      </c>
      <c r="AF166" s="277">
        <v>3.1774874766722326E-2</v>
      </c>
      <c r="AG166" s="277">
        <v>3.2968207320331282E-2</v>
      </c>
      <c r="AH166" s="277">
        <v>2.6042867020050701E-2</v>
      </c>
      <c r="AI166" s="277">
        <v>2.8694013193789992E-2</v>
      </c>
      <c r="AJ166" s="277">
        <v>3.2204923548110165E-2</v>
      </c>
      <c r="AK166" s="277">
        <v>3.7998523834974929E-2</v>
      </c>
      <c r="AL166" s="277">
        <v>3.3684942622000696E-2</v>
      </c>
      <c r="AM166" s="277">
        <v>3.3318644731688211E-2</v>
      </c>
      <c r="AN166" s="277">
        <v>3.0228055077452669E-2</v>
      </c>
      <c r="AO166" s="277">
        <v>3.0904691826095631E-2</v>
      </c>
      <c r="AP166" s="277">
        <v>3.003861758811165E-2</v>
      </c>
      <c r="AQ166" s="277">
        <v>2.3652732046846998E-2</v>
      </c>
      <c r="AR166" s="277">
        <v>2.6421705573180548E-2</v>
      </c>
      <c r="AS166" s="277">
        <v>2.4789977176710533E-2</v>
      </c>
      <c r="AT166" s="277">
        <v>2.2210799117565166E-2</v>
      </c>
      <c r="AU166" s="277">
        <v>2.3342611336032389E-2</v>
      </c>
      <c r="AV166" s="277">
        <v>2.2876885963118942E-2</v>
      </c>
      <c r="AW166" s="277">
        <v>2.5479651504121362E-2</v>
      </c>
      <c r="AX166" s="277">
        <v>2.7324642779692057E-2</v>
      </c>
      <c r="AY166" s="277">
        <v>2.5813640373276381E-2</v>
      </c>
      <c r="AZ166" s="277">
        <v>2.7684975926107889E-2</v>
      </c>
      <c r="BA166" s="277">
        <v>3.0904309651620193E-2</v>
      </c>
      <c r="BB166" s="277">
        <v>2.6829625599062427E-2</v>
      </c>
      <c r="BC166" s="277">
        <v>2.7110266860926175E-2</v>
      </c>
      <c r="BD166" s="277">
        <v>2.9704893827832066E-2</v>
      </c>
      <c r="BE166" s="277">
        <v>3.634195884482911E-2</v>
      </c>
      <c r="BF166" s="277">
        <v>3.4934323471872877E-2</v>
      </c>
      <c r="BG166" s="277">
        <v>3.740595323288784E-2</v>
      </c>
      <c r="BH166" s="277">
        <v>3.9136228392019419E-2</v>
      </c>
      <c r="BI166" s="277">
        <v>4.5469493346195163E-2</v>
      </c>
      <c r="BJ166" s="277">
        <v>4.5304831497437019E-2</v>
      </c>
      <c r="BK166" s="277">
        <v>4.9843445883049842E-2</v>
      </c>
      <c r="BL166" s="277">
        <v>4.8700996368376943E-2</v>
      </c>
      <c r="BM166" s="277">
        <v>5.3302859008632124E-2</v>
      </c>
      <c r="BN166" s="277">
        <v>5.0501989778397267E-2</v>
      </c>
      <c r="BO166" s="277">
        <v>5.1818326467832326E-2</v>
      </c>
      <c r="BP166" s="277">
        <v>4.7316652286453841E-2</v>
      </c>
      <c r="BQ166" s="277">
        <v>4.8602018023569282E-2</v>
      </c>
      <c r="BR166" s="277">
        <v>4.4653087749901663E-2</v>
      </c>
      <c r="BS166" s="277">
        <v>4.0290990486849469E-2</v>
      </c>
      <c r="BT166" s="277">
        <v>4.1751746372917786E-2</v>
      </c>
      <c r="BU166" s="277">
        <v>4.5772502888352065E-2</v>
      </c>
      <c r="BV166" s="277">
        <v>4.6274890723652255E-2</v>
      </c>
      <c r="BW166" s="277">
        <v>3.5911897284710205E-2</v>
      </c>
      <c r="BX166" s="277">
        <v>3.7442459749355769E-2</v>
      </c>
      <c r="BY166" s="277">
        <v>3.7102106356852745E-2</v>
      </c>
      <c r="BZ166" s="277">
        <v>3.674561180857918E-2</v>
      </c>
      <c r="CA166" s="277">
        <v>3.769083225474449E-2</v>
      </c>
      <c r="CB166" s="277">
        <v>3.4188175967089111E-2</v>
      </c>
      <c r="CC166" s="277">
        <v>3.7396887085405117E-2</v>
      </c>
      <c r="CD166" s="277">
        <v>3.4436572556483733E-2</v>
      </c>
      <c r="CF166" s="274">
        <v>3.5544455152981116E-2</v>
      </c>
    </row>
    <row r="168" spans="1:84" x14ac:dyDescent="0.2">
      <c r="A168" s="178" t="s">
        <v>146</v>
      </c>
    </row>
    <row r="169" spans="1:84" s="253" customFormat="1" x14ac:dyDescent="0.2">
      <c r="A169" s="253" t="s">
        <v>204</v>
      </c>
      <c r="B169" s="254"/>
      <c r="C169" s="254"/>
      <c r="D169" s="254"/>
      <c r="E169" s="254"/>
      <c r="F169" s="254"/>
      <c r="G169" s="254"/>
      <c r="H169" s="254"/>
      <c r="I169" s="254"/>
      <c r="J169" s="254"/>
      <c r="K169" s="254"/>
      <c r="L169" s="254"/>
      <c r="M169" s="254"/>
      <c r="N169" s="254"/>
      <c r="O169" s="254"/>
      <c r="P169" s="254"/>
    </row>
    <row r="170" spans="1:84" s="255" customFormat="1" x14ac:dyDescent="0.2">
      <c r="A170" s="255" t="s">
        <v>205</v>
      </c>
    </row>
  </sheetData>
  <phoneticPr fontId="0" type="noConversion"/>
  <printOptions horizontalCentered="1"/>
  <pageMargins left="0.15748031496062992" right="0.15748031496062992" top="0.51181102362204722" bottom="0.51181102362204722" header="0.51181102362204722" footer="0.51181102362204722"/>
  <pageSetup paperSize="9" scale="66" fitToHeight="3" orientation="landscape" r:id="rId1"/>
  <headerFooter alignWithMargins="0"/>
  <rowBreaks count="3" manualBreakCount="3">
    <brk id="47" max="16383" man="1"/>
    <brk id="102" max="16383" man="1"/>
    <brk id="11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CF170"/>
  <sheetViews>
    <sheetView showGridLines="0" zoomScale="75" zoomScaleNormal="75" workbookViewId="0">
      <pane xSplit="64" ySplit="6" topLeftCell="BP7"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5.140625" style="2" customWidth="1"/>
    <col min="2" max="2" width="59.5703125" style="2" customWidth="1"/>
    <col min="3" max="6" width="7.5703125" style="2" hidden="1" customWidth="1"/>
    <col min="7" max="10" width="11.5703125" style="2" hidden="1" customWidth="1"/>
    <col min="11" max="11" width="12.5703125" style="2" hidden="1" customWidth="1"/>
    <col min="12" max="17" width="11.5703125" style="2" hidden="1" customWidth="1"/>
    <col min="18" max="18" width="7.140625" style="2" hidden="1" customWidth="1"/>
    <col min="19" max="64" width="11.5703125" style="2" hidden="1" customWidth="1"/>
    <col min="65" max="82" width="11.5703125" style="145" customWidth="1"/>
    <col min="83" max="83" width="1.7109375" customWidth="1"/>
    <col min="84" max="84" width="11.42578125" style="145" customWidth="1"/>
    <col min="85" max="16384" width="9.140625" style="2"/>
  </cols>
  <sheetData>
    <row r="1" spans="1:84" ht="35.1" customHeight="1" x14ac:dyDescent="0.5">
      <c r="B1" s="101" t="s">
        <v>1298</v>
      </c>
    </row>
    <row r="2" spans="1:84" ht="35.1" customHeight="1" x14ac:dyDescent="0.4">
      <c r="B2" s="233" t="s">
        <v>257</v>
      </c>
      <c r="CF2" s="147"/>
    </row>
    <row r="3" spans="1:84" s="21" customFormat="1" ht="15" customHeight="1" x14ac:dyDescent="0.2">
      <c r="BM3" s="367">
        <v>42247</v>
      </c>
      <c r="BN3" s="367">
        <v>42277</v>
      </c>
      <c r="BO3" s="367">
        <v>42308</v>
      </c>
      <c r="BP3" s="367">
        <v>42338</v>
      </c>
      <c r="BQ3" s="367">
        <v>42369</v>
      </c>
      <c r="BR3" s="367">
        <v>42400</v>
      </c>
      <c r="BS3" s="367">
        <v>42429</v>
      </c>
      <c r="BT3" s="367">
        <v>42460</v>
      </c>
      <c r="BU3" s="367">
        <v>42490</v>
      </c>
      <c r="BV3" s="367">
        <v>42521</v>
      </c>
      <c r="BW3" s="367">
        <v>42551</v>
      </c>
      <c r="BX3" s="367">
        <v>42582</v>
      </c>
      <c r="BY3" s="367">
        <v>42613</v>
      </c>
      <c r="BZ3" s="367">
        <v>42643</v>
      </c>
      <c r="CA3" s="367">
        <v>42674</v>
      </c>
      <c r="CB3" s="367">
        <v>42704</v>
      </c>
      <c r="CC3" s="367">
        <v>42735</v>
      </c>
      <c r="CD3" s="367">
        <v>42766</v>
      </c>
      <c r="CE3"/>
      <c r="CF3" s="145"/>
    </row>
    <row r="4" spans="1:84" s="21" customFormat="1" ht="15" customHeight="1" x14ac:dyDescent="0.2">
      <c r="A4" s="120" t="s">
        <v>258</v>
      </c>
      <c r="C4" s="21" t="s">
        <v>1648</v>
      </c>
      <c r="D4" s="21" t="s">
        <v>1649</v>
      </c>
      <c r="E4" s="21" t="s">
        <v>1650</v>
      </c>
      <c r="F4" s="21" t="s">
        <v>1651</v>
      </c>
      <c r="G4" s="21" t="s">
        <v>1652</v>
      </c>
      <c r="H4" s="21" t="s">
        <v>1653</v>
      </c>
      <c r="I4" s="21" t="s">
        <v>1654</v>
      </c>
      <c r="J4" s="21" t="s">
        <v>1655</v>
      </c>
      <c r="K4" s="21" t="s">
        <v>1656</v>
      </c>
      <c r="L4" s="21" t="s">
        <v>1657</v>
      </c>
      <c r="M4" s="21" t="s">
        <v>1658</v>
      </c>
      <c r="N4" s="21" t="s">
        <v>1659</v>
      </c>
      <c r="O4" s="21" t="s">
        <v>1660</v>
      </c>
      <c r="P4" s="21" t="s">
        <v>1661</v>
      </c>
      <c r="Q4" s="21" t="s">
        <v>1662</v>
      </c>
      <c r="S4" s="21" t="s">
        <v>1663</v>
      </c>
      <c r="T4" s="21" t="s">
        <v>1664</v>
      </c>
      <c r="U4" s="21" t="s">
        <v>1665</v>
      </c>
      <c r="V4" s="21" t="s">
        <v>1666</v>
      </c>
      <c r="W4" s="21" t="s">
        <v>1667</v>
      </c>
      <c r="X4" s="21" t="s">
        <v>1668</v>
      </c>
      <c r="Y4" s="21" t="s">
        <v>1669</v>
      </c>
      <c r="Z4" s="21" t="s">
        <v>1670</v>
      </c>
      <c r="AA4" s="21" t="s">
        <v>1671</v>
      </c>
      <c r="AB4" s="21" t="s">
        <v>1672</v>
      </c>
      <c r="AC4" s="21" t="s">
        <v>1673</v>
      </c>
      <c r="AD4" s="21" t="s">
        <v>1674</v>
      </c>
      <c r="AE4" s="21" t="s">
        <v>1675</v>
      </c>
      <c r="AF4" s="21" t="s">
        <v>1676</v>
      </c>
      <c r="AG4" s="21" t="s">
        <v>1677</v>
      </c>
      <c r="AH4" s="21" t="s">
        <v>1678</v>
      </c>
      <c r="AI4" s="21" t="s">
        <v>1679</v>
      </c>
      <c r="AJ4" s="21" t="s">
        <v>1680</v>
      </c>
      <c r="AK4" s="21" t="s">
        <v>1681</v>
      </c>
      <c r="AL4" s="21" t="s">
        <v>1682</v>
      </c>
      <c r="AM4" s="21" t="s">
        <v>1683</v>
      </c>
      <c r="AN4" s="21" t="s">
        <v>1684</v>
      </c>
      <c r="AO4" s="21" t="s">
        <v>1685</v>
      </c>
      <c r="AP4" s="21" t="s">
        <v>1686</v>
      </c>
      <c r="AQ4" s="21" t="s">
        <v>1687</v>
      </c>
      <c r="AR4" s="21" t="s">
        <v>1688</v>
      </c>
      <c r="AS4" s="21" t="s">
        <v>1689</v>
      </c>
      <c r="AT4" s="21" t="s">
        <v>1690</v>
      </c>
      <c r="AU4" s="21" t="s">
        <v>1691</v>
      </c>
      <c r="AV4" s="21" t="s">
        <v>1692</v>
      </c>
      <c r="AW4" s="21" t="s">
        <v>1693</v>
      </c>
      <c r="AX4" s="21" t="s">
        <v>1694</v>
      </c>
      <c r="AY4" s="21" t="s">
        <v>1695</v>
      </c>
      <c r="AZ4" s="21" t="s">
        <v>1696</v>
      </c>
      <c r="BA4" s="21" t="s">
        <v>1697</v>
      </c>
      <c r="BB4" s="21" t="s">
        <v>1698</v>
      </c>
      <c r="BC4" s="21" t="s">
        <v>1699</v>
      </c>
      <c r="BD4" s="21" t="s">
        <v>1700</v>
      </c>
      <c r="BE4" s="21" t="s">
        <v>1701</v>
      </c>
      <c r="BF4" s="21" t="s">
        <v>1702</v>
      </c>
      <c r="BG4" s="21" t="s">
        <v>1703</v>
      </c>
      <c r="BH4" s="21" t="s">
        <v>1704</v>
      </c>
      <c r="BI4" s="21" t="s">
        <v>1705</v>
      </c>
      <c r="BJ4" s="21" t="s">
        <v>1706</v>
      </c>
      <c r="BK4" s="21" t="s">
        <v>1707</v>
      </c>
      <c r="BL4" s="21" t="s">
        <v>1708</v>
      </c>
      <c r="BM4" s="147" t="s">
        <v>1239</v>
      </c>
      <c r="BN4" s="147" t="s">
        <v>1242</v>
      </c>
      <c r="BO4" s="147" t="s">
        <v>1245</v>
      </c>
      <c r="BP4" s="147" t="s">
        <v>1248</v>
      </c>
      <c r="BQ4" s="147" t="s">
        <v>1251</v>
      </c>
      <c r="BR4" s="147" t="s">
        <v>1254</v>
      </c>
      <c r="BS4" s="147" t="s">
        <v>1257</v>
      </c>
      <c r="BT4" s="147" t="s">
        <v>1260</v>
      </c>
      <c r="BU4" s="147" t="s">
        <v>1263</v>
      </c>
      <c r="BV4" s="147" t="s">
        <v>1266</v>
      </c>
      <c r="BW4" s="147" t="s">
        <v>1269</v>
      </c>
      <c r="BX4" s="147" t="s">
        <v>1272</v>
      </c>
      <c r="BY4" s="147" t="s">
        <v>1275</v>
      </c>
      <c r="BZ4" s="147" t="s">
        <v>1278</v>
      </c>
      <c r="CA4" s="147" t="s">
        <v>1281</v>
      </c>
      <c r="CB4" s="147" t="s">
        <v>1284</v>
      </c>
      <c r="CC4" s="147" t="s">
        <v>1287</v>
      </c>
      <c r="CD4" s="147" t="s">
        <v>1290</v>
      </c>
      <c r="CE4"/>
      <c r="CF4" s="147"/>
    </row>
    <row r="5" spans="1:84" s="21" customFormat="1" ht="15" customHeight="1" x14ac:dyDescent="0.2">
      <c r="S5" s="21" t="s">
        <v>1709</v>
      </c>
      <c r="T5" s="21" t="s">
        <v>1710</v>
      </c>
      <c r="U5" s="21" t="s">
        <v>1711</v>
      </c>
      <c r="V5" s="21" t="s">
        <v>1712</v>
      </c>
      <c r="W5" s="21" t="s">
        <v>1713</v>
      </c>
      <c r="X5" s="21" t="s">
        <v>1714</v>
      </c>
      <c r="Y5" s="21" t="s">
        <v>1715</v>
      </c>
      <c r="Z5" s="21" t="s">
        <v>1716</v>
      </c>
      <c r="AA5" s="21" t="s">
        <v>1717</v>
      </c>
      <c r="AB5" s="21" t="s">
        <v>1718</v>
      </c>
      <c r="AC5" s="21" t="s">
        <v>1719</v>
      </c>
      <c r="AD5" s="21" t="s">
        <v>1720</v>
      </c>
      <c r="AE5" s="21" t="s">
        <v>1663</v>
      </c>
      <c r="AF5" s="21" t="s">
        <v>1664</v>
      </c>
      <c r="AG5" s="21" t="s">
        <v>1665</v>
      </c>
      <c r="AH5" s="21" t="s">
        <v>1666</v>
      </c>
      <c r="AI5" s="21" t="s">
        <v>1667</v>
      </c>
      <c r="AJ5" s="21" t="s">
        <v>1668</v>
      </c>
      <c r="AK5" s="21" t="s">
        <v>1669</v>
      </c>
      <c r="AL5" s="21" t="s">
        <v>1670</v>
      </c>
      <c r="AM5" s="21" t="s">
        <v>1671</v>
      </c>
      <c r="AN5" s="21" t="s">
        <v>1672</v>
      </c>
      <c r="AO5" s="21" t="s">
        <v>1673</v>
      </c>
      <c r="AP5" s="21" t="s">
        <v>1674</v>
      </c>
      <c r="AQ5" s="21" t="s">
        <v>1675</v>
      </c>
      <c r="AR5" s="21" t="s">
        <v>1676</v>
      </c>
      <c r="AS5" s="21" t="s">
        <v>1677</v>
      </c>
      <c r="AT5" s="21" t="s">
        <v>1678</v>
      </c>
      <c r="AU5" s="21" t="s">
        <v>1679</v>
      </c>
      <c r="AV5" s="21" t="s">
        <v>1680</v>
      </c>
      <c r="AW5" s="21" t="s">
        <v>1681</v>
      </c>
      <c r="AX5" s="21" t="s">
        <v>1682</v>
      </c>
      <c r="AY5" s="21" t="s">
        <v>1683</v>
      </c>
      <c r="AZ5" s="21" t="s">
        <v>1684</v>
      </c>
      <c r="BA5" s="21" t="s">
        <v>1685</v>
      </c>
      <c r="BB5" s="21" t="s">
        <v>1686</v>
      </c>
      <c r="BC5" s="21" t="s">
        <v>1687</v>
      </c>
      <c r="BD5" s="21" t="s">
        <v>1688</v>
      </c>
      <c r="BE5" s="21" t="s">
        <v>1689</v>
      </c>
      <c r="BF5" s="21" t="s">
        <v>1690</v>
      </c>
      <c r="BG5" s="21" t="s">
        <v>1691</v>
      </c>
      <c r="BH5" s="21" t="s">
        <v>1692</v>
      </c>
      <c r="BI5" s="21" t="s">
        <v>1693</v>
      </c>
      <c r="BJ5" s="21" t="s">
        <v>1694</v>
      </c>
      <c r="BK5" s="21" t="s">
        <v>1695</v>
      </c>
      <c r="BL5" s="21" t="s">
        <v>1696</v>
      </c>
      <c r="BM5" s="147" t="s">
        <v>1697</v>
      </c>
      <c r="BN5" s="147" t="s">
        <v>1698</v>
      </c>
      <c r="BO5" s="147" t="s">
        <v>1699</v>
      </c>
      <c r="BP5" s="147" t="s">
        <v>1700</v>
      </c>
      <c r="BQ5" s="147" t="s">
        <v>1701</v>
      </c>
      <c r="BR5" s="147" t="s">
        <v>1702</v>
      </c>
      <c r="BS5" s="147" t="s">
        <v>1703</v>
      </c>
      <c r="BT5" s="147" t="s">
        <v>1704</v>
      </c>
      <c r="BU5" s="147" t="s">
        <v>1705</v>
      </c>
      <c r="BV5" s="147" t="s">
        <v>1706</v>
      </c>
      <c r="BW5" s="147" t="s">
        <v>1707</v>
      </c>
      <c r="BX5" s="147" t="s">
        <v>1708</v>
      </c>
      <c r="BY5" s="147" t="s">
        <v>1239</v>
      </c>
      <c r="BZ5" s="147" t="s">
        <v>1242</v>
      </c>
      <c r="CA5" s="147" t="s">
        <v>1245</v>
      </c>
      <c r="CB5" s="147" t="s">
        <v>1248</v>
      </c>
      <c r="CC5" s="147" t="s">
        <v>1251</v>
      </c>
      <c r="CD5" s="147" t="s">
        <v>1254</v>
      </c>
      <c r="CE5"/>
      <c r="CF5" s="147"/>
    </row>
    <row r="6" spans="1:84"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v>41579</v>
      </c>
      <c r="AQ6" s="150">
        <v>41609</v>
      </c>
      <c r="AR6" s="150">
        <v>41640</v>
      </c>
      <c r="AS6" s="150">
        <v>41671</v>
      </c>
      <c r="AT6" s="150">
        <v>41699</v>
      </c>
      <c r="AU6" s="150">
        <v>41730</v>
      </c>
      <c r="AV6" s="150">
        <v>41760</v>
      </c>
      <c r="AW6" s="150">
        <v>41791</v>
      </c>
      <c r="AX6" s="150">
        <v>41821</v>
      </c>
      <c r="AY6" s="150">
        <v>41852</v>
      </c>
      <c r="AZ6" s="150">
        <v>41883</v>
      </c>
      <c r="BA6" s="150">
        <v>41913</v>
      </c>
      <c r="BB6" s="150">
        <v>41944</v>
      </c>
      <c r="BC6" s="150">
        <v>41974</v>
      </c>
      <c r="BD6" s="150">
        <v>42005</v>
      </c>
      <c r="BE6" s="150">
        <v>42036</v>
      </c>
      <c r="BF6" s="150">
        <v>42064</v>
      </c>
      <c r="BG6" s="150">
        <v>42095</v>
      </c>
      <c r="BH6" s="150">
        <v>42125</v>
      </c>
      <c r="BI6" s="150">
        <v>42156</v>
      </c>
      <c r="BJ6" s="150">
        <v>42186</v>
      </c>
      <c r="BK6" s="150">
        <v>42217</v>
      </c>
      <c r="BL6" s="150">
        <v>42248</v>
      </c>
      <c r="BM6" s="150">
        <v>42278</v>
      </c>
      <c r="BN6" s="150">
        <v>42309</v>
      </c>
      <c r="BO6" s="150">
        <v>42339</v>
      </c>
      <c r="BP6" s="150">
        <v>42370</v>
      </c>
      <c r="BQ6" s="150">
        <v>42401</v>
      </c>
      <c r="BR6" s="150">
        <v>42430</v>
      </c>
      <c r="BS6" s="150">
        <v>42461</v>
      </c>
      <c r="BT6" s="150">
        <v>42491</v>
      </c>
      <c r="BU6" s="150">
        <v>42522</v>
      </c>
      <c r="BV6" s="150">
        <v>42552</v>
      </c>
      <c r="BW6" s="150">
        <v>42583</v>
      </c>
      <c r="BX6" s="150">
        <v>42614</v>
      </c>
      <c r="BY6" s="150">
        <v>42644</v>
      </c>
      <c r="BZ6" s="150">
        <v>42675</v>
      </c>
      <c r="CA6" s="150">
        <v>42705</v>
      </c>
      <c r="CB6" s="150">
        <v>42736</v>
      </c>
      <c r="CC6" s="150">
        <v>42767</v>
      </c>
      <c r="CD6" s="150">
        <v>42795</v>
      </c>
      <c r="CF6" s="245" t="s">
        <v>94</v>
      </c>
    </row>
    <row r="7" spans="1:84" ht="15.75" x14ac:dyDescent="0.25">
      <c r="A7" s="151" t="s">
        <v>75</v>
      </c>
      <c r="B7" s="152"/>
      <c r="C7" s="55" t="s">
        <v>148</v>
      </c>
      <c r="D7" s="37"/>
      <c r="E7" s="37"/>
      <c r="F7" s="37"/>
      <c r="G7" s="37"/>
      <c r="H7" s="37"/>
      <c r="I7" s="37"/>
      <c r="J7" s="37"/>
      <c r="K7" s="37"/>
      <c r="L7" s="37"/>
      <c r="M7" s="37"/>
      <c r="N7" s="37"/>
      <c r="O7" s="37"/>
      <c r="P7" s="37"/>
      <c r="Q7" s="37"/>
      <c r="R7" s="37"/>
      <c r="S7" s="37"/>
      <c r="T7" s="37"/>
      <c r="U7" s="37"/>
      <c r="V7" s="37"/>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154"/>
      <c r="BN7" s="154"/>
      <c r="BO7" s="154"/>
      <c r="BP7" s="154"/>
      <c r="BQ7" s="154"/>
      <c r="BR7" s="154"/>
      <c r="BS7" s="154"/>
      <c r="BT7" s="154"/>
      <c r="BU7" s="154"/>
      <c r="BV7" s="154"/>
      <c r="BW7" s="154"/>
      <c r="BX7" s="154"/>
      <c r="BY7" s="154"/>
      <c r="BZ7" s="154"/>
      <c r="CA7" s="154"/>
      <c r="CB7" s="154"/>
      <c r="CC7" s="154"/>
      <c r="CD7" s="154"/>
      <c r="CF7" s="152"/>
    </row>
    <row r="8" spans="1:84" ht="14.25" x14ac:dyDescent="0.2">
      <c r="A8" s="145">
        <v>4.3</v>
      </c>
      <c r="B8" s="341" t="s">
        <v>255</v>
      </c>
      <c r="C8" s="38"/>
      <c r="D8" s="38"/>
      <c r="E8" s="38"/>
      <c r="F8" s="38"/>
      <c r="G8" s="38"/>
      <c r="H8" s="38"/>
      <c r="I8" s="38"/>
      <c r="J8" s="38"/>
      <c r="K8" s="38"/>
      <c r="L8" s="38"/>
      <c r="M8" s="38"/>
      <c r="N8" s="38"/>
      <c r="O8" s="38"/>
      <c r="P8" s="38"/>
      <c r="Q8" s="38"/>
      <c r="R8" s="38"/>
      <c r="S8" s="38"/>
      <c r="T8" s="38"/>
      <c r="U8" s="38"/>
      <c r="V8" s="38"/>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170">
        <v>7213068</v>
      </c>
      <c r="BN8" s="170">
        <v>7213068</v>
      </c>
      <c r="BO8" s="170">
        <v>7213068</v>
      </c>
      <c r="BP8" s="170">
        <v>7229500</v>
      </c>
      <c r="BQ8" s="170">
        <v>7229500</v>
      </c>
      <c r="BR8" s="170">
        <v>7229500</v>
      </c>
      <c r="BS8" s="170">
        <v>7229500</v>
      </c>
      <c r="BT8" s="170">
        <v>7229500</v>
      </c>
      <c r="BU8" s="170">
        <v>7229500</v>
      </c>
      <c r="BV8" s="170">
        <v>7229500</v>
      </c>
      <c r="BW8" s="170">
        <v>7229500</v>
      </c>
      <c r="BX8" s="170">
        <v>7229500</v>
      </c>
      <c r="BY8" s="170">
        <v>7229500</v>
      </c>
      <c r="BZ8" s="170">
        <v>7229500</v>
      </c>
      <c r="CA8" s="170">
        <v>7229500</v>
      </c>
      <c r="CB8" s="170">
        <v>7258100</v>
      </c>
      <c r="CC8" s="170">
        <v>7258100</v>
      </c>
      <c r="CD8" s="170">
        <v>7258100</v>
      </c>
      <c r="CE8" s="99"/>
      <c r="CF8" s="226">
        <v>7258100</v>
      </c>
    </row>
    <row r="9" spans="1:84" x14ac:dyDescent="0.2">
      <c r="A9" s="145"/>
      <c r="B9" s="156" t="s">
        <v>62</v>
      </c>
      <c r="C9" s="1"/>
      <c r="D9" s="1"/>
      <c r="E9" s="1"/>
      <c r="F9" s="1"/>
      <c r="G9" s="1"/>
      <c r="H9" s="1"/>
      <c r="I9" s="1"/>
      <c r="J9" s="1"/>
      <c r="K9" s="1"/>
      <c r="L9" s="1"/>
      <c r="M9" s="1"/>
      <c r="N9" s="1"/>
      <c r="O9" s="1"/>
      <c r="P9" s="1"/>
      <c r="Q9" s="1"/>
      <c r="R9" s="1"/>
      <c r="S9" s="1"/>
      <c r="T9" s="1"/>
      <c r="U9" s="1"/>
      <c r="V9" s="1"/>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160"/>
      <c r="BN9" s="160"/>
      <c r="BO9" s="160"/>
      <c r="BP9" s="160"/>
      <c r="BQ9" s="160"/>
      <c r="BR9" s="160"/>
      <c r="BS9" s="160"/>
      <c r="BT9" s="160"/>
      <c r="BU9" s="160"/>
      <c r="BV9" s="160"/>
      <c r="BW9" s="160"/>
      <c r="BX9" s="160"/>
      <c r="BY9" s="160"/>
      <c r="BZ9" s="160"/>
      <c r="CA9" s="160"/>
      <c r="CB9" s="160"/>
      <c r="CC9" s="160"/>
      <c r="CD9" s="160"/>
      <c r="CE9" s="99"/>
      <c r="CF9" s="170">
        <v>18</v>
      </c>
    </row>
    <row r="10" spans="1:84" ht="15.75" x14ac:dyDescent="0.25">
      <c r="A10" s="151" t="s">
        <v>80</v>
      </c>
      <c r="B10" s="157"/>
      <c r="C10" s="39"/>
      <c r="D10" s="39"/>
      <c r="E10" s="39"/>
      <c r="F10" s="39"/>
      <c r="G10" s="39"/>
      <c r="H10" s="39"/>
      <c r="I10" s="39"/>
      <c r="J10" s="39"/>
      <c r="K10" s="39"/>
      <c r="L10" s="39"/>
      <c r="M10" s="39"/>
      <c r="N10" s="39"/>
      <c r="O10" s="39"/>
      <c r="P10" s="39"/>
      <c r="Q10" s="39"/>
      <c r="R10" s="39"/>
      <c r="S10" s="39"/>
      <c r="T10" s="39"/>
      <c r="U10" s="39"/>
      <c r="V10" s="39"/>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227"/>
      <c r="BN10" s="227"/>
      <c r="BO10" s="227"/>
      <c r="BP10" s="227"/>
      <c r="BQ10" s="227"/>
      <c r="BR10" s="227"/>
      <c r="BS10" s="227"/>
      <c r="BT10" s="227"/>
      <c r="BU10" s="227"/>
      <c r="BV10" s="227"/>
      <c r="BW10" s="227"/>
      <c r="BX10" s="227"/>
      <c r="BY10" s="227"/>
      <c r="BZ10" s="227"/>
      <c r="CA10" s="227"/>
      <c r="CB10" s="227"/>
      <c r="CC10" s="227"/>
      <c r="CD10" s="227"/>
      <c r="CE10" s="99"/>
      <c r="CF10" s="227"/>
    </row>
    <row r="11" spans="1:84" x14ac:dyDescent="0.2">
      <c r="A11" s="145">
        <v>5.3</v>
      </c>
      <c r="B11" s="156" t="s">
        <v>76</v>
      </c>
      <c r="C11" s="38"/>
      <c r="D11" s="38"/>
      <c r="E11" s="38"/>
      <c r="F11" s="38"/>
      <c r="G11" s="38"/>
      <c r="H11" s="38"/>
      <c r="I11" s="38"/>
      <c r="J11" s="38"/>
      <c r="K11" s="38"/>
      <c r="L11" s="38"/>
      <c r="M11" s="38"/>
      <c r="N11" s="38"/>
      <c r="O11" s="38"/>
      <c r="P11" s="38"/>
      <c r="Q11" s="38"/>
      <c r="R11" s="38"/>
      <c r="S11" s="38"/>
      <c r="T11" s="38"/>
      <c r="U11" s="38"/>
      <c r="V11" s="38"/>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170">
        <v>110193</v>
      </c>
      <c r="BN11" s="170">
        <v>149812</v>
      </c>
      <c r="BO11" s="170">
        <v>198523</v>
      </c>
      <c r="BP11" s="170">
        <v>199347</v>
      </c>
      <c r="BQ11" s="170">
        <v>173532</v>
      </c>
      <c r="BR11" s="170">
        <v>219865</v>
      </c>
      <c r="BS11" s="170">
        <v>165416</v>
      </c>
      <c r="BT11" s="170">
        <v>177213</v>
      </c>
      <c r="BU11" s="170">
        <v>150613</v>
      </c>
      <c r="BV11" s="170">
        <v>167598</v>
      </c>
      <c r="BW11" s="170">
        <v>148268</v>
      </c>
      <c r="BX11" s="170">
        <v>146004</v>
      </c>
      <c r="BY11" s="170">
        <v>173033</v>
      </c>
      <c r="BZ11" s="170">
        <v>164317</v>
      </c>
      <c r="CA11" s="170">
        <v>205216</v>
      </c>
      <c r="CB11" s="170">
        <v>189133</v>
      </c>
      <c r="CC11" s="170">
        <v>157470</v>
      </c>
      <c r="CD11" s="170">
        <v>162995</v>
      </c>
      <c r="CE11" s="99"/>
      <c r="CF11" s="170">
        <v>3058548</v>
      </c>
    </row>
    <row r="12" spans="1:84" x14ac:dyDescent="0.2">
      <c r="A12" s="145"/>
      <c r="B12" s="145" t="s">
        <v>77</v>
      </c>
      <c r="C12" s="1"/>
      <c r="D12" s="1"/>
      <c r="E12" s="1"/>
      <c r="F12" s="1"/>
      <c r="G12" s="1"/>
      <c r="H12" s="1"/>
      <c r="I12" s="1"/>
      <c r="J12" s="1"/>
      <c r="K12" s="1"/>
      <c r="L12" s="1"/>
      <c r="M12" s="1"/>
      <c r="N12" s="1"/>
      <c r="O12" s="1"/>
      <c r="P12" s="1"/>
      <c r="Q12" s="1"/>
      <c r="R12" s="1"/>
      <c r="S12" s="1"/>
      <c r="T12" s="1"/>
      <c r="U12" s="1"/>
      <c r="V12" s="1"/>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160"/>
      <c r="BN12" s="160"/>
      <c r="BO12" s="160"/>
      <c r="BP12" s="160"/>
      <c r="BQ12" s="160"/>
      <c r="BR12" s="160"/>
      <c r="BS12" s="160"/>
      <c r="BT12" s="160"/>
      <c r="BU12" s="160"/>
      <c r="BV12" s="160"/>
      <c r="BW12" s="160"/>
      <c r="BX12" s="160"/>
      <c r="BY12" s="160"/>
      <c r="BZ12" s="160"/>
      <c r="CA12" s="160"/>
      <c r="CB12" s="160"/>
      <c r="CC12" s="160"/>
      <c r="CD12" s="160"/>
      <c r="CE12" s="99"/>
      <c r="CF12" s="160"/>
    </row>
    <row r="13" spans="1:84" x14ac:dyDescent="0.2">
      <c r="A13" s="145">
        <v>5.4</v>
      </c>
      <c r="B13" s="158" t="s">
        <v>78</v>
      </c>
      <c r="C13" s="40"/>
      <c r="D13" s="40"/>
      <c r="E13" s="40"/>
      <c r="F13" s="40"/>
      <c r="G13" s="40"/>
      <c r="H13" s="40"/>
      <c r="I13" s="40"/>
      <c r="J13" s="40"/>
      <c r="K13" s="40"/>
      <c r="L13" s="40"/>
      <c r="M13" s="40"/>
      <c r="N13" s="40"/>
      <c r="O13" s="40"/>
      <c r="P13" s="40"/>
      <c r="Q13" s="40"/>
      <c r="R13" s="40"/>
      <c r="S13" s="40"/>
      <c r="T13" s="40"/>
      <c r="U13" s="40"/>
      <c r="V13" s="40"/>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175">
        <v>110193</v>
      </c>
      <c r="BN13" s="175">
        <v>149812</v>
      </c>
      <c r="BO13" s="175">
        <v>198523</v>
      </c>
      <c r="BP13" s="175">
        <v>199347</v>
      </c>
      <c r="BQ13" s="175">
        <v>173532</v>
      </c>
      <c r="BR13" s="175">
        <v>219865</v>
      </c>
      <c r="BS13" s="175">
        <v>165416</v>
      </c>
      <c r="BT13" s="175">
        <v>177213</v>
      </c>
      <c r="BU13" s="175">
        <v>150613</v>
      </c>
      <c r="BV13" s="175">
        <v>167598</v>
      </c>
      <c r="BW13" s="175">
        <v>148268</v>
      </c>
      <c r="BX13" s="175">
        <v>146004</v>
      </c>
      <c r="BY13" s="175">
        <v>173033</v>
      </c>
      <c r="BZ13" s="175">
        <v>164317</v>
      </c>
      <c r="CA13" s="175">
        <v>205216</v>
      </c>
      <c r="CB13" s="175">
        <v>189133</v>
      </c>
      <c r="CC13" s="175">
        <v>157470</v>
      </c>
      <c r="CD13" s="175">
        <v>162995</v>
      </c>
      <c r="CE13" s="99"/>
      <c r="CF13" s="175">
        <v>3058548</v>
      </c>
    </row>
    <row r="14" spans="1:84" x14ac:dyDescent="0.2">
      <c r="A14" s="145">
        <v>5.5</v>
      </c>
      <c r="B14" s="159" t="s">
        <v>79</v>
      </c>
      <c r="C14" s="41"/>
      <c r="D14" s="41"/>
      <c r="E14" s="41"/>
      <c r="F14" s="41"/>
      <c r="G14" s="41"/>
      <c r="H14" s="41"/>
      <c r="I14" s="41"/>
      <c r="J14" s="41"/>
      <c r="K14" s="41"/>
      <c r="L14" s="41"/>
      <c r="M14" s="41"/>
      <c r="N14" s="41"/>
      <c r="O14" s="41"/>
      <c r="P14" s="41"/>
      <c r="Q14" s="41"/>
      <c r="R14" s="41"/>
      <c r="S14" s="41"/>
      <c r="T14" s="41"/>
      <c r="U14" s="41"/>
      <c r="V14" s="41"/>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176">
        <v>0</v>
      </c>
      <c r="BN14" s="176">
        <v>0</v>
      </c>
      <c r="BO14" s="176">
        <v>0</v>
      </c>
      <c r="BP14" s="176">
        <v>0</v>
      </c>
      <c r="BQ14" s="176">
        <v>0</v>
      </c>
      <c r="BR14" s="176">
        <v>0</v>
      </c>
      <c r="BS14" s="176">
        <v>0</v>
      </c>
      <c r="BT14" s="176">
        <v>0</v>
      </c>
      <c r="BU14" s="176">
        <v>0</v>
      </c>
      <c r="BV14" s="176">
        <v>0</v>
      </c>
      <c r="BW14" s="176">
        <v>0</v>
      </c>
      <c r="BX14" s="176">
        <v>0</v>
      </c>
      <c r="BY14" s="176">
        <v>0</v>
      </c>
      <c r="BZ14" s="176">
        <v>0</v>
      </c>
      <c r="CA14" s="176">
        <v>0</v>
      </c>
      <c r="CB14" s="176">
        <v>0</v>
      </c>
      <c r="CC14" s="176">
        <v>0</v>
      </c>
      <c r="CD14" s="176">
        <v>0</v>
      </c>
      <c r="CE14" s="99"/>
      <c r="CF14" s="176">
        <v>0</v>
      </c>
    </row>
    <row r="15" spans="1:84" ht="6" customHeight="1" x14ac:dyDescent="0.2">
      <c r="A15" s="145"/>
      <c r="B15" s="145"/>
      <c r="C15" s="1"/>
      <c r="D15" s="1"/>
      <c r="E15" s="1"/>
      <c r="F15" s="1"/>
      <c r="G15" s="1"/>
      <c r="H15" s="1"/>
      <c r="I15" s="1"/>
      <c r="J15" s="1"/>
      <c r="K15" s="1"/>
      <c r="L15" s="1"/>
      <c r="M15" s="1"/>
      <c r="N15" s="1"/>
      <c r="O15" s="1"/>
      <c r="P15" s="1"/>
      <c r="Q15" s="1"/>
      <c r="R15" s="1"/>
      <c r="S15" s="1"/>
      <c r="T15" s="1"/>
      <c r="U15" s="1"/>
      <c r="V15" s="1"/>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160"/>
      <c r="BN15" s="160"/>
      <c r="BO15" s="160"/>
      <c r="BP15" s="160"/>
      <c r="BQ15" s="160"/>
      <c r="BR15" s="160"/>
      <c r="BS15" s="160"/>
      <c r="BT15" s="160"/>
      <c r="BU15" s="160"/>
      <c r="BV15" s="160"/>
      <c r="BW15" s="160"/>
      <c r="BX15" s="160"/>
      <c r="BY15" s="160"/>
      <c r="BZ15" s="160"/>
      <c r="CA15" s="160"/>
      <c r="CB15" s="160"/>
      <c r="CC15" s="160"/>
      <c r="CD15" s="160"/>
      <c r="CE15" s="99"/>
      <c r="CF15" s="160"/>
    </row>
    <row r="16" spans="1:84" x14ac:dyDescent="0.2">
      <c r="A16" s="145">
        <v>5.6</v>
      </c>
      <c r="B16" s="158" t="s">
        <v>25</v>
      </c>
      <c r="C16" s="40"/>
      <c r="D16" s="40"/>
      <c r="E16" s="40"/>
      <c r="F16" s="40"/>
      <c r="G16" s="40"/>
      <c r="H16" s="40"/>
      <c r="I16" s="40"/>
      <c r="J16" s="40"/>
      <c r="K16" s="40"/>
      <c r="L16" s="40"/>
      <c r="M16" s="40"/>
      <c r="N16" s="40"/>
      <c r="O16" s="40"/>
      <c r="P16" s="40"/>
      <c r="Q16" s="40"/>
      <c r="R16" s="40"/>
      <c r="S16" s="40"/>
      <c r="T16" s="40"/>
      <c r="U16" s="40"/>
      <c r="V16" s="40"/>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175">
        <v>1130</v>
      </c>
      <c r="BN16" s="175">
        <v>5728</v>
      </c>
      <c r="BO16" s="175">
        <v>30758</v>
      </c>
      <c r="BP16" s="175">
        <v>31102</v>
      </c>
      <c r="BQ16" s="175">
        <v>25782</v>
      </c>
      <c r="BR16" s="175">
        <v>50358</v>
      </c>
      <c r="BS16" s="175">
        <v>9818</v>
      </c>
      <c r="BT16" s="175">
        <v>6566</v>
      </c>
      <c r="BU16" s="175">
        <v>3091</v>
      </c>
      <c r="BV16" s="175">
        <v>6295</v>
      </c>
      <c r="BW16" s="175">
        <v>2637</v>
      </c>
      <c r="BX16" s="175">
        <v>2911</v>
      </c>
      <c r="BY16" s="175">
        <v>11108</v>
      </c>
      <c r="BZ16" s="175">
        <v>11308</v>
      </c>
      <c r="CA16" s="175">
        <v>22080</v>
      </c>
      <c r="CB16" s="175">
        <v>13384</v>
      </c>
      <c r="CC16" s="175">
        <v>9723</v>
      </c>
      <c r="CD16" s="175">
        <v>9288</v>
      </c>
      <c r="CE16" s="99"/>
      <c r="CF16" s="175">
        <v>253067</v>
      </c>
    </row>
    <row r="17" spans="1:84" x14ac:dyDescent="0.2">
      <c r="A17" s="160" t="s">
        <v>61</v>
      </c>
      <c r="B17" s="161" t="s">
        <v>26</v>
      </c>
      <c r="C17" s="74"/>
      <c r="D17" s="74"/>
      <c r="E17" s="74"/>
      <c r="F17" s="74"/>
      <c r="G17" s="74"/>
      <c r="H17" s="74"/>
      <c r="I17" s="74"/>
      <c r="J17" s="74"/>
      <c r="K17" s="74"/>
      <c r="L17" s="74"/>
      <c r="M17" s="74"/>
      <c r="N17" s="74"/>
      <c r="O17" s="74"/>
      <c r="P17" s="74"/>
      <c r="Q17" s="74"/>
      <c r="R17" s="74"/>
      <c r="S17" s="74"/>
      <c r="T17" s="74"/>
      <c r="U17" s="74"/>
      <c r="V17" s="7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228">
        <v>6644</v>
      </c>
      <c r="BN17" s="228">
        <v>9693</v>
      </c>
      <c r="BO17" s="228">
        <v>20700</v>
      </c>
      <c r="BP17" s="228">
        <v>21465</v>
      </c>
      <c r="BQ17" s="228">
        <v>18712</v>
      </c>
      <c r="BR17" s="228">
        <v>21634</v>
      </c>
      <c r="BS17" s="228">
        <v>17412</v>
      </c>
      <c r="BT17" s="228">
        <v>19770</v>
      </c>
      <c r="BU17" s="228">
        <v>18256</v>
      </c>
      <c r="BV17" s="228">
        <v>21143</v>
      </c>
      <c r="BW17" s="228">
        <v>18229</v>
      </c>
      <c r="BX17" s="228">
        <v>19874</v>
      </c>
      <c r="BY17" s="228">
        <v>23657</v>
      </c>
      <c r="BZ17" s="228">
        <v>24888</v>
      </c>
      <c r="CA17" s="228">
        <v>29276</v>
      </c>
      <c r="CB17" s="228">
        <v>29032</v>
      </c>
      <c r="CC17" s="228">
        <v>24255</v>
      </c>
      <c r="CD17" s="228">
        <v>26935</v>
      </c>
      <c r="CE17" s="99"/>
      <c r="CF17" s="228">
        <v>371575</v>
      </c>
    </row>
    <row r="18" spans="1:84" x14ac:dyDescent="0.2">
      <c r="A18" s="145">
        <v>5.7</v>
      </c>
      <c r="B18" s="159" t="s">
        <v>81</v>
      </c>
      <c r="C18" s="13"/>
      <c r="D18" s="13"/>
      <c r="E18" s="13"/>
      <c r="F18" s="13"/>
      <c r="G18" s="13"/>
      <c r="H18" s="13"/>
      <c r="I18" s="13"/>
      <c r="J18" s="13"/>
      <c r="K18" s="13"/>
      <c r="L18" s="13"/>
      <c r="M18" s="13"/>
      <c r="N18" s="13"/>
      <c r="O18" s="13"/>
      <c r="P18" s="13"/>
      <c r="Q18" s="13"/>
      <c r="R18" s="13"/>
      <c r="S18" s="13"/>
      <c r="T18" s="13"/>
      <c r="U18" s="13"/>
      <c r="V18" s="13"/>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176">
        <v>102419</v>
      </c>
      <c r="BN18" s="176">
        <v>134391</v>
      </c>
      <c r="BO18" s="176">
        <v>147065</v>
      </c>
      <c r="BP18" s="176">
        <v>146780</v>
      </c>
      <c r="BQ18" s="176">
        <v>129038</v>
      </c>
      <c r="BR18" s="176">
        <v>147873</v>
      </c>
      <c r="BS18" s="176">
        <v>138186</v>
      </c>
      <c r="BT18" s="176">
        <v>150877</v>
      </c>
      <c r="BU18" s="176">
        <v>129266</v>
      </c>
      <c r="BV18" s="176">
        <v>140160</v>
      </c>
      <c r="BW18" s="176">
        <v>127402</v>
      </c>
      <c r="BX18" s="176">
        <v>123219</v>
      </c>
      <c r="BY18" s="176">
        <v>138268</v>
      </c>
      <c r="BZ18" s="176">
        <v>128121</v>
      </c>
      <c r="CA18" s="176">
        <v>153860</v>
      </c>
      <c r="CB18" s="176">
        <v>146717</v>
      </c>
      <c r="CC18" s="176">
        <v>123492</v>
      </c>
      <c r="CD18" s="176">
        <v>126772</v>
      </c>
      <c r="CE18" s="99"/>
      <c r="CF18" s="176">
        <v>2433906</v>
      </c>
    </row>
    <row r="19" spans="1:84" x14ac:dyDescent="0.2">
      <c r="A19" s="145"/>
      <c r="B19" s="145" t="s">
        <v>77</v>
      </c>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160"/>
      <c r="BN19" s="160"/>
      <c r="BO19" s="160"/>
      <c r="BP19" s="160"/>
      <c r="BQ19" s="160"/>
      <c r="BR19" s="160"/>
      <c r="BS19" s="160"/>
      <c r="BT19" s="160"/>
      <c r="BU19" s="160"/>
      <c r="BV19" s="160"/>
      <c r="BW19" s="160"/>
      <c r="BX19" s="160"/>
      <c r="BY19" s="160"/>
      <c r="BZ19" s="160"/>
      <c r="CA19" s="160"/>
      <c r="CB19" s="160"/>
      <c r="CC19" s="160"/>
      <c r="CD19" s="160"/>
      <c r="CE19" s="99"/>
      <c r="CF19" s="160"/>
    </row>
    <row r="20" spans="1:84" x14ac:dyDescent="0.2">
      <c r="A20" s="145">
        <v>5.8</v>
      </c>
      <c r="B20" s="158" t="s">
        <v>83</v>
      </c>
      <c r="C20" s="12"/>
      <c r="D20" s="12"/>
      <c r="E20" s="12"/>
      <c r="F20" s="12"/>
      <c r="G20" s="12"/>
      <c r="H20" s="12"/>
      <c r="I20" s="12"/>
      <c r="J20" s="12"/>
      <c r="K20" s="12"/>
      <c r="L20" s="12"/>
      <c r="M20" s="12"/>
      <c r="N20" s="12"/>
      <c r="O20" s="12"/>
      <c r="P20" s="12"/>
      <c r="Q20" s="12"/>
      <c r="R20" s="12"/>
      <c r="S20" s="12"/>
      <c r="T20" s="12"/>
      <c r="U20" s="12"/>
      <c r="V20" s="1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175">
        <v>102419</v>
      </c>
      <c r="BN20" s="175">
        <v>134391</v>
      </c>
      <c r="BO20" s="175">
        <v>147065</v>
      </c>
      <c r="BP20" s="175">
        <v>146780</v>
      </c>
      <c r="BQ20" s="175">
        <v>129038</v>
      </c>
      <c r="BR20" s="175">
        <v>147873</v>
      </c>
      <c r="BS20" s="175">
        <v>138186</v>
      </c>
      <c r="BT20" s="175">
        <v>150877</v>
      </c>
      <c r="BU20" s="175">
        <v>129266</v>
      </c>
      <c r="BV20" s="175">
        <v>140160</v>
      </c>
      <c r="BW20" s="175">
        <v>127402</v>
      </c>
      <c r="BX20" s="175">
        <v>123219</v>
      </c>
      <c r="BY20" s="175">
        <v>138268</v>
      </c>
      <c r="BZ20" s="175">
        <v>128121</v>
      </c>
      <c r="CA20" s="175">
        <v>153860</v>
      </c>
      <c r="CB20" s="175">
        <v>146717</v>
      </c>
      <c r="CC20" s="175">
        <v>123492</v>
      </c>
      <c r="CD20" s="175">
        <v>126772</v>
      </c>
      <c r="CE20" s="99"/>
      <c r="CF20" s="175">
        <v>2433906</v>
      </c>
    </row>
    <row r="21" spans="1:84" x14ac:dyDescent="0.2">
      <c r="A21" s="145">
        <v>5.9</v>
      </c>
      <c r="B21" s="162" t="s">
        <v>82</v>
      </c>
      <c r="C21" s="35"/>
      <c r="D21" s="35"/>
      <c r="E21" s="35"/>
      <c r="F21" s="35"/>
      <c r="G21" s="35"/>
      <c r="H21" s="35"/>
      <c r="I21" s="35"/>
      <c r="J21" s="35"/>
      <c r="K21" s="35"/>
      <c r="L21" s="35"/>
      <c r="M21" s="35"/>
      <c r="N21" s="35"/>
      <c r="O21" s="35"/>
      <c r="P21" s="35"/>
      <c r="Q21" s="35"/>
      <c r="R21" s="35"/>
      <c r="S21" s="74"/>
      <c r="T21" s="74"/>
      <c r="U21" s="74"/>
      <c r="V21" s="7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228">
        <v>0</v>
      </c>
      <c r="BN21" s="228">
        <v>0</v>
      </c>
      <c r="BO21" s="228">
        <v>0</v>
      </c>
      <c r="BP21" s="228">
        <v>0</v>
      </c>
      <c r="BQ21" s="228">
        <v>0</v>
      </c>
      <c r="BR21" s="228">
        <v>0</v>
      </c>
      <c r="BS21" s="228">
        <v>0</v>
      </c>
      <c r="BT21" s="228">
        <v>0</v>
      </c>
      <c r="BU21" s="228">
        <v>0</v>
      </c>
      <c r="BV21" s="228">
        <v>0</v>
      </c>
      <c r="BW21" s="228">
        <v>0</v>
      </c>
      <c r="BX21" s="228">
        <v>0</v>
      </c>
      <c r="BY21" s="228">
        <v>0</v>
      </c>
      <c r="BZ21" s="228">
        <v>0</v>
      </c>
      <c r="CA21" s="228">
        <v>0</v>
      </c>
      <c r="CB21" s="228">
        <v>0</v>
      </c>
      <c r="CC21" s="228">
        <v>0</v>
      </c>
      <c r="CD21" s="228">
        <v>0</v>
      </c>
      <c r="CE21" s="99"/>
      <c r="CF21" s="228">
        <v>0</v>
      </c>
    </row>
    <row r="22" spans="1:84" x14ac:dyDescent="0.2">
      <c r="A22" s="163">
        <v>5.0999999999999996</v>
      </c>
      <c r="B22" s="159" t="s">
        <v>84</v>
      </c>
      <c r="C22" s="14"/>
      <c r="D22" s="14"/>
      <c r="E22" s="14"/>
      <c r="F22" s="14"/>
      <c r="G22" s="14"/>
      <c r="H22" s="14"/>
      <c r="I22" s="14"/>
      <c r="J22" s="14"/>
      <c r="K22" s="14"/>
      <c r="L22" s="14"/>
      <c r="M22" s="14"/>
      <c r="N22" s="14"/>
      <c r="O22" s="14"/>
      <c r="P22" s="14"/>
      <c r="Q22" s="14"/>
      <c r="R22" s="14"/>
      <c r="S22" s="13"/>
      <c r="T22" s="13"/>
      <c r="U22" s="13"/>
      <c r="V22" s="13"/>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176">
        <v>98844</v>
      </c>
      <c r="BN22" s="176">
        <v>109857</v>
      </c>
      <c r="BO22" s="176">
        <v>81214</v>
      </c>
      <c r="BP22" s="176">
        <v>81755</v>
      </c>
      <c r="BQ22" s="176">
        <v>75102</v>
      </c>
      <c r="BR22" s="176">
        <v>72917</v>
      </c>
      <c r="BS22" s="176">
        <v>109864</v>
      </c>
      <c r="BT22" s="176">
        <v>128512</v>
      </c>
      <c r="BU22" s="176">
        <v>116456</v>
      </c>
      <c r="BV22" s="176">
        <v>116231</v>
      </c>
      <c r="BW22" s="176">
        <v>115118</v>
      </c>
      <c r="BX22" s="176">
        <v>109569</v>
      </c>
      <c r="BY22" s="176">
        <v>98658</v>
      </c>
      <c r="BZ22" s="176">
        <v>86449</v>
      </c>
      <c r="CA22" s="176">
        <v>99583</v>
      </c>
      <c r="CB22" s="176">
        <v>113732</v>
      </c>
      <c r="CC22" s="176">
        <v>98121</v>
      </c>
      <c r="CD22" s="176">
        <v>103794</v>
      </c>
      <c r="CE22" s="99"/>
      <c r="CF22" s="176">
        <v>1815776</v>
      </c>
    </row>
    <row r="23" spans="1:84" x14ac:dyDescent="0.2">
      <c r="A23" s="145"/>
      <c r="B23" s="145"/>
      <c r="W23" s="75"/>
      <c r="X23" s="75"/>
      <c r="Y23" s="75"/>
      <c r="Z23" s="75"/>
      <c r="AA23" s="75"/>
      <c r="AB23" s="75"/>
      <c r="AC23" s="75"/>
      <c r="AD23" s="75"/>
      <c r="AE23" s="75"/>
      <c r="AF23" s="75"/>
      <c r="AG23" s="75"/>
      <c r="AH23" s="75"/>
      <c r="AI23" s="75"/>
      <c r="AJ23" s="75"/>
      <c r="AK23" s="75"/>
      <c r="AL23" s="75"/>
      <c r="AM23" s="75"/>
      <c r="AN23" s="75"/>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160"/>
      <c r="BN23" s="160"/>
      <c r="BO23" s="160"/>
      <c r="BP23" s="160"/>
      <c r="BQ23" s="160"/>
      <c r="BR23" s="160"/>
      <c r="BS23" s="160"/>
      <c r="BT23" s="160"/>
      <c r="BU23" s="160"/>
      <c r="BV23" s="160"/>
      <c r="BW23" s="160"/>
      <c r="BX23" s="160"/>
      <c r="BY23" s="160"/>
      <c r="BZ23" s="160"/>
      <c r="CA23" s="160"/>
      <c r="CB23" s="160"/>
      <c r="CC23" s="160"/>
      <c r="CD23" s="160"/>
      <c r="CE23" s="99"/>
      <c r="CF23" s="160"/>
    </row>
    <row r="24" spans="1:84" x14ac:dyDescent="0.2">
      <c r="A24" s="163">
        <v>5.1100000000000003</v>
      </c>
      <c r="B24" s="158" t="s">
        <v>85</v>
      </c>
      <c r="C24" s="12"/>
      <c r="D24" s="12"/>
      <c r="E24" s="12"/>
      <c r="F24" s="12"/>
      <c r="G24" s="12"/>
      <c r="H24" s="12"/>
      <c r="I24" s="12"/>
      <c r="J24" s="12"/>
      <c r="K24" s="12"/>
      <c r="L24" s="12"/>
      <c r="M24" s="12"/>
      <c r="N24" s="12"/>
      <c r="O24" s="12"/>
      <c r="P24" s="12"/>
      <c r="Q24" s="12"/>
      <c r="R24" s="12"/>
      <c r="S24" s="12"/>
      <c r="T24" s="12"/>
      <c r="U24" s="12"/>
      <c r="V24" s="1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175">
        <v>93376</v>
      </c>
      <c r="BN24" s="175">
        <v>122214</v>
      </c>
      <c r="BO24" s="175">
        <v>130878</v>
      </c>
      <c r="BP24" s="175">
        <v>133892</v>
      </c>
      <c r="BQ24" s="175">
        <v>117079</v>
      </c>
      <c r="BR24" s="175">
        <v>133409</v>
      </c>
      <c r="BS24" s="175">
        <v>125187</v>
      </c>
      <c r="BT24" s="175">
        <v>136484</v>
      </c>
      <c r="BU24" s="175">
        <v>115726</v>
      </c>
      <c r="BV24" s="175">
        <v>126176</v>
      </c>
      <c r="BW24" s="175">
        <v>114711</v>
      </c>
      <c r="BX24" s="175">
        <v>109904</v>
      </c>
      <c r="BY24" s="175">
        <v>123480</v>
      </c>
      <c r="BZ24" s="175">
        <v>115000</v>
      </c>
      <c r="CA24" s="175">
        <v>136555</v>
      </c>
      <c r="CB24" s="175">
        <v>129704</v>
      </c>
      <c r="CC24" s="175">
        <v>109875</v>
      </c>
      <c r="CD24" s="175">
        <v>113581</v>
      </c>
      <c r="CE24" s="99"/>
      <c r="CF24" s="175">
        <v>2187231</v>
      </c>
    </row>
    <row r="25" spans="1:84" x14ac:dyDescent="0.2">
      <c r="A25" s="163">
        <v>5.12</v>
      </c>
      <c r="B25" s="164" t="s">
        <v>86</v>
      </c>
      <c r="C25" s="15"/>
      <c r="D25" s="15"/>
      <c r="E25" s="15"/>
      <c r="F25" s="15"/>
      <c r="G25" s="15"/>
      <c r="H25" s="15"/>
      <c r="I25" s="15"/>
      <c r="J25" s="15"/>
      <c r="K25" s="15"/>
      <c r="L25" s="15"/>
      <c r="M25" s="15"/>
      <c r="N25" s="15"/>
      <c r="O25" s="15"/>
      <c r="P25" s="15"/>
      <c r="Q25" s="15"/>
      <c r="R25" s="15"/>
      <c r="S25" s="15"/>
      <c r="T25" s="15"/>
      <c r="U25" s="15"/>
      <c r="V25" s="15"/>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29">
        <v>4688</v>
      </c>
      <c r="BN25" s="229">
        <v>7420</v>
      </c>
      <c r="BO25" s="229">
        <v>7380</v>
      </c>
      <c r="BP25" s="229">
        <v>7115</v>
      </c>
      <c r="BQ25" s="229">
        <v>6277</v>
      </c>
      <c r="BR25" s="229">
        <v>6360</v>
      </c>
      <c r="BS25" s="229">
        <v>6948</v>
      </c>
      <c r="BT25" s="229">
        <v>7441</v>
      </c>
      <c r="BU25" s="229">
        <v>6442</v>
      </c>
      <c r="BV25" s="229">
        <v>6584</v>
      </c>
      <c r="BW25" s="229">
        <v>5587</v>
      </c>
      <c r="BX25" s="229">
        <v>6102</v>
      </c>
      <c r="BY25" s="229">
        <v>6507</v>
      </c>
      <c r="BZ25" s="229">
        <v>6310</v>
      </c>
      <c r="CA25" s="229">
        <v>6932</v>
      </c>
      <c r="CB25" s="229">
        <v>6308</v>
      </c>
      <c r="CC25" s="229">
        <v>5953</v>
      </c>
      <c r="CD25" s="229">
        <v>5830</v>
      </c>
      <c r="CE25" s="99"/>
      <c r="CF25" s="229">
        <v>116184</v>
      </c>
    </row>
    <row r="26" spans="1:84" x14ac:dyDescent="0.2">
      <c r="A26" s="163">
        <v>5.13</v>
      </c>
      <c r="B26" s="164" t="s">
        <v>89</v>
      </c>
      <c r="C26" s="15"/>
      <c r="D26" s="15"/>
      <c r="E26" s="15"/>
      <c r="F26" s="15"/>
      <c r="G26" s="15"/>
      <c r="H26" s="15"/>
      <c r="I26" s="15"/>
      <c r="J26" s="15"/>
      <c r="K26" s="15"/>
      <c r="L26" s="15"/>
      <c r="M26" s="15"/>
      <c r="N26" s="15"/>
      <c r="O26" s="15"/>
      <c r="P26" s="15"/>
      <c r="Q26" s="15"/>
      <c r="R26" s="15"/>
      <c r="S26" s="15"/>
      <c r="T26" s="15"/>
      <c r="U26" s="15"/>
      <c r="V26" s="15"/>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29">
        <v>0</v>
      </c>
      <c r="BN26" s="229">
        <v>0</v>
      </c>
      <c r="BO26" s="229">
        <v>0</v>
      </c>
      <c r="BP26" s="229">
        <v>0</v>
      </c>
      <c r="BQ26" s="229">
        <v>0</v>
      </c>
      <c r="BR26" s="229">
        <v>0</v>
      </c>
      <c r="BS26" s="229">
        <v>0</v>
      </c>
      <c r="BT26" s="229">
        <v>0</v>
      </c>
      <c r="BU26" s="229">
        <v>0</v>
      </c>
      <c r="BV26" s="229">
        <v>0</v>
      </c>
      <c r="BW26" s="229">
        <v>0</v>
      </c>
      <c r="BX26" s="229">
        <v>0</v>
      </c>
      <c r="BY26" s="229">
        <v>0</v>
      </c>
      <c r="BZ26" s="229">
        <v>0</v>
      </c>
      <c r="CA26" s="229">
        <v>0</v>
      </c>
      <c r="CB26" s="229">
        <v>0</v>
      </c>
      <c r="CC26" s="229">
        <v>0</v>
      </c>
      <c r="CD26" s="229">
        <v>0</v>
      </c>
      <c r="CE26" s="99"/>
      <c r="CF26" s="229">
        <v>0</v>
      </c>
    </row>
    <row r="27" spans="1:84" x14ac:dyDescent="0.2">
      <c r="A27" s="163">
        <v>5.14</v>
      </c>
      <c r="B27" s="164" t="s">
        <v>88</v>
      </c>
      <c r="C27" s="15"/>
      <c r="D27" s="15"/>
      <c r="E27" s="15"/>
      <c r="F27" s="15"/>
      <c r="G27" s="15"/>
      <c r="H27" s="15"/>
      <c r="I27" s="15"/>
      <c r="J27" s="15"/>
      <c r="K27" s="15"/>
      <c r="L27" s="15"/>
      <c r="M27" s="15"/>
      <c r="N27" s="15"/>
      <c r="O27" s="15"/>
      <c r="P27" s="15"/>
      <c r="Q27" s="15"/>
      <c r="R27" s="15"/>
      <c r="S27" s="15"/>
      <c r="T27" s="15"/>
      <c r="U27" s="15"/>
      <c r="V27" s="15"/>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29">
        <v>444</v>
      </c>
      <c r="BN27" s="229">
        <v>429</v>
      </c>
      <c r="BO27" s="229">
        <v>563</v>
      </c>
      <c r="BP27" s="229">
        <v>1035</v>
      </c>
      <c r="BQ27" s="229">
        <v>2667</v>
      </c>
      <c r="BR27" s="229">
        <v>4313</v>
      </c>
      <c r="BS27" s="229">
        <v>4636</v>
      </c>
      <c r="BT27" s="229">
        <v>5645</v>
      </c>
      <c r="BU27" s="229">
        <v>4745</v>
      </c>
      <c r="BV27" s="229">
        <v>4937</v>
      </c>
      <c r="BW27" s="229">
        <v>4933</v>
      </c>
      <c r="BX27" s="229">
        <v>4101</v>
      </c>
      <c r="BY27" s="229">
        <v>3881</v>
      </c>
      <c r="BZ27" s="229">
        <v>3342</v>
      </c>
      <c r="CA27" s="229">
        <v>4690</v>
      </c>
      <c r="CB27" s="229">
        <v>4157</v>
      </c>
      <c r="CC27" s="229">
        <v>3585</v>
      </c>
      <c r="CD27" s="229">
        <v>3741</v>
      </c>
      <c r="CE27" s="99"/>
      <c r="CF27" s="229">
        <v>61844</v>
      </c>
    </row>
    <row r="28" spans="1:84" x14ac:dyDescent="0.2">
      <c r="A28" s="163">
        <v>5.15</v>
      </c>
      <c r="B28" s="159" t="s">
        <v>87</v>
      </c>
      <c r="C28" s="13"/>
      <c r="D28" s="13"/>
      <c r="E28" s="13"/>
      <c r="F28" s="13"/>
      <c r="G28" s="13"/>
      <c r="H28" s="13"/>
      <c r="I28" s="13"/>
      <c r="J28" s="13"/>
      <c r="K28" s="13"/>
      <c r="L28" s="13"/>
      <c r="M28" s="13"/>
      <c r="N28" s="13"/>
      <c r="O28" s="13"/>
      <c r="P28" s="13"/>
      <c r="Q28" s="13"/>
      <c r="R28" s="13"/>
      <c r="S28" s="13"/>
      <c r="T28" s="13"/>
      <c r="U28" s="13"/>
      <c r="V28" s="13"/>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176">
        <v>3911</v>
      </c>
      <c r="BN28" s="176">
        <v>4328</v>
      </c>
      <c r="BO28" s="176">
        <v>8244</v>
      </c>
      <c r="BP28" s="176">
        <v>4738</v>
      </c>
      <c r="BQ28" s="176">
        <v>3015</v>
      </c>
      <c r="BR28" s="176">
        <v>3791</v>
      </c>
      <c r="BS28" s="176">
        <v>1415</v>
      </c>
      <c r="BT28" s="176">
        <v>1307</v>
      </c>
      <c r="BU28" s="176">
        <v>2353</v>
      </c>
      <c r="BV28" s="176">
        <v>2463</v>
      </c>
      <c r="BW28" s="176">
        <v>2171</v>
      </c>
      <c r="BX28" s="176">
        <v>3112</v>
      </c>
      <c r="BY28" s="176">
        <v>4400</v>
      </c>
      <c r="BZ28" s="176">
        <v>3469</v>
      </c>
      <c r="CA28" s="176">
        <v>5683</v>
      </c>
      <c r="CB28" s="176">
        <v>6548</v>
      </c>
      <c r="CC28" s="176">
        <v>4079</v>
      </c>
      <c r="CD28" s="176">
        <v>3620</v>
      </c>
      <c r="CE28" s="99"/>
      <c r="CF28" s="176">
        <v>68647</v>
      </c>
    </row>
    <row r="29" spans="1:84" ht="4.5" customHeight="1" x14ac:dyDescent="0.2">
      <c r="A29" s="145"/>
      <c r="B29" s="14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160"/>
      <c r="BN29" s="160"/>
      <c r="BO29" s="160"/>
      <c r="BP29" s="160"/>
      <c r="BQ29" s="160"/>
      <c r="BR29" s="160"/>
      <c r="BS29" s="160"/>
      <c r="BT29" s="160"/>
      <c r="BU29" s="160"/>
      <c r="BV29" s="160"/>
      <c r="BW29" s="160"/>
      <c r="BX29" s="160"/>
      <c r="BY29" s="160"/>
      <c r="BZ29" s="160"/>
      <c r="CA29" s="160"/>
      <c r="CB29" s="160"/>
      <c r="CC29" s="160"/>
      <c r="CD29" s="160"/>
      <c r="CE29" s="99"/>
      <c r="CF29" s="160"/>
    </row>
    <row r="30" spans="1:84" x14ac:dyDescent="0.2">
      <c r="A30" s="163">
        <v>5.16</v>
      </c>
      <c r="B30" s="156" t="s">
        <v>90</v>
      </c>
      <c r="C30" s="14"/>
      <c r="D30" s="14"/>
      <c r="E30" s="14"/>
      <c r="F30" s="14"/>
      <c r="G30" s="14"/>
      <c r="H30" s="14"/>
      <c r="I30" s="14"/>
      <c r="J30" s="14"/>
      <c r="K30" s="14"/>
      <c r="L30" s="14"/>
      <c r="M30" s="14"/>
      <c r="N30" s="14"/>
      <c r="O30" s="14"/>
      <c r="P30" s="14"/>
      <c r="Q30" s="14"/>
      <c r="R30" s="14"/>
      <c r="S30" s="14"/>
      <c r="T30" s="14"/>
      <c r="U30" s="14"/>
      <c r="V30" s="14"/>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170">
        <v>26019</v>
      </c>
      <c r="BN30" s="170">
        <v>29694</v>
      </c>
      <c r="BO30" s="170">
        <v>26621</v>
      </c>
      <c r="BP30" s="170">
        <v>27427</v>
      </c>
      <c r="BQ30" s="170">
        <v>24149</v>
      </c>
      <c r="BR30" s="170">
        <v>26956</v>
      </c>
      <c r="BS30" s="170">
        <v>26417</v>
      </c>
      <c r="BT30" s="170">
        <v>28571</v>
      </c>
      <c r="BU30" s="170">
        <v>23505</v>
      </c>
      <c r="BV30" s="170">
        <v>25407</v>
      </c>
      <c r="BW30" s="170">
        <v>22967</v>
      </c>
      <c r="BX30" s="170">
        <v>22143</v>
      </c>
      <c r="BY30" s="170">
        <v>23922</v>
      </c>
      <c r="BZ30" s="170">
        <v>22520</v>
      </c>
      <c r="CA30" s="170">
        <v>32864</v>
      </c>
      <c r="CB30" s="170">
        <v>31678</v>
      </c>
      <c r="CC30" s="170">
        <v>26085</v>
      </c>
      <c r="CD30" s="170">
        <v>22507</v>
      </c>
      <c r="CE30" s="99"/>
      <c r="CF30" s="170">
        <v>469452</v>
      </c>
    </row>
    <row r="31" spans="1:84" x14ac:dyDescent="0.2">
      <c r="A31" s="163"/>
      <c r="B31" s="145" t="s">
        <v>77</v>
      </c>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160"/>
      <c r="BN31" s="160"/>
      <c r="BO31" s="160"/>
      <c r="BP31" s="160"/>
      <c r="BQ31" s="160"/>
      <c r="BR31" s="160"/>
      <c r="BS31" s="160"/>
      <c r="BT31" s="160"/>
      <c r="BU31" s="160"/>
      <c r="BV31" s="160"/>
      <c r="BW31" s="160"/>
      <c r="BX31" s="160"/>
      <c r="BY31" s="160"/>
      <c r="BZ31" s="160"/>
      <c r="CA31" s="160"/>
      <c r="CB31" s="160"/>
      <c r="CC31" s="160"/>
      <c r="CD31" s="160"/>
      <c r="CE31" s="99"/>
      <c r="CF31" s="160"/>
    </row>
    <row r="32" spans="1:84" x14ac:dyDescent="0.2">
      <c r="A32" s="163">
        <v>5.17</v>
      </c>
      <c r="B32" s="158" t="s">
        <v>38</v>
      </c>
      <c r="C32" s="12"/>
      <c r="D32" s="12"/>
      <c r="E32" s="12"/>
      <c r="F32" s="12"/>
      <c r="G32" s="12"/>
      <c r="H32" s="12"/>
      <c r="I32" s="12"/>
      <c r="J32" s="12"/>
      <c r="K32" s="12"/>
      <c r="L32" s="12"/>
      <c r="M32" s="12"/>
      <c r="N32" s="12"/>
      <c r="O32" s="12"/>
      <c r="P32" s="12"/>
      <c r="Q32" s="12"/>
      <c r="R32" s="12"/>
      <c r="S32" s="12"/>
      <c r="T32" s="12"/>
      <c r="U32" s="12"/>
      <c r="V32" s="1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175">
        <v>17753</v>
      </c>
      <c r="BN32" s="175">
        <v>14274</v>
      </c>
      <c r="BO32" s="175">
        <v>10226</v>
      </c>
      <c r="BP32" s="175">
        <v>10650</v>
      </c>
      <c r="BQ32" s="175">
        <v>9154</v>
      </c>
      <c r="BR32" s="175">
        <v>8316</v>
      </c>
      <c r="BS32" s="175">
        <v>9331</v>
      </c>
      <c r="BT32" s="175">
        <v>9372</v>
      </c>
      <c r="BU32" s="175">
        <v>7575</v>
      </c>
      <c r="BV32" s="175">
        <v>8345</v>
      </c>
      <c r="BW32" s="175">
        <v>8132</v>
      </c>
      <c r="BX32" s="175">
        <v>8022</v>
      </c>
      <c r="BY32" s="175">
        <v>7946</v>
      </c>
      <c r="BZ32" s="175">
        <v>7874</v>
      </c>
      <c r="CA32" s="175">
        <v>16082</v>
      </c>
      <c r="CB32" s="175">
        <v>15342</v>
      </c>
      <c r="CC32" s="175">
        <v>11476</v>
      </c>
      <c r="CD32" s="175">
        <v>7389</v>
      </c>
      <c r="CE32" s="99"/>
      <c r="CF32" s="175">
        <v>187259</v>
      </c>
    </row>
    <row r="33" spans="1:84" x14ac:dyDescent="0.2">
      <c r="A33" s="163">
        <v>5.18</v>
      </c>
      <c r="B33" s="297" t="s">
        <v>244</v>
      </c>
      <c r="C33" s="15"/>
      <c r="D33" s="15"/>
      <c r="E33" s="15"/>
      <c r="F33" s="15"/>
      <c r="G33" s="66"/>
      <c r="H33" s="66"/>
      <c r="I33" s="66"/>
      <c r="J33" s="66"/>
      <c r="K33" s="66"/>
      <c r="L33" s="66"/>
      <c r="M33" s="66"/>
      <c r="N33" s="66"/>
      <c r="O33" s="66"/>
      <c r="P33" s="66"/>
      <c r="Q33" s="66"/>
      <c r="R33" s="66"/>
      <c r="S33" s="66"/>
      <c r="T33" s="66"/>
      <c r="U33" s="66"/>
      <c r="V33" s="66"/>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197">
        <v>1.7361111111111112E-4</v>
      </c>
      <c r="BN33" s="197">
        <v>1.7361111111111112E-4</v>
      </c>
      <c r="BO33" s="197">
        <v>1.3888888888888889E-4</v>
      </c>
      <c r="BP33" s="197">
        <v>1.273148148148148E-4</v>
      </c>
      <c r="BQ33" s="197">
        <v>1.273148148148148E-4</v>
      </c>
      <c r="BR33" s="197">
        <v>9.2592592592592588E-5</v>
      </c>
      <c r="BS33" s="197">
        <v>9.2592592592592588E-5</v>
      </c>
      <c r="BT33" s="197">
        <v>9.2592592592592588E-5</v>
      </c>
      <c r="BU33" s="197">
        <v>9.2592592592592588E-5</v>
      </c>
      <c r="BV33" s="197">
        <v>6.9444444444444444E-5</v>
      </c>
      <c r="BW33" s="197">
        <v>8.1018518518518516E-5</v>
      </c>
      <c r="BX33" s="197">
        <v>8.1018518518518516E-5</v>
      </c>
      <c r="BY33" s="197">
        <v>8.1018518518518516E-5</v>
      </c>
      <c r="BZ33" s="197">
        <v>8.1018518518518516E-5</v>
      </c>
      <c r="CA33" s="197">
        <v>6.9444444444444444E-5</v>
      </c>
      <c r="CB33" s="197">
        <v>8.1018518518518516E-5</v>
      </c>
      <c r="CC33" s="197">
        <v>6.9444444444444444E-5</v>
      </c>
      <c r="CD33" s="197">
        <v>6.9444444444444444E-5</v>
      </c>
      <c r="CE33" s="99"/>
      <c r="CF33" s="197">
        <v>1.0437347569508105E-4</v>
      </c>
    </row>
    <row r="34" spans="1:84" x14ac:dyDescent="0.2">
      <c r="A34" s="163" t="s">
        <v>57</v>
      </c>
      <c r="B34" s="166" t="s">
        <v>63</v>
      </c>
      <c r="C34" s="71"/>
      <c r="D34" s="71"/>
      <c r="E34" s="71"/>
      <c r="F34" s="71"/>
      <c r="G34" s="80"/>
      <c r="H34" s="80"/>
      <c r="I34" s="80"/>
      <c r="J34" s="80"/>
      <c r="K34" s="80"/>
      <c r="L34" s="80"/>
      <c r="M34" s="80"/>
      <c r="N34" s="80"/>
      <c r="O34" s="80"/>
      <c r="P34" s="80"/>
      <c r="Q34" s="80"/>
      <c r="R34" s="80"/>
      <c r="S34" s="80"/>
      <c r="T34" s="80"/>
      <c r="U34" s="80"/>
      <c r="V34" s="80"/>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168" t="s">
        <v>145</v>
      </c>
      <c r="BN34" s="168" t="s">
        <v>145</v>
      </c>
      <c r="BO34" s="168" t="s">
        <v>145</v>
      </c>
      <c r="BP34" s="168" t="s">
        <v>145</v>
      </c>
      <c r="BQ34" s="168" t="s">
        <v>145</v>
      </c>
      <c r="BR34" s="168" t="s">
        <v>145</v>
      </c>
      <c r="BS34" s="168" t="s">
        <v>145</v>
      </c>
      <c r="BT34" s="168" t="s">
        <v>145</v>
      </c>
      <c r="BU34" s="168" t="s">
        <v>145</v>
      </c>
      <c r="BV34" s="168" t="s">
        <v>145</v>
      </c>
      <c r="BW34" s="168" t="s">
        <v>145</v>
      </c>
      <c r="BX34" s="168" t="s">
        <v>145</v>
      </c>
      <c r="BY34" s="168" t="s">
        <v>145</v>
      </c>
      <c r="BZ34" s="168" t="s">
        <v>145</v>
      </c>
      <c r="CA34" s="168" t="s">
        <v>145</v>
      </c>
      <c r="CB34" s="168" t="s">
        <v>145</v>
      </c>
      <c r="CC34" s="168" t="s">
        <v>145</v>
      </c>
      <c r="CD34" s="168" t="s">
        <v>145</v>
      </c>
      <c r="CE34" s="99"/>
      <c r="CF34" s="168" t="s">
        <v>145</v>
      </c>
    </row>
    <row r="35" spans="1:84" ht="5.25" customHeight="1" x14ac:dyDescent="0.2">
      <c r="A35" s="163"/>
      <c r="B35" s="145"/>
      <c r="C35" s="1"/>
      <c r="D35" s="1"/>
      <c r="E35" s="1"/>
      <c r="F35" s="1"/>
      <c r="G35" s="1"/>
      <c r="H35" s="1"/>
      <c r="I35" s="1"/>
      <c r="J35" s="1"/>
      <c r="K35" s="1"/>
      <c r="L35" s="1"/>
      <c r="M35" s="1"/>
      <c r="N35" s="1"/>
      <c r="O35" s="1"/>
      <c r="P35" s="1"/>
      <c r="Q35" s="1"/>
      <c r="R35" s="1"/>
      <c r="S35" s="1"/>
      <c r="T35" s="1"/>
      <c r="U35" s="1"/>
      <c r="V35" s="1"/>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160"/>
      <c r="BN35" s="160"/>
      <c r="BO35" s="160"/>
      <c r="BP35" s="160"/>
      <c r="BQ35" s="160"/>
      <c r="BR35" s="160"/>
      <c r="BS35" s="160"/>
      <c r="BT35" s="160"/>
      <c r="BU35" s="160"/>
      <c r="BV35" s="160"/>
      <c r="BW35" s="160"/>
      <c r="BX35" s="160"/>
      <c r="BY35" s="160"/>
      <c r="BZ35" s="160"/>
      <c r="CA35" s="160"/>
      <c r="CB35" s="160"/>
      <c r="CC35" s="160"/>
      <c r="CD35" s="160"/>
      <c r="CE35" s="99"/>
      <c r="CF35" s="160"/>
    </row>
    <row r="36" spans="1:84" x14ac:dyDescent="0.2">
      <c r="A36" s="163">
        <v>5.19</v>
      </c>
      <c r="B36" s="156" t="s">
        <v>92</v>
      </c>
      <c r="C36" s="38"/>
      <c r="D36" s="38"/>
      <c r="E36" s="38"/>
      <c r="F36" s="38"/>
      <c r="G36" s="38"/>
      <c r="H36" s="38"/>
      <c r="I36" s="38"/>
      <c r="J36" s="38"/>
      <c r="K36" s="38"/>
      <c r="L36" s="38"/>
      <c r="M36" s="38"/>
      <c r="N36" s="38"/>
      <c r="O36" s="38"/>
      <c r="P36" s="38"/>
      <c r="Q36" s="38"/>
      <c r="R36" s="38"/>
      <c r="S36" s="38"/>
      <c r="T36" s="38"/>
      <c r="U36" s="38"/>
      <c r="V36" s="38"/>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170">
        <v>8266</v>
      </c>
      <c r="BN36" s="170">
        <v>15420</v>
      </c>
      <c r="BO36" s="170">
        <v>16395</v>
      </c>
      <c r="BP36" s="170">
        <v>16777</v>
      </c>
      <c r="BQ36" s="170">
        <v>14995</v>
      </c>
      <c r="BR36" s="170">
        <v>18640</v>
      </c>
      <c r="BS36" s="170">
        <v>17086</v>
      </c>
      <c r="BT36" s="170">
        <v>19199</v>
      </c>
      <c r="BU36" s="170">
        <v>15930</v>
      </c>
      <c r="BV36" s="170">
        <v>17062</v>
      </c>
      <c r="BW36" s="170">
        <v>14835</v>
      </c>
      <c r="BX36" s="170">
        <v>14121</v>
      </c>
      <c r="BY36" s="170">
        <v>15976</v>
      </c>
      <c r="BZ36" s="170">
        <v>14646</v>
      </c>
      <c r="CA36" s="170">
        <v>16782</v>
      </c>
      <c r="CB36" s="170">
        <v>16336</v>
      </c>
      <c r="CC36" s="170">
        <v>14609</v>
      </c>
      <c r="CD36" s="170">
        <v>15118</v>
      </c>
      <c r="CE36" s="99"/>
      <c r="CF36" s="170">
        <v>282193</v>
      </c>
    </row>
    <row r="37" spans="1:84" x14ac:dyDescent="0.2">
      <c r="A37" s="145"/>
      <c r="B37" s="145" t="s">
        <v>77</v>
      </c>
      <c r="C37" s="1"/>
      <c r="D37" s="1"/>
      <c r="E37" s="1"/>
      <c r="F37" s="1"/>
      <c r="G37" s="1"/>
      <c r="H37" s="1"/>
      <c r="I37" s="1"/>
      <c r="J37" s="1"/>
      <c r="K37" s="1"/>
      <c r="L37" s="1"/>
      <c r="M37" s="1"/>
      <c r="N37" s="1"/>
      <c r="O37" s="1"/>
      <c r="P37" s="1"/>
      <c r="Q37" s="1"/>
      <c r="R37" s="1"/>
      <c r="S37" s="1"/>
      <c r="T37" s="1"/>
      <c r="U37" s="1"/>
      <c r="V37" s="1"/>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160"/>
      <c r="BN37" s="160"/>
      <c r="BO37" s="160"/>
      <c r="BP37" s="160"/>
      <c r="BQ37" s="160"/>
      <c r="BR37" s="160"/>
      <c r="BS37" s="160"/>
      <c r="BT37" s="160"/>
      <c r="BU37" s="160"/>
      <c r="BV37" s="160"/>
      <c r="BW37" s="160"/>
      <c r="BX37" s="160"/>
      <c r="BY37" s="160"/>
      <c r="BZ37" s="160"/>
      <c r="CA37" s="160"/>
      <c r="CB37" s="160"/>
      <c r="CC37" s="160"/>
      <c r="CD37" s="160"/>
      <c r="CE37" s="99"/>
      <c r="CF37" s="160"/>
    </row>
    <row r="38" spans="1:84" x14ac:dyDescent="0.2">
      <c r="A38" s="163">
        <v>5.2</v>
      </c>
      <c r="B38" s="156" t="s">
        <v>64</v>
      </c>
      <c r="C38" s="38"/>
      <c r="D38" s="38"/>
      <c r="E38" s="38"/>
      <c r="F38" s="38"/>
      <c r="G38" s="38"/>
      <c r="H38" s="38"/>
      <c r="I38" s="38"/>
      <c r="J38" s="38"/>
      <c r="K38" s="38"/>
      <c r="L38" s="38"/>
      <c r="M38" s="38"/>
      <c r="N38" s="38"/>
      <c r="O38" s="38"/>
      <c r="P38" s="38"/>
      <c r="Q38" s="38"/>
      <c r="R38" s="38"/>
      <c r="S38" s="38"/>
      <c r="T38" s="38"/>
      <c r="U38" s="38"/>
      <c r="V38" s="38"/>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170">
        <v>5265</v>
      </c>
      <c r="BN38" s="170">
        <v>5896</v>
      </c>
      <c r="BO38" s="170">
        <v>5838</v>
      </c>
      <c r="BP38" s="170">
        <v>5443</v>
      </c>
      <c r="BQ38" s="170">
        <v>5024</v>
      </c>
      <c r="BR38" s="170">
        <v>6046</v>
      </c>
      <c r="BS38" s="170">
        <v>6730</v>
      </c>
      <c r="BT38" s="170">
        <v>7832</v>
      </c>
      <c r="BU38" s="170">
        <v>6439</v>
      </c>
      <c r="BV38" s="170">
        <v>6473</v>
      </c>
      <c r="BW38" s="170">
        <v>5748</v>
      </c>
      <c r="BX38" s="170">
        <v>4772</v>
      </c>
      <c r="BY38" s="170">
        <v>5549</v>
      </c>
      <c r="BZ38" s="170">
        <v>5278</v>
      </c>
      <c r="CA38" s="170">
        <v>5615</v>
      </c>
      <c r="CB38" s="170">
        <v>6273</v>
      </c>
      <c r="CC38" s="170">
        <v>5418</v>
      </c>
      <c r="CD38" s="170">
        <v>5854</v>
      </c>
      <c r="CE38" s="99"/>
      <c r="CF38" s="170">
        <v>105493</v>
      </c>
    </row>
    <row r="39" spans="1:84" ht="5.25" customHeight="1" x14ac:dyDescent="0.2">
      <c r="A39" s="145"/>
      <c r="B39" s="145"/>
      <c r="C39" s="1"/>
      <c r="D39" s="1"/>
      <c r="E39" s="1"/>
      <c r="F39" s="1"/>
      <c r="G39" s="1"/>
      <c r="H39" s="1"/>
      <c r="I39" s="1"/>
      <c r="J39" s="1"/>
      <c r="K39" s="1"/>
      <c r="L39" s="1"/>
      <c r="M39" s="1"/>
      <c r="N39" s="1"/>
      <c r="O39" s="1"/>
      <c r="P39" s="1"/>
      <c r="Q39" s="1"/>
      <c r="R39" s="1"/>
      <c r="S39" s="1"/>
      <c r="T39" s="1"/>
      <c r="U39" s="1"/>
      <c r="V39" s="1"/>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160"/>
      <c r="BN39" s="160"/>
      <c r="BO39" s="160"/>
      <c r="BP39" s="160"/>
      <c r="BQ39" s="160"/>
      <c r="BR39" s="160"/>
      <c r="BS39" s="160"/>
      <c r="BT39" s="160"/>
      <c r="BU39" s="160"/>
      <c r="BV39" s="160"/>
      <c r="BW39" s="160"/>
      <c r="BX39" s="160"/>
      <c r="BY39" s="160"/>
      <c r="BZ39" s="160"/>
      <c r="CA39" s="160"/>
      <c r="CB39" s="160"/>
      <c r="CC39" s="160"/>
      <c r="CD39" s="160"/>
      <c r="CE39" s="99"/>
      <c r="CF39" s="160"/>
    </row>
    <row r="40" spans="1:84" x14ac:dyDescent="0.2">
      <c r="A40" s="163">
        <v>5.21</v>
      </c>
      <c r="B40" s="171" t="s">
        <v>93</v>
      </c>
      <c r="C40" s="43"/>
      <c r="D40" s="43"/>
      <c r="E40" s="43"/>
      <c r="F40" s="43"/>
      <c r="G40" s="81"/>
      <c r="H40" s="81"/>
      <c r="I40" s="81"/>
      <c r="J40" s="81"/>
      <c r="K40" s="81"/>
      <c r="L40" s="81"/>
      <c r="M40" s="81"/>
      <c r="N40" s="81"/>
      <c r="O40" s="81"/>
      <c r="P40" s="81"/>
      <c r="Q40" s="81"/>
      <c r="R40" s="81"/>
      <c r="S40" s="81"/>
      <c r="T40" s="81"/>
      <c r="U40" s="81"/>
      <c r="V40" s="81"/>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173">
        <v>7.8009259259259256E-3</v>
      </c>
      <c r="BN40" s="173">
        <v>1.2650462962962962E-2</v>
      </c>
      <c r="BO40" s="173">
        <v>1.0694444444444444E-2</v>
      </c>
      <c r="BP40" s="173">
        <v>1.1527777777777777E-2</v>
      </c>
      <c r="BQ40" s="173">
        <v>1.1412037037037038E-2</v>
      </c>
      <c r="BR40" s="173">
        <v>1.1608796296296296E-2</v>
      </c>
      <c r="BS40" s="173">
        <v>1.1678240740740741E-2</v>
      </c>
      <c r="BT40" s="173">
        <v>1.0694444444444444E-2</v>
      </c>
      <c r="BU40" s="173">
        <v>1.03125E-2</v>
      </c>
      <c r="BV40" s="173">
        <v>1.0763888888888891E-2</v>
      </c>
      <c r="BW40" s="173">
        <v>9.8726851851851857E-3</v>
      </c>
      <c r="BX40" s="173">
        <v>1.0844907407407407E-2</v>
      </c>
      <c r="BY40" s="173">
        <v>1.1238425925925928E-2</v>
      </c>
      <c r="BZ40" s="173">
        <v>1.050925925925926E-2</v>
      </c>
      <c r="CA40" s="173">
        <v>1.0659722222222221E-2</v>
      </c>
      <c r="CB40" s="173">
        <v>1.0127314814814815E-2</v>
      </c>
      <c r="CC40" s="173">
        <v>1.0972222222222223E-2</v>
      </c>
      <c r="CD40" s="173">
        <v>1.0497685185185186E-2</v>
      </c>
      <c r="CE40" s="99"/>
      <c r="CF40" s="230">
        <v>1.0817330954015056E-2</v>
      </c>
    </row>
    <row r="41" spans="1:84" ht="6" customHeight="1" x14ac:dyDescent="0.2">
      <c r="A41" s="163"/>
      <c r="B41" s="145"/>
      <c r="C41" s="1"/>
      <c r="D41" s="1"/>
      <c r="E41" s="1"/>
      <c r="F41" s="1"/>
      <c r="G41" s="1"/>
      <c r="H41" s="1"/>
      <c r="I41" s="1"/>
      <c r="J41" s="1"/>
      <c r="K41" s="1"/>
      <c r="L41" s="1"/>
      <c r="M41" s="1"/>
      <c r="N41" s="1"/>
      <c r="O41" s="1"/>
      <c r="P41" s="1"/>
      <c r="Q41" s="1"/>
      <c r="R41" s="1"/>
      <c r="S41" s="1"/>
      <c r="T41" s="1"/>
      <c r="U41" s="1"/>
      <c r="V41" s="1"/>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160"/>
      <c r="BN41" s="160"/>
      <c r="BO41" s="160"/>
      <c r="BP41" s="160"/>
      <c r="BQ41" s="160"/>
      <c r="BR41" s="160"/>
      <c r="BS41" s="160"/>
      <c r="BT41" s="160"/>
      <c r="BU41" s="160"/>
      <c r="BV41" s="160"/>
      <c r="BW41" s="160"/>
      <c r="BX41" s="160"/>
      <c r="BY41" s="160"/>
      <c r="BZ41" s="160"/>
      <c r="CA41" s="160"/>
      <c r="CB41" s="160"/>
      <c r="CC41" s="160"/>
      <c r="CD41" s="160"/>
      <c r="CE41" s="99"/>
      <c r="CF41" s="160"/>
    </row>
    <row r="42" spans="1:84" x14ac:dyDescent="0.2">
      <c r="A42" s="382">
        <v>5.22</v>
      </c>
      <c r="B42" s="383" t="s">
        <v>1050</v>
      </c>
      <c r="C42" s="156" t="e">
        <v>#N/A</v>
      </c>
      <c r="D42" s="156" t="e">
        <v>#N/A</v>
      </c>
      <c r="E42" s="156" t="e">
        <v>#N/A</v>
      </c>
      <c r="F42" s="156" t="e">
        <v>#N/A</v>
      </c>
      <c r="G42" s="156" t="e">
        <v>#N/A</v>
      </c>
      <c r="H42" s="156" t="e">
        <v>#N/A</v>
      </c>
      <c r="I42" s="156" t="e">
        <v>#N/A</v>
      </c>
      <c r="J42" s="156" t="e">
        <v>#N/A</v>
      </c>
      <c r="K42" s="156" t="e">
        <v>#N/A</v>
      </c>
      <c r="L42" s="156" t="e">
        <v>#N/A</v>
      </c>
      <c r="M42" s="156" t="e">
        <v>#N/A</v>
      </c>
      <c r="N42" s="156" t="e">
        <v>#N/A</v>
      </c>
      <c r="O42" s="156" t="e">
        <v>#N/A</v>
      </c>
      <c r="P42" s="156" t="e">
        <v>#N/A</v>
      </c>
      <c r="Q42" s="156" t="e">
        <v>#N/A</v>
      </c>
      <c r="R42" s="156">
        <v>0</v>
      </c>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t="s">
        <v>1051</v>
      </c>
      <c r="BN42" s="156" t="s">
        <v>1051</v>
      </c>
      <c r="BO42" s="156" t="s">
        <v>1051</v>
      </c>
      <c r="BP42" s="156" t="s">
        <v>1051</v>
      </c>
      <c r="BQ42" s="156" t="s">
        <v>1051</v>
      </c>
      <c r="BR42" s="156" t="s">
        <v>1051</v>
      </c>
      <c r="BS42" s="156" t="s">
        <v>1051</v>
      </c>
      <c r="BT42" s="156" t="s">
        <v>1051</v>
      </c>
      <c r="BU42" s="156" t="s">
        <v>1051</v>
      </c>
      <c r="BV42" s="156" t="s">
        <v>1051</v>
      </c>
      <c r="BW42" s="156" t="s">
        <v>1051</v>
      </c>
      <c r="BX42" s="156" t="s">
        <v>1051</v>
      </c>
      <c r="BY42" s="156" t="s">
        <v>1051</v>
      </c>
      <c r="BZ42" s="156">
        <v>22520</v>
      </c>
      <c r="CA42" s="156">
        <v>32864</v>
      </c>
      <c r="CB42" s="170">
        <v>31678</v>
      </c>
      <c r="CC42" s="170">
        <v>26085</v>
      </c>
      <c r="CD42" s="170">
        <v>39599</v>
      </c>
      <c r="CE42" s="145"/>
      <c r="CF42" s="170">
        <v>152746</v>
      </c>
    </row>
    <row r="43" spans="1:84" x14ac:dyDescent="0.2">
      <c r="A43" s="163"/>
      <c r="B43" s="145"/>
      <c r="C43" s="1"/>
      <c r="D43" s="1"/>
      <c r="E43" s="1"/>
      <c r="F43" s="1"/>
      <c r="G43" s="1"/>
      <c r="H43" s="1"/>
      <c r="I43" s="1"/>
      <c r="J43" s="1"/>
      <c r="K43" s="1"/>
      <c r="L43" s="1"/>
      <c r="M43" s="1"/>
      <c r="N43" s="1"/>
      <c r="O43" s="1"/>
      <c r="P43" s="1"/>
      <c r="Q43" s="1"/>
      <c r="R43" s="1"/>
      <c r="S43" s="1"/>
      <c r="T43" s="1"/>
      <c r="U43" s="1"/>
      <c r="V43" s="1"/>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160"/>
      <c r="BN43" s="160"/>
      <c r="BO43" s="160"/>
      <c r="BP43" s="160"/>
      <c r="BQ43" s="160"/>
      <c r="BR43" s="160"/>
      <c r="BS43" s="160"/>
      <c r="BT43" s="160"/>
      <c r="BU43" s="160"/>
      <c r="BV43" s="160"/>
      <c r="BW43" s="160"/>
      <c r="BX43" s="160"/>
      <c r="BY43" s="160"/>
      <c r="BZ43" s="160"/>
      <c r="CA43" s="160"/>
      <c r="CB43" s="160"/>
      <c r="CC43" s="160"/>
      <c r="CD43" s="160"/>
      <c r="CE43" s="99"/>
      <c r="CF43" s="160"/>
    </row>
    <row r="44" spans="1:84" ht="15.75" x14ac:dyDescent="0.25">
      <c r="A44" s="151" t="s">
        <v>99</v>
      </c>
      <c r="B44" s="145"/>
      <c r="C44" s="1"/>
      <c r="D44" s="1"/>
      <c r="E44" s="1"/>
      <c r="F44" s="1"/>
      <c r="G44" s="1"/>
      <c r="H44" s="1"/>
      <c r="I44" s="1"/>
      <c r="J44" s="1"/>
      <c r="K44" s="1"/>
      <c r="L44" s="1"/>
      <c r="M44" s="1"/>
      <c r="N44" s="1"/>
      <c r="O44" s="1"/>
      <c r="P44" s="1"/>
      <c r="Q44" s="1"/>
      <c r="R44" s="1"/>
      <c r="S44" s="1"/>
      <c r="T44" s="1"/>
      <c r="U44" s="1"/>
      <c r="V44" s="1"/>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160"/>
      <c r="BN44" s="160"/>
      <c r="BO44" s="160"/>
      <c r="BP44" s="160"/>
      <c r="BQ44" s="160"/>
      <c r="BR44" s="160"/>
      <c r="BS44" s="160"/>
      <c r="BT44" s="160"/>
      <c r="BU44" s="160"/>
      <c r="BV44" s="160"/>
      <c r="BW44" s="160"/>
      <c r="BX44" s="160"/>
      <c r="BY44" s="160"/>
      <c r="BZ44" s="160"/>
      <c r="CA44" s="160"/>
      <c r="CB44" s="160"/>
      <c r="CC44" s="160"/>
      <c r="CD44" s="160"/>
      <c r="CE44" s="99"/>
      <c r="CF44" s="160"/>
    </row>
    <row r="45" spans="1:84" x14ac:dyDescent="0.2">
      <c r="A45" s="174">
        <v>6.2</v>
      </c>
      <c r="B45" s="262" t="s">
        <v>13</v>
      </c>
      <c r="C45" s="40"/>
      <c r="D45" s="40"/>
      <c r="E45" s="40"/>
      <c r="F45" s="40"/>
      <c r="G45" s="40"/>
      <c r="H45" s="40"/>
      <c r="I45" s="40"/>
      <c r="J45" s="40"/>
      <c r="K45" s="40"/>
      <c r="L45" s="40"/>
      <c r="M45" s="40"/>
      <c r="N45" s="40"/>
      <c r="O45" s="40"/>
      <c r="P45" s="40"/>
      <c r="Q45" s="40"/>
      <c r="R45" s="40"/>
      <c r="S45" s="40"/>
      <c r="T45" s="40"/>
      <c r="U45" s="40"/>
      <c r="V45" s="40"/>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175">
        <v>451136</v>
      </c>
      <c r="BN45" s="175">
        <v>569014</v>
      </c>
      <c r="BO45" s="175">
        <v>597175</v>
      </c>
      <c r="BP45" s="175">
        <v>617899</v>
      </c>
      <c r="BQ45" s="175">
        <v>585209</v>
      </c>
      <c r="BR45" s="175">
        <v>695131</v>
      </c>
      <c r="BS45" s="175">
        <v>649769</v>
      </c>
      <c r="BT45" s="175">
        <v>721127</v>
      </c>
      <c r="BU45" s="175">
        <v>614681</v>
      </c>
      <c r="BV45" s="175">
        <v>672183</v>
      </c>
      <c r="BW45" s="175">
        <v>598571</v>
      </c>
      <c r="BX45" s="175">
        <v>572240</v>
      </c>
      <c r="BY45" s="175">
        <v>632666</v>
      </c>
      <c r="BZ45" s="175">
        <v>589055</v>
      </c>
      <c r="CA45" s="175">
        <v>719197</v>
      </c>
      <c r="CB45" s="175">
        <v>682742</v>
      </c>
      <c r="CC45" s="175">
        <v>591902</v>
      </c>
      <c r="CD45" s="175">
        <v>600323</v>
      </c>
      <c r="CE45" s="99"/>
      <c r="CF45" s="175">
        <v>11160020</v>
      </c>
    </row>
    <row r="46" spans="1:84" x14ac:dyDescent="0.2">
      <c r="A46" s="174">
        <v>6.3</v>
      </c>
      <c r="B46" s="263" t="s">
        <v>14</v>
      </c>
      <c r="C46" s="41"/>
      <c r="D46" s="41"/>
      <c r="E46" s="41"/>
      <c r="F46" s="41"/>
      <c r="G46" s="41"/>
      <c r="H46" s="41"/>
      <c r="I46" s="41"/>
      <c r="J46" s="41"/>
      <c r="K46" s="41"/>
      <c r="L46" s="41"/>
      <c r="M46" s="41"/>
      <c r="N46" s="41"/>
      <c r="O46" s="41"/>
      <c r="P46" s="41"/>
      <c r="Q46" s="41"/>
      <c r="R46" s="41"/>
      <c r="S46" s="41"/>
      <c r="T46" s="41"/>
      <c r="U46" s="41"/>
      <c r="V46" s="41"/>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176">
        <v>343889</v>
      </c>
      <c r="BN46" s="176">
        <v>416928</v>
      </c>
      <c r="BO46" s="176">
        <v>395460</v>
      </c>
      <c r="BP46" s="176">
        <v>410640</v>
      </c>
      <c r="BQ46" s="176">
        <v>344015</v>
      </c>
      <c r="BR46" s="176">
        <v>383611</v>
      </c>
      <c r="BS46" s="176">
        <v>367282</v>
      </c>
      <c r="BT46" s="176">
        <v>377446</v>
      </c>
      <c r="BU46" s="176">
        <v>314352</v>
      </c>
      <c r="BV46" s="176">
        <v>352484</v>
      </c>
      <c r="BW46" s="176">
        <v>313693</v>
      </c>
      <c r="BX46" s="176">
        <v>306556</v>
      </c>
      <c r="BY46" s="176">
        <v>352718</v>
      </c>
      <c r="BZ46" s="176">
        <v>338899</v>
      </c>
      <c r="CA46" s="176">
        <v>345588</v>
      </c>
      <c r="CB46" s="176">
        <v>327198</v>
      </c>
      <c r="CC46" s="176">
        <v>279212</v>
      </c>
      <c r="CD46" s="176">
        <v>314595</v>
      </c>
      <c r="CE46" s="99"/>
      <c r="CF46" s="176">
        <v>6284566</v>
      </c>
    </row>
    <row r="47" spans="1:84" customFormat="1" x14ac:dyDescent="0.2">
      <c r="A47" s="174"/>
      <c r="B47" s="145"/>
      <c r="C47" s="1"/>
      <c r="D47" s="1"/>
      <c r="E47" s="1"/>
      <c r="F47" s="1"/>
      <c r="G47" s="1"/>
      <c r="H47" s="1"/>
      <c r="I47" s="1"/>
      <c r="J47" s="1"/>
      <c r="K47" s="1"/>
      <c r="L47" s="1"/>
      <c r="M47" s="1"/>
      <c r="N47" s="1"/>
      <c r="O47" s="1"/>
      <c r="P47" s="1"/>
      <c r="Q47" s="1"/>
      <c r="R47" s="1"/>
      <c r="S47" s="1"/>
      <c r="T47" s="1"/>
      <c r="U47" s="1"/>
      <c r="V47" s="1"/>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160"/>
      <c r="BN47" s="359" t="s">
        <v>1721</v>
      </c>
      <c r="BO47" s="148"/>
      <c r="BP47" s="148"/>
      <c r="BQ47" s="148"/>
      <c r="BR47" s="148"/>
      <c r="BS47" s="148"/>
      <c r="BT47" s="359" t="s">
        <v>1294</v>
      </c>
      <c r="BU47" s="359" t="s">
        <v>1722</v>
      </c>
      <c r="BV47" s="359" t="s">
        <v>1723</v>
      </c>
      <c r="BW47" s="359" t="s">
        <v>1724</v>
      </c>
      <c r="BX47" s="359" t="s">
        <v>1725</v>
      </c>
      <c r="BY47" s="359" t="s">
        <v>1726</v>
      </c>
      <c r="BZ47" s="359" t="s">
        <v>1297</v>
      </c>
      <c r="CA47" s="359" t="s">
        <v>1727</v>
      </c>
      <c r="CE47" s="99"/>
      <c r="CF47" s="160"/>
    </row>
    <row r="48" spans="1:84" customFormat="1" ht="15.75" x14ac:dyDescent="0.25">
      <c r="A48" s="151" t="s">
        <v>100</v>
      </c>
      <c r="B48" s="145"/>
      <c r="C48" s="2"/>
      <c r="D48" s="2"/>
      <c r="E48" s="2"/>
      <c r="F48" s="2"/>
      <c r="G48" s="2"/>
      <c r="H48" s="2"/>
      <c r="I48" s="2"/>
      <c r="J48" s="2"/>
      <c r="K48" s="2"/>
      <c r="L48" s="2"/>
      <c r="M48" s="2"/>
      <c r="N48" s="2"/>
      <c r="O48" s="2"/>
      <c r="P48" s="2"/>
      <c r="Q48" s="2"/>
      <c r="R48" s="2"/>
      <c r="S48" s="2"/>
      <c r="T48" s="2"/>
      <c r="U48" s="2"/>
      <c r="V48" s="2"/>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246"/>
      <c r="AV48" s="246"/>
      <c r="AW48" s="246"/>
      <c r="AX48" s="246"/>
      <c r="AY48" s="246"/>
      <c r="AZ48" s="246"/>
      <c r="BA48" s="246"/>
      <c r="BB48" s="246"/>
      <c r="BC48" s="246"/>
      <c r="BD48" s="246"/>
      <c r="BE48" s="246"/>
      <c r="BF48" s="246"/>
      <c r="BG48" s="246"/>
      <c r="BH48" s="246"/>
      <c r="BI48" s="75"/>
      <c r="BJ48" s="75"/>
      <c r="BK48" s="75"/>
      <c r="BL48" s="75"/>
      <c r="BM48" s="160"/>
      <c r="BN48" s="246" t="s">
        <v>262</v>
      </c>
      <c r="BO48" s="145"/>
      <c r="BP48" s="145"/>
      <c r="BQ48" s="145"/>
      <c r="BR48" s="145"/>
      <c r="BS48" s="145"/>
      <c r="BT48" s="246" t="s">
        <v>310</v>
      </c>
      <c r="BZ48" s="246" t="s">
        <v>317</v>
      </c>
      <c r="CE48" s="99"/>
      <c r="CF48" s="160"/>
    </row>
    <row r="49" spans="1:84" customFormat="1" x14ac:dyDescent="0.2">
      <c r="A49" s="355" t="s">
        <v>270</v>
      </c>
      <c r="B49" s="156" t="s">
        <v>101</v>
      </c>
      <c r="C49" s="2"/>
      <c r="D49" s="2"/>
      <c r="E49" s="2"/>
      <c r="F49" s="2"/>
      <c r="G49" s="2"/>
      <c r="H49" s="2"/>
      <c r="I49" s="2"/>
      <c r="J49" s="2"/>
      <c r="K49" s="2"/>
      <c r="L49" s="2"/>
      <c r="M49" s="2"/>
      <c r="N49" s="2"/>
      <c r="O49" s="2"/>
      <c r="P49" s="2"/>
      <c r="Q49" s="14"/>
      <c r="R49" s="94"/>
      <c r="S49" s="2"/>
      <c r="T49" s="2"/>
      <c r="U49" s="2"/>
      <c r="V49" s="2"/>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160"/>
      <c r="BN49" s="156" t="s">
        <v>1051</v>
      </c>
      <c r="BO49" s="145"/>
      <c r="BP49" s="145"/>
      <c r="BQ49" s="145"/>
      <c r="BR49" s="145"/>
      <c r="BS49" s="145"/>
      <c r="BT49" s="348">
        <v>860</v>
      </c>
      <c r="BZ49" s="348">
        <v>1039</v>
      </c>
      <c r="CE49" s="99"/>
      <c r="CF49" s="170">
        <v>1899</v>
      </c>
    </row>
    <row r="50" spans="1:84" customFormat="1" x14ac:dyDescent="0.2">
      <c r="A50" s="355"/>
      <c r="B50" s="145" t="s">
        <v>77</v>
      </c>
      <c r="C50" s="2"/>
      <c r="D50" s="2"/>
      <c r="E50" s="2"/>
      <c r="F50" s="2"/>
      <c r="G50" s="2"/>
      <c r="H50" s="2"/>
      <c r="I50" s="2"/>
      <c r="J50" s="2"/>
      <c r="K50" s="2"/>
      <c r="L50" s="2"/>
      <c r="M50" s="2"/>
      <c r="N50" s="2"/>
      <c r="O50" s="2"/>
      <c r="P50" s="2"/>
      <c r="Q50" s="2"/>
      <c r="R50" s="2"/>
      <c r="S50" s="2"/>
      <c r="T50" s="2"/>
      <c r="U50" s="2"/>
      <c r="V50" s="2"/>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160"/>
      <c r="BN50" s="145"/>
      <c r="BO50" s="145"/>
      <c r="BP50" s="145"/>
      <c r="BQ50" s="145"/>
      <c r="BR50" s="145"/>
      <c r="BS50" s="145"/>
      <c r="BT50" s="145"/>
      <c r="BZ50" s="145"/>
      <c r="CE50" s="99"/>
      <c r="CF50" s="160"/>
    </row>
    <row r="51" spans="1:84" customFormat="1" x14ac:dyDescent="0.2">
      <c r="A51" s="355" t="s">
        <v>271</v>
      </c>
      <c r="B51" s="158" t="s">
        <v>102</v>
      </c>
      <c r="C51" s="2"/>
      <c r="D51" s="2"/>
      <c r="E51" s="2"/>
      <c r="F51" s="2"/>
      <c r="G51" s="2"/>
      <c r="H51" s="2"/>
      <c r="I51" s="2"/>
      <c r="J51" s="2"/>
      <c r="K51" s="2"/>
      <c r="L51" s="2"/>
      <c r="M51" s="2"/>
      <c r="N51" s="2"/>
      <c r="O51" s="2"/>
      <c r="P51" s="2"/>
      <c r="Q51" s="12"/>
      <c r="R51" s="94"/>
      <c r="S51" s="2"/>
      <c r="T51" s="2"/>
      <c r="U51" s="2"/>
      <c r="V51" s="2"/>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160"/>
      <c r="BN51" s="158" t="s">
        <v>1051</v>
      </c>
      <c r="BO51" s="145"/>
      <c r="BP51" s="145"/>
      <c r="BQ51" s="145"/>
      <c r="BR51" s="145"/>
      <c r="BS51" s="145"/>
      <c r="BT51" s="158">
        <v>629</v>
      </c>
      <c r="BZ51" s="158">
        <v>772</v>
      </c>
      <c r="CE51" s="99"/>
      <c r="CF51" s="175">
        <v>1401</v>
      </c>
    </row>
    <row r="52" spans="1:84" customFormat="1" x14ac:dyDescent="0.2">
      <c r="A52" s="355" t="s">
        <v>272</v>
      </c>
      <c r="B52" s="164" t="s">
        <v>103</v>
      </c>
      <c r="C52" s="2"/>
      <c r="D52" s="2"/>
      <c r="E52" s="2"/>
      <c r="F52" s="2"/>
      <c r="G52" s="2"/>
      <c r="H52" s="2"/>
      <c r="I52" s="2"/>
      <c r="J52" s="2"/>
      <c r="K52" s="2"/>
      <c r="L52" s="2"/>
      <c r="M52" s="2"/>
      <c r="N52" s="2"/>
      <c r="O52" s="2"/>
      <c r="P52" s="2"/>
      <c r="Q52" s="15"/>
      <c r="R52" s="94"/>
      <c r="S52" s="2"/>
      <c r="T52" s="2"/>
      <c r="U52" s="2"/>
      <c r="V52" s="2"/>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160"/>
      <c r="BN52" s="164" t="s">
        <v>1051</v>
      </c>
      <c r="BO52" s="145"/>
      <c r="BP52" s="145"/>
      <c r="BQ52" s="145"/>
      <c r="BR52" s="145"/>
      <c r="BS52" s="145"/>
      <c r="BT52" s="164">
        <v>131</v>
      </c>
      <c r="BZ52" s="164">
        <v>141</v>
      </c>
      <c r="CE52" s="99"/>
      <c r="CF52" s="229">
        <v>272</v>
      </c>
    </row>
    <row r="53" spans="1:84" customFormat="1" x14ac:dyDescent="0.2">
      <c r="A53" s="355" t="s">
        <v>273</v>
      </c>
      <c r="B53" s="164" t="s">
        <v>104</v>
      </c>
      <c r="C53" s="2"/>
      <c r="D53" s="2"/>
      <c r="E53" s="2"/>
      <c r="F53" s="2"/>
      <c r="G53" s="2"/>
      <c r="H53" s="2"/>
      <c r="I53" s="2"/>
      <c r="J53" s="2"/>
      <c r="K53" s="2"/>
      <c r="L53" s="2"/>
      <c r="M53" s="2"/>
      <c r="N53" s="2"/>
      <c r="O53" s="2"/>
      <c r="P53" s="2"/>
      <c r="Q53" s="15"/>
      <c r="R53" s="94"/>
      <c r="S53" s="2"/>
      <c r="T53" s="2"/>
      <c r="U53" s="2"/>
      <c r="V53" s="2"/>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160"/>
      <c r="BN53" s="164" t="s">
        <v>1051</v>
      </c>
      <c r="BO53" s="145"/>
      <c r="BP53" s="145"/>
      <c r="BQ53" s="145"/>
      <c r="BR53" s="145"/>
      <c r="BS53" s="145"/>
      <c r="BT53" s="164">
        <v>31</v>
      </c>
      <c r="BZ53" s="164">
        <v>45</v>
      </c>
      <c r="CE53" s="99"/>
      <c r="CF53" s="229">
        <v>76</v>
      </c>
    </row>
    <row r="54" spans="1:84" customFormat="1" x14ac:dyDescent="0.2">
      <c r="A54" s="355" t="s">
        <v>274</v>
      </c>
      <c r="B54" s="164" t="s">
        <v>105</v>
      </c>
      <c r="C54" s="2"/>
      <c r="D54" s="2"/>
      <c r="E54" s="2"/>
      <c r="F54" s="2"/>
      <c r="G54" s="2"/>
      <c r="H54" s="2"/>
      <c r="I54" s="2"/>
      <c r="J54" s="2"/>
      <c r="K54" s="2"/>
      <c r="L54" s="2"/>
      <c r="M54" s="2"/>
      <c r="N54" s="2"/>
      <c r="O54" s="2"/>
      <c r="P54" s="2"/>
      <c r="Q54" s="15"/>
      <c r="R54" s="94"/>
      <c r="S54" s="2"/>
      <c r="T54" s="2"/>
      <c r="U54" s="2"/>
      <c r="V54" s="2"/>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160"/>
      <c r="BN54" s="164" t="s">
        <v>1051</v>
      </c>
      <c r="BO54" s="145"/>
      <c r="BP54" s="145"/>
      <c r="BQ54" s="145"/>
      <c r="BR54" s="145"/>
      <c r="BS54" s="145"/>
      <c r="BT54" s="164">
        <v>49</v>
      </c>
      <c r="BZ54" s="164">
        <v>62</v>
      </c>
      <c r="CE54" s="99"/>
      <c r="CF54" s="229">
        <v>111</v>
      </c>
    </row>
    <row r="55" spans="1:84" customFormat="1" x14ac:dyDescent="0.2">
      <c r="A55" s="355" t="s">
        <v>275</v>
      </c>
      <c r="B55" s="159" t="s">
        <v>65</v>
      </c>
      <c r="C55" s="2"/>
      <c r="D55" s="2"/>
      <c r="E55" s="2"/>
      <c r="F55" s="2"/>
      <c r="G55" s="2"/>
      <c r="H55" s="2"/>
      <c r="I55" s="2"/>
      <c r="J55" s="2"/>
      <c r="K55" s="2"/>
      <c r="L55" s="2"/>
      <c r="M55" s="2"/>
      <c r="N55" s="2"/>
      <c r="O55" s="2"/>
      <c r="P55" s="2"/>
      <c r="Q55" s="13"/>
      <c r="R55" s="94"/>
      <c r="S55" s="2"/>
      <c r="T55" s="2"/>
      <c r="U55" s="2"/>
      <c r="V55" s="2"/>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160"/>
      <c r="BN55" s="159" t="s">
        <v>1051</v>
      </c>
      <c r="BO55" s="145"/>
      <c r="BP55" s="145"/>
      <c r="BQ55" s="145"/>
      <c r="BR55" s="145"/>
      <c r="BS55" s="145"/>
      <c r="BT55" s="159">
        <v>20</v>
      </c>
      <c r="BZ55" s="159">
        <v>19</v>
      </c>
      <c r="CE55" s="99"/>
      <c r="CF55" s="176">
        <v>39</v>
      </c>
    </row>
    <row r="56" spans="1:84" customFormat="1" x14ac:dyDescent="0.2">
      <c r="A56" s="355"/>
      <c r="B56" s="145"/>
      <c r="C56" s="2"/>
      <c r="D56" s="2"/>
      <c r="E56" s="2"/>
      <c r="F56" s="2"/>
      <c r="G56" s="2"/>
      <c r="H56" s="2"/>
      <c r="I56" s="2"/>
      <c r="J56" s="2"/>
      <c r="K56" s="2"/>
      <c r="L56" s="2"/>
      <c r="M56" s="2"/>
      <c r="N56" s="2"/>
      <c r="O56" s="2"/>
      <c r="P56" s="2"/>
      <c r="Q56" s="2"/>
      <c r="R56" s="2"/>
      <c r="S56" s="2"/>
      <c r="T56" s="2"/>
      <c r="U56" s="2"/>
      <c r="V56" s="2"/>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160"/>
      <c r="BN56" s="145"/>
      <c r="BO56" s="145"/>
      <c r="BP56" s="145"/>
      <c r="BQ56" s="145"/>
      <c r="BR56" s="145"/>
      <c r="BS56" s="145"/>
      <c r="BT56" s="145"/>
      <c r="BZ56" s="145"/>
      <c r="CE56" s="99"/>
      <c r="CF56" s="160"/>
    </row>
    <row r="57" spans="1:84" customFormat="1" x14ac:dyDescent="0.2">
      <c r="A57" s="355" t="s">
        <v>276</v>
      </c>
      <c r="B57" s="158" t="s">
        <v>106</v>
      </c>
      <c r="C57" s="2"/>
      <c r="D57" s="2"/>
      <c r="E57" s="2"/>
      <c r="F57" s="2"/>
      <c r="G57" s="2"/>
      <c r="H57" s="2"/>
      <c r="I57" s="2"/>
      <c r="J57" s="2"/>
      <c r="K57" s="2"/>
      <c r="L57" s="2"/>
      <c r="M57" s="2"/>
      <c r="N57" s="2"/>
      <c r="O57" s="2"/>
      <c r="P57" s="2"/>
      <c r="Q57" s="12"/>
      <c r="R57" s="94"/>
      <c r="S57" s="2"/>
      <c r="T57" s="2"/>
      <c r="U57" s="2"/>
      <c r="V57" s="2"/>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160"/>
      <c r="BN57" s="158" t="s">
        <v>1051</v>
      </c>
      <c r="BO57" s="145"/>
      <c r="BP57" s="145"/>
      <c r="BQ57" s="145"/>
      <c r="BR57" s="145"/>
      <c r="BS57" s="145"/>
      <c r="BT57" s="158">
        <v>729</v>
      </c>
      <c r="BZ57" s="158">
        <v>893</v>
      </c>
      <c r="CE57" s="99"/>
      <c r="CF57" s="175">
        <v>1622</v>
      </c>
    </row>
    <row r="58" spans="1:84" customFormat="1" x14ac:dyDescent="0.2">
      <c r="A58" s="355" t="s">
        <v>277</v>
      </c>
      <c r="B58" s="164" t="s">
        <v>107</v>
      </c>
      <c r="C58" s="2"/>
      <c r="D58" s="2"/>
      <c r="E58" s="2"/>
      <c r="F58" s="2"/>
      <c r="G58" s="2"/>
      <c r="H58" s="2"/>
      <c r="I58" s="2"/>
      <c r="J58" s="2"/>
      <c r="K58" s="2"/>
      <c r="L58" s="2"/>
      <c r="M58" s="2"/>
      <c r="N58" s="2"/>
      <c r="O58" s="2"/>
      <c r="P58" s="2"/>
      <c r="Q58" s="15"/>
      <c r="R58" s="94"/>
      <c r="S58" s="2"/>
      <c r="T58" s="2"/>
      <c r="U58" s="2"/>
      <c r="V58" s="2"/>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160"/>
      <c r="BN58" s="164" t="s">
        <v>1051</v>
      </c>
      <c r="BO58" s="145"/>
      <c r="BP58" s="145"/>
      <c r="BQ58" s="145"/>
      <c r="BR58" s="145"/>
      <c r="BS58" s="145"/>
      <c r="BT58" s="164">
        <v>61</v>
      </c>
      <c r="BZ58" s="164">
        <v>55</v>
      </c>
      <c r="CE58" s="99"/>
      <c r="CF58" s="229">
        <v>116</v>
      </c>
    </row>
    <row r="59" spans="1:84" customFormat="1" x14ac:dyDescent="0.2">
      <c r="A59" s="358" t="s">
        <v>278</v>
      </c>
      <c r="B59" s="164" t="s">
        <v>108</v>
      </c>
      <c r="C59" s="2"/>
      <c r="D59" s="2"/>
      <c r="E59" s="2"/>
      <c r="F59" s="2"/>
      <c r="G59" s="2"/>
      <c r="H59" s="2"/>
      <c r="I59" s="2"/>
      <c r="J59" s="2"/>
      <c r="K59" s="2"/>
      <c r="L59" s="2"/>
      <c r="M59" s="2"/>
      <c r="N59" s="2"/>
      <c r="O59" s="2"/>
      <c r="P59" s="2"/>
      <c r="Q59" s="15"/>
      <c r="R59" s="94"/>
      <c r="S59" s="2"/>
      <c r="T59" s="2"/>
      <c r="U59" s="2"/>
      <c r="V59" s="2"/>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160"/>
      <c r="BN59" s="164" t="s">
        <v>1051</v>
      </c>
      <c r="BO59" s="145"/>
      <c r="BP59" s="145"/>
      <c r="BQ59" s="145"/>
      <c r="BR59" s="145"/>
      <c r="BS59" s="145"/>
      <c r="BT59" s="164">
        <v>44</v>
      </c>
      <c r="BZ59" s="164">
        <v>44</v>
      </c>
      <c r="CE59" s="99"/>
      <c r="CF59" s="229">
        <v>88</v>
      </c>
    </row>
    <row r="60" spans="1:84" customFormat="1" x14ac:dyDescent="0.2">
      <c r="A60" s="358" t="s">
        <v>279</v>
      </c>
      <c r="B60" s="159" t="s">
        <v>114</v>
      </c>
      <c r="C60" s="2"/>
      <c r="D60" s="2"/>
      <c r="E60" s="2"/>
      <c r="F60" s="2"/>
      <c r="G60" s="2"/>
      <c r="H60" s="2"/>
      <c r="I60" s="2"/>
      <c r="J60" s="2"/>
      <c r="K60" s="2"/>
      <c r="L60" s="2"/>
      <c r="M60" s="2"/>
      <c r="N60" s="2"/>
      <c r="O60" s="2"/>
      <c r="P60" s="2"/>
      <c r="Q60" s="13"/>
      <c r="R60" s="94"/>
      <c r="S60" s="2"/>
      <c r="T60" s="2"/>
      <c r="U60" s="2"/>
      <c r="V60" s="2"/>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160"/>
      <c r="BN60" s="159" t="s">
        <v>1051</v>
      </c>
      <c r="BO60" s="145"/>
      <c r="BP60" s="145"/>
      <c r="BQ60" s="145"/>
      <c r="BR60" s="145"/>
      <c r="BS60" s="145"/>
      <c r="BT60" s="159">
        <v>26</v>
      </c>
      <c r="BZ60" s="159">
        <v>47</v>
      </c>
      <c r="CE60" s="99"/>
      <c r="CF60" s="176">
        <v>73</v>
      </c>
    </row>
    <row r="61" spans="1:84" customFormat="1" x14ac:dyDescent="0.2">
      <c r="A61" s="355"/>
      <c r="B61" s="145"/>
      <c r="C61" s="2"/>
      <c r="D61" s="2"/>
      <c r="E61" s="2"/>
      <c r="F61" s="2"/>
      <c r="G61" s="2"/>
      <c r="H61" s="2"/>
      <c r="I61" s="2"/>
      <c r="J61" s="2"/>
      <c r="K61" s="2"/>
      <c r="L61" s="2"/>
      <c r="M61" s="2"/>
      <c r="N61" s="2"/>
      <c r="O61" s="2"/>
      <c r="P61" s="2"/>
      <c r="Q61" s="2"/>
      <c r="R61" s="2"/>
      <c r="S61" s="2"/>
      <c r="T61" s="2"/>
      <c r="U61" s="2"/>
      <c r="V61" s="2"/>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160"/>
      <c r="BN61" s="145"/>
      <c r="BO61" s="145"/>
      <c r="BP61" s="145"/>
      <c r="BQ61" s="145"/>
      <c r="BR61" s="145"/>
      <c r="BS61" s="145"/>
      <c r="BT61" s="145"/>
      <c r="BZ61" s="145"/>
      <c r="CE61" s="99"/>
      <c r="CF61" s="160"/>
    </row>
    <row r="62" spans="1:84" customFormat="1" x14ac:dyDescent="0.2">
      <c r="A62" s="358" t="s">
        <v>280</v>
      </c>
      <c r="B62" s="158" t="s">
        <v>109</v>
      </c>
      <c r="C62" s="2"/>
      <c r="D62" s="2"/>
      <c r="E62" s="2"/>
      <c r="F62" s="2"/>
      <c r="G62" s="2"/>
      <c r="H62" s="2"/>
      <c r="I62" s="2"/>
      <c r="J62" s="2"/>
      <c r="K62" s="2"/>
      <c r="L62" s="2"/>
      <c r="M62" s="2"/>
      <c r="N62" s="2"/>
      <c r="O62" s="2"/>
      <c r="P62" s="2"/>
      <c r="Q62" s="12"/>
      <c r="R62" s="94"/>
      <c r="S62" s="2"/>
      <c r="T62" s="2"/>
      <c r="U62" s="2"/>
      <c r="V62" s="2"/>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160"/>
      <c r="BN62" s="158" t="s">
        <v>1051</v>
      </c>
      <c r="BO62" s="145"/>
      <c r="BP62" s="145"/>
      <c r="BQ62" s="145"/>
      <c r="BR62" s="145"/>
      <c r="BS62" s="145"/>
      <c r="BT62" s="158">
        <v>222</v>
      </c>
      <c r="BZ62" s="158">
        <v>294</v>
      </c>
      <c r="CE62" s="99"/>
      <c r="CF62" s="175">
        <v>516</v>
      </c>
    </row>
    <row r="63" spans="1:84" customFormat="1" x14ac:dyDescent="0.2">
      <c r="A63" s="358" t="s">
        <v>281</v>
      </c>
      <c r="B63" s="164" t="s">
        <v>110</v>
      </c>
      <c r="C63" s="2"/>
      <c r="D63" s="2"/>
      <c r="E63" s="2"/>
      <c r="F63" s="2"/>
      <c r="G63" s="2"/>
      <c r="H63" s="2"/>
      <c r="I63" s="2"/>
      <c r="J63" s="2"/>
      <c r="K63" s="2"/>
      <c r="L63" s="2"/>
      <c r="M63" s="2"/>
      <c r="N63" s="2"/>
      <c r="O63" s="2"/>
      <c r="P63" s="2"/>
      <c r="Q63" s="15"/>
      <c r="R63" s="94"/>
      <c r="S63" s="2"/>
      <c r="T63" s="2"/>
      <c r="U63" s="2"/>
      <c r="V63" s="2"/>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160"/>
      <c r="BN63" s="164" t="s">
        <v>1051</v>
      </c>
      <c r="BO63" s="145"/>
      <c r="BP63" s="145"/>
      <c r="BQ63" s="145"/>
      <c r="BR63" s="145"/>
      <c r="BS63" s="145"/>
      <c r="BT63" s="164">
        <v>461</v>
      </c>
      <c r="BZ63" s="164">
        <v>549</v>
      </c>
      <c r="CE63" s="99"/>
      <c r="CF63" s="229">
        <v>1010</v>
      </c>
    </row>
    <row r="64" spans="1:84" customFormat="1" x14ac:dyDescent="0.2">
      <c r="A64" s="358" t="s">
        <v>282</v>
      </c>
      <c r="B64" s="164" t="s">
        <v>111</v>
      </c>
      <c r="C64" s="2"/>
      <c r="D64" s="2"/>
      <c r="E64" s="2"/>
      <c r="F64" s="2"/>
      <c r="G64" s="2"/>
      <c r="H64" s="2"/>
      <c r="I64" s="2"/>
      <c r="J64" s="2"/>
      <c r="K64" s="2"/>
      <c r="L64" s="2"/>
      <c r="M64" s="2"/>
      <c r="N64" s="2"/>
      <c r="O64" s="2"/>
      <c r="P64" s="2"/>
      <c r="Q64" s="15"/>
      <c r="R64" s="94"/>
      <c r="S64" s="2"/>
      <c r="T64" s="2"/>
      <c r="U64" s="2"/>
      <c r="V64" s="2"/>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160"/>
      <c r="BN64" s="164" t="s">
        <v>1051</v>
      </c>
      <c r="BO64" s="145"/>
      <c r="BP64" s="145"/>
      <c r="BQ64" s="145"/>
      <c r="BR64" s="145"/>
      <c r="BS64" s="145"/>
      <c r="BT64" s="164">
        <v>96</v>
      </c>
      <c r="BZ64" s="164">
        <v>111</v>
      </c>
      <c r="CE64" s="99"/>
      <c r="CF64" s="229">
        <v>207</v>
      </c>
    </row>
    <row r="65" spans="1:84" customFormat="1" x14ac:dyDescent="0.2">
      <c r="A65" s="358" t="s">
        <v>283</v>
      </c>
      <c r="B65" s="164" t="s">
        <v>112</v>
      </c>
      <c r="C65" s="2"/>
      <c r="D65" s="2"/>
      <c r="E65" s="2"/>
      <c r="F65" s="2"/>
      <c r="G65" s="2"/>
      <c r="H65" s="2"/>
      <c r="I65" s="2"/>
      <c r="J65" s="2"/>
      <c r="K65" s="2"/>
      <c r="L65" s="2"/>
      <c r="M65" s="2"/>
      <c r="N65" s="2"/>
      <c r="O65" s="2"/>
      <c r="P65" s="2"/>
      <c r="Q65" s="15"/>
      <c r="R65" s="94"/>
      <c r="S65" s="2"/>
      <c r="T65" s="2"/>
      <c r="U65" s="2"/>
      <c r="V65" s="2"/>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160"/>
      <c r="BN65" s="164" t="s">
        <v>1051</v>
      </c>
      <c r="BO65" s="145"/>
      <c r="BP65" s="145"/>
      <c r="BQ65" s="145"/>
      <c r="BR65" s="145"/>
      <c r="BS65" s="145"/>
      <c r="BT65" s="164">
        <v>36</v>
      </c>
      <c r="BZ65" s="164">
        <v>45</v>
      </c>
      <c r="CE65" s="99"/>
      <c r="CF65" s="229">
        <v>81</v>
      </c>
    </row>
    <row r="66" spans="1:84" customFormat="1" x14ac:dyDescent="0.2">
      <c r="A66" s="358" t="s">
        <v>284</v>
      </c>
      <c r="B66" s="159" t="s">
        <v>113</v>
      </c>
      <c r="C66" s="2"/>
      <c r="D66" s="2"/>
      <c r="E66" s="2"/>
      <c r="F66" s="2"/>
      <c r="G66" s="2"/>
      <c r="H66" s="2"/>
      <c r="I66" s="2"/>
      <c r="J66" s="2"/>
      <c r="K66" s="2"/>
      <c r="L66" s="2"/>
      <c r="M66" s="2"/>
      <c r="N66" s="2"/>
      <c r="O66" s="2"/>
      <c r="P66" s="2"/>
      <c r="Q66" s="13"/>
      <c r="R66" s="94"/>
      <c r="S66" s="2"/>
      <c r="T66" s="2"/>
      <c r="U66" s="2"/>
      <c r="V66" s="2"/>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160"/>
      <c r="BN66" s="159" t="s">
        <v>1051</v>
      </c>
      <c r="BO66" s="145"/>
      <c r="BP66" s="145"/>
      <c r="BQ66" s="145"/>
      <c r="BR66" s="145"/>
      <c r="BS66" s="145"/>
      <c r="BT66" s="159">
        <v>45</v>
      </c>
      <c r="BZ66" s="159">
        <v>40</v>
      </c>
      <c r="CE66" s="99"/>
      <c r="CF66" s="176">
        <v>85</v>
      </c>
    </row>
    <row r="67" spans="1:84" customFormat="1" x14ac:dyDescent="0.2">
      <c r="A67" s="355"/>
      <c r="B67" s="145"/>
      <c r="C67" s="2"/>
      <c r="D67" s="2"/>
      <c r="E67" s="2"/>
      <c r="F67" s="2"/>
      <c r="G67" s="2"/>
      <c r="H67" s="2"/>
      <c r="I67" s="2"/>
      <c r="J67" s="2"/>
      <c r="K67" s="2"/>
      <c r="L67" s="2"/>
      <c r="M67" s="2"/>
      <c r="N67" s="2"/>
      <c r="O67" s="2"/>
      <c r="P67" s="2"/>
      <c r="Q67" s="2"/>
      <c r="R67" s="2"/>
      <c r="S67" s="2"/>
      <c r="T67" s="2"/>
      <c r="U67" s="2"/>
      <c r="V67" s="2"/>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160"/>
      <c r="BN67" s="145"/>
      <c r="BO67" s="145"/>
      <c r="BP67" s="145"/>
      <c r="BQ67" s="145"/>
      <c r="BR67" s="145"/>
      <c r="BS67" s="145"/>
      <c r="BT67" s="145"/>
      <c r="BZ67" s="145"/>
      <c r="CE67" s="99"/>
      <c r="CF67" s="160"/>
    </row>
    <row r="68" spans="1:84" customFormat="1" x14ac:dyDescent="0.2">
      <c r="A68" s="358" t="s">
        <v>285</v>
      </c>
      <c r="B68" s="156" t="s">
        <v>115</v>
      </c>
      <c r="C68" s="2"/>
      <c r="D68" s="2"/>
      <c r="E68" s="2"/>
      <c r="F68" s="2"/>
      <c r="G68" s="2"/>
      <c r="H68" s="2"/>
      <c r="I68" s="2"/>
      <c r="J68" s="2"/>
      <c r="K68" s="2"/>
      <c r="L68" s="2"/>
      <c r="M68" s="2"/>
      <c r="N68" s="2"/>
      <c r="O68" s="2"/>
      <c r="P68" s="2"/>
      <c r="Q68" s="14"/>
      <c r="R68" s="94"/>
      <c r="S68" s="2"/>
      <c r="T68" s="2"/>
      <c r="U68" s="2"/>
      <c r="V68" s="2"/>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160"/>
      <c r="BN68" s="156" t="s">
        <v>1051</v>
      </c>
      <c r="BO68" s="145"/>
      <c r="BP68" s="145"/>
      <c r="BQ68" s="145"/>
      <c r="BR68" s="145"/>
      <c r="BS68" s="145"/>
      <c r="BT68" s="156">
        <v>133</v>
      </c>
      <c r="BZ68" s="156">
        <v>158</v>
      </c>
      <c r="CE68" s="99"/>
      <c r="CF68" s="170">
        <v>291</v>
      </c>
    </row>
    <row r="69" spans="1:84" customFormat="1" x14ac:dyDescent="0.2">
      <c r="A69" s="358"/>
      <c r="B69" s="145" t="s">
        <v>77</v>
      </c>
      <c r="C69" s="2"/>
      <c r="D69" s="2"/>
      <c r="E69" s="2"/>
      <c r="F69" s="2"/>
      <c r="G69" s="2"/>
      <c r="H69" s="2"/>
      <c r="I69" s="2"/>
      <c r="J69" s="2"/>
      <c r="K69" s="2"/>
      <c r="L69" s="2"/>
      <c r="M69" s="2"/>
      <c r="N69" s="2"/>
      <c r="O69" s="2"/>
      <c r="P69" s="2"/>
      <c r="Q69" s="2"/>
      <c r="R69" s="2"/>
      <c r="S69" s="2"/>
      <c r="T69" s="2"/>
      <c r="U69" s="2"/>
      <c r="V69" s="2"/>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160"/>
      <c r="BN69" s="145"/>
      <c r="BO69" s="145"/>
      <c r="BP69" s="145"/>
      <c r="BQ69" s="145"/>
      <c r="BR69" s="145"/>
      <c r="BS69" s="145"/>
      <c r="BT69" s="145"/>
      <c r="BZ69" s="145"/>
      <c r="CE69" s="99"/>
      <c r="CF69" s="160"/>
    </row>
    <row r="70" spans="1:84" customFormat="1" x14ac:dyDescent="0.2">
      <c r="A70" s="358" t="s">
        <v>286</v>
      </c>
      <c r="B70" s="158" t="s">
        <v>116</v>
      </c>
      <c r="C70" s="2"/>
      <c r="D70" s="2"/>
      <c r="E70" s="2"/>
      <c r="F70" s="2"/>
      <c r="G70" s="2"/>
      <c r="H70" s="2"/>
      <c r="I70" s="2"/>
      <c r="J70" s="2"/>
      <c r="K70" s="2"/>
      <c r="L70" s="2"/>
      <c r="M70" s="2"/>
      <c r="N70" s="2"/>
      <c r="O70" s="2"/>
      <c r="P70" s="2"/>
      <c r="Q70" s="12"/>
      <c r="R70" s="94"/>
      <c r="S70" s="2"/>
      <c r="T70" s="2"/>
      <c r="U70" s="2"/>
      <c r="V70" s="2"/>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160"/>
      <c r="BN70" s="158" t="s">
        <v>1051</v>
      </c>
      <c r="BO70" s="145"/>
      <c r="BP70" s="145"/>
      <c r="BQ70" s="145"/>
      <c r="BR70" s="145"/>
      <c r="BS70" s="145"/>
      <c r="BT70" s="158">
        <v>91</v>
      </c>
      <c r="BZ70" s="158">
        <v>105</v>
      </c>
      <c r="CE70" s="99"/>
      <c r="CF70" s="175">
        <v>196</v>
      </c>
    </row>
    <row r="71" spans="1:84" customFormat="1" x14ac:dyDescent="0.2">
      <c r="A71" s="358" t="s">
        <v>287</v>
      </c>
      <c r="B71" s="164" t="s">
        <v>117</v>
      </c>
      <c r="C71" s="2"/>
      <c r="D71" s="2"/>
      <c r="E71" s="2"/>
      <c r="F71" s="2"/>
      <c r="G71" s="2"/>
      <c r="H71" s="2"/>
      <c r="I71" s="2"/>
      <c r="J71" s="2"/>
      <c r="K71" s="2"/>
      <c r="L71" s="2"/>
      <c r="M71" s="2"/>
      <c r="N71" s="2"/>
      <c r="O71" s="2"/>
      <c r="P71" s="2"/>
      <c r="Q71" s="15"/>
      <c r="R71" s="94"/>
      <c r="S71" s="2"/>
      <c r="T71" s="2"/>
      <c r="U71" s="2"/>
      <c r="V71" s="2"/>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160"/>
      <c r="BN71" s="164" t="s">
        <v>1051</v>
      </c>
      <c r="BO71" s="145"/>
      <c r="BP71" s="145"/>
      <c r="BQ71" s="145"/>
      <c r="BR71" s="145"/>
      <c r="BS71" s="145"/>
      <c r="BT71" s="164">
        <v>2</v>
      </c>
      <c r="BZ71" s="164">
        <v>7</v>
      </c>
      <c r="CE71" s="99"/>
      <c r="CF71" s="229">
        <v>9</v>
      </c>
    </row>
    <row r="72" spans="1:84" customFormat="1" x14ac:dyDescent="0.2">
      <c r="A72" s="358" t="s">
        <v>288</v>
      </c>
      <c r="B72" s="164" t="s">
        <v>118</v>
      </c>
      <c r="C72" s="2"/>
      <c r="D72" s="2"/>
      <c r="E72" s="2"/>
      <c r="F72" s="2"/>
      <c r="G72" s="2"/>
      <c r="H72" s="2"/>
      <c r="I72" s="2"/>
      <c r="J72" s="2"/>
      <c r="K72" s="2"/>
      <c r="L72" s="2"/>
      <c r="M72" s="2"/>
      <c r="N72" s="2"/>
      <c r="O72" s="2"/>
      <c r="P72" s="2"/>
      <c r="Q72" s="15"/>
      <c r="R72" s="94"/>
      <c r="S72" s="2"/>
      <c r="T72" s="2"/>
      <c r="U72" s="2"/>
      <c r="V72" s="2"/>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160"/>
      <c r="BN72" s="164" t="s">
        <v>1051</v>
      </c>
      <c r="BO72" s="145"/>
      <c r="BP72" s="145"/>
      <c r="BQ72" s="145"/>
      <c r="BR72" s="145"/>
      <c r="BS72" s="145"/>
      <c r="BT72" s="164">
        <v>16</v>
      </c>
      <c r="BZ72" s="164">
        <v>25</v>
      </c>
      <c r="CE72" s="99"/>
      <c r="CF72" s="229">
        <v>41</v>
      </c>
    </row>
    <row r="73" spans="1:84" customFormat="1" x14ac:dyDescent="0.2">
      <c r="A73" s="358" t="s">
        <v>289</v>
      </c>
      <c r="B73" s="159" t="s">
        <v>119</v>
      </c>
      <c r="C73" s="2"/>
      <c r="D73" s="2"/>
      <c r="E73" s="2"/>
      <c r="F73" s="2"/>
      <c r="G73" s="2"/>
      <c r="H73" s="2"/>
      <c r="I73" s="2"/>
      <c r="J73" s="2"/>
      <c r="K73" s="2"/>
      <c r="L73" s="2"/>
      <c r="M73" s="2"/>
      <c r="N73" s="2"/>
      <c r="O73" s="2"/>
      <c r="P73" s="2"/>
      <c r="Q73" s="13"/>
      <c r="R73" s="94"/>
      <c r="S73" s="2"/>
      <c r="T73" s="2"/>
      <c r="U73" s="2"/>
      <c r="V73" s="2"/>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160"/>
      <c r="BN73" s="159" t="s">
        <v>1051</v>
      </c>
      <c r="BO73" s="145"/>
      <c r="BP73" s="145"/>
      <c r="BQ73" s="145"/>
      <c r="BR73" s="145"/>
      <c r="BS73" s="145"/>
      <c r="BT73" s="159">
        <v>18</v>
      </c>
      <c r="BZ73" s="159">
        <v>1</v>
      </c>
      <c r="CE73" s="99"/>
      <c r="CF73" s="176">
        <v>19</v>
      </c>
    </row>
    <row r="74" spans="1:84" customFormat="1" x14ac:dyDescent="0.2">
      <c r="A74" s="355"/>
      <c r="B74" s="145"/>
      <c r="C74" s="2"/>
      <c r="D74" s="2"/>
      <c r="E74" s="2"/>
      <c r="F74" s="2"/>
      <c r="G74" s="2"/>
      <c r="H74" s="2"/>
      <c r="I74" s="2"/>
      <c r="J74" s="2"/>
      <c r="K74" s="2"/>
      <c r="L74" s="2"/>
      <c r="M74" s="2"/>
      <c r="N74" s="2"/>
      <c r="O74" s="2"/>
      <c r="P74" s="2"/>
      <c r="Q74" s="2"/>
      <c r="R74" s="2"/>
      <c r="S74" s="2"/>
      <c r="T74" s="2"/>
      <c r="U74" s="2"/>
      <c r="V74" s="2"/>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160"/>
      <c r="BN74" s="145"/>
      <c r="BO74" s="145"/>
      <c r="BP74" s="145"/>
      <c r="BQ74" s="145"/>
      <c r="BR74" s="145"/>
      <c r="BS74" s="145"/>
      <c r="BT74" s="145"/>
      <c r="BZ74" s="145"/>
      <c r="CE74" s="99"/>
      <c r="CF74" s="160"/>
    </row>
    <row r="75" spans="1:84" customFormat="1" x14ac:dyDescent="0.2">
      <c r="A75" s="358" t="s">
        <v>290</v>
      </c>
      <c r="B75" s="156" t="s">
        <v>120</v>
      </c>
      <c r="C75" s="2"/>
      <c r="D75" s="2"/>
      <c r="E75" s="2"/>
      <c r="F75" s="2"/>
      <c r="G75" s="2"/>
      <c r="H75" s="2"/>
      <c r="I75" s="2"/>
      <c r="J75" s="2"/>
      <c r="K75" s="2"/>
      <c r="L75" s="2"/>
      <c r="M75" s="2"/>
      <c r="N75" s="2"/>
      <c r="O75" s="2"/>
      <c r="P75" s="2"/>
      <c r="Q75" s="14"/>
      <c r="R75" s="94"/>
      <c r="S75" s="2"/>
      <c r="T75" s="2"/>
      <c r="U75" s="2"/>
      <c r="V75" s="2"/>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160"/>
      <c r="BN75" s="156" t="s">
        <v>1051</v>
      </c>
      <c r="BO75" s="145"/>
      <c r="BP75" s="145"/>
      <c r="BQ75" s="145"/>
      <c r="BR75" s="145"/>
      <c r="BS75" s="145"/>
      <c r="BT75" s="156">
        <v>253</v>
      </c>
      <c r="BZ75" s="156">
        <v>311</v>
      </c>
      <c r="CE75" s="99"/>
      <c r="CF75" s="170">
        <v>564</v>
      </c>
    </row>
    <row r="76" spans="1:84" customFormat="1" x14ac:dyDescent="0.2">
      <c r="A76" s="358"/>
      <c r="B76" s="145" t="s">
        <v>77</v>
      </c>
      <c r="C76" s="2"/>
      <c r="D76" s="2"/>
      <c r="E76" s="2"/>
      <c r="F76" s="2"/>
      <c r="G76" s="2"/>
      <c r="H76" s="2"/>
      <c r="I76" s="2"/>
      <c r="J76" s="2"/>
      <c r="K76" s="2"/>
      <c r="L76" s="2"/>
      <c r="M76" s="2"/>
      <c r="N76" s="2"/>
      <c r="O76" s="2"/>
      <c r="P76" s="2"/>
      <c r="Q76" s="2"/>
      <c r="R76" s="2"/>
      <c r="S76" s="2"/>
      <c r="T76" s="2"/>
      <c r="U76" s="2"/>
      <c r="V76" s="2"/>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160"/>
      <c r="BN76" s="145"/>
      <c r="BO76" s="145"/>
      <c r="BP76" s="145"/>
      <c r="BQ76" s="145"/>
      <c r="BR76" s="145"/>
      <c r="BS76" s="145"/>
      <c r="BT76" s="145"/>
      <c r="BZ76" s="145"/>
      <c r="CE76" s="99"/>
      <c r="CF76" s="160"/>
    </row>
    <row r="77" spans="1:84" customFormat="1" x14ac:dyDescent="0.2">
      <c r="A77" s="358" t="s">
        <v>291</v>
      </c>
      <c r="B77" s="158" t="s">
        <v>116</v>
      </c>
      <c r="C77" s="2"/>
      <c r="D77" s="2"/>
      <c r="E77" s="2"/>
      <c r="F77" s="2"/>
      <c r="G77" s="2"/>
      <c r="H77" s="2"/>
      <c r="I77" s="2"/>
      <c r="J77" s="2"/>
      <c r="K77" s="2"/>
      <c r="L77" s="2"/>
      <c r="M77" s="2"/>
      <c r="N77" s="2"/>
      <c r="O77" s="2"/>
      <c r="P77" s="2"/>
      <c r="Q77" s="12"/>
      <c r="R77" s="94"/>
      <c r="S77" s="2"/>
      <c r="T77" s="2"/>
      <c r="U77" s="2"/>
      <c r="V77" s="2"/>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160"/>
      <c r="BN77" s="158" t="s">
        <v>1051</v>
      </c>
      <c r="BO77" s="145"/>
      <c r="BP77" s="145"/>
      <c r="BQ77" s="145"/>
      <c r="BR77" s="145"/>
      <c r="BS77" s="145"/>
      <c r="BT77" s="158">
        <v>48</v>
      </c>
      <c r="BZ77" s="158">
        <v>73</v>
      </c>
      <c r="CE77" s="99"/>
      <c r="CF77" s="175">
        <v>121</v>
      </c>
    </row>
    <row r="78" spans="1:84" customFormat="1" x14ac:dyDescent="0.2">
      <c r="A78" s="358" t="s">
        <v>292</v>
      </c>
      <c r="B78" s="164" t="s">
        <v>117</v>
      </c>
      <c r="C78" s="2"/>
      <c r="D78" s="2"/>
      <c r="E78" s="2"/>
      <c r="F78" s="2"/>
      <c r="G78" s="2"/>
      <c r="H78" s="2"/>
      <c r="I78" s="2"/>
      <c r="J78" s="2"/>
      <c r="K78" s="2"/>
      <c r="L78" s="2"/>
      <c r="M78" s="2"/>
      <c r="N78" s="2"/>
      <c r="O78" s="2"/>
      <c r="P78" s="2"/>
      <c r="Q78" s="15"/>
      <c r="R78" s="94"/>
      <c r="S78" s="2"/>
      <c r="T78" s="2"/>
      <c r="U78" s="2"/>
      <c r="V78" s="2"/>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160"/>
      <c r="BN78" s="164" t="s">
        <v>1051</v>
      </c>
      <c r="BO78" s="145"/>
      <c r="BP78" s="145"/>
      <c r="BQ78" s="145"/>
      <c r="BR78" s="145"/>
      <c r="BS78" s="145"/>
      <c r="BT78" s="164">
        <v>51</v>
      </c>
      <c r="BZ78" s="164">
        <v>81</v>
      </c>
      <c r="CE78" s="99"/>
      <c r="CF78" s="229">
        <v>132</v>
      </c>
    </row>
    <row r="79" spans="1:84" customFormat="1" x14ac:dyDescent="0.2">
      <c r="A79" s="358" t="s">
        <v>293</v>
      </c>
      <c r="B79" s="164" t="s">
        <v>118</v>
      </c>
      <c r="C79" s="2"/>
      <c r="D79" s="2"/>
      <c r="E79" s="2"/>
      <c r="F79" s="2"/>
      <c r="G79" s="2"/>
      <c r="H79" s="2"/>
      <c r="I79" s="2"/>
      <c r="J79" s="2"/>
      <c r="K79" s="2"/>
      <c r="L79" s="2"/>
      <c r="M79" s="2"/>
      <c r="N79" s="2"/>
      <c r="O79" s="2"/>
      <c r="P79" s="2"/>
      <c r="Q79" s="15"/>
      <c r="R79" s="94"/>
      <c r="S79" s="2"/>
      <c r="T79" s="2"/>
      <c r="U79" s="2"/>
      <c r="V79" s="2"/>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160"/>
      <c r="BN79" s="164" t="s">
        <v>1051</v>
      </c>
      <c r="BO79" s="145"/>
      <c r="BP79" s="145"/>
      <c r="BQ79" s="145"/>
      <c r="BR79" s="145"/>
      <c r="BS79" s="145"/>
      <c r="BT79" s="164">
        <v>105</v>
      </c>
      <c r="BZ79" s="164">
        <v>126</v>
      </c>
      <c r="CE79" s="99"/>
      <c r="CF79" s="229">
        <v>231</v>
      </c>
    </row>
    <row r="80" spans="1:84" customFormat="1" x14ac:dyDescent="0.2">
      <c r="A80" s="358" t="s">
        <v>294</v>
      </c>
      <c r="B80" s="159" t="s">
        <v>119</v>
      </c>
      <c r="C80" s="2"/>
      <c r="D80" s="2"/>
      <c r="E80" s="2"/>
      <c r="F80" s="2"/>
      <c r="G80" s="2"/>
      <c r="H80" s="2"/>
      <c r="I80" s="2"/>
      <c r="J80" s="2"/>
      <c r="K80" s="2"/>
      <c r="L80" s="2"/>
      <c r="M80" s="2"/>
      <c r="N80" s="2"/>
      <c r="O80" s="2"/>
      <c r="P80" s="2"/>
      <c r="Q80" s="13"/>
      <c r="R80" s="94"/>
      <c r="S80" s="2"/>
      <c r="T80" s="2"/>
      <c r="U80" s="2"/>
      <c r="V80" s="2"/>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160"/>
      <c r="BN80" s="159" t="s">
        <v>1051</v>
      </c>
      <c r="BO80" s="145"/>
      <c r="BP80" s="145"/>
      <c r="BQ80" s="145"/>
      <c r="BR80" s="145"/>
      <c r="BS80" s="145"/>
      <c r="BT80" s="159">
        <v>32</v>
      </c>
      <c r="BZ80" s="159">
        <v>10</v>
      </c>
      <c r="CE80" s="99"/>
      <c r="CF80" s="176">
        <v>42</v>
      </c>
    </row>
    <row r="81" spans="1:84" customFormat="1" x14ac:dyDescent="0.2">
      <c r="A81" s="355"/>
      <c r="B81" s="145"/>
      <c r="C81" s="2"/>
      <c r="D81" s="2"/>
      <c r="E81" s="2"/>
      <c r="F81" s="2"/>
      <c r="G81" s="2"/>
      <c r="H81" s="2"/>
      <c r="I81" s="2"/>
      <c r="J81" s="2"/>
      <c r="K81" s="2"/>
      <c r="L81" s="2"/>
      <c r="M81" s="2"/>
      <c r="N81" s="2"/>
      <c r="O81" s="2"/>
      <c r="P81" s="2"/>
      <c r="Q81" s="2"/>
      <c r="R81" s="2"/>
      <c r="S81" s="2"/>
      <c r="T81" s="2"/>
      <c r="U81" s="2"/>
      <c r="V81" s="2"/>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160"/>
      <c r="BN81" s="145"/>
      <c r="BO81" s="145"/>
      <c r="BP81" s="145"/>
      <c r="BQ81" s="145"/>
      <c r="BR81" s="145"/>
      <c r="BS81" s="145"/>
      <c r="BT81" s="145"/>
      <c r="BZ81" s="145"/>
      <c r="CE81" s="99"/>
      <c r="CF81" s="160"/>
    </row>
    <row r="82" spans="1:84" customFormat="1" x14ac:dyDescent="0.2">
      <c r="A82" s="358" t="s">
        <v>295</v>
      </c>
      <c r="B82" s="156" t="s">
        <v>121</v>
      </c>
      <c r="C82" s="2"/>
      <c r="D82" s="2"/>
      <c r="E82" s="2"/>
      <c r="F82" s="2"/>
      <c r="G82" s="2"/>
      <c r="H82" s="2"/>
      <c r="I82" s="2"/>
      <c r="J82" s="2"/>
      <c r="K82" s="2"/>
      <c r="L82" s="2"/>
      <c r="M82" s="2"/>
      <c r="N82" s="2"/>
      <c r="O82" s="2"/>
      <c r="P82" s="2"/>
      <c r="Q82" s="14"/>
      <c r="R82" s="94"/>
      <c r="S82" s="2"/>
      <c r="T82" s="2"/>
      <c r="U82" s="2"/>
      <c r="V82" s="2"/>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160"/>
      <c r="BN82" s="156" t="s">
        <v>1051</v>
      </c>
      <c r="BO82" s="145"/>
      <c r="BP82" s="145"/>
      <c r="BQ82" s="145"/>
      <c r="BR82" s="145"/>
      <c r="BS82" s="145"/>
      <c r="BT82" s="156">
        <v>148</v>
      </c>
      <c r="BZ82" s="156">
        <v>179</v>
      </c>
      <c r="CE82" s="99"/>
      <c r="CF82" s="170">
        <v>327</v>
      </c>
    </row>
    <row r="83" spans="1:84" customFormat="1" x14ac:dyDescent="0.2">
      <c r="A83" s="358"/>
      <c r="B83" s="145" t="s">
        <v>77</v>
      </c>
      <c r="C83" s="2"/>
      <c r="D83" s="2"/>
      <c r="E83" s="2"/>
      <c r="F83" s="2"/>
      <c r="G83" s="2"/>
      <c r="H83" s="2"/>
      <c r="I83" s="2"/>
      <c r="J83" s="2"/>
      <c r="K83" s="2"/>
      <c r="L83" s="2"/>
      <c r="M83" s="2"/>
      <c r="N83" s="2"/>
      <c r="O83" s="2"/>
      <c r="P83" s="2"/>
      <c r="Q83" s="2"/>
      <c r="R83" s="2"/>
      <c r="S83" s="2"/>
      <c r="T83" s="2"/>
      <c r="U83" s="2"/>
      <c r="V83" s="2"/>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160"/>
      <c r="BN83" s="145"/>
      <c r="BO83" s="145"/>
      <c r="BP83" s="145"/>
      <c r="BQ83" s="145"/>
      <c r="BR83" s="145"/>
      <c r="BS83" s="145"/>
      <c r="BT83" s="145"/>
      <c r="BZ83" s="145"/>
      <c r="CE83" s="99"/>
      <c r="CF83" s="160"/>
    </row>
    <row r="84" spans="1:84" customFormat="1" x14ac:dyDescent="0.2">
      <c r="A84" s="358" t="s">
        <v>296</v>
      </c>
      <c r="B84" s="158" t="s">
        <v>116</v>
      </c>
      <c r="C84" s="2"/>
      <c r="D84" s="2"/>
      <c r="E84" s="2"/>
      <c r="F84" s="2"/>
      <c r="G84" s="2"/>
      <c r="H84" s="2"/>
      <c r="I84" s="2"/>
      <c r="J84" s="2"/>
      <c r="K84" s="2"/>
      <c r="L84" s="2"/>
      <c r="M84" s="2"/>
      <c r="N84" s="2"/>
      <c r="O84" s="2"/>
      <c r="P84" s="2"/>
      <c r="Q84" s="12"/>
      <c r="R84" s="94"/>
      <c r="S84" s="2"/>
      <c r="T84" s="2"/>
      <c r="U84" s="2"/>
      <c r="V84" s="2"/>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160"/>
      <c r="BN84" s="158" t="s">
        <v>1051</v>
      </c>
      <c r="BO84" s="145"/>
      <c r="BP84" s="145"/>
      <c r="BQ84" s="145"/>
      <c r="BR84" s="145"/>
      <c r="BS84" s="145"/>
      <c r="BT84" s="158">
        <v>16</v>
      </c>
      <c r="BZ84" s="158">
        <v>29</v>
      </c>
      <c r="CE84" s="99"/>
      <c r="CF84" s="175">
        <v>45</v>
      </c>
    </row>
    <row r="85" spans="1:84" customFormat="1" x14ac:dyDescent="0.2">
      <c r="A85" s="358" t="s">
        <v>297</v>
      </c>
      <c r="B85" s="164" t="s">
        <v>117</v>
      </c>
      <c r="C85" s="2"/>
      <c r="D85" s="2"/>
      <c r="E85" s="2"/>
      <c r="F85" s="2"/>
      <c r="G85" s="2"/>
      <c r="H85" s="2"/>
      <c r="I85" s="2"/>
      <c r="J85" s="2"/>
      <c r="K85" s="2"/>
      <c r="L85" s="2"/>
      <c r="M85" s="2"/>
      <c r="N85" s="2"/>
      <c r="O85" s="2"/>
      <c r="P85" s="2"/>
      <c r="Q85" s="15"/>
      <c r="R85" s="94"/>
      <c r="S85" s="2"/>
      <c r="T85" s="2"/>
      <c r="U85" s="2"/>
      <c r="V85" s="2"/>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160"/>
      <c r="BN85" s="164" t="s">
        <v>1051</v>
      </c>
      <c r="BO85" s="145"/>
      <c r="BP85" s="145"/>
      <c r="BQ85" s="145"/>
      <c r="BR85" s="145"/>
      <c r="BS85" s="145"/>
      <c r="BT85" s="164">
        <v>89</v>
      </c>
      <c r="BZ85" s="164">
        <v>20</v>
      </c>
      <c r="CE85" s="99"/>
      <c r="CF85" s="229">
        <v>109</v>
      </c>
    </row>
    <row r="86" spans="1:84" customFormat="1" x14ac:dyDescent="0.2">
      <c r="A86" s="358" t="s">
        <v>298</v>
      </c>
      <c r="B86" s="164" t="s">
        <v>118</v>
      </c>
      <c r="C86" s="2"/>
      <c r="D86" s="2"/>
      <c r="E86" s="2"/>
      <c r="F86" s="2"/>
      <c r="G86" s="2"/>
      <c r="H86" s="2"/>
      <c r="I86" s="2"/>
      <c r="J86" s="2"/>
      <c r="K86" s="2"/>
      <c r="L86" s="2"/>
      <c r="M86" s="2"/>
      <c r="N86" s="2"/>
      <c r="O86" s="2"/>
      <c r="P86" s="2"/>
      <c r="Q86" s="15"/>
      <c r="R86" s="94"/>
      <c r="S86" s="2"/>
      <c r="T86" s="2"/>
      <c r="U86" s="2"/>
      <c r="V86" s="2"/>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160"/>
      <c r="BN86" s="164" t="s">
        <v>1051</v>
      </c>
      <c r="BO86" s="145"/>
      <c r="BP86" s="145"/>
      <c r="BQ86" s="145"/>
      <c r="BR86" s="145"/>
      <c r="BS86" s="145"/>
      <c r="BT86" s="164">
        <v>11</v>
      </c>
      <c r="BZ86" s="164">
        <v>89</v>
      </c>
      <c r="CE86" s="99"/>
      <c r="CF86" s="229">
        <v>100</v>
      </c>
    </row>
    <row r="87" spans="1:84" customFormat="1" x14ac:dyDescent="0.2">
      <c r="A87" s="358" t="s">
        <v>299</v>
      </c>
      <c r="B87" s="159" t="s">
        <v>119</v>
      </c>
      <c r="C87" s="2"/>
      <c r="D87" s="2"/>
      <c r="E87" s="2"/>
      <c r="F87" s="2"/>
      <c r="G87" s="2"/>
      <c r="H87" s="2"/>
      <c r="I87" s="2"/>
      <c r="J87" s="2"/>
      <c r="K87" s="2"/>
      <c r="L87" s="2"/>
      <c r="M87" s="2"/>
      <c r="N87" s="2"/>
      <c r="O87" s="2"/>
      <c r="P87" s="2"/>
      <c r="Q87" s="13"/>
      <c r="R87" s="94"/>
      <c r="S87" s="2"/>
      <c r="T87" s="2"/>
      <c r="U87" s="2"/>
      <c r="V87" s="2"/>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160"/>
      <c r="BN87" s="159" t="s">
        <v>1051</v>
      </c>
      <c r="BO87" s="145"/>
      <c r="BP87" s="145"/>
      <c r="BQ87" s="145"/>
      <c r="BR87" s="145"/>
      <c r="BS87" s="145"/>
      <c r="BT87" s="159">
        <v>18</v>
      </c>
      <c r="BZ87" s="159">
        <v>12</v>
      </c>
      <c r="CE87" s="99"/>
      <c r="CF87" s="176">
        <v>30</v>
      </c>
    </row>
    <row r="88" spans="1:84" customFormat="1" x14ac:dyDescent="0.2">
      <c r="A88" s="355"/>
      <c r="B88" s="145"/>
      <c r="C88" s="2"/>
      <c r="D88" s="2"/>
      <c r="E88" s="2"/>
      <c r="F88" s="2"/>
      <c r="G88" s="2"/>
      <c r="H88" s="2"/>
      <c r="I88" s="2"/>
      <c r="J88" s="2"/>
      <c r="K88" s="2"/>
      <c r="L88" s="2"/>
      <c r="M88" s="2"/>
      <c r="N88" s="2"/>
      <c r="O88" s="2"/>
      <c r="P88" s="2"/>
      <c r="Q88" s="2"/>
      <c r="R88" s="2"/>
      <c r="S88" s="2"/>
      <c r="T88" s="2"/>
      <c r="U88" s="2"/>
      <c r="V88" s="2"/>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160"/>
      <c r="BN88" s="145"/>
      <c r="BO88" s="145"/>
      <c r="BP88" s="145"/>
      <c r="BQ88" s="145"/>
      <c r="BR88" s="145"/>
      <c r="BS88" s="145"/>
      <c r="BT88" s="145"/>
      <c r="BZ88" s="145"/>
      <c r="CE88" s="99"/>
      <c r="CF88" s="160"/>
    </row>
    <row r="89" spans="1:84" customFormat="1" x14ac:dyDescent="0.2">
      <c r="A89" s="358" t="s">
        <v>300</v>
      </c>
      <c r="B89" s="156" t="s">
        <v>122</v>
      </c>
      <c r="C89" s="2"/>
      <c r="D89" s="2"/>
      <c r="E89" s="2"/>
      <c r="F89" s="2"/>
      <c r="G89" s="2"/>
      <c r="H89" s="2"/>
      <c r="I89" s="2"/>
      <c r="J89" s="2"/>
      <c r="K89" s="2"/>
      <c r="L89" s="2"/>
      <c r="M89" s="2"/>
      <c r="N89" s="2"/>
      <c r="O89" s="2"/>
      <c r="P89" s="2"/>
      <c r="Q89" s="14"/>
      <c r="R89" s="94"/>
      <c r="S89" s="2"/>
      <c r="T89" s="2"/>
      <c r="U89" s="2"/>
      <c r="V89" s="2"/>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160"/>
      <c r="BN89" s="156" t="s">
        <v>1051</v>
      </c>
      <c r="BO89" s="145"/>
      <c r="BP89" s="145"/>
      <c r="BQ89" s="145"/>
      <c r="BR89" s="145"/>
      <c r="BS89" s="145"/>
      <c r="BT89" s="156">
        <v>55</v>
      </c>
      <c r="BZ89" s="156">
        <v>184</v>
      </c>
      <c r="CE89" s="99"/>
      <c r="CF89" s="170">
        <v>239</v>
      </c>
    </row>
    <row r="90" spans="1:84" customFormat="1" x14ac:dyDescent="0.2">
      <c r="A90" s="358"/>
      <c r="B90" s="145" t="s">
        <v>77</v>
      </c>
      <c r="C90" s="2"/>
      <c r="D90" s="2"/>
      <c r="E90" s="2"/>
      <c r="F90" s="2"/>
      <c r="G90" s="2"/>
      <c r="H90" s="2"/>
      <c r="I90" s="2"/>
      <c r="J90" s="2"/>
      <c r="K90" s="2"/>
      <c r="L90" s="2"/>
      <c r="M90" s="2"/>
      <c r="N90" s="2"/>
      <c r="O90" s="2"/>
      <c r="P90" s="2"/>
      <c r="Q90" s="2"/>
      <c r="R90" s="2"/>
      <c r="S90" s="2"/>
      <c r="T90" s="2"/>
      <c r="U90" s="2"/>
      <c r="V90" s="2"/>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160"/>
      <c r="BN90" s="145"/>
      <c r="BO90" s="145"/>
      <c r="BP90" s="145"/>
      <c r="BQ90" s="145"/>
      <c r="BR90" s="145"/>
      <c r="BS90" s="145"/>
      <c r="BT90" s="145"/>
      <c r="BZ90" s="145"/>
      <c r="CE90" s="99"/>
      <c r="CF90" s="160"/>
    </row>
    <row r="91" spans="1:84" customFormat="1" x14ac:dyDescent="0.2">
      <c r="A91" s="358" t="s">
        <v>301</v>
      </c>
      <c r="B91" s="158" t="s">
        <v>116</v>
      </c>
      <c r="C91" s="2"/>
      <c r="D91" s="2"/>
      <c r="E91" s="2"/>
      <c r="F91" s="2"/>
      <c r="G91" s="2"/>
      <c r="H91" s="2"/>
      <c r="I91" s="2"/>
      <c r="J91" s="2"/>
      <c r="K91" s="2"/>
      <c r="L91" s="2"/>
      <c r="M91" s="2"/>
      <c r="N91" s="2"/>
      <c r="O91" s="2"/>
      <c r="P91" s="2"/>
      <c r="Q91" s="12"/>
      <c r="R91" s="94"/>
      <c r="S91" s="2"/>
      <c r="T91" s="2"/>
      <c r="U91" s="2"/>
      <c r="V91" s="2"/>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160"/>
      <c r="BN91" s="158" t="s">
        <v>1051</v>
      </c>
      <c r="BO91" s="145"/>
      <c r="BP91" s="145"/>
      <c r="BQ91" s="145"/>
      <c r="BR91" s="145"/>
      <c r="BS91" s="145"/>
      <c r="BT91" s="158">
        <v>1</v>
      </c>
      <c r="BZ91" s="158">
        <v>11</v>
      </c>
      <c r="CE91" s="99"/>
      <c r="CF91" s="175">
        <v>12</v>
      </c>
    </row>
    <row r="92" spans="1:84" customFormat="1" x14ac:dyDescent="0.2">
      <c r="A92" s="358" t="s">
        <v>302</v>
      </c>
      <c r="B92" s="164" t="s">
        <v>117</v>
      </c>
      <c r="C92" s="2"/>
      <c r="D92" s="2"/>
      <c r="E92" s="2"/>
      <c r="F92" s="2"/>
      <c r="G92" s="2"/>
      <c r="H92" s="2"/>
      <c r="I92" s="2"/>
      <c r="J92" s="2"/>
      <c r="K92" s="2"/>
      <c r="L92" s="2"/>
      <c r="M92" s="2"/>
      <c r="N92" s="2"/>
      <c r="O92" s="2"/>
      <c r="P92" s="2"/>
      <c r="Q92" s="15"/>
      <c r="R92" s="94"/>
      <c r="S92" s="2"/>
      <c r="T92" s="2"/>
      <c r="U92" s="2"/>
      <c r="V92" s="2"/>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160"/>
      <c r="BN92" s="164" t="s">
        <v>1051</v>
      </c>
      <c r="BO92" s="145"/>
      <c r="BP92" s="145"/>
      <c r="BQ92" s="145"/>
      <c r="BR92" s="145"/>
      <c r="BS92" s="145"/>
      <c r="BT92" s="164">
        <v>25</v>
      </c>
      <c r="BZ92" s="164">
        <v>26</v>
      </c>
      <c r="CE92" s="99"/>
      <c r="CF92" s="229">
        <v>51</v>
      </c>
    </row>
    <row r="93" spans="1:84" customFormat="1" x14ac:dyDescent="0.2">
      <c r="A93" s="358" t="s">
        <v>303</v>
      </c>
      <c r="B93" s="164" t="s">
        <v>118</v>
      </c>
      <c r="C93" s="2"/>
      <c r="D93" s="2"/>
      <c r="E93" s="2"/>
      <c r="F93" s="2"/>
      <c r="G93" s="2"/>
      <c r="H93" s="2"/>
      <c r="I93" s="2"/>
      <c r="J93" s="2"/>
      <c r="K93" s="2"/>
      <c r="L93" s="2"/>
      <c r="M93" s="2"/>
      <c r="N93" s="2"/>
      <c r="O93" s="2"/>
      <c r="P93" s="2"/>
      <c r="Q93" s="15"/>
      <c r="R93" s="94"/>
      <c r="S93" s="2"/>
      <c r="T93" s="2"/>
      <c r="U93" s="2"/>
      <c r="V93" s="2"/>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160"/>
      <c r="BN93" s="164" t="s">
        <v>1051</v>
      </c>
      <c r="BO93" s="145"/>
      <c r="BP93" s="145"/>
      <c r="BQ93" s="145"/>
      <c r="BR93" s="145"/>
      <c r="BS93" s="145"/>
      <c r="BT93" s="164">
        <v>2</v>
      </c>
      <c r="BZ93" s="164">
        <v>90</v>
      </c>
      <c r="CE93" s="99"/>
      <c r="CF93" s="229">
        <v>92</v>
      </c>
    </row>
    <row r="94" spans="1:84" customFormat="1" x14ac:dyDescent="0.2">
      <c r="A94" s="358" t="s">
        <v>304</v>
      </c>
      <c r="B94" s="159" t="s">
        <v>119</v>
      </c>
      <c r="C94" s="2"/>
      <c r="D94" s="2"/>
      <c r="E94" s="2"/>
      <c r="F94" s="2"/>
      <c r="G94" s="2"/>
      <c r="H94" s="2"/>
      <c r="I94" s="2"/>
      <c r="J94" s="2"/>
      <c r="K94" s="2"/>
      <c r="L94" s="2"/>
      <c r="M94" s="2"/>
      <c r="N94" s="2"/>
      <c r="O94" s="2"/>
      <c r="P94" s="2"/>
      <c r="Q94" s="13"/>
      <c r="R94" s="94"/>
      <c r="S94" s="2"/>
      <c r="T94" s="2"/>
      <c r="U94" s="2"/>
      <c r="V94" s="2"/>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160"/>
      <c r="BN94" s="159" t="s">
        <v>1051</v>
      </c>
      <c r="BO94" s="145"/>
      <c r="BP94" s="145"/>
      <c r="BQ94" s="145"/>
      <c r="BR94" s="145"/>
      <c r="BS94" s="145"/>
      <c r="BT94" s="159">
        <v>12</v>
      </c>
      <c r="BZ94" s="159">
        <v>24</v>
      </c>
      <c r="CE94" s="99"/>
      <c r="CF94" s="176">
        <v>36</v>
      </c>
    </row>
    <row r="95" spans="1:84" x14ac:dyDescent="0.2">
      <c r="A95" s="355"/>
      <c r="B95" s="14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160"/>
      <c r="BU95"/>
      <c r="BV95"/>
      <c r="BW95"/>
      <c r="BX95"/>
      <c r="BY95"/>
      <c r="CA95"/>
      <c r="CB95"/>
      <c r="CC95"/>
      <c r="CD95"/>
      <c r="CE95" s="99"/>
      <c r="CF95" s="160"/>
    </row>
    <row r="96" spans="1:84" x14ac:dyDescent="0.2">
      <c r="A96" s="358" t="s">
        <v>305</v>
      </c>
      <c r="B96" s="156" t="s">
        <v>123</v>
      </c>
      <c r="Q96" s="14"/>
      <c r="R96" s="94"/>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160"/>
      <c r="BN96" s="156" t="s">
        <v>1051</v>
      </c>
      <c r="BT96" s="156">
        <v>16</v>
      </c>
      <c r="BU96"/>
      <c r="BV96"/>
      <c r="BW96"/>
      <c r="BX96"/>
      <c r="BY96"/>
      <c r="BZ96" s="156">
        <v>18</v>
      </c>
      <c r="CA96"/>
      <c r="CB96"/>
      <c r="CC96"/>
      <c r="CD96"/>
      <c r="CE96" s="99"/>
      <c r="CF96" s="170">
        <v>34</v>
      </c>
    </row>
    <row r="97" spans="1:84" x14ac:dyDescent="0.2">
      <c r="A97" s="358"/>
      <c r="B97" s="145" t="s">
        <v>77</v>
      </c>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160"/>
      <c r="BU97"/>
      <c r="BV97"/>
      <c r="BW97"/>
      <c r="BX97"/>
      <c r="BY97"/>
      <c r="CA97"/>
      <c r="CB97"/>
      <c r="CC97"/>
      <c r="CD97"/>
      <c r="CE97" s="99"/>
      <c r="CF97" s="160"/>
    </row>
    <row r="98" spans="1:84" x14ac:dyDescent="0.2">
      <c r="A98" s="358" t="s">
        <v>306</v>
      </c>
      <c r="B98" s="158" t="s">
        <v>116</v>
      </c>
      <c r="Q98" s="12"/>
      <c r="R98" s="94"/>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160"/>
      <c r="BN98" s="158" t="s">
        <v>1051</v>
      </c>
      <c r="BT98" s="158">
        <v>0</v>
      </c>
      <c r="BU98"/>
      <c r="BV98"/>
      <c r="BW98"/>
      <c r="BX98"/>
      <c r="BY98"/>
      <c r="BZ98" s="158">
        <v>0</v>
      </c>
      <c r="CA98"/>
      <c r="CB98"/>
      <c r="CC98"/>
      <c r="CD98"/>
      <c r="CE98" s="99"/>
      <c r="CF98" s="175">
        <v>0</v>
      </c>
    </row>
    <row r="99" spans="1:84" x14ac:dyDescent="0.2">
      <c r="A99" s="358" t="s">
        <v>307</v>
      </c>
      <c r="B99" s="164" t="s">
        <v>117</v>
      </c>
      <c r="Q99" s="15"/>
      <c r="R99" s="94"/>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160"/>
      <c r="BN99" s="164" t="s">
        <v>1051</v>
      </c>
      <c r="BT99" s="164">
        <v>1</v>
      </c>
      <c r="BU99"/>
      <c r="BV99"/>
      <c r="BW99"/>
      <c r="BX99"/>
      <c r="BY99"/>
      <c r="BZ99" s="164">
        <v>4</v>
      </c>
      <c r="CA99"/>
      <c r="CB99"/>
      <c r="CC99"/>
      <c r="CD99"/>
      <c r="CE99" s="99"/>
      <c r="CF99" s="229">
        <v>5</v>
      </c>
    </row>
    <row r="100" spans="1:84" x14ac:dyDescent="0.2">
      <c r="A100" s="358" t="s">
        <v>308</v>
      </c>
      <c r="B100" s="164" t="s">
        <v>118</v>
      </c>
      <c r="Q100" s="15"/>
      <c r="R100" s="94"/>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160"/>
      <c r="BN100" s="164" t="s">
        <v>1051</v>
      </c>
      <c r="BT100" s="164">
        <v>8</v>
      </c>
      <c r="BU100"/>
      <c r="BV100"/>
      <c r="BW100"/>
      <c r="BX100"/>
      <c r="BY100"/>
      <c r="BZ100" s="164">
        <v>5</v>
      </c>
      <c r="CA100"/>
      <c r="CB100"/>
      <c r="CC100"/>
      <c r="CD100"/>
      <c r="CE100" s="99"/>
      <c r="CF100" s="229">
        <v>13</v>
      </c>
    </row>
    <row r="101" spans="1:84" x14ac:dyDescent="0.2">
      <c r="A101" s="358" t="s">
        <v>309</v>
      </c>
      <c r="B101" s="159" t="s">
        <v>119</v>
      </c>
      <c r="Q101" s="13"/>
      <c r="R101" s="94"/>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160"/>
      <c r="BN101" s="159" t="s">
        <v>1051</v>
      </c>
      <c r="BT101" s="159">
        <v>6</v>
      </c>
      <c r="BU101"/>
      <c r="BV101"/>
      <c r="BW101"/>
      <c r="BX101"/>
      <c r="BY101"/>
      <c r="BZ101" s="159">
        <v>4</v>
      </c>
      <c r="CA101"/>
      <c r="CB101"/>
      <c r="CC101"/>
      <c r="CD101"/>
      <c r="CE101" s="99"/>
      <c r="CF101" s="176">
        <v>10</v>
      </c>
    </row>
    <row r="102" spans="1:84" x14ac:dyDescent="0.2">
      <c r="A102" s="145"/>
      <c r="B102" s="14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160"/>
      <c r="BN102" s="160"/>
      <c r="BO102" s="160"/>
      <c r="BP102" s="160"/>
      <c r="BQ102" s="160"/>
      <c r="BR102" s="160"/>
      <c r="BS102" s="160"/>
      <c r="BT102" s="160"/>
      <c r="BU102" s="160"/>
      <c r="BV102" s="160"/>
      <c r="BW102" s="160"/>
      <c r="BX102" s="160"/>
      <c r="BY102" s="160"/>
      <c r="CE102" s="99"/>
      <c r="CF102" s="160"/>
    </row>
    <row r="103" spans="1:84" ht="15.75" x14ac:dyDescent="0.25">
      <c r="A103" s="151" t="s">
        <v>124</v>
      </c>
      <c r="B103" s="14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160"/>
      <c r="BN103" s="160"/>
      <c r="BO103" s="160"/>
      <c r="BP103" s="160"/>
      <c r="BQ103" s="160"/>
      <c r="BR103" s="160"/>
      <c r="BS103" s="160"/>
      <c r="BT103" s="160"/>
      <c r="BU103" s="160"/>
      <c r="BV103" s="160"/>
      <c r="BW103" s="160"/>
      <c r="BX103" s="160"/>
      <c r="BY103" s="160"/>
      <c r="CE103" s="99"/>
      <c r="CF103" s="160"/>
    </row>
    <row r="104" spans="1:84" x14ac:dyDescent="0.2">
      <c r="A104" s="178" t="s">
        <v>128</v>
      </c>
      <c r="B104" s="145"/>
      <c r="C104" s="1"/>
      <c r="D104" s="1"/>
      <c r="E104" s="1"/>
      <c r="F104" s="1"/>
      <c r="G104" s="1"/>
      <c r="H104" s="1"/>
      <c r="I104" s="1"/>
      <c r="J104" s="1"/>
      <c r="K104" s="1"/>
      <c r="L104" s="1"/>
      <c r="M104" s="1"/>
      <c r="N104" s="1"/>
      <c r="O104" s="1"/>
      <c r="P104" s="1"/>
      <c r="Q104" s="1"/>
      <c r="R104" s="1"/>
      <c r="S104" s="1"/>
      <c r="T104" s="1"/>
      <c r="U104" s="1"/>
      <c r="V104" s="1"/>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160"/>
      <c r="BN104" s="160"/>
      <c r="BO104" s="160"/>
      <c r="BP104" s="160"/>
      <c r="BQ104" s="160"/>
      <c r="BR104" s="160"/>
      <c r="BS104" s="160"/>
      <c r="BT104" s="160"/>
      <c r="BU104" s="160"/>
      <c r="BV104" s="160"/>
      <c r="BW104" s="160"/>
      <c r="BX104" s="160"/>
      <c r="BY104" s="160"/>
      <c r="CE104" s="99"/>
      <c r="CF104" s="160"/>
    </row>
    <row r="105" spans="1:84" x14ac:dyDescent="0.2">
      <c r="A105" s="163">
        <v>5.23</v>
      </c>
      <c r="B105" s="158" t="s">
        <v>95</v>
      </c>
      <c r="C105" s="40"/>
      <c r="D105" s="40"/>
      <c r="E105" s="40"/>
      <c r="F105" s="40"/>
      <c r="G105" s="40"/>
      <c r="H105" s="40"/>
      <c r="I105" s="40"/>
      <c r="J105" s="40"/>
      <c r="K105" s="40"/>
      <c r="L105" s="40"/>
      <c r="M105" s="40"/>
      <c r="N105" s="40"/>
      <c r="O105" s="40"/>
      <c r="P105" s="40"/>
      <c r="Q105" s="40"/>
      <c r="R105" s="40"/>
      <c r="S105" s="40"/>
      <c r="T105" s="40"/>
      <c r="U105" s="40"/>
      <c r="V105" s="40"/>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175">
        <v>12123</v>
      </c>
      <c r="BN105" s="175">
        <v>15971</v>
      </c>
      <c r="BO105" s="175">
        <v>16733</v>
      </c>
      <c r="BP105" s="175">
        <v>16749</v>
      </c>
      <c r="BQ105" s="175">
        <v>15122</v>
      </c>
      <c r="BR105" s="175">
        <v>15646</v>
      </c>
      <c r="BS105" s="175">
        <v>15085</v>
      </c>
      <c r="BT105" s="175">
        <v>16845</v>
      </c>
      <c r="BU105" s="175">
        <v>15661</v>
      </c>
      <c r="BV105" s="175">
        <v>17096</v>
      </c>
      <c r="BW105" s="175">
        <v>16217</v>
      </c>
      <c r="BX105" s="175">
        <v>16371</v>
      </c>
      <c r="BY105" s="175">
        <v>17860</v>
      </c>
      <c r="BZ105" s="175">
        <v>17129</v>
      </c>
      <c r="CA105" s="175">
        <v>19560</v>
      </c>
      <c r="CB105" s="175">
        <v>19439</v>
      </c>
      <c r="CC105" s="175">
        <v>15822</v>
      </c>
      <c r="CD105" s="175">
        <v>16344</v>
      </c>
      <c r="CE105" s="99"/>
      <c r="CF105" s="175">
        <v>295773</v>
      </c>
    </row>
    <row r="106" spans="1:84" x14ac:dyDescent="0.2">
      <c r="A106" s="163">
        <v>5.24</v>
      </c>
      <c r="B106" s="164" t="s">
        <v>96</v>
      </c>
      <c r="C106" s="42"/>
      <c r="D106" s="42"/>
      <c r="E106" s="42"/>
      <c r="F106" s="42"/>
      <c r="G106" s="42"/>
      <c r="H106" s="42"/>
      <c r="I106" s="42"/>
      <c r="J106" s="42"/>
      <c r="K106" s="42"/>
      <c r="L106" s="42"/>
      <c r="M106" s="42"/>
      <c r="N106" s="42"/>
      <c r="O106" s="42"/>
      <c r="P106" s="42"/>
      <c r="Q106" s="42"/>
      <c r="R106" s="42"/>
      <c r="S106" s="42"/>
      <c r="T106" s="42"/>
      <c r="U106" s="42"/>
      <c r="V106" s="42"/>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29">
        <v>9091</v>
      </c>
      <c r="BN106" s="229">
        <v>10734</v>
      </c>
      <c r="BO106" s="229">
        <v>9927</v>
      </c>
      <c r="BP106" s="229">
        <v>10607</v>
      </c>
      <c r="BQ106" s="229">
        <v>9557</v>
      </c>
      <c r="BR106" s="229">
        <v>10079</v>
      </c>
      <c r="BS106" s="229">
        <v>10600</v>
      </c>
      <c r="BT106" s="229">
        <v>11535</v>
      </c>
      <c r="BU106" s="229">
        <v>10284</v>
      </c>
      <c r="BV106" s="229">
        <v>10839</v>
      </c>
      <c r="BW106" s="229">
        <v>9971</v>
      </c>
      <c r="BX106" s="229">
        <v>9606</v>
      </c>
      <c r="BY106" s="229">
        <v>9984</v>
      </c>
      <c r="BZ106" s="229">
        <v>9290</v>
      </c>
      <c r="CA106" s="229">
        <v>9521</v>
      </c>
      <c r="CB106" s="229">
        <v>10109</v>
      </c>
      <c r="CC106" s="229">
        <v>8769</v>
      </c>
      <c r="CD106" s="229">
        <v>9791</v>
      </c>
      <c r="CE106" s="99"/>
      <c r="CF106" s="229">
        <v>180294</v>
      </c>
    </row>
    <row r="107" spans="1:84" x14ac:dyDescent="0.2">
      <c r="A107" s="163">
        <v>5.25</v>
      </c>
      <c r="B107" s="179" t="s">
        <v>20</v>
      </c>
      <c r="C107" s="42"/>
      <c r="D107" s="42"/>
      <c r="E107" s="42"/>
      <c r="F107" s="42"/>
      <c r="G107" s="42"/>
      <c r="H107" s="42"/>
      <c r="I107" s="42"/>
      <c r="J107" s="42"/>
      <c r="K107" s="42"/>
      <c r="L107" s="42"/>
      <c r="M107" s="42"/>
      <c r="N107" s="42"/>
      <c r="O107" s="42"/>
      <c r="P107" s="42"/>
      <c r="Q107" s="42"/>
      <c r="R107" s="42"/>
      <c r="S107" s="42"/>
      <c r="T107" s="42"/>
      <c r="U107" s="42"/>
      <c r="V107" s="42"/>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29">
        <v>55138</v>
      </c>
      <c r="BN107" s="229">
        <v>73056</v>
      </c>
      <c r="BO107" s="229">
        <v>80790</v>
      </c>
      <c r="BP107" s="229">
        <v>82776</v>
      </c>
      <c r="BQ107" s="229">
        <v>69656</v>
      </c>
      <c r="BR107" s="229">
        <v>81223</v>
      </c>
      <c r="BS107" s="229">
        <v>73168</v>
      </c>
      <c r="BT107" s="229">
        <v>78576</v>
      </c>
      <c r="BU107" s="229">
        <v>64100</v>
      </c>
      <c r="BV107" s="229">
        <v>70606</v>
      </c>
      <c r="BW107" s="229">
        <v>63272</v>
      </c>
      <c r="BX107" s="229">
        <v>59978</v>
      </c>
      <c r="BY107" s="229">
        <v>70837</v>
      </c>
      <c r="BZ107" s="229">
        <v>65216</v>
      </c>
      <c r="CA107" s="229">
        <v>79306</v>
      </c>
      <c r="CB107" s="229">
        <v>74696</v>
      </c>
      <c r="CC107" s="229">
        <v>62924</v>
      </c>
      <c r="CD107" s="229">
        <v>64805</v>
      </c>
      <c r="CE107" s="99"/>
      <c r="CF107" s="229">
        <v>1270123</v>
      </c>
    </row>
    <row r="108" spans="1:84" x14ac:dyDescent="0.2">
      <c r="A108" s="264" t="s">
        <v>7</v>
      </c>
      <c r="B108" s="180" t="s">
        <v>27</v>
      </c>
      <c r="C108" s="42"/>
      <c r="D108" s="42"/>
      <c r="E108" s="42"/>
      <c r="F108" s="42"/>
      <c r="G108" s="42"/>
      <c r="H108" s="42"/>
      <c r="I108" s="42"/>
      <c r="J108" s="42"/>
      <c r="K108" s="42"/>
      <c r="L108" s="42"/>
      <c r="M108" s="42"/>
      <c r="N108" s="42"/>
      <c r="O108" s="42"/>
      <c r="P108" s="42"/>
      <c r="Q108" s="42"/>
      <c r="R108" s="42"/>
      <c r="S108" s="42"/>
      <c r="T108" s="42"/>
      <c r="U108" s="42"/>
      <c r="V108" s="42"/>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231">
        <v>39447</v>
      </c>
      <c r="BN108" s="231">
        <v>53794</v>
      </c>
      <c r="BO108" s="231">
        <v>58466</v>
      </c>
      <c r="BP108" s="231">
        <v>59466</v>
      </c>
      <c r="BQ108" s="231">
        <v>51677</v>
      </c>
      <c r="BR108" s="231">
        <v>62430</v>
      </c>
      <c r="BS108" s="231">
        <v>55512</v>
      </c>
      <c r="BT108" s="231">
        <v>59471</v>
      </c>
      <c r="BU108" s="231">
        <v>48386</v>
      </c>
      <c r="BV108" s="231">
        <v>53478</v>
      </c>
      <c r="BW108" s="231">
        <v>47860</v>
      </c>
      <c r="BX108" s="231">
        <v>45300</v>
      </c>
      <c r="BY108" s="231">
        <v>53359</v>
      </c>
      <c r="BZ108" s="231">
        <v>49110</v>
      </c>
      <c r="CA108" s="231">
        <v>59982</v>
      </c>
      <c r="CB108" s="231">
        <v>55328</v>
      </c>
      <c r="CC108" s="231">
        <v>47209</v>
      </c>
      <c r="CD108" s="231">
        <v>48698</v>
      </c>
      <c r="CE108" s="99"/>
      <c r="CF108" s="231">
        <v>948973</v>
      </c>
    </row>
    <row r="109" spans="1:84" x14ac:dyDescent="0.2">
      <c r="A109" s="264" t="s">
        <v>8</v>
      </c>
      <c r="B109" s="180" t="s">
        <v>28</v>
      </c>
      <c r="C109" s="42"/>
      <c r="D109" s="42"/>
      <c r="E109" s="42"/>
      <c r="F109" s="42"/>
      <c r="G109" s="42"/>
      <c r="H109" s="42"/>
      <c r="I109" s="42"/>
      <c r="J109" s="42"/>
      <c r="K109" s="42"/>
      <c r="L109" s="42"/>
      <c r="M109" s="42"/>
      <c r="N109" s="42"/>
      <c r="O109" s="42"/>
      <c r="P109" s="42"/>
      <c r="Q109" s="42"/>
      <c r="R109" s="42"/>
      <c r="S109" s="42"/>
      <c r="T109" s="42"/>
      <c r="U109" s="42"/>
      <c r="V109" s="42"/>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231">
        <v>10125</v>
      </c>
      <c r="BN109" s="231">
        <v>13615</v>
      </c>
      <c r="BO109" s="231">
        <v>16095</v>
      </c>
      <c r="BP109" s="231">
        <v>17821</v>
      </c>
      <c r="BQ109" s="231">
        <v>14361</v>
      </c>
      <c r="BR109" s="231">
        <v>15724</v>
      </c>
      <c r="BS109" s="231">
        <v>15010</v>
      </c>
      <c r="BT109" s="231">
        <v>16643</v>
      </c>
      <c r="BU109" s="231">
        <v>13417</v>
      </c>
      <c r="BV109" s="231">
        <v>14625</v>
      </c>
      <c r="BW109" s="231">
        <v>12875</v>
      </c>
      <c r="BX109" s="231">
        <v>12007</v>
      </c>
      <c r="BY109" s="231">
        <v>14713</v>
      </c>
      <c r="BZ109" s="231">
        <v>13289</v>
      </c>
      <c r="CA109" s="231">
        <v>16307</v>
      </c>
      <c r="CB109" s="231">
        <v>16707</v>
      </c>
      <c r="CC109" s="231">
        <v>13079</v>
      </c>
      <c r="CD109" s="231">
        <v>13345</v>
      </c>
      <c r="CE109" s="99"/>
      <c r="CF109" s="231">
        <v>259758</v>
      </c>
    </row>
    <row r="110" spans="1:84" x14ac:dyDescent="0.2">
      <c r="A110" s="264" t="s">
        <v>9</v>
      </c>
      <c r="B110" s="180" t="s">
        <v>29</v>
      </c>
      <c r="C110" s="42"/>
      <c r="D110" s="42"/>
      <c r="E110" s="42"/>
      <c r="F110" s="42"/>
      <c r="G110" s="42"/>
      <c r="H110" s="42"/>
      <c r="I110" s="42"/>
      <c r="J110" s="42"/>
      <c r="K110" s="42"/>
      <c r="L110" s="42"/>
      <c r="M110" s="42"/>
      <c r="N110" s="42"/>
      <c r="O110" s="42"/>
      <c r="P110" s="42"/>
      <c r="Q110" s="42"/>
      <c r="R110" s="42"/>
      <c r="S110" s="42"/>
      <c r="T110" s="42"/>
      <c r="U110" s="42"/>
      <c r="V110" s="42"/>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231">
        <v>5566</v>
      </c>
      <c r="BN110" s="231">
        <v>5647</v>
      </c>
      <c r="BO110" s="231">
        <v>6229</v>
      </c>
      <c r="BP110" s="231">
        <v>5489</v>
      </c>
      <c r="BQ110" s="231">
        <v>3618</v>
      </c>
      <c r="BR110" s="231">
        <v>3069</v>
      </c>
      <c r="BS110" s="231">
        <v>2646</v>
      </c>
      <c r="BT110" s="231">
        <v>2462</v>
      </c>
      <c r="BU110" s="231">
        <v>2297</v>
      </c>
      <c r="BV110" s="231">
        <v>2503</v>
      </c>
      <c r="BW110" s="231">
        <v>2537</v>
      </c>
      <c r="BX110" s="231">
        <v>2671</v>
      </c>
      <c r="BY110" s="231">
        <v>2765</v>
      </c>
      <c r="BZ110" s="231">
        <v>2817</v>
      </c>
      <c r="CA110" s="231">
        <v>3017</v>
      </c>
      <c r="CB110" s="231">
        <v>2661</v>
      </c>
      <c r="CC110" s="231">
        <v>2636</v>
      </c>
      <c r="CD110" s="231">
        <v>2762</v>
      </c>
      <c r="CE110" s="99"/>
      <c r="CF110" s="231">
        <v>61392</v>
      </c>
    </row>
    <row r="111" spans="1:84" x14ac:dyDescent="0.2">
      <c r="A111" s="163">
        <v>5.26</v>
      </c>
      <c r="B111" s="179" t="s">
        <v>97</v>
      </c>
      <c r="C111" s="42"/>
      <c r="D111" s="42"/>
      <c r="E111" s="42"/>
      <c r="F111" s="42"/>
      <c r="G111" s="42"/>
      <c r="H111" s="42"/>
      <c r="I111" s="42"/>
      <c r="J111" s="42"/>
      <c r="K111" s="42"/>
      <c r="L111" s="42"/>
      <c r="M111" s="42"/>
      <c r="N111" s="42"/>
      <c r="O111" s="42"/>
      <c r="P111" s="42"/>
      <c r="Q111" s="42"/>
      <c r="R111" s="42"/>
      <c r="S111" s="42"/>
      <c r="T111" s="42"/>
      <c r="U111" s="42"/>
      <c r="V111" s="42"/>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29">
        <v>1572</v>
      </c>
      <c r="BN111" s="229">
        <v>2565</v>
      </c>
      <c r="BO111" s="229">
        <v>3721</v>
      </c>
      <c r="BP111" s="229">
        <v>3146</v>
      </c>
      <c r="BQ111" s="229">
        <v>2640</v>
      </c>
      <c r="BR111" s="229">
        <v>3374</v>
      </c>
      <c r="BS111" s="229">
        <v>2814</v>
      </c>
      <c r="BT111" s="229">
        <v>3241</v>
      </c>
      <c r="BU111" s="229">
        <v>2637</v>
      </c>
      <c r="BV111" s="229">
        <v>2882</v>
      </c>
      <c r="BW111" s="229">
        <v>2838</v>
      </c>
      <c r="BX111" s="229">
        <v>2744</v>
      </c>
      <c r="BY111" s="229">
        <v>2731</v>
      </c>
      <c r="BZ111" s="229">
        <v>2849</v>
      </c>
      <c r="CA111" s="229">
        <v>3905</v>
      </c>
      <c r="CB111" s="229">
        <v>3630</v>
      </c>
      <c r="CC111" s="229">
        <v>2743</v>
      </c>
      <c r="CD111" s="229">
        <v>2819</v>
      </c>
      <c r="CE111" s="99"/>
      <c r="CF111" s="229">
        <v>52851</v>
      </c>
    </row>
    <row r="112" spans="1:84" x14ac:dyDescent="0.2">
      <c r="A112" s="163">
        <v>5.27</v>
      </c>
      <c r="B112" s="180" t="s">
        <v>98</v>
      </c>
      <c r="C112" s="42"/>
      <c r="D112" s="42"/>
      <c r="E112" s="42"/>
      <c r="F112" s="42"/>
      <c r="G112" s="42"/>
      <c r="H112" s="42"/>
      <c r="I112" s="42"/>
      <c r="J112" s="42"/>
      <c r="K112" s="42"/>
      <c r="L112" s="42"/>
      <c r="M112" s="42"/>
      <c r="N112" s="42"/>
      <c r="O112" s="42"/>
      <c r="P112" s="42"/>
      <c r="Q112" s="42"/>
      <c r="R112" s="42"/>
      <c r="S112" s="42"/>
      <c r="T112" s="42"/>
      <c r="U112" s="42"/>
      <c r="V112" s="42"/>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29">
        <v>15452</v>
      </c>
      <c r="BN112" s="229">
        <v>19888</v>
      </c>
      <c r="BO112" s="229">
        <v>19707</v>
      </c>
      <c r="BP112" s="229">
        <v>20614</v>
      </c>
      <c r="BQ112" s="229">
        <v>20104</v>
      </c>
      <c r="BR112" s="229">
        <v>23087</v>
      </c>
      <c r="BS112" s="229">
        <v>23520</v>
      </c>
      <c r="BT112" s="229">
        <v>26287</v>
      </c>
      <c r="BU112" s="229">
        <v>23044</v>
      </c>
      <c r="BV112" s="229">
        <v>24753</v>
      </c>
      <c r="BW112" s="229">
        <v>22413</v>
      </c>
      <c r="BX112" s="229">
        <v>21205</v>
      </c>
      <c r="BY112" s="229">
        <v>22068</v>
      </c>
      <c r="BZ112" s="229">
        <v>20516</v>
      </c>
      <c r="CA112" s="229">
        <v>24263</v>
      </c>
      <c r="CB112" s="229">
        <v>21830</v>
      </c>
      <c r="CC112" s="229">
        <v>19617</v>
      </c>
      <c r="CD112" s="229">
        <v>19822</v>
      </c>
      <c r="CE112" s="99"/>
      <c r="CF112" s="229">
        <v>388190</v>
      </c>
    </row>
    <row r="113" spans="1:84" x14ac:dyDescent="0.2">
      <c r="A113" s="264" t="s">
        <v>10</v>
      </c>
      <c r="B113" s="180" t="s">
        <v>30</v>
      </c>
      <c r="C113" s="42"/>
      <c r="D113" s="42"/>
      <c r="E113" s="42"/>
      <c r="F113" s="42"/>
      <c r="G113" s="42"/>
      <c r="H113" s="42"/>
      <c r="I113" s="42"/>
      <c r="J113" s="42"/>
      <c r="K113" s="42"/>
      <c r="L113" s="42"/>
      <c r="M113" s="42"/>
      <c r="N113" s="42"/>
      <c r="O113" s="42"/>
      <c r="P113" s="42"/>
      <c r="Q113" s="42"/>
      <c r="R113" s="42"/>
      <c r="S113" s="42"/>
      <c r="T113" s="42"/>
      <c r="U113" s="42"/>
      <c r="V113" s="42"/>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c r="BE113" s="107"/>
      <c r="BF113" s="107"/>
      <c r="BG113" s="107"/>
      <c r="BH113" s="107"/>
      <c r="BI113" s="107"/>
      <c r="BJ113" s="107"/>
      <c r="BK113" s="107"/>
      <c r="BL113" s="107"/>
      <c r="BM113" s="229">
        <v>1339</v>
      </c>
      <c r="BN113" s="229">
        <v>1317</v>
      </c>
      <c r="BO113" s="229">
        <v>1425</v>
      </c>
      <c r="BP113" s="229">
        <v>1851</v>
      </c>
      <c r="BQ113" s="229">
        <v>3568</v>
      </c>
      <c r="BR113" s="229">
        <v>5210</v>
      </c>
      <c r="BS113" s="229">
        <v>5630</v>
      </c>
      <c r="BT113" s="229">
        <v>6845</v>
      </c>
      <c r="BU113" s="229">
        <v>6076</v>
      </c>
      <c r="BV113" s="229">
        <v>6621</v>
      </c>
      <c r="BW113" s="229">
        <v>6590</v>
      </c>
      <c r="BX113" s="229">
        <v>5616</v>
      </c>
      <c r="BY113" s="229">
        <v>5429</v>
      </c>
      <c r="BZ113" s="229">
        <v>4741</v>
      </c>
      <c r="CA113" s="229">
        <v>6262</v>
      </c>
      <c r="CB113" s="229">
        <v>5571</v>
      </c>
      <c r="CC113" s="229">
        <v>4923</v>
      </c>
      <c r="CD113" s="229">
        <v>5190</v>
      </c>
      <c r="CE113" s="99"/>
      <c r="CF113" s="229">
        <v>84204</v>
      </c>
    </row>
    <row r="114" spans="1:84" x14ac:dyDescent="0.2">
      <c r="A114" s="264" t="s">
        <v>11</v>
      </c>
      <c r="B114" s="180" t="s">
        <v>31</v>
      </c>
      <c r="C114" s="42"/>
      <c r="D114" s="42"/>
      <c r="E114" s="42"/>
      <c r="F114" s="42"/>
      <c r="G114" s="42"/>
      <c r="H114" s="42"/>
      <c r="I114" s="42"/>
      <c r="J114" s="42"/>
      <c r="K114" s="42"/>
      <c r="L114" s="42"/>
      <c r="M114" s="42"/>
      <c r="N114" s="42"/>
      <c r="O114" s="42"/>
      <c r="P114" s="42"/>
      <c r="Q114" s="42"/>
      <c r="R114" s="42"/>
      <c r="S114" s="42"/>
      <c r="T114" s="42"/>
      <c r="U114" s="42"/>
      <c r="V114" s="42"/>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07"/>
      <c r="AY114" s="107"/>
      <c r="AZ114" s="107"/>
      <c r="BA114" s="107"/>
      <c r="BB114" s="107"/>
      <c r="BC114" s="107"/>
      <c r="BD114" s="107"/>
      <c r="BE114" s="107"/>
      <c r="BF114" s="107"/>
      <c r="BG114" s="107"/>
      <c r="BH114" s="107"/>
      <c r="BI114" s="107"/>
      <c r="BJ114" s="107"/>
      <c r="BK114" s="107"/>
      <c r="BL114" s="107"/>
      <c r="BM114" s="229">
        <v>5685</v>
      </c>
      <c r="BN114" s="229">
        <v>6568</v>
      </c>
      <c r="BO114" s="229">
        <v>5490</v>
      </c>
      <c r="BP114" s="229">
        <v>5511</v>
      </c>
      <c r="BQ114" s="229">
        <v>4570</v>
      </c>
      <c r="BR114" s="229">
        <v>5021</v>
      </c>
      <c r="BS114" s="229">
        <v>4788</v>
      </c>
      <c r="BT114" s="229">
        <v>5022</v>
      </c>
      <c r="BU114" s="229">
        <v>4344</v>
      </c>
      <c r="BV114" s="229">
        <v>4675</v>
      </c>
      <c r="BW114" s="229">
        <v>4088</v>
      </c>
      <c r="BX114" s="229">
        <v>3881</v>
      </c>
      <c r="BY114" s="229">
        <v>4262</v>
      </c>
      <c r="BZ114" s="229">
        <v>3877</v>
      </c>
      <c r="CA114" s="229">
        <v>4176</v>
      </c>
      <c r="CB114" s="229">
        <v>4245</v>
      </c>
      <c r="CC114" s="229">
        <v>4085</v>
      </c>
      <c r="CD114" s="229">
        <v>4342</v>
      </c>
      <c r="CE114" s="99"/>
      <c r="CF114" s="229">
        <v>84630</v>
      </c>
    </row>
    <row r="115" spans="1:84" x14ac:dyDescent="0.2">
      <c r="A115" s="264" t="s">
        <v>12</v>
      </c>
      <c r="B115" s="182" t="s">
        <v>32</v>
      </c>
      <c r="C115" s="41"/>
      <c r="D115" s="41"/>
      <c r="E115" s="41"/>
      <c r="F115" s="41"/>
      <c r="G115" s="41"/>
      <c r="H115" s="41"/>
      <c r="I115" s="41"/>
      <c r="J115" s="41"/>
      <c r="K115" s="41"/>
      <c r="L115" s="41"/>
      <c r="M115" s="41"/>
      <c r="N115" s="41"/>
      <c r="O115" s="41"/>
      <c r="P115" s="41"/>
      <c r="Q115" s="41"/>
      <c r="R115" s="41"/>
      <c r="S115" s="41"/>
      <c r="T115" s="41"/>
      <c r="U115" s="41"/>
      <c r="V115" s="41"/>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76">
        <v>8428</v>
      </c>
      <c r="BN115" s="176">
        <v>12003</v>
      </c>
      <c r="BO115" s="176">
        <v>12792</v>
      </c>
      <c r="BP115" s="176">
        <v>13252</v>
      </c>
      <c r="BQ115" s="176">
        <v>11966</v>
      </c>
      <c r="BR115" s="176">
        <v>12856</v>
      </c>
      <c r="BS115" s="176">
        <v>13102</v>
      </c>
      <c r="BT115" s="176">
        <v>14420</v>
      </c>
      <c r="BU115" s="176">
        <v>12624</v>
      </c>
      <c r="BV115" s="176">
        <v>13457</v>
      </c>
      <c r="BW115" s="176">
        <v>11735</v>
      </c>
      <c r="BX115" s="176">
        <v>11708</v>
      </c>
      <c r="BY115" s="176">
        <v>12377</v>
      </c>
      <c r="BZ115" s="176">
        <v>11898</v>
      </c>
      <c r="CA115" s="176">
        <v>13825</v>
      </c>
      <c r="CB115" s="176">
        <v>12014</v>
      </c>
      <c r="CC115" s="176">
        <v>10609</v>
      </c>
      <c r="CD115" s="176">
        <v>10290</v>
      </c>
      <c r="CE115" s="99"/>
      <c r="CF115" s="176">
        <v>219356</v>
      </c>
    </row>
    <row r="116" spans="1:84" x14ac:dyDescent="0.2">
      <c r="A116" s="145"/>
      <c r="B116" s="145"/>
      <c r="C116" s="1"/>
      <c r="D116" s="1"/>
      <c r="E116" s="1"/>
      <c r="F116" s="1"/>
      <c r="G116" s="1"/>
      <c r="H116" s="1"/>
      <c r="I116" s="1"/>
      <c r="J116" s="1"/>
      <c r="K116" s="1"/>
      <c r="L116" s="1"/>
      <c r="M116" s="1"/>
      <c r="N116" s="1"/>
      <c r="O116" s="1"/>
      <c r="P116" s="1"/>
      <c r="Q116" s="1"/>
      <c r="R116" s="1"/>
      <c r="S116" s="1"/>
      <c r="T116" s="1"/>
      <c r="U116" s="1"/>
      <c r="V116" s="1"/>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160"/>
      <c r="BN116" s="160"/>
      <c r="BO116" s="160"/>
      <c r="BP116" s="160"/>
      <c r="BQ116" s="160"/>
      <c r="BR116" s="160"/>
      <c r="BS116" s="160"/>
      <c r="BT116" s="160"/>
      <c r="BU116" s="160"/>
      <c r="BV116" s="160"/>
      <c r="BW116" s="160"/>
      <c r="BX116" s="160"/>
      <c r="BY116" s="160"/>
      <c r="BZ116" s="160"/>
      <c r="CA116" s="160"/>
      <c r="CB116" s="160"/>
      <c r="CC116" s="160"/>
      <c r="CD116" s="160"/>
      <c r="CE116" s="99"/>
      <c r="CF116" s="160"/>
    </row>
    <row r="117" spans="1:84" ht="15.75" x14ac:dyDescent="0.25">
      <c r="A117" s="151" t="s">
        <v>137</v>
      </c>
      <c r="B117" s="145"/>
      <c r="C117" s="44"/>
      <c r="D117" s="44"/>
      <c r="E117" s="44"/>
      <c r="F117" s="44"/>
      <c r="G117" s="1"/>
      <c r="H117" s="1"/>
      <c r="I117" s="1"/>
      <c r="J117" s="1"/>
      <c r="K117" s="1"/>
      <c r="L117" s="1"/>
      <c r="M117" s="1"/>
      <c r="N117" s="1"/>
      <c r="O117" s="1"/>
      <c r="P117" s="1"/>
      <c r="Q117" s="1"/>
      <c r="R117" s="1"/>
      <c r="S117" s="1"/>
      <c r="T117" s="1"/>
      <c r="U117" s="1"/>
      <c r="V117" s="1"/>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160"/>
      <c r="BN117" s="160"/>
      <c r="BO117" s="160"/>
      <c r="BP117" s="160"/>
      <c r="BQ117" s="160"/>
      <c r="BR117" s="160"/>
      <c r="BS117" s="160"/>
      <c r="BT117" s="160"/>
      <c r="BU117" s="160"/>
      <c r="BV117" s="160"/>
      <c r="BW117" s="160"/>
      <c r="BX117" s="160"/>
      <c r="BY117" s="160"/>
      <c r="BZ117" s="160"/>
      <c r="CA117" s="160"/>
      <c r="CB117" s="160"/>
      <c r="CC117" s="160"/>
      <c r="CD117" s="160"/>
      <c r="CE117" s="99"/>
      <c r="CF117" s="160"/>
    </row>
    <row r="118" spans="1:84" x14ac:dyDescent="0.2">
      <c r="A118" s="145"/>
      <c r="B118" s="183" t="s">
        <v>17</v>
      </c>
      <c r="C118" s="45"/>
      <c r="D118" s="46"/>
      <c r="E118" s="46"/>
      <c r="F118" s="46"/>
      <c r="G118" s="82" t="e">
        <v>#DIV/0!</v>
      </c>
      <c r="H118" s="82" t="e">
        <v>#DIV/0!</v>
      </c>
      <c r="I118" s="82" t="e">
        <v>#DIV/0!</v>
      </c>
      <c r="J118" s="82" t="e">
        <v>#DIV/0!</v>
      </c>
      <c r="K118" s="82" t="e">
        <v>#DIV/0!</v>
      </c>
      <c r="L118" s="82" t="e">
        <v>#DIV/0!</v>
      </c>
      <c r="M118" s="82" t="e">
        <v>#DIV/0!</v>
      </c>
      <c r="N118" s="82" t="e">
        <v>#DIV/0!</v>
      </c>
      <c r="O118" s="82" t="e">
        <v>#DIV/0!</v>
      </c>
      <c r="P118" s="82" t="e">
        <v>#DIV/0!</v>
      </c>
      <c r="Q118" s="82" t="e">
        <v>#DIV/0!</v>
      </c>
      <c r="R118" s="82"/>
      <c r="S118" s="82"/>
      <c r="T118" s="82"/>
      <c r="U118" s="82"/>
      <c r="V118" s="82"/>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186">
        <v>15.276855839983762</v>
      </c>
      <c r="BN118" s="186">
        <v>20.769525533379138</v>
      </c>
      <c r="BO118" s="186">
        <v>27.522685215223259</v>
      </c>
      <c r="BP118" s="186">
        <v>27.574106093090808</v>
      </c>
      <c r="BQ118" s="186">
        <v>24.003319731655026</v>
      </c>
      <c r="BR118" s="186">
        <v>30.412200013832216</v>
      </c>
      <c r="BS118" s="186">
        <v>22.880697143647556</v>
      </c>
      <c r="BT118" s="186">
        <v>24.512483574244417</v>
      </c>
      <c r="BU118" s="186">
        <v>20.833114323258869</v>
      </c>
      <c r="BV118" s="186">
        <v>23.182516079950204</v>
      </c>
      <c r="BW118" s="186">
        <v>20.508748876132511</v>
      </c>
      <c r="BX118" s="186">
        <v>20.195587523341864</v>
      </c>
      <c r="BY118" s="186">
        <v>23.934296977660971</v>
      </c>
      <c r="BZ118" s="186">
        <v>22.728681098277889</v>
      </c>
      <c r="CA118" s="186">
        <v>28.385918804896605</v>
      </c>
      <c r="CB118" s="186">
        <v>26.058197048814428</v>
      </c>
      <c r="CC118" s="186">
        <v>21.695760598503739</v>
      </c>
      <c r="CD118" s="186">
        <v>22.456979099213292</v>
      </c>
      <c r="CE118" s="99"/>
      <c r="CF118" s="186">
        <v>23.497016582571945</v>
      </c>
    </row>
    <row r="119" spans="1:84" x14ac:dyDescent="0.2">
      <c r="A119" s="145"/>
      <c r="B119" s="180" t="s">
        <v>18</v>
      </c>
      <c r="C119" s="47"/>
      <c r="D119" s="48"/>
      <c r="E119" s="48"/>
      <c r="F119" s="48"/>
      <c r="G119" s="83" t="e">
        <v>#DIV/0!</v>
      </c>
      <c r="H119" s="83" t="e">
        <v>#DIV/0!</v>
      </c>
      <c r="I119" s="83" t="e">
        <v>#DIV/0!</v>
      </c>
      <c r="J119" s="83" t="e">
        <v>#DIV/0!</v>
      </c>
      <c r="K119" s="83" t="e">
        <v>#DIV/0!</v>
      </c>
      <c r="L119" s="83" t="e">
        <v>#DIV/0!</v>
      </c>
      <c r="M119" s="83" t="e">
        <v>#DIV/0!</v>
      </c>
      <c r="N119" s="83" t="e">
        <v>#DIV/0!</v>
      </c>
      <c r="O119" s="83" t="e">
        <v>#DIV/0!</v>
      </c>
      <c r="P119" s="83" t="e">
        <v>#DIV/0!</v>
      </c>
      <c r="Q119" s="83" t="e">
        <v>#DIV/0!</v>
      </c>
      <c r="R119" s="83"/>
      <c r="S119" s="83"/>
      <c r="T119" s="83"/>
      <c r="U119" s="83"/>
      <c r="V119" s="83"/>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189">
        <v>15.276855839983762</v>
      </c>
      <c r="BN119" s="189">
        <v>20.769525533379138</v>
      </c>
      <c r="BO119" s="189">
        <v>27.522685215223259</v>
      </c>
      <c r="BP119" s="189">
        <v>27.574106093090808</v>
      </c>
      <c r="BQ119" s="189">
        <v>24.003319731655026</v>
      </c>
      <c r="BR119" s="189">
        <v>30.412200013832216</v>
      </c>
      <c r="BS119" s="189">
        <v>22.880697143647556</v>
      </c>
      <c r="BT119" s="189">
        <v>24.512483574244417</v>
      </c>
      <c r="BU119" s="189">
        <v>20.833114323258869</v>
      </c>
      <c r="BV119" s="189">
        <v>23.182516079950204</v>
      </c>
      <c r="BW119" s="189">
        <v>20.508748876132511</v>
      </c>
      <c r="BX119" s="189">
        <v>20.195587523341864</v>
      </c>
      <c r="BY119" s="189">
        <v>23.934296977660971</v>
      </c>
      <c r="BZ119" s="189">
        <v>22.728681098277889</v>
      </c>
      <c r="CA119" s="189">
        <v>28.385918804896605</v>
      </c>
      <c r="CB119" s="189">
        <v>26.058197048814428</v>
      </c>
      <c r="CC119" s="189">
        <v>21.695760598503739</v>
      </c>
      <c r="CD119" s="189">
        <v>22.456979099213292</v>
      </c>
      <c r="CE119" s="99"/>
      <c r="CF119" s="189">
        <v>23.497016582571945</v>
      </c>
    </row>
    <row r="120" spans="1:84" ht="14.25" x14ac:dyDescent="0.2">
      <c r="A120" s="145"/>
      <c r="B120" s="283" t="s">
        <v>218</v>
      </c>
      <c r="C120" s="49" t="e">
        <v>#DIV/0!</v>
      </c>
      <c r="D120" s="50" t="e">
        <v>#DIV/0!</v>
      </c>
      <c r="E120" s="50" t="e">
        <v>#DIV/0!</v>
      </c>
      <c r="F120" s="50" t="e">
        <v>#DIV/0!</v>
      </c>
      <c r="G120" s="68" t="e">
        <v>#DIV/0!</v>
      </c>
      <c r="H120" s="68" t="e">
        <v>#DIV/0!</v>
      </c>
      <c r="I120" s="68" t="e">
        <v>#DIV/0!</v>
      </c>
      <c r="J120" s="68" t="e">
        <v>#DIV/0!</v>
      </c>
      <c r="K120" s="68" t="e">
        <v>#DIV/0!</v>
      </c>
      <c r="L120" s="68" t="e">
        <v>#DIV/0!</v>
      </c>
      <c r="M120" s="68" t="e">
        <v>#DIV/0!</v>
      </c>
      <c r="N120" s="68" t="e">
        <v>#DIV/0!</v>
      </c>
      <c r="O120" s="68" t="e">
        <v>#DIV/0!</v>
      </c>
      <c r="P120" s="68" t="e">
        <v>#DIV/0!</v>
      </c>
      <c r="Q120" s="68" t="e">
        <v>#DIV/0!</v>
      </c>
      <c r="R120" s="68"/>
      <c r="S120" s="68"/>
      <c r="T120" s="68"/>
      <c r="U120" s="68"/>
      <c r="V120" s="68"/>
      <c r="W120" s="60"/>
      <c r="X120" s="60"/>
      <c r="Y120" s="60"/>
      <c r="Z120" s="60"/>
      <c r="AA120" s="60"/>
      <c r="AB120" s="60"/>
      <c r="AC120" s="60"/>
      <c r="AD120" s="60"/>
      <c r="AE120" s="60"/>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c r="BN120" s="60"/>
      <c r="BO120" s="193">
        <v>0.15493418898565908</v>
      </c>
      <c r="BP120" s="193">
        <v>0.15601940335194409</v>
      </c>
      <c r="BQ120" s="193">
        <v>0.14857202129866537</v>
      </c>
      <c r="BR120" s="193">
        <v>0.22904054760875991</v>
      </c>
      <c r="BS120" s="193">
        <v>5.9353387822217926E-2</v>
      </c>
      <c r="BT120" s="193">
        <v>3.7051457850157718E-2</v>
      </c>
      <c r="BU120" s="193">
        <v>2.0522796836926427E-2</v>
      </c>
      <c r="BV120" s="193">
        <v>3.7560114082506951E-2</v>
      </c>
      <c r="BW120" s="193">
        <v>1.7785361642431274E-2</v>
      </c>
      <c r="BX120" s="193">
        <v>1.9937809923015807E-2</v>
      </c>
      <c r="BY120" s="193">
        <v>6.4195847034958647E-2</v>
      </c>
      <c r="BZ120" s="193">
        <v>6.8818198969065894E-2</v>
      </c>
      <c r="CA120" s="193">
        <v>0.10759394978949009</v>
      </c>
      <c r="CB120" s="193">
        <v>7.07650172101114E-2</v>
      </c>
      <c r="CC120" s="193">
        <v>6.174509430367689E-2</v>
      </c>
      <c r="CD120" s="193">
        <v>5.6983343047332741E-2</v>
      </c>
      <c r="CE120" s="99"/>
      <c r="CF120" s="192">
        <v>8.2740895352958338E-2</v>
      </c>
    </row>
    <row r="121" spans="1:84" x14ac:dyDescent="0.2">
      <c r="A121" s="145"/>
      <c r="B121" s="270" t="s">
        <v>212</v>
      </c>
      <c r="C121" s="49" t="e">
        <v>#DIV/0!</v>
      </c>
      <c r="D121" s="50" t="e">
        <v>#DIV/0!</v>
      </c>
      <c r="E121" s="50" t="e">
        <v>#DIV/0!</v>
      </c>
      <c r="F121" s="50" t="e">
        <v>#DIV/0!</v>
      </c>
      <c r="G121" s="68" t="e">
        <v>#DIV/0!</v>
      </c>
      <c r="H121" s="68" t="e">
        <v>#DIV/0!</v>
      </c>
      <c r="I121" s="68" t="e">
        <v>#DIV/0!</v>
      </c>
      <c r="J121" s="68" t="e">
        <v>#DIV/0!</v>
      </c>
      <c r="K121" s="68" t="e">
        <v>#DIV/0!</v>
      </c>
      <c r="L121" s="68" t="e">
        <v>#DIV/0!</v>
      </c>
      <c r="M121" s="68" t="e">
        <v>#DIV/0!</v>
      </c>
      <c r="N121" s="68" t="e">
        <v>#DIV/0!</v>
      </c>
      <c r="O121" s="68" t="e">
        <v>#DIV/0!</v>
      </c>
      <c r="P121" s="68" t="e">
        <v>#DIV/0!</v>
      </c>
      <c r="Q121" s="68" t="e">
        <v>#DIV/0!</v>
      </c>
      <c r="R121" s="68"/>
      <c r="S121" s="68"/>
      <c r="T121" s="68"/>
      <c r="U121" s="68"/>
      <c r="V121" s="68"/>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192">
        <v>0.55223200625573721</v>
      </c>
      <c r="BP121" s="192">
        <v>0.55699005314075489</v>
      </c>
      <c r="BQ121" s="192">
        <v>0.58201460035028441</v>
      </c>
      <c r="BR121" s="192">
        <v>0.49310557032047769</v>
      </c>
      <c r="BS121" s="192">
        <v>0.79504436049961646</v>
      </c>
      <c r="BT121" s="192">
        <v>0.85176667086434643</v>
      </c>
      <c r="BU121" s="192">
        <v>0.90090201599801956</v>
      </c>
      <c r="BV121" s="192">
        <v>0.82927368721461192</v>
      </c>
      <c r="BW121" s="192">
        <v>0.90358079151033732</v>
      </c>
      <c r="BX121" s="192">
        <v>0.8892216297811214</v>
      </c>
      <c r="BY121" s="192">
        <v>0.71352735267740908</v>
      </c>
      <c r="BZ121" s="192">
        <v>0.67474496764777048</v>
      </c>
      <c r="CA121" s="192">
        <v>0.64723124918757313</v>
      </c>
      <c r="CB121" s="192">
        <v>0.77517942706025889</v>
      </c>
      <c r="CC121" s="192">
        <v>0.7945534933436984</v>
      </c>
      <c r="CD121" s="192">
        <v>0.81874546429811002</v>
      </c>
      <c r="CE121" s="99"/>
      <c r="CF121" s="192">
        <v>0.74603374164819836</v>
      </c>
    </row>
    <row r="122" spans="1:84" x14ac:dyDescent="0.2">
      <c r="A122" s="145"/>
      <c r="B122" s="270" t="s">
        <v>213</v>
      </c>
      <c r="C122" s="49" t="e">
        <v>#DIV/0!</v>
      </c>
      <c r="D122" s="50" t="e">
        <v>#DIV/0!</v>
      </c>
      <c r="E122" s="50" t="e">
        <v>#DIV/0!</v>
      </c>
      <c r="F122" s="50" t="e">
        <v>#DIV/0!</v>
      </c>
      <c r="G122" s="68" t="e">
        <v>#DIV/0!</v>
      </c>
      <c r="H122" s="68" t="e">
        <v>#DIV/0!</v>
      </c>
      <c r="I122" s="68" t="e">
        <v>#DIV/0!</v>
      </c>
      <c r="J122" s="68" t="e">
        <v>#DIV/0!</v>
      </c>
      <c r="K122" s="68" t="e">
        <v>#DIV/0!</v>
      </c>
      <c r="L122" s="68" t="e">
        <v>#DIV/0!</v>
      </c>
      <c r="M122" s="68" t="e">
        <v>#DIV/0!</v>
      </c>
      <c r="N122" s="68" t="e">
        <v>#DIV/0!</v>
      </c>
      <c r="O122" s="68" t="e">
        <v>#DIV/0!</v>
      </c>
      <c r="P122" s="68" t="e">
        <v>#DIV/0!</v>
      </c>
      <c r="Q122" s="68" t="e">
        <v>#DIV/0!</v>
      </c>
      <c r="R122" s="68"/>
      <c r="S122" s="68"/>
      <c r="T122" s="68"/>
      <c r="U122" s="68"/>
      <c r="V122" s="68"/>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192">
        <v>0.88993302281304187</v>
      </c>
      <c r="BP122" s="192">
        <v>0.91219512195121955</v>
      </c>
      <c r="BQ122" s="192">
        <v>0.90732187417659915</v>
      </c>
      <c r="BR122" s="192">
        <v>0.90218633557174066</v>
      </c>
      <c r="BS122" s="192">
        <v>0.90593113629455946</v>
      </c>
      <c r="BT122" s="192">
        <v>0.90460441286610949</v>
      </c>
      <c r="BU122" s="192">
        <v>0.89525474602757105</v>
      </c>
      <c r="BV122" s="192">
        <v>0.90022831050228314</v>
      </c>
      <c r="BW122" s="192">
        <v>0.90038617918086061</v>
      </c>
      <c r="BX122" s="192">
        <v>0.89194036633960672</v>
      </c>
      <c r="BY122" s="192">
        <v>0.89304828304452222</v>
      </c>
      <c r="BZ122" s="192">
        <v>0.89758899790042224</v>
      </c>
      <c r="CA122" s="192">
        <v>0.88752762251397377</v>
      </c>
      <c r="CB122" s="192">
        <v>0.88404206738142133</v>
      </c>
      <c r="CC122" s="192">
        <v>0.88973374793508886</v>
      </c>
      <c r="CD122" s="192">
        <v>0.89594705455463353</v>
      </c>
      <c r="CE122" s="99"/>
      <c r="CF122" s="192">
        <v>0.89865056415490163</v>
      </c>
    </row>
    <row r="123" spans="1:84" x14ac:dyDescent="0.2">
      <c r="A123" s="145"/>
      <c r="B123" s="270" t="s">
        <v>214</v>
      </c>
      <c r="C123" s="49" t="e">
        <v>#DIV/0!</v>
      </c>
      <c r="D123" s="50" t="e">
        <v>#DIV/0!</v>
      </c>
      <c r="E123" s="50" t="e">
        <v>#DIV/0!</v>
      </c>
      <c r="F123" s="50" t="e">
        <v>#DIV/0!</v>
      </c>
      <c r="G123" s="68" t="e">
        <v>#DIV/0!</v>
      </c>
      <c r="H123" s="68" t="e">
        <v>#DIV/0!</v>
      </c>
      <c r="I123" s="68" t="e">
        <v>#DIV/0!</v>
      </c>
      <c r="J123" s="68" t="e">
        <v>#DIV/0!</v>
      </c>
      <c r="K123" s="68" t="e">
        <v>#DIV/0!</v>
      </c>
      <c r="L123" s="68" t="e">
        <v>#DIV/0!</v>
      </c>
      <c r="M123" s="68" t="e">
        <v>#DIV/0!</v>
      </c>
      <c r="N123" s="68" t="e">
        <v>#DIV/0!</v>
      </c>
      <c r="O123" s="68" t="e">
        <v>#DIV/0!</v>
      </c>
      <c r="P123" s="68" t="e">
        <v>#DIV/0!</v>
      </c>
      <c r="Q123" s="68" t="e">
        <v>#DIV/0!</v>
      </c>
      <c r="R123" s="68"/>
      <c r="S123" s="68"/>
      <c r="T123" s="68"/>
      <c r="U123" s="68"/>
      <c r="V123" s="68"/>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192">
        <v>0.18101519736171082</v>
      </c>
      <c r="BP123" s="192">
        <v>0.18685788254530589</v>
      </c>
      <c r="BQ123" s="192">
        <v>0.18714642198422171</v>
      </c>
      <c r="BR123" s="192">
        <v>0.18229156100167035</v>
      </c>
      <c r="BS123" s="192">
        <v>0.19116987249070094</v>
      </c>
      <c r="BT123" s="192">
        <v>0.18936617244510429</v>
      </c>
      <c r="BU123" s="192">
        <v>0.18183435706218185</v>
      </c>
      <c r="BV123" s="192">
        <v>0.18127140410958903</v>
      </c>
      <c r="BW123" s="192">
        <v>0.18027189526067094</v>
      </c>
      <c r="BX123" s="192">
        <v>0.1797044287001193</v>
      </c>
      <c r="BY123" s="192">
        <v>0.17301183209419388</v>
      </c>
      <c r="BZ123" s="192">
        <v>0.17577134115406529</v>
      </c>
      <c r="CA123" s="192">
        <v>0.21359677629013388</v>
      </c>
      <c r="CB123" s="192">
        <v>0.21591226647218795</v>
      </c>
      <c r="CC123" s="192">
        <v>0.2112282577009037</v>
      </c>
      <c r="CD123" s="192">
        <v>0.17753920424068406</v>
      </c>
      <c r="CE123" s="99"/>
      <c r="CF123" s="192">
        <v>0.19288008657688505</v>
      </c>
    </row>
    <row r="124" spans="1:84" x14ac:dyDescent="0.2">
      <c r="A124" s="145"/>
      <c r="B124" s="270" t="s">
        <v>215</v>
      </c>
      <c r="C124" s="49" t="e">
        <v>#DIV/0!</v>
      </c>
      <c r="D124" s="50" t="e">
        <v>#DIV/0!</v>
      </c>
      <c r="E124" s="50" t="e">
        <v>#DIV/0!</v>
      </c>
      <c r="F124" s="50" t="e">
        <v>#DIV/0!</v>
      </c>
      <c r="G124" s="68" t="e">
        <v>#DIV/0!</v>
      </c>
      <c r="H124" s="68" t="e">
        <v>#DIV/0!</v>
      </c>
      <c r="I124" s="68" t="e">
        <v>#DIV/0!</v>
      </c>
      <c r="J124" s="68" t="e">
        <v>#DIV/0!</v>
      </c>
      <c r="K124" s="68" t="e">
        <v>#DIV/0!</v>
      </c>
      <c r="L124" s="68" t="e">
        <v>#DIV/0!</v>
      </c>
      <c r="M124" s="68" t="e">
        <v>#DIV/0!</v>
      </c>
      <c r="N124" s="68" t="e">
        <v>#DIV/0!</v>
      </c>
      <c r="O124" s="68" t="e">
        <v>#DIV/0!</v>
      </c>
      <c r="P124" s="68" t="e">
        <v>#DIV/0!</v>
      </c>
      <c r="Q124" s="68" t="e">
        <v>#DIV/0!</v>
      </c>
      <c r="R124" s="68"/>
      <c r="S124" s="68"/>
      <c r="T124" s="68"/>
      <c r="U124" s="68"/>
      <c r="V124" s="68"/>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192">
        <v>0.38413282746703731</v>
      </c>
      <c r="BP124" s="192">
        <v>0.38830349655449009</v>
      </c>
      <c r="BQ124" s="192">
        <v>0.37906331525114911</v>
      </c>
      <c r="BR124" s="192">
        <v>0.3085027452144235</v>
      </c>
      <c r="BS124" s="192">
        <v>0.35321951773479199</v>
      </c>
      <c r="BT124" s="192">
        <v>0.3280249203738056</v>
      </c>
      <c r="BU124" s="192">
        <v>0.32227185705169115</v>
      </c>
      <c r="BV124" s="192">
        <v>0.32845278860156651</v>
      </c>
      <c r="BW124" s="192">
        <v>0.35407323551182129</v>
      </c>
      <c r="BX124" s="192">
        <v>0.36228153366752475</v>
      </c>
      <c r="BY124" s="192">
        <v>0.33216286263690326</v>
      </c>
      <c r="BZ124" s="192">
        <v>0.34964476021314389</v>
      </c>
      <c r="CA124" s="192">
        <v>0.4893500486854917</v>
      </c>
      <c r="CB124" s="192">
        <v>0.48431087821200836</v>
      </c>
      <c r="CC124" s="192">
        <v>0.43994632930803146</v>
      </c>
      <c r="CD124" s="192">
        <v>0.32829786288710178</v>
      </c>
      <c r="CE124" s="99"/>
      <c r="CF124" s="192">
        <v>0.39888849126215248</v>
      </c>
    </row>
    <row r="125" spans="1:84" ht="14.25" x14ac:dyDescent="0.2">
      <c r="A125" s="145"/>
      <c r="B125" s="270" t="s">
        <v>219</v>
      </c>
      <c r="C125" s="51">
        <v>0</v>
      </c>
      <c r="D125" s="52">
        <v>0</v>
      </c>
      <c r="E125" s="52">
        <v>0</v>
      </c>
      <c r="F125" s="52">
        <v>0</v>
      </c>
      <c r="G125" s="84">
        <v>0</v>
      </c>
      <c r="H125" s="84">
        <v>0</v>
      </c>
      <c r="I125" s="84">
        <v>0</v>
      </c>
      <c r="J125" s="84">
        <v>0</v>
      </c>
      <c r="K125" s="84">
        <v>0</v>
      </c>
      <c r="L125" s="84">
        <v>0</v>
      </c>
      <c r="M125" s="84">
        <v>0</v>
      </c>
      <c r="N125" s="84">
        <v>0</v>
      </c>
      <c r="O125" s="84">
        <v>0</v>
      </c>
      <c r="P125" s="84">
        <v>0</v>
      </c>
      <c r="Q125" s="84">
        <v>0</v>
      </c>
      <c r="R125" s="84"/>
      <c r="S125" s="84"/>
      <c r="T125" s="84"/>
      <c r="U125" s="84"/>
      <c r="V125" s="84"/>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197">
        <v>1.3888888888888889E-4</v>
      </c>
      <c r="BP125" s="197">
        <v>1.273148148148148E-4</v>
      </c>
      <c r="BQ125" s="197">
        <v>1.273148148148148E-4</v>
      </c>
      <c r="BR125" s="197">
        <v>9.2592592592592588E-5</v>
      </c>
      <c r="BS125" s="197">
        <v>9.2592592592592588E-5</v>
      </c>
      <c r="BT125" s="197">
        <v>9.2592592592592588E-5</v>
      </c>
      <c r="BU125" s="197">
        <v>9.2592592592592588E-5</v>
      </c>
      <c r="BV125" s="197">
        <v>6.9444444444444444E-5</v>
      </c>
      <c r="BW125" s="197">
        <v>8.1018518518518516E-5</v>
      </c>
      <c r="BX125" s="197">
        <v>8.1018518518518516E-5</v>
      </c>
      <c r="BY125" s="197">
        <v>8.1018518518518516E-5</v>
      </c>
      <c r="BZ125" s="197">
        <v>8.1018518518518516E-5</v>
      </c>
      <c r="CA125" s="197">
        <v>6.9444444444444444E-5</v>
      </c>
      <c r="CB125" s="197">
        <v>8.1018518518518516E-5</v>
      </c>
      <c r="CC125" s="197">
        <v>6.9444444444444444E-5</v>
      </c>
      <c r="CD125" s="197">
        <v>6.9444444444444444E-5</v>
      </c>
      <c r="CE125" s="99"/>
      <c r="CF125" s="197">
        <v>1.0437347569508105E-4</v>
      </c>
    </row>
    <row r="126" spans="1:84" x14ac:dyDescent="0.2">
      <c r="A126" s="145"/>
      <c r="B126" s="270" t="s">
        <v>63</v>
      </c>
      <c r="C126" s="51"/>
      <c r="D126" s="52"/>
      <c r="E126" s="52"/>
      <c r="F126" s="52"/>
      <c r="G126" s="84">
        <v>0</v>
      </c>
      <c r="H126" s="84">
        <v>0</v>
      </c>
      <c r="I126" s="84">
        <v>0</v>
      </c>
      <c r="J126" s="84">
        <v>0</v>
      </c>
      <c r="K126" s="84">
        <v>0</v>
      </c>
      <c r="L126" s="84">
        <v>0</v>
      </c>
      <c r="M126" s="84">
        <v>0</v>
      </c>
      <c r="N126" s="84">
        <v>0</v>
      </c>
      <c r="O126" s="84">
        <v>0</v>
      </c>
      <c r="P126" s="84">
        <v>0</v>
      </c>
      <c r="Q126" s="84">
        <v>0</v>
      </c>
      <c r="R126" s="84"/>
      <c r="S126" s="84"/>
      <c r="T126" s="84"/>
      <c r="U126" s="84"/>
      <c r="V126" s="84"/>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197" t="s">
        <v>145</v>
      </c>
      <c r="BP126" s="197" t="s">
        <v>145</v>
      </c>
      <c r="BQ126" s="197" t="s">
        <v>145</v>
      </c>
      <c r="BR126" s="197" t="s">
        <v>145</v>
      </c>
      <c r="BS126" s="197" t="s">
        <v>145</v>
      </c>
      <c r="BT126" s="197" t="s">
        <v>145</v>
      </c>
      <c r="BU126" s="197" t="s">
        <v>145</v>
      </c>
      <c r="BV126" s="197" t="s">
        <v>145</v>
      </c>
      <c r="BW126" s="197" t="s">
        <v>145</v>
      </c>
      <c r="BX126" s="197" t="s">
        <v>145</v>
      </c>
      <c r="BY126" s="197" t="s">
        <v>145</v>
      </c>
      <c r="BZ126" s="197" t="s">
        <v>145</v>
      </c>
      <c r="CA126" s="197" t="s">
        <v>145</v>
      </c>
      <c r="CB126" s="197" t="s">
        <v>145</v>
      </c>
      <c r="CC126" s="197" t="s">
        <v>145</v>
      </c>
      <c r="CD126" s="197" t="s">
        <v>145</v>
      </c>
      <c r="CE126" s="99"/>
      <c r="CF126" s="197" t="s">
        <v>145</v>
      </c>
    </row>
    <row r="127" spans="1:84" x14ac:dyDescent="0.2">
      <c r="A127" s="145"/>
      <c r="B127" s="270" t="s">
        <v>216</v>
      </c>
      <c r="C127" s="49" t="e">
        <v>#DIV/0!</v>
      </c>
      <c r="D127" s="50" t="e">
        <v>#DIV/0!</v>
      </c>
      <c r="E127" s="50" t="e">
        <v>#DIV/0!</v>
      </c>
      <c r="F127" s="50" t="e">
        <v>#DIV/0!</v>
      </c>
      <c r="G127" s="68" t="e">
        <v>#DIV/0!</v>
      </c>
      <c r="H127" s="68" t="e">
        <v>#DIV/0!</v>
      </c>
      <c r="I127" s="68" t="e">
        <v>#DIV/0!</v>
      </c>
      <c r="J127" s="68" t="e">
        <v>#DIV/0!</v>
      </c>
      <c r="K127" s="68" t="e">
        <v>#DIV/0!</v>
      </c>
      <c r="L127" s="68" t="e">
        <v>#DIV/0!</v>
      </c>
      <c r="M127" s="68" t="e">
        <v>#DIV/0!</v>
      </c>
      <c r="N127" s="68" t="e">
        <v>#DIV/0!</v>
      </c>
      <c r="O127" s="68" t="e">
        <v>#DIV/0!</v>
      </c>
      <c r="P127" s="68" t="e">
        <v>#DIV/0!</v>
      </c>
      <c r="Q127" s="68" t="e">
        <v>#DIV/0!</v>
      </c>
      <c r="R127" s="68"/>
      <c r="S127" s="68"/>
      <c r="T127" s="68"/>
      <c r="U127" s="68"/>
      <c r="V127" s="68"/>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192">
        <v>0.11148131778465305</v>
      </c>
      <c r="BP127" s="192">
        <v>0.1143003133941954</v>
      </c>
      <c r="BQ127" s="192">
        <v>0.11620607882949209</v>
      </c>
      <c r="BR127" s="192">
        <v>0.12605411400323249</v>
      </c>
      <c r="BS127" s="192">
        <v>0.12364494232411388</v>
      </c>
      <c r="BT127" s="192">
        <v>0.12724934880730662</v>
      </c>
      <c r="BU127" s="192">
        <v>0.12323426113595222</v>
      </c>
      <c r="BV127" s="192">
        <v>0.12173230593607307</v>
      </c>
      <c r="BW127" s="192">
        <v>0.11644244203387702</v>
      </c>
      <c r="BX127" s="192">
        <v>0.11460083266379373</v>
      </c>
      <c r="BY127" s="192">
        <v>0.11554372667573119</v>
      </c>
      <c r="BZ127" s="192">
        <v>0.11431381272390943</v>
      </c>
      <c r="CA127" s="192">
        <v>0.10907318341349279</v>
      </c>
      <c r="CB127" s="192">
        <v>0.11134360708029745</v>
      </c>
      <c r="CC127" s="192">
        <v>0.1182991610792602</v>
      </c>
      <c r="CD127" s="192">
        <v>0.1192534629097908</v>
      </c>
      <c r="CE127" s="99"/>
      <c r="CF127" s="192">
        <v>0.11594243984771803</v>
      </c>
    </row>
    <row r="128" spans="1:84" x14ac:dyDescent="0.2">
      <c r="A128" s="145"/>
      <c r="B128" s="270" t="s">
        <v>217</v>
      </c>
      <c r="C128" s="49" t="e">
        <v>#DIV/0!</v>
      </c>
      <c r="D128" s="50" t="e">
        <v>#DIV/0!</v>
      </c>
      <c r="E128" s="50" t="e">
        <v>#DIV/0!</v>
      </c>
      <c r="F128" s="50" t="e">
        <v>#DIV/0!</v>
      </c>
      <c r="G128" s="68" t="e">
        <v>#DIV/0!</v>
      </c>
      <c r="H128" s="68" t="e">
        <v>#DIV/0!</v>
      </c>
      <c r="I128" s="68" t="e">
        <v>#DIV/0!</v>
      </c>
      <c r="J128" s="68" t="e">
        <v>#DIV/0!</v>
      </c>
      <c r="K128" s="68" t="e">
        <v>#DIV/0!</v>
      </c>
      <c r="L128" s="68" t="e">
        <v>#DIV/0!</v>
      </c>
      <c r="M128" s="68" t="e">
        <v>#DIV/0!</v>
      </c>
      <c r="N128" s="68" t="e">
        <v>#DIV/0!</v>
      </c>
      <c r="O128" s="68" t="e">
        <v>#DIV/0!</v>
      </c>
      <c r="P128" s="68" t="e">
        <v>#DIV/0!</v>
      </c>
      <c r="Q128" s="68" t="e">
        <v>#DIV/0!</v>
      </c>
      <c r="R128" s="68"/>
      <c r="S128" s="68"/>
      <c r="T128" s="68"/>
      <c r="U128" s="68"/>
      <c r="V128" s="68"/>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192">
        <v>0.35608417200365966</v>
      </c>
      <c r="BP128" s="192">
        <v>0.3244322584490672</v>
      </c>
      <c r="BQ128" s="192">
        <v>0.33504501500500167</v>
      </c>
      <c r="BR128" s="192">
        <v>0.32435622317596569</v>
      </c>
      <c r="BS128" s="192">
        <v>0.39388973428537982</v>
      </c>
      <c r="BT128" s="192">
        <v>0.40793791343299129</v>
      </c>
      <c r="BU128" s="192">
        <v>0.40420590081607033</v>
      </c>
      <c r="BV128" s="192">
        <v>0.37938108076427146</v>
      </c>
      <c r="BW128" s="192">
        <v>0.38746208291203238</v>
      </c>
      <c r="BX128" s="192">
        <v>0.33793640677005876</v>
      </c>
      <c r="BY128" s="192">
        <v>0.34733350025037557</v>
      </c>
      <c r="BZ128" s="192">
        <v>0.36037143247303016</v>
      </c>
      <c r="CA128" s="192">
        <v>0.33458467405553571</v>
      </c>
      <c r="CB128" s="192">
        <v>0.38399853085210578</v>
      </c>
      <c r="CC128" s="192">
        <v>0.37086727359846672</v>
      </c>
      <c r="CD128" s="192">
        <v>0.38722053181637783</v>
      </c>
      <c r="CE128" s="99"/>
      <c r="CF128" s="192">
        <v>0.37383280237284411</v>
      </c>
    </row>
    <row r="129" spans="1:84" x14ac:dyDescent="0.2">
      <c r="A129" s="145"/>
      <c r="B129" s="270" t="s">
        <v>93</v>
      </c>
      <c r="C129" s="192">
        <v>0</v>
      </c>
      <c r="D129" s="192">
        <v>0</v>
      </c>
      <c r="E129" s="192">
        <v>0</v>
      </c>
      <c r="F129" s="192">
        <v>0</v>
      </c>
      <c r="G129" s="192">
        <v>0</v>
      </c>
      <c r="H129" s="192">
        <v>0</v>
      </c>
      <c r="I129" s="192">
        <v>0</v>
      </c>
      <c r="J129" s="192">
        <v>0</v>
      </c>
      <c r="K129" s="192">
        <v>0</v>
      </c>
      <c r="L129" s="192">
        <v>0</v>
      </c>
      <c r="M129" s="192">
        <v>0</v>
      </c>
      <c r="N129" s="192">
        <v>0</v>
      </c>
      <c r="O129" s="192">
        <v>0</v>
      </c>
      <c r="P129" s="192">
        <v>0</v>
      </c>
      <c r="Q129" s="192">
        <v>0</v>
      </c>
      <c r="R129" s="192">
        <v>0</v>
      </c>
      <c r="S129" s="385"/>
      <c r="T129" s="385"/>
      <c r="U129" s="385"/>
      <c r="V129" s="385"/>
      <c r="W129" s="385"/>
      <c r="X129" s="385"/>
      <c r="Y129" s="385"/>
      <c r="Z129" s="385"/>
      <c r="AA129" s="385"/>
      <c r="AB129" s="385"/>
      <c r="AC129" s="385"/>
      <c r="AD129" s="385"/>
      <c r="AE129" s="385"/>
      <c r="AF129" s="385"/>
      <c r="AG129" s="385"/>
      <c r="AH129" s="385"/>
      <c r="AI129" s="385"/>
      <c r="AJ129" s="385"/>
      <c r="AK129" s="385"/>
      <c r="AL129" s="385"/>
      <c r="AM129" s="385"/>
      <c r="AN129" s="385"/>
      <c r="AO129" s="385"/>
      <c r="AP129" s="385"/>
      <c r="AQ129" s="385"/>
      <c r="AR129" s="385"/>
      <c r="AS129" s="385"/>
      <c r="AT129" s="385"/>
      <c r="AU129" s="385"/>
      <c r="AV129" s="385"/>
      <c r="AW129" s="385"/>
      <c r="AX129" s="385"/>
      <c r="AY129" s="385"/>
      <c r="AZ129" s="385"/>
      <c r="BA129" s="385"/>
      <c r="BB129" s="385"/>
      <c r="BC129" s="385"/>
      <c r="BD129" s="385"/>
      <c r="BE129" s="385"/>
      <c r="BF129" s="385"/>
      <c r="BG129" s="385"/>
      <c r="BH129" s="385"/>
      <c r="BI129" s="385"/>
      <c r="BJ129" s="385"/>
      <c r="BK129" s="385"/>
      <c r="BL129" s="385"/>
      <c r="BM129" s="385">
        <v>7.8009259259259256E-3</v>
      </c>
      <c r="BN129" s="385">
        <v>1.2650462962962962E-2</v>
      </c>
      <c r="BO129" s="385">
        <v>1.0694444444444444E-2</v>
      </c>
      <c r="BP129" s="385">
        <v>1.1527777777777777E-2</v>
      </c>
      <c r="BQ129" s="385">
        <v>1.1412037037037038E-2</v>
      </c>
      <c r="BR129" s="385">
        <v>1.1608796296296296E-2</v>
      </c>
      <c r="BS129" s="385">
        <v>1.1678240740740741E-2</v>
      </c>
      <c r="BT129" s="385">
        <v>1.0694444444444444E-2</v>
      </c>
      <c r="BU129" s="385">
        <v>1.03125E-2</v>
      </c>
      <c r="BV129" s="385">
        <v>1.0763888888888891E-2</v>
      </c>
      <c r="BW129" s="385">
        <v>9.8726851851851857E-3</v>
      </c>
      <c r="BX129" s="385">
        <v>1.0844907407407407E-2</v>
      </c>
      <c r="BY129" s="385">
        <v>1.1238425925925928E-2</v>
      </c>
      <c r="BZ129" s="385">
        <v>1.050925925925926E-2</v>
      </c>
      <c r="CA129" s="385">
        <v>1.0659722222222221E-2</v>
      </c>
      <c r="CB129" s="385">
        <v>1.0127314814814815E-2</v>
      </c>
      <c r="CC129" s="385">
        <v>1.0972222222222223E-2</v>
      </c>
      <c r="CD129" s="385">
        <v>1.0497685185185186E-2</v>
      </c>
      <c r="CE129" s="223"/>
      <c r="CF129" s="385">
        <v>1.0817330954015056E-2</v>
      </c>
    </row>
    <row r="130" spans="1:84" x14ac:dyDescent="0.2">
      <c r="A130" s="145"/>
      <c r="B130" s="386" t="s">
        <v>1052</v>
      </c>
      <c r="C130" s="217" t="s">
        <v>1051</v>
      </c>
      <c r="D130" s="217" t="s">
        <v>1051</v>
      </c>
      <c r="E130" s="217" t="s">
        <v>1051</v>
      </c>
      <c r="F130" s="217" t="s">
        <v>1051</v>
      </c>
      <c r="G130" s="217" t="s">
        <v>1051</v>
      </c>
      <c r="H130" s="217" t="s">
        <v>1051</v>
      </c>
      <c r="I130" s="217" t="s">
        <v>1051</v>
      </c>
      <c r="J130" s="217" t="s">
        <v>1051</v>
      </c>
      <c r="K130" s="217" t="s">
        <v>1051</v>
      </c>
      <c r="L130" s="217" t="s">
        <v>1051</v>
      </c>
      <c r="M130" s="217" t="s">
        <v>1051</v>
      </c>
      <c r="N130" s="217" t="s">
        <v>1051</v>
      </c>
      <c r="O130" s="217" t="s">
        <v>1051</v>
      </c>
      <c r="P130" s="217" t="s">
        <v>1051</v>
      </c>
      <c r="Q130" s="217" t="s">
        <v>1051</v>
      </c>
      <c r="R130" s="217" t="s">
        <v>1051</v>
      </c>
      <c r="S130" s="217"/>
      <c r="T130" s="217"/>
      <c r="U130" s="217"/>
      <c r="V130" s="217"/>
      <c r="W130" s="217"/>
      <c r="X130" s="217"/>
      <c r="Y130" s="217"/>
      <c r="Z130" s="217"/>
      <c r="AA130" s="217"/>
      <c r="AB130" s="217"/>
      <c r="AC130" s="217"/>
      <c r="AD130" s="217"/>
      <c r="AE130" s="217"/>
      <c r="AF130" s="217"/>
      <c r="AG130" s="217"/>
      <c r="AH130" s="217"/>
      <c r="AI130" s="217"/>
      <c r="AJ130" s="217"/>
      <c r="AK130" s="217"/>
      <c r="AL130" s="217"/>
      <c r="AM130" s="217"/>
      <c r="AN130" s="217"/>
      <c r="AO130" s="217"/>
      <c r="AP130" s="217"/>
      <c r="AQ130" s="217"/>
      <c r="AR130" s="217"/>
      <c r="AS130" s="217"/>
      <c r="AT130" s="217"/>
      <c r="AU130" s="217"/>
      <c r="AV130" s="217"/>
      <c r="AW130" s="217"/>
      <c r="AX130" s="217"/>
      <c r="AY130" s="217"/>
      <c r="AZ130" s="217"/>
      <c r="BA130" s="217"/>
      <c r="BB130" s="217"/>
      <c r="BC130" s="217"/>
      <c r="BD130" s="217"/>
      <c r="BE130" s="217"/>
      <c r="BF130" s="217"/>
      <c r="BG130" s="217"/>
      <c r="BH130" s="217"/>
      <c r="BI130" s="217"/>
      <c r="BJ130" s="217"/>
      <c r="BK130" s="217"/>
      <c r="BL130" s="217"/>
      <c r="BM130" s="217" t="s">
        <v>1051</v>
      </c>
      <c r="BN130" s="217" t="s">
        <v>1051</v>
      </c>
      <c r="BO130" s="217" t="s">
        <v>1051</v>
      </c>
      <c r="BP130" s="217" t="s">
        <v>1051</v>
      </c>
      <c r="BQ130" s="217" t="s">
        <v>1051</v>
      </c>
      <c r="BR130" s="217" t="s">
        <v>1051</v>
      </c>
      <c r="BS130" s="217" t="s">
        <v>1051</v>
      </c>
      <c r="BT130" s="217" t="s">
        <v>1051</v>
      </c>
      <c r="BU130" s="217" t="s">
        <v>1051</v>
      </c>
      <c r="BV130" s="217" t="s">
        <v>1051</v>
      </c>
      <c r="BW130" s="217" t="s">
        <v>1051</v>
      </c>
      <c r="BX130" s="217" t="s">
        <v>1051</v>
      </c>
      <c r="BY130" s="217" t="s">
        <v>1051</v>
      </c>
      <c r="BZ130" s="217">
        <v>0.17577134115406529</v>
      </c>
      <c r="CA130" s="217">
        <v>0.21359677629013388</v>
      </c>
      <c r="CB130" s="217">
        <v>0.21591226647218795</v>
      </c>
      <c r="CC130" s="217">
        <v>0.2112282577009037</v>
      </c>
      <c r="CD130" s="217">
        <v>0.31236392894329978</v>
      </c>
      <c r="CE130" s="384"/>
      <c r="CF130" s="217">
        <v>0.22496988049404826</v>
      </c>
    </row>
    <row r="131" spans="1:84" x14ac:dyDescent="0.2">
      <c r="A131" s="145"/>
      <c r="B131" s="145"/>
      <c r="C131" s="44"/>
      <c r="D131" s="44"/>
      <c r="E131" s="44"/>
      <c r="F131" s="44"/>
      <c r="G131" s="86"/>
      <c r="H131" s="86"/>
      <c r="I131" s="86"/>
      <c r="J131" s="86"/>
      <c r="K131" s="86"/>
      <c r="L131" s="86"/>
      <c r="M131" s="86"/>
      <c r="N131" s="86"/>
      <c r="O131" s="86"/>
      <c r="P131" s="86"/>
      <c r="Q131" s="86"/>
      <c r="R131" s="86"/>
      <c r="S131" s="86"/>
      <c r="T131" s="86"/>
      <c r="U131" s="86"/>
      <c r="V131" s="86"/>
      <c r="W131" s="109"/>
      <c r="X131" s="109"/>
      <c r="Y131" s="109"/>
      <c r="Z131" s="109"/>
      <c r="AA131" s="109"/>
      <c r="AB131" s="109"/>
      <c r="AC131" s="109"/>
      <c r="AD131" s="109"/>
      <c r="AE131" s="109"/>
      <c r="AF131" s="109"/>
      <c r="AG131" s="109"/>
      <c r="AH131" s="109"/>
      <c r="AI131" s="109"/>
      <c r="AJ131" s="109"/>
      <c r="AK131" s="109"/>
      <c r="AL131" s="109"/>
      <c r="AM131" s="109"/>
      <c r="AN131" s="109"/>
      <c r="AO131" s="109"/>
      <c r="AP131" s="109"/>
      <c r="AQ131" s="109"/>
      <c r="AR131" s="109"/>
      <c r="AS131" s="109"/>
      <c r="AT131" s="109"/>
      <c r="AU131" s="109"/>
      <c r="AV131" s="109"/>
      <c r="AW131" s="109"/>
      <c r="AX131" s="109"/>
      <c r="AY131" s="109"/>
      <c r="AZ131" s="109"/>
      <c r="BA131" s="109"/>
      <c r="BB131" s="109"/>
      <c r="BC131" s="109"/>
      <c r="BD131" s="109"/>
      <c r="BE131" s="109"/>
      <c r="BF131" s="109"/>
      <c r="BG131" s="109"/>
      <c r="BH131" s="109"/>
      <c r="BI131" s="109"/>
      <c r="BJ131" s="109"/>
      <c r="BK131" s="109"/>
      <c r="BL131" s="109"/>
      <c r="BM131" s="109"/>
      <c r="BN131" s="109"/>
      <c r="BO131" s="232"/>
      <c r="BP131" s="232"/>
      <c r="BQ131" s="232"/>
      <c r="BR131" s="232"/>
      <c r="BS131" s="232"/>
      <c r="BT131" s="232"/>
      <c r="BU131" s="232"/>
      <c r="BV131" s="232"/>
      <c r="BW131" s="232"/>
      <c r="BX131" s="232"/>
      <c r="BY131" s="232"/>
      <c r="BZ131" s="232"/>
      <c r="CA131" s="232"/>
      <c r="CB131" s="232"/>
      <c r="CC131" s="232"/>
      <c r="CD131" s="232"/>
      <c r="CE131" s="99"/>
      <c r="CF131" s="160"/>
    </row>
    <row r="132" spans="1:84" ht="15.75" x14ac:dyDescent="0.25">
      <c r="A132" s="151" t="s">
        <v>138</v>
      </c>
      <c r="B132" s="145"/>
      <c r="C132" s="44"/>
      <c r="D132" s="44"/>
      <c r="E132" s="44"/>
      <c r="F132" s="44"/>
      <c r="G132" s="1"/>
      <c r="H132" s="1"/>
      <c r="I132" s="1"/>
      <c r="J132" s="1"/>
      <c r="K132" s="1"/>
      <c r="L132" s="1"/>
      <c r="M132" s="1"/>
      <c r="N132" s="1"/>
      <c r="O132" s="1"/>
      <c r="P132" s="1"/>
      <c r="Q132" s="1"/>
      <c r="R132" s="1"/>
      <c r="S132" s="1"/>
      <c r="T132" s="1"/>
      <c r="U132" s="1"/>
      <c r="V132" s="1"/>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c r="BN132" s="75"/>
      <c r="BO132" s="160"/>
      <c r="BP132" s="160"/>
      <c r="BQ132" s="160"/>
      <c r="BR132" s="160"/>
      <c r="BS132" s="160"/>
      <c r="BT132" s="160"/>
      <c r="BU132" s="160"/>
      <c r="BV132" s="160"/>
      <c r="BW132" s="160"/>
      <c r="BX132" s="160"/>
      <c r="BY132" s="160"/>
      <c r="BZ132" s="160"/>
      <c r="CA132" s="160"/>
      <c r="CB132" s="160"/>
      <c r="CC132" s="160"/>
      <c r="CD132" s="160"/>
      <c r="CE132" s="99"/>
      <c r="CF132" s="160"/>
    </row>
    <row r="133" spans="1:84" customFormat="1" x14ac:dyDescent="0.2">
      <c r="A133" s="145"/>
      <c r="B133" s="202" t="s">
        <v>126</v>
      </c>
      <c r="C133" s="235" t="e">
        <v>#DIV/0!</v>
      </c>
      <c r="D133" s="236" t="e">
        <v>#DIV/0!</v>
      </c>
      <c r="E133" s="236" t="e">
        <v>#DIV/0!</v>
      </c>
      <c r="F133" s="236" t="e">
        <v>#DIV/0!</v>
      </c>
      <c r="G133" s="237" t="e">
        <v>#DIV/0!</v>
      </c>
      <c r="H133" s="237" t="e">
        <v>#DIV/0!</v>
      </c>
      <c r="I133" s="237" t="e">
        <v>#DIV/0!</v>
      </c>
      <c r="J133" s="237" t="e">
        <v>#DIV/0!</v>
      </c>
      <c r="K133" s="237" t="e">
        <v>#DIV/0!</v>
      </c>
      <c r="L133" s="237" t="e">
        <v>#DIV/0!</v>
      </c>
      <c r="M133" s="237" t="e">
        <v>#DIV/0!</v>
      </c>
      <c r="N133" s="237" t="e">
        <v>#DIV/0!</v>
      </c>
      <c r="O133" s="237" t="e">
        <v>#DIV/0!</v>
      </c>
      <c r="P133" s="237" t="e">
        <v>#DIV/0!</v>
      </c>
      <c r="Q133" s="237" t="e">
        <v>#DIV/0!</v>
      </c>
      <c r="R133" s="237"/>
      <c r="S133" s="237"/>
      <c r="T133" s="237"/>
      <c r="U133" s="237"/>
      <c r="V133" s="237"/>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2"/>
      <c r="BB133" s="122"/>
      <c r="BC133" s="122"/>
      <c r="BD133" s="122"/>
      <c r="BE133" s="122"/>
      <c r="BF133" s="122"/>
      <c r="BG133" s="122"/>
      <c r="BH133" s="122"/>
      <c r="BI133" s="122"/>
      <c r="BJ133" s="122"/>
      <c r="BK133" s="122"/>
      <c r="BL133" s="122"/>
      <c r="BM133" s="122"/>
      <c r="BN133" s="122"/>
      <c r="BO133" s="205">
        <v>0.39839417308476932</v>
      </c>
      <c r="BP133" s="205">
        <v>0.39924592066999892</v>
      </c>
      <c r="BQ133" s="205">
        <v>0.37021751482957821</v>
      </c>
      <c r="BR133" s="205">
        <v>0.35560958968873002</v>
      </c>
      <c r="BS133" s="205">
        <v>0.36112446671799153</v>
      </c>
      <c r="BT133" s="205">
        <v>0.34357844221549227</v>
      </c>
      <c r="BU133" s="205">
        <v>0.33836472977816717</v>
      </c>
      <c r="BV133" s="205">
        <v>0.34399858685797435</v>
      </c>
      <c r="BW133" s="205">
        <v>0.34386208378276462</v>
      </c>
      <c r="BX133" s="205">
        <v>0.34883636247775368</v>
      </c>
      <c r="BY133" s="205">
        <v>0.35794979419190892</v>
      </c>
      <c r="BZ133" s="205">
        <v>0.36521099106205696</v>
      </c>
      <c r="CA133" s="205">
        <v>0.32456129641195169</v>
      </c>
      <c r="CB133" s="205">
        <v>0.3239776620393291</v>
      </c>
      <c r="CC133" s="205">
        <v>0.32052291663318466</v>
      </c>
      <c r="CD133" s="205">
        <v>0.34385048714748206</v>
      </c>
      <c r="CE133" s="99"/>
      <c r="CF133" s="205">
        <v>0.36025882184879593</v>
      </c>
    </row>
    <row r="134" spans="1:84" x14ac:dyDescent="0.2">
      <c r="A134" s="145"/>
      <c r="B134" s="145"/>
      <c r="C134" s="44"/>
      <c r="D134" s="44"/>
      <c r="E134" s="44"/>
      <c r="F134" s="44"/>
      <c r="G134" s="1"/>
      <c r="H134" s="1"/>
      <c r="I134" s="1"/>
      <c r="J134" s="1"/>
      <c r="K134" s="1"/>
      <c r="L134" s="1"/>
      <c r="M134" s="1"/>
      <c r="N134" s="1"/>
      <c r="O134" s="1"/>
      <c r="P134" s="1"/>
      <c r="Q134" s="1"/>
      <c r="R134" s="1"/>
      <c r="S134" s="1"/>
      <c r="T134" s="1"/>
      <c r="U134" s="1"/>
      <c r="V134" s="1"/>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c r="BN134" s="75"/>
      <c r="BO134" s="160"/>
      <c r="BP134" s="160"/>
      <c r="BQ134" s="160"/>
      <c r="BR134" s="160"/>
      <c r="BS134" s="160"/>
      <c r="BT134" s="160"/>
      <c r="BU134" s="160"/>
      <c r="BV134" s="160"/>
      <c r="BW134" s="160"/>
      <c r="BX134" s="160"/>
      <c r="BY134" s="160"/>
      <c r="BZ134" s="160"/>
      <c r="CA134" s="160"/>
      <c r="CB134" s="160"/>
      <c r="CC134" s="160"/>
      <c r="CD134" s="160"/>
      <c r="CE134" s="99"/>
      <c r="CF134" s="160"/>
    </row>
    <row r="135" spans="1:84" ht="15.75" x14ac:dyDescent="0.25">
      <c r="A135" s="151" t="s">
        <v>139</v>
      </c>
      <c r="B135" s="145"/>
      <c r="C135" s="21"/>
      <c r="D135" s="21"/>
      <c r="E135" s="21"/>
      <c r="F135" s="21"/>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c r="BN135" s="75"/>
      <c r="BO135" s="160"/>
      <c r="BP135" s="160"/>
      <c r="BQ135" s="160"/>
      <c r="BR135" s="160"/>
      <c r="BS135" s="160"/>
      <c r="BT135" s="160"/>
      <c r="BU135" s="160"/>
      <c r="BV135" s="160"/>
      <c r="BW135" s="160"/>
      <c r="BX135" s="160"/>
      <c r="BY135" s="160"/>
      <c r="BZ135" s="160"/>
      <c r="CA135" s="160"/>
      <c r="CB135" s="160"/>
      <c r="CC135" s="160"/>
      <c r="CD135" s="160"/>
      <c r="CE135" s="99"/>
      <c r="CF135" s="160"/>
    </row>
    <row r="136" spans="1:84" x14ac:dyDescent="0.2">
      <c r="A136" s="145"/>
      <c r="B136" s="183" t="s">
        <v>129</v>
      </c>
      <c r="C136" s="21"/>
      <c r="D136" s="21"/>
      <c r="E136" s="21"/>
      <c r="F136" s="21"/>
      <c r="Q136" s="30" t="e">
        <v>#DIV/0!</v>
      </c>
      <c r="R136" s="93"/>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CE136" s="99"/>
      <c r="CF136" s="207">
        <v>5.9677419354838709E-2</v>
      </c>
    </row>
    <row r="137" spans="1:84" x14ac:dyDescent="0.2">
      <c r="A137" s="145"/>
      <c r="B137" s="180" t="s">
        <v>51</v>
      </c>
      <c r="C137" s="21"/>
      <c r="D137" s="21"/>
      <c r="E137" s="21"/>
      <c r="F137" s="21"/>
      <c r="Q137" s="27" t="e">
        <v>#DIV/0!</v>
      </c>
      <c r="R137" s="93"/>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CE137" s="99"/>
      <c r="CF137" s="209">
        <v>0.89946236559139781</v>
      </c>
    </row>
    <row r="138" spans="1:84" x14ac:dyDescent="0.2">
      <c r="A138" s="145"/>
      <c r="B138" s="180" t="s">
        <v>130</v>
      </c>
      <c r="C138" s="21"/>
      <c r="D138" s="21"/>
      <c r="E138" s="21"/>
      <c r="F138" s="21"/>
      <c r="Q138" s="27" t="e">
        <v>#DIV/0!</v>
      </c>
      <c r="R138" s="93"/>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c r="BJ138" s="75"/>
      <c r="BK138" s="75"/>
      <c r="BL138" s="75"/>
      <c r="CE138" s="99"/>
      <c r="CF138" s="209">
        <v>0.88828039430449068</v>
      </c>
    </row>
    <row r="139" spans="1:84" x14ac:dyDescent="0.2">
      <c r="A139" s="145"/>
      <c r="B139" s="182" t="s">
        <v>127</v>
      </c>
      <c r="C139" s="21"/>
      <c r="D139" s="21"/>
      <c r="E139" s="21"/>
      <c r="F139" s="21"/>
      <c r="Q139" s="28" t="e">
        <v>#DIV/0!</v>
      </c>
      <c r="R139" s="93"/>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c r="BL139" s="75"/>
      <c r="CE139" s="99"/>
      <c r="CF139" s="210">
        <v>0.84123484013230432</v>
      </c>
    </row>
    <row r="140" spans="1:84" x14ac:dyDescent="0.2">
      <c r="A140" s="145"/>
      <c r="B140" s="145"/>
      <c r="C140" s="44"/>
      <c r="D140" s="44"/>
      <c r="E140" s="44"/>
      <c r="F140" s="44"/>
      <c r="G140" s="1"/>
      <c r="H140" s="1"/>
      <c r="I140" s="1"/>
      <c r="J140" s="1"/>
      <c r="K140" s="1"/>
      <c r="L140" s="1"/>
      <c r="M140" s="1"/>
      <c r="N140" s="1"/>
      <c r="O140" s="1"/>
      <c r="P140" s="1"/>
      <c r="Q140" s="1"/>
      <c r="R140" s="1"/>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c r="BI140" s="75"/>
      <c r="BJ140" s="75"/>
      <c r="BK140" s="75"/>
      <c r="BL140" s="75"/>
      <c r="BM140" s="160"/>
      <c r="BN140" s="160"/>
      <c r="BO140" s="160"/>
      <c r="BP140" s="160"/>
      <c r="BQ140" s="160"/>
      <c r="BR140" s="160"/>
      <c r="BS140" s="160"/>
      <c r="BT140" s="160"/>
      <c r="BU140" s="160"/>
      <c r="BV140" s="160"/>
      <c r="BW140" s="160"/>
      <c r="BX140" s="160"/>
      <c r="BY140" s="160"/>
      <c r="BZ140" s="160"/>
      <c r="CA140" s="160"/>
      <c r="CB140" s="160"/>
      <c r="CC140" s="160"/>
      <c r="CD140" s="160"/>
      <c r="CE140" s="99"/>
      <c r="CF140" s="160"/>
    </row>
    <row r="141" spans="1:84" ht="15.75" x14ac:dyDescent="0.25">
      <c r="A141" s="151" t="s">
        <v>210</v>
      </c>
      <c r="B141" s="145"/>
      <c r="C141" s="44"/>
      <c r="D141" s="44"/>
      <c r="E141" s="44"/>
      <c r="F141" s="44"/>
      <c r="G141" s="1"/>
      <c r="H141" s="1"/>
      <c r="I141" s="1"/>
      <c r="J141" s="1"/>
      <c r="K141" s="1"/>
      <c r="L141" s="1"/>
      <c r="M141" s="1"/>
      <c r="N141" s="1"/>
      <c r="O141" s="1"/>
      <c r="P141" s="1"/>
      <c r="Q141" s="1"/>
      <c r="R141" s="1"/>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c r="BJ141" s="75"/>
      <c r="BK141" s="75"/>
      <c r="BL141" s="75"/>
      <c r="BM141" s="160"/>
      <c r="BN141" s="160"/>
      <c r="BO141" s="160"/>
      <c r="BP141" s="160"/>
      <c r="BQ141" s="160"/>
      <c r="BR141" s="160"/>
      <c r="BS141" s="160"/>
      <c r="BT141" s="160"/>
      <c r="BU141" s="160"/>
      <c r="BV141" s="160"/>
      <c r="BW141" s="160"/>
      <c r="BX141" s="160"/>
      <c r="BY141" s="160"/>
      <c r="BZ141" s="160"/>
      <c r="CA141" s="160"/>
      <c r="CB141" s="160"/>
      <c r="CC141" s="160"/>
      <c r="CD141" s="160"/>
      <c r="CE141" s="99"/>
      <c r="CF141" s="160"/>
    </row>
    <row r="142" spans="1:84" x14ac:dyDescent="0.2">
      <c r="A142" s="145"/>
      <c r="B142" s="183" t="s">
        <v>131</v>
      </c>
      <c r="C142" s="239"/>
      <c r="D142" s="240"/>
      <c r="E142" s="240"/>
      <c r="F142" s="240"/>
      <c r="G142" s="241"/>
      <c r="H142" s="241"/>
      <c r="I142" s="241"/>
      <c r="J142" s="241"/>
      <c r="K142" s="241"/>
      <c r="L142" s="241"/>
      <c r="M142" s="241"/>
      <c r="N142" s="241"/>
      <c r="O142" s="241"/>
      <c r="P142" s="241"/>
      <c r="Q142" s="241"/>
      <c r="R142" s="241"/>
      <c r="S142" s="241"/>
      <c r="T142" s="241"/>
      <c r="U142" s="241"/>
      <c r="V142" s="241"/>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c r="BJ142" s="69"/>
      <c r="BK142" s="69"/>
      <c r="BL142" s="69"/>
      <c r="BM142" s="213">
        <v>0.11836670930198498</v>
      </c>
      <c r="BN142" s="213">
        <v>0.11883980326063501</v>
      </c>
      <c r="BO142" s="213">
        <v>0.11377962125590725</v>
      </c>
      <c r="BP142" s="213">
        <v>0.11410955171004224</v>
      </c>
      <c r="BQ142" s="213">
        <v>0.11719028503231606</v>
      </c>
      <c r="BR142" s="213">
        <v>0.10580701006945149</v>
      </c>
      <c r="BS142" s="213">
        <v>0.1091644594966205</v>
      </c>
      <c r="BT142" s="213">
        <v>0.11164723582785978</v>
      </c>
      <c r="BU142" s="213">
        <v>0.12115328083177325</v>
      </c>
      <c r="BV142" s="213">
        <v>0.12197488584474886</v>
      </c>
      <c r="BW142" s="213">
        <v>0.12728999544748121</v>
      </c>
      <c r="BX142" s="213">
        <v>0.1328610035789935</v>
      </c>
      <c r="BY142" s="213">
        <v>0.12916943906037551</v>
      </c>
      <c r="BZ142" s="213">
        <v>0.13369392995683768</v>
      </c>
      <c r="CA142" s="213">
        <v>0.12712855842974133</v>
      </c>
      <c r="CB142" s="213">
        <v>0.13249316711764828</v>
      </c>
      <c r="CC142" s="213">
        <v>0.1281216597026528</v>
      </c>
      <c r="CD142" s="213">
        <v>0.12892436815700628</v>
      </c>
      <c r="CE142" s="99"/>
      <c r="CF142" s="213">
        <v>0.12152194867016228</v>
      </c>
    </row>
    <row r="143" spans="1:84" x14ac:dyDescent="0.2">
      <c r="A143" s="145"/>
      <c r="B143" s="180" t="s">
        <v>132</v>
      </c>
      <c r="C143" s="49"/>
      <c r="D143" s="50"/>
      <c r="E143" s="50"/>
      <c r="F143" s="50"/>
      <c r="G143" s="87"/>
      <c r="H143" s="87"/>
      <c r="I143" s="87"/>
      <c r="J143" s="87"/>
      <c r="K143" s="87"/>
      <c r="L143" s="87"/>
      <c r="M143" s="87"/>
      <c r="N143" s="87"/>
      <c r="O143" s="87"/>
      <c r="P143" s="87"/>
      <c r="Q143" s="87"/>
      <c r="R143" s="87"/>
      <c r="S143" s="87"/>
      <c r="T143" s="87"/>
      <c r="U143" s="87"/>
      <c r="V143" s="87"/>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193">
        <v>8.8762827209795059E-2</v>
      </c>
      <c r="BN143" s="193">
        <v>7.987141996115811E-2</v>
      </c>
      <c r="BO143" s="193">
        <v>6.7500764967871343E-2</v>
      </c>
      <c r="BP143" s="193">
        <v>7.2264613707589589E-2</v>
      </c>
      <c r="BQ143" s="193">
        <v>7.4063454176289151E-2</v>
      </c>
      <c r="BR143" s="193">
        <v>6.8159839862584781E-2</v>
      </c>
      <c r="BS143" s="193">
        <v>7.6708204883273276E-2</v>
      </c>
      <c r="BT143" s="193">
        <v>7.6453004765471205E-2</v>
      </c>
      <c r="BU143" s="193">
        <v>7.9556882706976306E-2</v>
      </c>
      <c r="BV143" s="193">
        <v>7.7333047945205485E-2</v>
      </c>
      <c r="BW143" s="193">
        <v>7.8264077487009628E-2</v>
      </c>
      <c r="BX143" s="193">
        <v>7.79587563606262E-2</v>
      </c>
      <c r="BY143" s="193">
        <v>7.220759684091764E-2</v>
      </c>
      <c r="BZ143" s="193">
        <v>7.2509580786912373E-2</v>
      </c>
      <c r="CA143" s="193">
        <v>6.1880930716235537E-2</v>
      </c>
      <c r="CB143" s="193">
        <v>6.8901354307953411E-2</v>
      </c>
      <c r="CC143" s="193">
        <v>7.1008648333495281E-2</v>
      </c>
      <c r="CD143" s="193">
        <v>7.7233142965323576E-2</v>
      </c>
      <c r="CE143" s="99"/>
      <c r="CF143" s="193">
        <v>7.4075991431057725E-2</v>
      </c>
    </row>
    <row r="144" spans="1:84" x14ac:dyDescent="0.2">
      <c r="A144" s="145"/>
      <c r="B144" s="179" t="s">
        <v>19</v>
      </c>
      <c r="C144" s="49"/>
      <c r="D144" s="50"/>
      <c r="E144" s="50"/>
      <c r="F144" s="50"/>
      <c r="G144" s="87"/>
      <c r="H144" s="87"/>
      <c r="I144" s="87"/>
      <c r="J144" s="87"/>
      <c r="K144" s="87"/>
      <c r="L144" s="87"/>
      <c r="M144" s="87"/>
      <c r="N144" s="87"/>
      <c r="O144" s="87"/>
      <c r="P144" s="87"/>
      <c r="Q144" s="87"/>
      <c r="R144" s="87"/>
      <c r="S144" s="87"/>
      <c r="T144" s="87"/>
      <c r="U144" s="87"/>
      <c r="V144" s="87"/>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193">
        <v>0.53835714076489716</v>
      </c>
      <c r="BN144" s="193">
        <v>0.54360783088153219</v>
      </c>
      <c r="BO144" s="193">
        <v>0.54934892734505147</v>
      </c>
      <c r="BP144" s="193">
        <v>0.5639460416950538</v>
      </c>
      <c r="BQ144" s="193">
        <v>0.53980997845595868</v>
      </c>
      <c r="BR144" s="193">
        <v>0.54927539172127438</v>
      </c>
      <c r="BS144" s="193">
        <v>0.52948923914144708</v>
      </c>
      <c r="BT144" s="193">
        <v>0.52079508473789904</v>
      </c>
      <c r="BU144" s="193">
        <v>0.49587671932294647</v>
      </c>
      <c r="BV144" s="193">
        <v>0.50375285388127855</v>
      </c>
      <c r="BW144" s="193">
        <v>0.49663270592298392</v>
      </c>
      <c r="BX144" s="193">
        <v>0.4867593471786007</v>
      </c>
      <c r="BY144" s="193">
        <v>0.5123166603986461</v>
      </c>
      <c r="BZ144" s="193">
        <v>0.50901881814846905</v>
      </c>
      <c r="CA144" s="193">
        <v>0.51544261016508519</v>
      </c>
      <c r="CB144" s="193">
        <v>0.50911618967127192</v>
      </c>
      <c r="CC144" s="193">
        <v>0.50953907945453958</v>
      </c>
      <c r="CD144" s="193">
        <v>0.51119332344681789</v>
      </c>
      <c r="CE144" s="99"/>
      <c r="CF144" s="193">
        <v>0.52184554374737557</v>
      </c>
    </row>
    <row r="145" spans="1:84" x14ac:dyDescent="0.2">
      <c r="A145" s="145"/>
      <c r="B145" s="180" t="s">
        <v>21</v>
      </c>
      <c r="C145" s="49"/>
      <c r="D145" s="50"/>
      <c r="E145" s="50"/>
      <c r="F145" s="50"/>
      <c r="G145" s="87"/>
      <c r="H145" s="87"/>
      <c r="I145" s="87"/>
      <c r="J145" s="87"/>
      <c r="K145" s="87"/>
      <c r="L145" s="87"/>
      <c r="M145" s="87"/>
      <c r="N145" s="87"/>
      <c r="O145" s="87"/>
      <c r="P145" s="87"/>
      <c r="Q145" s="87"/>
      <c r="R145" s="87"/>
      <c r="S145" s="87"/>
      <c r="T145" s="87"/>
      <c r="U145" s="87"/>
      <c r="V145" s="87"/>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193">
        <v>0.38515314541247231</v>
      </c>
      <c r="BN145" s="193">
        <v>0.40027978064007264</v>
      </c>
      <c r="BO145" s="193">
        <v>0.39755210281168191</v>
      </c>
      <c r="BP145" s="193">
        <v>0.40513693963755282</v>
      </c>
      <c r="BQ145" s="193">
        <v>0.40047892868767337</v>
      </c>
      <c r="BR145" s="193">
        <v>0.42218660607413117</v>
      </c>
      <c r="BS145" s="193">
        <v>0.4017194216490817</v>
      </c>
      <c r="BT145" s="193">
        <v>0.39416875998329765</v>
      </c>
      <c r="BU145" s="193">
        <v>0.37431343121934618</v>
      </c>
      <c r="BV145" s="193">
        <v>0.38154965753424658</v>
      </c>
      <c r="BW145" s="193">
        <v>0.37566129260137204</v>
      </c>
      <c r="BX145" s="193">
        <v>0.36763810775935529</v>
      </c>
      <c r="BY145" s="193">
        <v>0.38590997193855409</v>
      </c>
      <c r="BZ145" s="193">
        <v>0.38330952771208465</v>
      </c>
      <c r="CA145" s="193">
        <v>0.38984791368776811</v>
      </c>
      <c r="CB145" s="193">
        <v>0.37710694738850986</v>
      </c>
      <c r="CC145" s="193">
        <v>0.38228387263952318</v>
      </c>
      <c r="CD145" s="193">
        <v>0.3841384532862146</v>
      </c>
      <c r="CE145" s="99"/>
      <c r="CF145" s="193">
        <v>0.38989714475415238</v>
      </c>
    </row>
    <row r="146" spans="1:84" x14ac:dyDescent="0.2">
      <c r="A146" s="145"/>
      <c r="B146" s="180" t="s">
        <v>22</v>
      </c>
      <c r="C146" s="49"/>
      <c r="D146" s="50"/>
      <c r="E146" s="50"/>
      <c r="F146" s="50"/>
      <c r="G146" s="87"/>
      <c r="H146" s="87"/>
      <c r="I146" s="87"/>
      <c r="J146" s="87"/>
      <c r="K146" s="87"/>
      <c r="L146" s="87"/>
      <c r="M146" s="87"/>
      <c r="N146" s="87"/>
      <c r="O146" s="87"/>
      <c r="P146" s="87"/>
      <c r="Q146" s="87"/>
      <c r="R146" s="87"/>
      <c r="S146" s="87"/>
      <c r="T146" s="87"/>
      <c r="U146" s="87"/>
      <c r="V146" s="87"/>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193">
        <v>9.8858610218807055E-2</v>
      </c>
      <c r="BN146" s="193">
        <v>0.10130886740927592</v>
      </c>
      <c r="BO146" s="193">
        <v>0.10944140346105463</v>
      </c>
      <c r="BP146" s="193">
        <v>0.12141299904619159</v>
      </c>
      <c r="BQ146" s="193">
        <v>0.11129279747051256</v>
      </c>
      <c r="BR146" s="193">
        <v>0.106334489731053</v>
      </c>
      <c r="BS146" s="193">
        <v>0.10862171276395582</v>
      </c>
      <c r="BT146" s="193">
        <v>0.11030839690608907</v>
      </c>
      <c r="BU146" s="193">
        <v>0.10379372766233967</v>
      </c>
      <c r="BV146" s="193">
        <v>0.10434503424657535</v>
      </c>
      <c r="BW146" s="193">
        <v>0.10105806816219526</v>
      </c>
      <c r="BX146" s="193">
        <v>9.7444387635023819E-2</v>
      </c>
      <c r="BY146" s="193">
        <v>0.10640929209940116</v>
      </c>
      <c r="BZ146" s="193">
        <v>0.10372226254868444</v>
      </c>
      <c r="CA146" s="193">
        <v>0.10598596126348629</v>
      </c>
      <c r="CB146" s="193">
        <v>0.11387228473864651</v>
      </c>
      <c r="CC146" s="193">
        <v>0.10590969455511288</v>
      </c>
      <c r="CD146" s="193">
        <v>0.10526772473416843</v>
      </c>
      <c r="CE146" s="99"/>
      <c r="CF146" s="193">
        <v>0.10672474614878306</v>
      </c>
    </row>
    <row r="147" spans="1:84" x14ac:dyDescent="0.2">
      <c r="A147" s="145"/>
      <c r="B147" s="180" t="s">
        <v>3</v>
      </c>
      <c r="C147" s="49"/>
      <c r="D147" s="50"/>
      <c r="E147" s="50"/>
      <c r="F147" s="50"/>
      <c r="G147" s="87"/>
      <c r="H147" s="87"/>
      <c r="I147" s="87"/>
      <c r="J147" s="87"/>
      <c r="K147" s="87"/>
      <c r="L147" s="87"/>
      <c r="M147" s="87"/>
      <c r="N147" s="87"/>
      <c r="O147" s="87"/>
      <c r="P147" s="87"/>
      <c r="Q147" s="87"/>
      <c r="R147" s="87"/>
      <c r="S147" s="87"/>
      <c r="T147" s="87"/>
      <c r="U147" s="87"/>
      <c r="V147" s="87"/>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193">
        <v>5.4345385133617786E-2</v>
      </c>
      <c r="BN147" s="193">
        <v>4.2019182832183706E-2</v>
      </c>
      <c r="BO147" s="193">
        <v>4.2355421072314964E-2</v>
      </c>
      <c r="BP147" s="193">
        <v>3.7396103011309439E-2</v>
      </c>
      <c r="BQ147" s="193">
        <v>2.8038252297772751E-2</v>
      </c>
      <c r="BR147" s="193">
        <v>2.0754295916090158E-2</v>
      </c>
      <c r="BS147" s="193">
        <v>1.9148104728409537E-2</v>
      </c>
      <c r="BT147" s="193">
        <v>1.6317927848512364E-2</v>
      </c>
      <c r="BU147" s="193">
        <v>1.7769560441260657E-2</v>
      </c>
      <c r="BV147" s="193">
        <v>1.7858162100456623E-2</v>
      </c>
      <c r="BW147" s="193">
        <v>1.9913345159416649E-2</v>
      </c>
      <c r="BX147" s="193">
        <v>2.1676851784221591E-2</v>
      </c>
      <c r="BY147" s="193">
        <v>1.9997396360690832E-2</v>
      </c>
      <c r="BZ147" s="193">
        <v>2.1987027887699909E-2</v>
      </c>
      <c r="CA147" s="193">
        <v>1.9608735213830754E-2</v>
      </c>
      <c r="CB147" s="193">
        <v>1.8136957544115543E-2</v>
      </c>
      <c r="CC147" s="193">
        <v>2.1345512259903474E-2</v>
      </c>
      <c r="CD147" s="193">
        <v>2.178714542643486E-2</v>
      </c>
      <c r="CE147" s="99"/>
      <c r="CF147" s="193">
        <v>2.522365284444017E-2</v>
      </c>
    </row>
    <row r="148" spans="1:84" x14ac:dyDescent="0.2">
      <c r="A148" s="145"/>
      <c r="B148" s="180" t="s">
        <v>133</v>
      </c>
      <c r="C148" s="49"/>
      <c r="D148" s="50"/>
      <c r="E148" s="50"/>
      <c r="F148" s="50"/>
      <c r="G148" s="87"/>
      <c r="H148" s="87"/>
      <c r="I148" s="87"/>
      <c r="J148" s="87"/>
      <c r="K148" s="87"/>
      <c r="L148" s="87"/>
      <c r="M148" s="87"/>
      <c r="N148" s="87"/>
      <c r="O148" s="87"/>
      <c r="P148" s="87"/>
      <c r="Q148" s="87"/>
      <c r="R148" s="87"/>
      <c r="S148" s="87"/>
      <c r="T148" s="87"/>
      <c r="U148" s="87"/>
      <c r="V148" s="87"/>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193">
        <v>1.5348714593971821E-2</v>
      </c>
      <c r="BN148" s="193">
        <v>1.908609951559256E-2</v>
      </c>
      <c r="BO148" s="193">
        <v>2.5301737327032264E-2</v>
      </c>
      <c r="BP148" s="193">
        <v>2.1433437798065131E-2</v>
      </c>
      <c r="BQ148" s="193">
        <v>2.0459089570514111E-2</v>
      </c>
      <c r="BR148" s="193">
        <v>2.2816876644147343E-2</v>
      </c>
      <c r="BS148" s="193">
        <v>2.0363857409578395E-2</v>
      </c>
      <c r="BT148" s="193">
        <v>2.1481073987420215E-2</v>
      </c>
      <c r="BU148" s="193">
        <v>2.0399795769962713E-2</v>
      </c>
      <c r="BV148" s="193">
        <v>2.0562214611872145E-2</v>
      </c>
      <c r="BW148" s="193">
        <v>2.2275945432567779E-2</v>
      </c>
      <c r="BX148" s="193">
        <v>2.2269292885025847E-2</v>
      </c>
      <c r="BY148" s="193">
        <v>1.9751497092602772E-2</v>
      </c>
      <c r="BZ148" s="193">
        <v>2.2236791782767853E-2</v>
      </c>
      <c r="CA148" s="193">
        <v>2.5380215780579748E-2</v>
      </c>
      <c r="CB148" s="193">
        <v>2.4741509163900572E-2</v>
      </c>
      <c r="CC148" s="193">
        <v>2.2211965147539921E-2</v>
      </c>
      <c r="CD148" s="193">
        <v>2.2236771526835578E-2</v>
      </c>
      <c r="CE148" s="99"/>
      <c r="CF148" s="193">
        <v>2.1714478702135581E-2</v>
      </c>
    </row>
    <row r="149" spans="1:84" x14ac:dyDescent="0.2">
      <c r="A149" s="145"/>
      <c r="B149" s="180" t="s">
        <v>134</v>
      </c>
      <c r="C149" s="49"/>
      <c r="D149" s="50"/>
      <c r="E149" s="50"/>
      <c r="F149" s="50"/>
      <c r="G149" s="68"/>
      <c r="H149" s="68"/>
      <c r="I149" s="68"/>
      <c r="J149" s="68"/>
      <c r="K149" s="68"/>
      <c r="L149" s="68"/>
      <c r="M149" s="68"/>
      <c r="N149" s="68"/>
      <c r="O149" s="68"/>
      <c r="P149" s="68"/>
      <c r="Q149" s="68"/>
      <c r="R149" s="68"/>
      <c r="S149" s="68"/>
      <c r="T149" s="68"/>
      <c r="U149" s="68"/>
      <c r="V149" s="68"/>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192">
        <v>0.239164608129351</v>
      </c>
      <c r="BN149" s="192">
        <v>0.23859484638108205</v>
      </c>
      <c r="BO149" s="192">
        <v>0.24406894910413762</v>
      </c>
      <c r="BP149" s="192">
        <v>0.2282463550892492</v>
      </c>
      <c r="BQ149" s="192">
        <v>0.24847719276492197</v>
      </c>
      <c r="BR149" s="192">
        <v>0.25394088170254203</v>
      </c>
      <c r="BS149" s="192">
        <v>0.26427423906908082</v>
      </c>
      <c r="BT149" s="192">
        <v>0.26962360068134972</v>
      </c>
      <c r="BU149" s="192">
        <v>0.28301332136834123</v>
      </c>
      <c r="BV149" s="192">
        <v>0.276376997716895</v>
      </c>
      <c r="BW149" s="192">
        <v>0.27553727570995745</v>
      </c>
      <c r="BX149" s="192">
        <v>0.28015159999675376</v>
      </c>
      <c r="BY149" s="192">
        <v>0.26655480660745801</v>
      </c>
      <c r="BZ149" s="192">
        <v>0.26254087932501308</v>
      </c>
      <c r="CA149" s="192">
        <v>0.27016768490835824</v>
      </c>
      <c r="CB149" s="192">
        <v>0.26474777973922586</v>
      </c>
      <c r="CC149" s="192">
        <v>0.26911864736177243</v>
      </c>
      <c r="CD149" s="192">
        <v>0.26041239390401666</v>
      </c>
      <c r="CE149" s="99"/>
      <c r="CF149" s="193">
        <v>0.26084203744926882</v>
      </c>
    </row>
    <row r="150" spans="1:84" x14ac:dyDescent="0.2">
      <c r="A150" s="145"/>
      <c r="B150" s="180" t="s">
        <v>4</v>
      </c>
      <c r="C150" s="49"/>
      <c r="D150" s="50"/>
      <c r="E150" s="50"/>
      <c r="F150" s="50"/>
      <c r="G150" s="87"/>
      <c r="H150" s="87"/>
      <c r="I150" s="87"/>
      <c r="J150" s="87"/>
      <c r="K150" s="87"/>
      <c r="L150" s="87"/>
      <c r="M150" s="87"/>
      <c r="N150" s="87"/>
      <c r="O150" s="87"/>
      <c r="P150" s="87"/>
      <c r="Q150" s="87"/>
      <c r="R150" s="87"/>
      <c r="S150" s="87"/>
      <c r="T150" s="87"/>
      <c r="U150" s="87"/>
      <c r="V150" s="87"/>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193">
        <v>1.3073746082269891E-2</v>
      </c>
      <c r="BN150" s="193">
        <v>9.7997633770118536E-3</v>
      </c>
      <c r="BO150" s="193">
        <v>9.6895930370924418E-3</v>
      </c>
      <c r="BP150" s="193">
        <v>1.2610709905981742E-2</v>
      </c>
      <c r="BQ150" s="193">
        <v>2.7650769540755436E-2</v>
      </c>
      <c r="BR150" s="193">
        <v>3.5232936371075177E-2</v>
      </c>
      <c r="BS150" s="193">
        <v>4.074218806536118E-2</v>
      </c>
      <c r="BT150" s="193">
        <v>4.5368081284755134E-2</v>
      </c>
      <c r="BU150" s="193">
        <v>4.7003852521157921E-2</v>
      </c>
      <c r="BV150" s="193">
        <v>4.7238869863013698E-2</v>
      </c>
      <c r="BW150" s="193">
        <v>5.172603255835858E-2</v>
      </c>
      <c r="BX150" s="193">
        <v>4.5577386604338618E-2</v>
      </c>
      <c r="BY150" s="193">
        <v>3.9264327248531836E-2</v>
      </c>
      <c r="BZ150" s="193">
        <v>3.7004082078660017E-2</v>
      </c>
      <c r="CA150" s="193">
        <v>4.069933705966463E-2</v>
      </c>
      <c r="CB150" s="193">
        <v>3.7971059931705256E-2</v>
      </c>
      <c r="CC150" s="193">
        <v>3.9864930521815181E-2</v>
      </c>
      <c r="CD150" s="193">
        <v>4.0939639668065506E-2</v>
      </c>
      <c r="CE150" s="99"/>
      <c r="CF150" s="193">
        <v>3.4596241596840632E-2</v>
      </c>
    </row>
    <row r="151" spans="1:84" x14ac:dyDescent="0.2">
      <c r="A151" s="145"/>
      <c r="B151" s="180" t="s">
        <v>5</v>
      </c>
      <c r="C151" s="49"/>
      <c r="D151" s="50"/>
      <c r="E151" s="50"/>
      <c r="F151" s="50"/>
      <c r="G151" s="87"/>
      <c r="H151" s="87"/>
      <c r="I151" s="87"/>
      <c r="J151" s="87"/>
      <c r="K151" s="87"/>
      <c r="L151" s="87"/>
      <c r="M151" s="87"/>
      <c r="N151" s="87"/>
      <c r="O151" s="87"/>
      <c r="P151" s="87"/>
      <c r="Q151" s="87"/>
      <c r="R151" s="87"/>
      <c r="S151" s="87"/>
      <c r="T151" s="87"/>
      <c r="U151" s="87"/>
      <c r="V151" s="87"/>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193">
        <v>5.5507278922856111E-2</v>
      </c>
      <c r="BN151" s="193">
        <v>4.8872320319068983E-2</v>
      </c>
      <c r="BO151" s="193">
        <v>3.733043212185088E-2</v>
      </c>
      <c r="BP151" s="193">
        <v>3.7545987191715494E-2</v>
      </c>
      <c r="BQ151" s="193">
        <v>3.5415923991382381E-2</v>
      </c>
      <c r="BR151" s="193">
        <v>3.3954812575656135E-2</v>
      </c>
      <c r="BS151" s="193">
        <v>3.4648951413312493E-2</v>
      </c>
      <c r="BT151" s="193">
        <v>3.3285391411547155E-2</v>
      </c>
      <c r="BU151" s="193">
        <v>3.3605124317299215E-2</v>
      </c>
      <c r="BV151" s="193">
        <v>3.3354737442922375E-2</v>
      </c>
      <c r="BW151" s="193">
        <v>3.2087408360936251E-2</v>
      </c>
      <c r="BX151" s="193">
        <v>3.1496765920840129E-2</v>
      </c>
      <c r="BY151" s="193">
        <v>3.0824196487979866E-2</v>
      </c>
      <c r="BZ151" s="193">
        <v>3.026045691182554E-2</v>
      </c>
      <c r="CA151" s="193">
        <v>2.7141557259846613E-2</v>
      </c>
      <c r="CB151" s="193">
        <v>2.8933252451999427E-2</v>
      </c>
      <c r="CC151" s="193">
        <v>3.3079065850419462E-2</v>
      </c>
      <c r="CD151" s="193">
        <v>3.4250465402454799E-2</v>
      </c>
      <c r="CE151" s="99"/>
      <c r="CF151" s="193">
        <v>3.4771268898634543E-2</v>
      </c>
    </row>
    <row r="152" spans="1:84" x14ac:dyDescent="0.2">
      <c r="A152" s="145"/>
      <c r="B152" s="214" t="s">
        <v>6</v>
      </c>
      <c r="C152" s="88"/>
      <c r="D152" s="89"/>
      <c r="E152" s="89"/>
      <c r="F152" s="89"/>
      <c r="G152" s="87"/>
      <c r="H152" s="87"/>
      <c r="I152" s="87"/>
      <c r="J152" s="87"/>
      <c r="K152" s="87"/>
      <c r="L152" s="87"/>
      <c r="M152" s="87"/>
      <c r="N152" s="87"/>
      <c r="O152" s="87"/>
      <c r="P152" s="87"/>
      <c r="Q152" s="87"/>
      <c r="R152" s="87"/>
      <c r="S152" s="87"/>
      <c r="T152" s="87"/>
      <c r="U152" s="87"/>
      <c r="V152" s="87"/>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193">
        <v>8.228941895546725E-2</v>
      </c>
      <c r="BN152" s="193">
        <v>8.9314016563609169E-2</v>
      </c>
      <c r="BO152" s="193">
        <v>8.6981946758236159E-2</v>
      </c>
      <c r="BP152" s="193">
        <v>9.0284779942771495E-2</v>
      </c>
      <c r="BQ152" s="193">
        <v>9.2732373409383284E-2</v>
      </c>
      <c r="BR152" s="193">
        <v>8.6939468327551339E-2</v>
      </c>
      <c r="BS152" s="193">
        <v>9.4814235884966638E-2</v>
      </c>
      <c r="BT152" s="193">
        <v>9.5574540851156908E-2</v>
      </c>
      <c r="BU152" s="193">
        <v>9.7659090557455169E-2</v>
      </c>
      <c r="BV152" s="193">
        <v>9.6011700913242015E-2</v>
      </c>
      <c r="BW152" s="193">
        <v>9.2110013971523214E-2</v>
      </c>
      <c r="BX152" s="193">
        <v>9.5017813811181712E-2</v>
      </c>
      <c r="BY152" s="193">
        <v>8.9514565915468511E-2</v>
      </c>
      <c r="BZ152" s="193">
        <v>9.2865338234949774E-2</v>
      </c>
      <c r="CA152" s="193">
        <v>8.9854413102820746E-2</v>
      </c>
      <c r="CB152" s="193">
        <v>8.1885534736942545E-2</v>
      </c>
      <c r="CC152" s="193">
        <v>8.5908398924626692E-2</v>
      </c>
      <c r="CD152" s="193">
        <v>8.1169343388129866E-2</v>
      </c>
      <c r="CE152" s="99"/>
      <c r="CF152" s="193">
        <v>9.0125091108695238E-2</v>
      </c>
    </row>
    <row r="153" spans="1:84" x14ac:dyDescent="0.2">
      <c r="A153" s="145"/>
      <c r="B153" s="182" t="s">
        <v>36</v>
      </c>
      <c r="C153" s="90"/>
      <c r="D153" s="90"/>
      <c r="E153" s="90"/>
      <c r="F153" s="90"/>
      <c r="G153" s="90"/>
      <c r="H153" s="90"/>
      <c r="I153" s="90"/>
      <c r="J153" s="90"/>
      <c r="K153" s="90"/>
      <c r="L153" s="90"/>
      <c r="M153" s="90"/>
      <c r="N153" s="90"/>
      <c r="O153" s="90"/>
      <c r="P153" s="90"/>
      <c r="Q153" s="90"/>
      <c r="R153" s="90"/>
      <c r="S153" s="90"/>
      <c r="T153" s="90"/>
      <c r="U153" s="90"/>
      <c r="V153" s="90"/>
      <c r="W153" s="238"/>
      <c r="X153" s="238"/>
      <c r="Y153" s="238"/>
      <c r="Z153" s="238"/>
      <c r="AA153" s="238"/>
      <c r="AB153" s="238"/>
      <c r="AC153" s="238"/>
      <c r="AD153" s="238"/>
      <c r="AE153" s="238"/>
      <c r="AF153" s="238"/>
      <c r="AG153" s="238"/>
      <c r="AH153" s="238"/>
      <c r="AI153" s="238"/>
      <c r="AJ153" s="238"/>
      <c r="AK153" s="238"/>
      <c r="AL153" s="238"/>
      <c r="AM153" s="238"/>
      <c r="AN153" s="238"/>
      <c r="AO153" s="238"/>
      <c r="AP153" s="238"/>
      <c r="AQ153" s="238"/>
      <c r="AR153" s="238"/>
      <c r="AS153" s="238"/>
      <c r="AT153" s="238"/>
      <c r="AU153" s="238"/>
      <c r="AV153" s="238"/>
      <c r="AW153" s="238"/>
      <c r="AX153" s="238"/>
      <c r="AY153" s="238"/>
      <c r="AZ153" s="238"/>
      <c r="BA153" s="238"/>
      <c r="BB153" s="238"/>
      <c r="BC153" s="238"/>
      <c r="BD153" s="238"/>
      <c r="BE153" s="238"/>
      <c r="BF153" s="238"/>
      <c r="BG153" s="238"/>
      <c r="BH153" s="238"/>
      <c r="BI153" s="238"/>
      <c r="BJ153" s="238"/>
      <c r="BK153" s="238"/>
      <c r="BL153" s="238"/>
      <c r="BM153" s="217">
        <v>8.8294164168757752E-2</v>
      </c>
      <c r="BN153" s="217">
        <v>9.0608746121392053E-2</v>
      </c>
      <c r="BO153" s="217">
        <v>0.11006697718695815</v>
      </c>
      <c r="BP153" s="217">
        <v>8.7804878048780483E-2</v>
      </c>
      <c r="BQ153" s="217">
        <v>9.2678125823400861E-2</v>
      </c>
      <c r="BR153" s="217">
        <v>9.7813664428259381E-2</v>
      </c>
      <c r="BS153" s="217">
        <v>9.4068863705440486E-2</v>
      </c>
      <c r="BT153" s="217">
        <v>9.5395587133890514E-2</v>
      </c>
      <c r="BU153" s="217">
        <v>0.10474525397242894</v>
      </c>
      <c r="BV153" s="217">
        <v>9.9771689497716892E-2</v>
      </c>
      <c r="BW153" s="217">
        <v>9.9613820819139415E-2</v>
      </c>
      <c r="BX153" s="217">
        <v>0.10805963366039328</v>
      </c>
      <c r="BY153" s="217">
        <v>0.10695171695547777</v>
      </c>
      <c r="BZ153" s="217">
        <v>0.10241100209957775</v>
      </c>
      <c r="CA153" s="217">
        <v>0.11247237748602626</v>
      </c>
      <c r="CB153" s="217">
        <v>0.11595793261857862</v>
      </c>
      <c r="CC153" s="217">
        <v>0.11026625206491109</v>
      </c>
      <c r="CD153" s="217">
        <v>0.10405294544536649</v>
      </c>
      <c r="CE153" s="99"/>
      <c r="CF153" s="217">
        <v>0.10134943584509837</v>
      </c>
    </row>
    <row r="154" spans="1:84" x14ac:dyDescent="0.2">
      <c r="A154" s="145"/>
      <c r="B154" s="278"/>
      <c r="C154" s="279"/>
      <c r="D154" s="279"/>
      <c r="E154" s="279"/>
      <c r="F154" s="279"/>
      <c r="G154" s="279"/>
      <c r="H154" s="279"/>
      <c r="I154" s="279"/>
      <c r="J154" s="279"/>
      <c r="K154" s="279"/>
      <c r="L154" s="279"/>
      <c r="M154" s="279"/>
      <c r="N154" s="279"/>
      <c r="O154" s="279"/>
      <c r="P154" s="279"/>
      <c r="Q154" s="279"/>
      <c r="R154" s="279"/>
      <c r="S154" s="279"/>
      <c r="T154" s="279"/>
      <c r="U154" s="279"/>
      <c r="V154" s="279"/>
      <c r="W154" s="280"/>
      <c r="X154" s="280"/>
      <c r="Y154" s="280"/>
      <c r="Z154" s="280"/>
      <c r="AA154" s="280"/>
      <c r="AB154" s="280"/>
      <c r="AC154" s="280"/>
      <c r="AD154" s="280"/>
      <c r="AE154" s="280"/>
      <c r="AF154" s="280"/>
      <c r="AG154" s="280"/>
      <c r="AH154" s="280"/>
      <c r="AI154" s="280"/>
      <c r="AJ154" s="280"/>
      <c r="AK154" s="280"/>
      <c r="AL154" s="280"/>
      <c r="AM154" s="280"/>
      <c r="AN154" s="280"/>
      <c r="AO154" s="280"/>
      <c r="AP154" s="280"/>
      <c r="AQ154" s="280"/>
      <c r="AR154" s="280"/>
      <c r="AS154" s="280"/>
      <c r="AT154" s="280"/>
      <c r="AU154" s="280"/>
      <c r="AV154" s="280"/>
      <c r="AW154" s="280"/>
      <c r="AX154" s="280"/>
      <c r="AY154" s="280"/>
      <c r="AZ154" s="280"/>
      <c r="BA154" s="280"/>
      <c r="BB154" s="280"/>
      <c r="BC154" s="280"/>
      <c r="BD154" s="280"/>
      <c r="BE154" s="280"/>
      <c r="BF154" s="280"/>
      <c r="BG154" s="280"/>
      <c r="BH154" s="280"/>
      <c r="BI154" s="280"/>
      <c r="BJ154" s="280"/>
      <c r="BK154" s="280"/>
      <c r="BL154" s="280"/>
      <c r="CE154" s="99"/>
    </row>
    <row r="155" spans="1:84" s="253" customFormat="1" ht="15.75" x14ac:dyDescent="0.25">
      <c r="A155" s="266" t="s">
        <v>211</v>
      </c>
      <c r="B155" s="267"/>
      <c r="C155" s="267"/>
      <c r="D155" s="267"/>
      <c r="E155" s="267"/>
      <c r="F155" s="267"/>
      <c r="G155" s="267"/>
      <c r="H155" s="267"/>
      <c r="I155" s="267"/>
      <c r="J155" s="267"/>
      <c r="K155" s="267"/>
      <c r="L155" s="267"/>
      <c r="M155" s="267"/>
      <c r="N155" s="267"/>
      <c r="O155" s="267"/>
      <c r="P155" s="267"/>
      <c r="Q155" s="267"/>
      <c r="R155" s="267"/>
      <c r="S155" s="267"/>
      <c r="T155" s="267"/>
      <c r="U155" s="267"/>
      <c r="V155" s="267"/>
      <c r="W155" s="267"/>
      <c r="X155" s="267"/>
      <c r="Y155" s="267"/>
      <c r="Z155" s="267"/>
      <c r="AA155" s="267"/>
      <c r="AB155" s="267"/>
      <c r="AC155" s="267"/>
      <c r="AD155" s="267"/>
      <c r="AE155" s="267"/>
      <c r="AF155" s="267"/>
      <c r="AG155" s="267"/>
      <c r="AH155" s="267"/>
      <c r="AI155" s="267"/>
      <c r="AJ155" s="267"/>
      <c r="AK155" s="267"/>
      <c r="AL155" s="267"/>
      <c r="AM155" s="267"/>
      <c r="AN155" s="267"/>
      <c r="AO155" s="267"/>
      <c r="AP155" s="267"/>
      <c r="AQ155" s="267"/>
      <c r="AR155" s="267"/>
      <c r="AS155" s="267"/>
      <c r="AT155" s="267"/>
      <c r="AU155" s="267"/>
      <c r="AV155" s="267"/>
      <c r="AW155" s="267"/>
      <c r="AX155" s="267"/>
      <c r="AY155" s="267"/>
      <c r="AZ155" s="267"/>
      <c r="BA155" s="267"/>
      <c r="BB155" s="267"/>
      <c r="BC155" s="267"/>
      <c r="BD155" s="267"/>
      <c r="BE155" s="267"/>
      <c r="BF155" s="267"/>
      <c r="BG155" s="267"/>
      <c r="BH155" s="267"/>
      <c r="BI155" s="267"/>
      <c r="BJ155" s="267"/>
      <c r="BK155" s="267"/>
      <c r="BL155" s="267"/>
      <c r="BM155" s="267"/>
      <c r="BN155" s="267"/>
      <c r="BO155" s="267"/>
      <c r="BP155" s="267"/>
      <c r="BQ155" s="267"/>
      <c r="BR155" s="267"/>
      <c r="BS155" s="267"/>
      <c r="BT155" s="267"/>
      <c r="BU155" s="267"/>
      <c r="BV155" s="267"/>
      <c r="BW155" s="267"/>
      <c r="BX155" s="267"/>
      <c r="BY155" s="267"/>
      <c r="BZ155" s="267"/>
      <c r="CA155" s="267"/>
      <c r="CB155" s="267"/>
      <c r="CC155" s="267"/>
      <c r="CD155" s="267"/>
      <c r="CE155" s="267"/>
      <c r="CF155" s="267"/>
    </row>
    <row r="156" spans="1:84" s="253" customFormat="1" x14ac:dyDescent="0.2">
      <c r="B156" s="268" t="s">
        <v>131</v>
      </c>
      <c r="C156" s="269" t="e">
        <v>#DIV/0!</v>
      </c>
      <c r="D156" s="269" t="e">
        <v>#DIV/0!</v>
      </c>
      <c r="E156" s="269" t="e">
        <v>#DIV/0!</v>
      </c>
      <c r="F156" s="269" t="e">
        <v>#DIV/0!</v>
      </c>
      <c r="G156" s="269" t="e">
        <v>#DIV/0!</v>
      </c>
      <c r="H156" s="269" t="e">
        <v>#DIV/0!</v>
      </c>
      <c r="I156" s="269" t="e">
        <v>#DIV/0!</v>
      </c>
      <c r="J156" s="269" t="e">
        <v>#DIV/0!</v>
      </c>
      <c r="K156" s="269" t="e">
        <v>#DIV/0!</v>
      </c>
      <c r="L156" s="269" t="e">
        <v>#DIV/0!</v>
      </c>
      <c r="M156" s="269" t="e">
        <v>#DIV/0!</v>
      </c>
      <c r="N156" s="269" t="e">
        <v>#DIV/0!</v>
      </c>
      <c r="O156" s="269" t="e">
        <v>#DIV/0!</v>
      </c>
      <c r="P156" s="269" t="e">
        <v>#DIV/0!</v>
      </c>
      <c r="Q156" s="269" t="e">
        <v>#DIV/0!</v>
      </c>
      <c r="R156" s="269" t="e">
        <v>#DIV/0!</v>
      </c>
      <c r="S156" s="241"/>
      <c r="T156" s="241"/>
      <c r="U156" s="241"/>
      <c r="V156" s="241"/>
      <c r="W156" s="269"/>
      <c r="X156" s="269"/>
      <c r="Y156" s="269"/>
      <c r="Z156" s="269"/>
      <c r="AA156" s="269"/>
      <c r="AB156" s="269"/>
      <c r="AC156" s="269"/>
      <c r="AD156" s="269"/>
      <c r="AE156" s="269"/>
      <c r="AF156" s="269"/>
      <c r="AG156" s="269"/>
      <c r="AH156" s="269"/>
      <c r="AI156" s="269"/>
      <c r="AJ156" s="269"/>
      <c r="AK156" s="269"/>
      <c r="AL156" s="269"/>
      <c r="AM156" s="269"/>
      <c r="AN156" s="269"/>
      <c r="AO156" s="269"/>
      <c r="AP156" s="269"/>
      <c r="AQ156" s="269"/>
      <c r="AR156" s="269"/>
      <c r="AS156" s="269"/>
      <c r="AT156" s="269"/>
      <c r="AU156" s="269"/>
      <c r="AV156" s="269"/>
      <c r="AW156" s="269"/>
      <c r="AX156" s="269"/>
      <c r="AY156" s="269"/>
      <c r="AZ156" s="269"/>
      <c r="BA156" s="269"/>
      <c r="BB156" s="269"/>
      <c r="BC156" s="269"/>
      <c r="BD156" s="269"/>
      <c r="BE156" s="269"/>
      <c r="BF156" s="269"/>
      <c r="BG156" s="269"/>
      <c r="BH156" s="269"/>
      <c r="BI156" s="269"/>
      <c r="BJ156" s="269"/>
      <c r="BK156" s="269"/>
      <c r="BL156" s="269"/>
      <c r="BM156" s="269">
        <v>0.12982993488690883</v>
      </c>
      <c r="BN156" s="269">
        <v>0.13068060942281573</v>
      </c>
      <c r="BO156" s="269">
        <v>0.12785189260227081</v>
      </c>
      <c r="BP156" s="269">
        <v>0.1250933588265169</v>
      </c>
      <c r="BQ156" s="269">
        <v>0.12916065220919209</v>
      </c>
      <c r="BR156" s="269">
        <v>0.11727844448275604</v>
      </c>
      <c r="BS156" s="269">
        <v>0.1204997324003291</v>
      </c>
      <c r="BT156" s="269">
        <v>0.12342106034406963</v>
      </c>
      <c r="BU156" s="269">
        <v>0.13532827540915612</v>
      </c>
      <c r="BV156" s="269">
        <v>0.13549327922901344</v>
      </c>
      <c r="BW156" s="269">
        <v>0.14137266696306369</v>
      </c>
      <c r="BX156" s="269">
        <v>0.14895727180084437</v>
      </c>
      <c r="BY156" s="269">
        <v>0.14463880790411401</v>
      </c>
      <c r="BZ156" s="269">
        <v>0.14894782608695653</v>
      </c>
      <c r="CA156" s="269">
        <v>0.14323898795357182</v>
      </c>
      <c r="CB156" s="269">
        <v>0.14987201628322952</v>
      </c>
      <c r="CC156" s="269">
        <v>0.14399999999999999</v>
      </c>
      <c r="CD156" s="269">
        <v>0.14389730676785731</v>
      </c>
      <c r="CF156" s="269">
        <v>0.13522714336071498</v>
      </c>
    </row>
    <row r="157" spans="1:84" s="253" customFormat="1" x14ac:dyDescent="0.2">
      <c r="B157" s="270" t="s">
        <v>132</v>
      </c>
      <c r="C157" s="271" t="e">
        <v>#DIV/0!</v>
      </c>
      <c r="D157" s="271" t="e">
        <v>#DIV/0!</v>
      </c>
      <c r="E157" s="271" t="e">
        <v>#DIV/0!</v>
      </c>
      <c r="F157" s="271" t="e">
        <v>#DIV/0!</v>
      </c>
      <c r="G157" s="271" t="e">
        <v>#DIV/0!</v>
      </c>
      <c r="H157" s="271" t="e">
        <v>#DIV/0!</v>
      </c>
      <c r="I157" s="271" t="e">
        <v>#DIV/0!</v>
      </c>
      <c r="J157" s="271" t="e">
        <v>#DIV/0!</v>
      </c>
      <c r="K157" s="271" t="e">
        <v>#DIV/0!</v>
      </c>
      <c r="L157" s="271" t="e">
        <v>#DIV/0!</v>
      </c>
      <c r="M157" s="271" t="e">
        <v>#DIV/0!</v>
      </c>
      <c r="N157" s="271" t="e">
        <v>#DIV/0!</v>
      </c>
      <c r="O157" s="271" t="e">
        <v>#DIV/0!</v>
      </c>
      <c r="P157" s="271" t="e">
        <v>#DIV/0!</v>
      </c>
      <c r="Q157" s="271" t="e">
        <v>#DIV/0!</v>
      </c>
      <c r="R157" s="271" t="e">
        <v>#DIV/0!</v>
      </c>
      <c r="S157" s="87"/>
      <c r="T157" s="87"/>
      <c r="U157" s="87"/>
      <c r="V157" s="87"/>
      <c r="W157" s="271"/>
      <c r="X157" s="271"/>
      <c r="Y157" s="271"/>
      <c r="Z157" s="271"/>
      <c r="AA157" s="271"/>
      <c r="AB157" s="271"/>
      <c r="AC157" s="271"/>
      <c r="AD157" s="271"/>
      <c r="AE157" s="271"/>
      <c r="AF157" s="271"/>
      <c r="AG157" s="271"/>
      <c r="AH157" s="271"/>
      <c r="AI157" s="271"/>
      <c r="AJ157" s="271"/>
      <c r="AK157" s="271"/>
      <c r="AL157" s="271"/>
      <c r="AM157" s="271"/>
      <c r="AN157" s="271"/>
      <c r="AO157" s="271"/>
      <c r="AP157" s="271"/>
      <c r="AQ157" s="271"/>
      <c r="AR157" s="271"/>
      <c r="AS157" s="271"/>
      <c r="AT157" s="271"/>
      <c r="AU157" s="271"/>
      <c r="AV157" s="271"/>
      <c r="AW157" s="271"/>
      <c r="AX157" s="271"/>
      <c r="AY157" s="271"/>
      <c r="AZ157" s="271"/>
      <c r="BA157" s="271"/>
      <c r="BB157" s="271"/>
      <c r="BC157" s="271"/>
      <c r="BD157" s="271"/>
      <c r="BE157" s="271"/>
      <c r="BF157" s="271"/>
      <c r="BG157" s="271"/>
      <c r="BH157" s="271"/>
      <c r="BI157" s="271"/>
      <c r="BJ157" s="271"/>
      <c r="BK157" s="271"/>
      <c r="BL157" s="271"/>
      <c r="BM157" s="271">
        <v>9.7359064427690198E-2</v>
      </c>
      <c r="BN157" s="271">
        <v>8.7829544896656689E-2</v>
      </c>
      <c r="BO157" s="271">
        <v>7.5849264200247554E-2</v>
      </c>
      <c r="BP157" s="271">
        <v>7.9220565829175749E-2</v>
      </c>
      <c r="BQ157" s="271">
        <v>8.1628643907105461E-2</v>
      </c>
      <c r="BR157" s="271">
        <v>7.5549625587479102E-2</v>
      </c>
      <c r="BS157" s="271">
        <v>8.4673328700264408E-2</v>
      </c>
      <c r="BT157" s="271">
        <v>8.4515401072653207E-2</v>
      </c>
      <c r="BU157" s="271">
        <v>8.8865077856315783E-2</v>
      </c>
      <c r="BV157" s="271">
        <v>8.5903816890692361E-2</v>
      </c>
      <c r="BW157" s="271">
        <v>8.6922788573022644E-2</v>
      </c>
      <c r="BX157" s="271">
        <v>8.7403552191003056E-2</v>
      </c>
      <c r="BY157" s="271">
        <v>8.0855199222546165E-2</v>
      </c>
      <c r="BZ157" s="271">
        <v>8.078260869565218E-2</v>
      </c>
      <c r="CA157" s="271">
        <v>6.9722822306030538E-2</v>
      </c>
      <c r="CB157" s="271">
        <v>7.7938999568247708E-2</v>
      </c>
      <c r="CC157" s="271">
        <v>7.9808873720136522E-2</v>
      </c>
      <c r="CD157" s="271">
        <v>8.6202798003187156E-2</v>
      </c>
      <c r="CF157" s="271">
        <v>8.2430250851418987E-2</v>
      </c>
    </row>
    <row r="158" spans="1:84" s="253" customFormat="1" x14ac:dyDescent="0.2">
      <c r="B158" s="272" t="s">
        <v>20</v>
      </c>
      <c r="C158" s="271" t="e">
        <v>#DIV/0!</v>
      </c>
      <c r="D158" s="271" t="e">
        <v>#DIV/0!</v>
      </c>
      <c r="E158" s="271" t="e">
        <v>#DIV/0!</v>
      </c>
      <c r="F158" s="271" t="e">
        <v>#DIV/0!</v>
      </c>
      <c r="G158" s="271" t="e">
        <v>#DIV/0!</v>
      </c>
      <c r="H158" s="271" t="e">
        <v>#DIV/0!</v>
      </c>
      <c r="I158" s="271" t="e">
        <v>#DIV/0!</v>
      </c>
      <c r="J158" s="271" t="e">
        <v>#DIV/0!</v>
      </c>
      <c r="K158" s="271" t="e">
        <v>#DIV/0!</v>
      </c>
      <c r="L158" s="271" t="e">
        <v>#DIV/0!</v>
      </c>
      <c r="M158" s="271" t="e">
        <v>#DIV/0!</v>
      </c>
      <c r="N158" s="271" t="e">
        <v>#DIV/0!</v>
      </c>
      <c r="O158" s="271" t="e">
        <v>#DIV/0!</v>
      </c>
      <c r="P158" s="271" t="e">
        <v>#DIV/0!</v>
      </c>
      <c r="Q158" s="271" t="e">
        <v>#DIV/0!</v>
      </c>
      <c r="R158" s="271" t="e">
        <v>#DIV/0!</v>
      </c>
      <c r="S158" s="87"/>
      <c r="T158" s="87"/>
      <c r="U158" s="87"/>
      <c r="V158" s="87"/>
      <c r="W158" s="271"/>
      <c r="X158" s="271"/>
      <c r="Y158" s="271"/>
      <c r="Z158" s="271"/>
      <c r="AA158" s="271"/>
      <c r="AB158" s="271"/>
      <c r="AC158" s="271"/>
      <c r="AD158" s="271"/>
      <c r="AE158" s="271"/>
      <c r="AF158" s="271"/>
      <c r="AG158" s="271"/>
      <c r="AH158" s="271"/>
      <c r="AI158" s="271"/>
      <c r="AJ158" s="271"/>
      <c r="AK158" s="271"/>
      <c r="AL158" s="271"/>
      <c r="AM158" s="271"/>
      <c r="AN158" s="271"/>
      <c r="AO158" s="271"/>
      <c r="AP158" s="271"/>
      <c r="AQ158" s="271"/>
      <c r="AR158" s="271"/>
      <c r="AS158" s="271"/>
      <c r="AT158" s="271"/>
      <c r="AU158" s="271"/>
      <c r="AV158" s="271"/>
      <c r="AW158" s="271"/>
      <c r="AX158" s="271"/>
      <c r="AY158" s="271"/>
      <c r="AZ158" s="271"/>
      <c r="BA158" s="271"/>
      <c r="BB158" s="271"/>
      <c r="BC158" s="271"/>
      <c r="BD158" s="271"/>
      <c r="BE158" s="271"/>
      <c r="BF158" s="271"/>
      <c r="BG158" s="271"/>
      <c r="BH158" s="271"/>
      <c r="BI158" s="271"/>
      <c r="BJ158" s="271"/>
      <c r="BK158" s="271"/>
      <c r="BL158" s="271"/>
      <c r="BM158" s="271">
        <v>0.59049434544208357</v>
      </c>
      <c r="BN158" s="271">
        <v>0.59777112278462374</v>
      </c>
      <c r="BO158" s="271">
        <v>0.61729244028790176</v>
      </c>
      <c r="BP158" s="271">
        <v>0.61822961790099484</v>
      </c>
      <c r="BQ158" s="271">
        <v>0.59494870984548898</v>
      </c>
      <c r="BR158" s="271">
        <v>0.60882699068278756</v>
      </c>
      <c r="BS158" s="271">
        <v>0.58446963342839109</v>
      </c>
      <c r="BT158" s="271">
        <v>0.57571583482312949</v>
      </c>
      <c r="BU158" s="271">
        <v>0.55389454400912497</v>
      </c>
      <c r="BV158" s="271">
        <v>0.55958343900583307</v>
      </c>
      <c r="BW158" s="271">
        <v>0.55157744244231155</v>
      </c>
      <c r="BX158" s="271">
        <v>0.54573081962439951</v>
      </c>
      <c r="BY158" s="271">
        <v>0.57367184969225782</v>
      </c>
      <c r="BZ158" s="271">
        <v>0.567095652173913</v>
      </c>
      <c r="CA158" s="271">
        <v>0.58076233019662404</v>
      </c>
      <c r="CB158" s="271">
        <v>0.5758958860173935</v>
      </c>
      <c r="CC158" s="271">
        <v>0.57268714448236635</v>
      </c>
      <c r="CD158" s="271">
        <v>0.57056197779558204</v>
      </c>
      <c r="CF158" s="271">
        <v>0.58069906653663927</v>
      </c>
    </row>
    <row r="159" spans="1:84" s="253" customFormat="1" x14ac:dyDescent="0.2">
      <c r="B159" s="273" t="s">
        <v>21</v>
      </c>
      <c r="C159" s="274" t="e">
        <v>#DIV/0!</v>
      </c>
      <c r="D159" s="274" t="e">
        <v>#DIV/0!</v>
      </c>
      <c r="E159" s="274" t="e">
        <v>#DIV/0!</v>
      </c>
      <c r="F159" s="274" t="e">
        <v>#DIV/0!</v>
      </c>
      <c r="G159" s="274" t="e">
        <v>#DIV/0!</v>
      </c>
      <c r="H159" s="274" t="e">
        <v>#DIV/0!</v>
      </c>
      <c r="I159" s="274" t="e">
        <v>#DIV/0!</v>
      </c>
      <c r="J159" s="274" t="e">
        <v>#DIV/0!</v>
      </c>
      <c r="K159" s="274" t="e">
        <v>#DIV/0!</v>
      </c>
      <c r="L159" s="274" t="e">
        <v>#DIV/0!</v>
      </c>
      <c r="M159" s="274" t="e">
        <v>#DIV/0!</v>
      </c>
      <c r="N159" s="274" t="e">
        <v>#DIV/0!</v>
      </c>
      <c r="O159" s="274" t="e">
        <v>#DIV/0!</v>
      </c>
      <c r="P159" s="274" t="e">
        <v>#DIV/0!</v>
      </c>
      <c r="Q159" s="274" t="e">
        <v>#DIV/0!</v>
      </c>
      <c r="R159" s="274" t="e">
        <v>#DIV/0!</v>
      </c>
      <c r="S159" s="87"/>
      <c r="T159" s="87"/>
      <c r="U159" s="87"/>
      <c r="V159" s="87"/>
      <c r="W159" s="274"/>
      <c r="X159" s="274"/>
      <c r="Y159" s="274"/>
      <c r="Z159" s="274"/>
      <c r="AA159" s="274"/>
      <c r="AB159" s="274"/>
      <c r="AC159" s="274"/>
      <c r="AD159" s="274"/>
      <c r="AE159" s="274"/>
      <c r="AF159" s="274"/>
      <c r="AG159" s="274"/>
      <c r="AH159" s="274"/>
      <c r="AI159" s="274"/>
      <c r="AJ159" s="274"/>
      <c r="AK159" s="274"/>
      <c r="AL159" s="274"/>
      <c r="AM159" s="274"/>
      <c r="AN159" s="274"/>
      <c r="AO159" s="274"/>
      <c r="AP159" s="274"/>
      <c r="AQ159" s="274"/>
      <c r="AR159" s="274"/>
      <c r="AS159" s="274"/>
      <c r="AT159" s="274"/>
      <c r="AU159" s="274"/>
      <c r="AV159" s="274"/>
      <c r="AW159" s="274"/>
      <c r="AX159" s="274"/>
      <c r="AY159" s="274"/>
      <c r="AZ159" s="274"/>
      <c r="BA159" s="274"/>
      <c r="BB159" s="274"/>
      <c r="BC159" s="274"/>
      <c r="BD159" s="274"/>
      <c r="BE159" s="274"/>
      <c r="BF159" s="274"/>
      <c r="BG159" s="274"/>
      <c r="BH159" s="274"/>
      <c r="BI159" s="274"/>
      <c r="BJ159" s="274"/>
      <c r="BK159" s="274"/>
      <c r="BL159" s="274"/>
      <c r="BM159" s="274">
        <v>0.42245330705962986</v>
      </c>
      <c r="BN159" s="274">
        <v>0.4401623381936603</v>
      </c>
      <c r="BO159" s="274">
        <v>0.44672137410412749</v>
      </c>
      <c r="BP159" s="274">
        <v>0.44413407821229051</v>
      </c>
      <c r="BQ159" s="274">
        <v>0.44138573100214384</v>
      </c>
      <c r="BR159" s="274">
        <v>0.46795943302176013</v>
      </c>
      <c r="BS159" s="274">
        <v>0.44343262479330919</v>
      </c>
      <c r="BT159" s="274">
        <v>0.43573605697371121</v>
      </c>
      <c r="BU159" s="274">
        <v>0.41810829027184904</v>
      </c>
      <c r="BV159" s="274">
        <v>0.42383654577732693</v>
      </c>
      <c r="BW159" s="274">
        <v>0.41722241110268415</v>
      </c>
      <c r="BX159" s="274">
        <v>0.41217790071334981</v>
      </c>
      <c r="BY159" s="274">
        <v>0.4321266601878847</v>
      </c>
      <c r="BZ159" s="274">
        <v>0.42704347826086958</v>
      </c>
      <c r="CA159" s="274">
        <v>0.43925158361099925</v>
      </c>
      <c r="CB159" s="274">
        <v>0.42657126996854378</v>
      </c>
      <c r="CC159" s="274">
        <v>0.42966097838452788</v>
      </c>
      <c r="CD159" s="274">
        <v>0.42875128762733206</v>
      </c>
      <c r="CF159" s="274">
        <v>0.43386958213375726</v>
      </c>
    </row>
    <row r="160" spans="1:84" s="253" customFormat="1" x14ac:dyDescent="0.2">
      <c r="B160" s="273" t="s">
        <v>22</v>
      </c>
      <c r="C160" s="274" t="e">
        <v>#DIV/0!</v>
      </c>
      <c r="D160" s="274" t="e">
        <v>#DIV/0!</v>
      </c>
      <c r="E160" s="274" t="e">
        <v>#DIV/0!</v>
      </c>
      <c r="F160" s="274" t="e">
        <v>#DIV/0!</v>
      </c>
      <c r="G160" s="274" t="e">
        <v>#DIV/0!</v>
      </c>
      <c r="H160" s="274" t="e">
        <v>#DIV/0!</v>
      </c>
      <c r="I160" s="274" t="e">
        <v>#DIV/0!</v>
      </c>
      <c r="J160" s="274" t="e">
        <v>#DIV/0!</v>
      </c>
      <c r="K160" s="274" t="e">
        <v>#DIV/0!</v>
      </c>
      <c r="L160" s="274" t="e">
        <v>#DIV/0!</v>
      </c>
      <c r="M160" s="274" t="e">
        <v>#DIV/0!</v>
      </c>
      <c r="N160" s="274" t="e">
        <v>#DIV/0!</v>
      </c>
      <c r="O160" s="274" t="e">
        <v>#DIV/0!</v>
      </c>
      <c r="P160" s="274" t="e">
        <v>#DIV/0!</v>
      </c>
      <c r="Q160" s="274" t="e">
        <v>#DIV/0!</v>
      </c>
      <c r="R160" s="274" t="e">
        <v>#DIV/0!</v>
      </c>
      <c r="S160" s="87"/>
      <c r="T160" s="87"/>
      <c r="U160" s="87"/>
      <c r="V160" s="87"/>
      <c r="W160" s="274"/>
      <c r="X160" s="274"/>
      <c r="Y160" s="274"/>
      <c r="Z160" s="274"/>
      <c r="AA160" s="274"/>
      <c r="AB160" s="274"/>
      <c r="AC160" s="274"/>
      <c r="AD160" s="274"/>
      <c r="AE160" s="274"/>
      <c r="AF160" s="274"/>
      <c r="AG160" s="274"/>
      <c r="AH160" s="274"/>
      <c r="AI160" s="274"/>
      <c r="AJ160" s="274"/>
      <c r="AK160" s="274"/>
      <c r="AL160" s="274"/>
      <c r="AM160" s="274"/>
      <c r="AN160" s="274"/>
      <c r="AO160" s="274"/>
      <c r="AP160" s="274"/>
      <c r="AQ160" s="274"/>
      <c r="AR160" s="274"/>
      <c r="AS160" s="274"/>
      <c r="AT160" s="274"/>
      <c r="AU160" s="274"/>
      <c r="AV160" s="274"/>
      <c r="AW160" s="274"/>
      <c r="AX160" s="274"/>
      <c r="AY160" s="274"/>
      <c r="AZ160" s="274"/>
      <c r="BA160" s="274"/>
      <c r="BB160" s="274"/>
      <c r="BC160" s="274"/>
      <c r="BD160" s="274"/>
      <c r="BE160" s="274"/>
      <c r="BF160" s="274"/>
      <c r="BG160" s="274"/>
      <c r="BH160" s="274"/>
      <c r="BI160" s="274"/>
      <c r="BJ160" s="274"/>
      <c r="BK160" s="274"/>
      <c r="BL160" s="274"/>
      <c r="BM160" s="274">
        <v>0.10843257368060315</v>
      </c>
      <c r="BN160" s="274">
        <v>0.111402948925655</v>
      </c>
      <c r="BO160" s="274">
        <v>0.12297712373355339</v>
      </c>
      <c r="BP160" s="274">
        <v>0.13309981178860575</v>
      </c>
      <c r="BQ160" s="274">
        <v>0.12266076751595077</v>
      </c>
      <c r="BR160" s="274">
        <v>0.11786311268355208</v>
      </c>
      <c r="BS160" s="274">
        <v>0.11990062865952535</v>
      </c>
      <c r="BT160" s="274">
        <v>0.1219410333812022</v>
      </c>
      <c r="BU160" s="274">
        <v>0.11593764581857145</v>
      </c>
      <c r="BV160" s="274">
        <v>0.11590952320568096</v>
      </c>
      <c r="BW160" s="274">
        <v>0.11223858217607727</v>
      </c>
      <c r="BX160" s="274">
        <v>0.10924989081380114</v>
      </c>
      <c r="BY160" s="274">
        <v>0.11915289925494008</v>
      </c>
      <c r="BZ160" s="274">
        <v>0.11555652173913043</v>
      </c>
      <c r="CA160" s="274">
        <v>0.11941708469115009</v>
      </c>
      <c r="CB160" s="274">
        <v>0.12880867205329058</v>
      </c>
      <c r="CC160" s="274">
        <v>0.11903526734926052</v>
      </c>
      <c r="CD160" s="274">
        <v>0.11749324270784726</v>
      </c>
      <c r="CF160" s="274">
        <v>0.11876111851011621</v>
      </c>
    </row>
    <row r="161" spans="1:84" s="253" customFormat="1" x14ac:dyDescent="0.2">
      <c r="B161" s="273" t="s">
        <v>3</v>
      </c>
      <c r="C161" s="274" t="e">
        <v>#DIV/0!</v>
      </c>
      <c r="D161" s="274" t="e">
        <v>#DIV/0!</v>
      </c>
      <c r="E161" s="274" t="e">
        <v>#DIV/0!</v>
      </c>
      <c r="F161" s="274" t="e">
        <v>#DIV/0!</v>
      </c>
      <c r="G161" s="274" t="e">
        <v>#DIV/0!</v>
      </c>
      <c r="H161" s="274" t="e">
        <v>#DIV/0!</v>
      </c>
      <c r="I161" s="274" t="e">
        <v>#DIV/0!</v>
      </c>
      <c r="J161" s="274" t="e">
        <v>#DIV/0!</v>
      </c>
      <c r="K161" s="274" t="e">
        <v>#DIV/0!</v>
      </c>
      <c r="L161" s="274" t="e">
        <v>#DIV/0!</v>
      </c>
      <c r="M161" s="274" t="e">
        <v>#DIV/0!</v>
      </c>
      <c r="N161" s="274" t="e">
        <v>#DIV/0!</v>
      </c>
      <c r="O161" s="274" t="e">
        <v>#DIV/0!</v>
      </c>
      <c r="P161" s="274" t="e">
        <v>#DIV/0!</v>
      </c>
      <c r="Q161" s="274" t="e">
        <v>#DIV/0!</v>
      </c>
      <c r="R161" s="274" t="e">
        <v>#DIV/0!</v>
      </c>
      <c r="S161" s="87"/>
      <c r="T161" s="87"/>
      <c r="U161" s="87"/>
      <c r="V161" s="87"/>
      <c r="W161" s="274"/>
      <c r="X161" s="274"/>
      <c r="Y161" s="274"/>
      <c r="Z161" s="274"/>
      <c r="AA161" s="274"/>
      <c r="AB161" s="274"/>
      <c r="AC161" s="274"/>
      <c r="AD161" s="274"/>
      <c r="AE161" s="274"/>
      <c r="AF161" s="274"/>
      <c r="AG161" s="274"/>
      <c r="AH161" s="274"/>
      <c r="AI161" s="274"/>
      <c r="AJ161" s="274"/>
      <c r="AK161" s="274"/>
      <c r="AL161" s="274"/>
      <c r="AM161" s="274"/>
      <c r="AN161" s="274"/>
      <c r="AO161" s="274"/>
      <c r="AP161" s="274"/>
      <c r="AQ161" s="274"/>
      <c r="AR161" s="274"/>
      <c r="AS161" s="274"/>
      <c r="AT161" s="274"/>
      <c r="AU161" s="274"/>
      <c r="AV161" s="274"/>
      <c r="AW161" s="274"/>
      <c r="AX161" s="274"/>
      <c r="AY161" s="274"/>
      <c r="AZ161" s="274"/>
      <c r="BA161" s="274"/>
      <c r="BB161" s="274"/>
      <c r="BC161" s="274"/>
      <c r="BD161" s="274"/>
      <c r="BE161" s="274"/>
      <c r="BF161" s="274"/>
      <c r="BG161" s="274"/>
      <c r="BH161" s="274"/>
      <c r="BI161" s="274"/>
      <c r="BJ161" s="274"/>
      <c r="BK161" s="274"/>
      <c r="BL161" s="274"/>
      <c r="BM161" s="274">
        <v>5.9608464701850584E-2</v>
      </c>
      <c r="BN161" s="274">
        <v>4.6205835665308392E-2</v>
      </c>
      <c r="BO161" s="274">
        <v>4.7593942450220819E-2</v>
      </c>
      <c r="BP161" s="274">
        <v>4.0995727900098589E-2</v>
      </c>
      <c r="BQ161" s="274">
        <v>3.0902211327394322E-2</v>
      </c>
      <c r="BR161" s="274">
        <v>2.3004444977475284E-2</v>
      </c>
      <c r="BS161" s="274">
        <v>2.1136379975556566E-2</v>
      </c>
      <c r="BT161" s="274">
        <v>1.8038744468216055E-2</v>
      </c>
      <c r="BU161" s="274">
        <v>1.9848607918704526E-2</v>
      </c>
      <c r="BV161" s="274">
        <v>1.9837370022825259E-2</v>
      </c>
      <c r="BW161" s="274">
        <v>2.2116449163550139E-2</v>
      </c>
      <c r="BX161" s="274">
        <v>2.4303028097248509E-2</v>
      </c>
      <c r="BY161" s="274">
        <v>2.2392290249433108E-2</v>
      </c>
      <c r="BZ161" s="274">
        <v>2.4495652173913043E-2</v>
      </c>
      <c r="CA161" s="274">
        <v>2.2093661894474755E-2</v>
      </c>
      <c r="CB161" s="274">
        <v>2.051594399555912E-2</v>
      </c>
      <c r="CC161" s="274">
        <v>2.3990898748577929E-2</v>
      </c>
      <c r="CD161" s="274">
        <v>2.4317447460402708E-2</v>
      </c>
      <c r="CF161" s="274">
        <v>2.8068365892765786E-2</v>
      </c>
    </row>
    <row r="162" spans="1:84" s="253" customFormat="1" x14ac:dyDescent="0.2">
      <c r="B162" s="270" t="s">
        <v>133</v>
      </c>
      <c r="C162" s="271" t="e">
        <v>#DIV/0!</v>
      </c>
      <c r="D162" s="271" t="e">
        <v>#DIV/0!</v>
      </c>
      <c r="E162" s="271" t="e">
        <v>#DIV/0!</v>
      </c>
      <c r="F162" s="271" t="e">
        <v>#DIV/0!</v>
      </c>
      <c r="G162" s="271" t="e">
        <v>#DIV/0!</v>
      </c>
      <c r="H162" s="271" t="e">
        <v>#DIV/0!</v>
      </c>
      <c r="I162" s="271" t="e">
        <v>#DIV/0!</v>
      </c>
      <c r="J162" s="271" t="e">
        <v>#DIV/0!</v>
      </c>
      <c r="K162" s="271" t="e">
        <v>#DIV/0!</v>
      </c>
      <c r="L162" s="271" t="e">
        <v>#DIV/0!</v>
      </c>
      <c r="M162" s="271" t="e">
        <v>#DIV/0!</v>
      </c>
      <c r="N162" s="271" t="e">
        <v>#DIV/0!</v>
      </c>
      <c r="O162" s="271" t="e">
        <v>#DIV/0!</v>
      </c>
      <c r="P162" s="271" t="e">
        <v>#DIV/0!</v>
      </c>
      <c r="Q162" s="271" t="e">
        <v>#DIV/0!</v>
      </c>
      <c r="R162" s="271" t="e">
        <v>#DIV/0!</v>
      </c>
      <c r="S162" s="87"/>
      <c r="T162" s="87"/>
      <c r="U162" s="87"/>
      <c r="V162" s="87"/>
      <c r="W162" s="271"/>
      <c r="X162" s="271"/>
      <c r="Y162" s="271"/>
      <c r="Z162" s="271"/>
      <c r="AA162" s="271"/>
      <c r="AB162" s="271"/>
      <c r="AC162" s="271"/>
      <c r="AD162" s="271"/>
      <c r="AE162" s="271"/>
      <c r="AF162" s="271"/>
      <c r="AG162" s="271"/>
      <c r="AH162" s="271"/>
      <c r="AI162" s="271"/>
      <c r="AJ162" s="271"/>
      <c r="AK162" s="271"/>
      <c r="AL162" s="271"/>
      <c r="AM162" s="271"/>
      <c r="AN162" s="271"/>
      <c r="AO162" s="271"/>
      <c r="AP162" s="271"/>
      <c r="AQ162" s="271"/>
      <c r="AR162" s="271"/>
      <c r="AS162" s="271"/>
      <c r="AT162" s="271"/>
      <c r="AU162" s="271"/>
      <c r="AV162" s="271"/>
      <c r="AW162" s="271"/>
      <c r="AX162" s="271"/>
      <c r="AY162" s="271"/>
      <c r="AZ162" s="271"/>
      <c r="BA162" s="271"/>
      <c r="BB162" s="271"/>
      <c r="BC162" s="271"/>
      <c r="BD162" s="271"/>
      <c r="BE162" s="271"/>
      <c r="BF162" s="271"/>
      <c r="BG162" s="271"/>
      <c r="BH162" s="271"/>
      <c r="BI162" s="271"/>
      <c r="BJ162" s="271"/>
      <c r="BK162" s="271"/>
      <c r="BL162" s="271"/>
      <c r="BM162" s="271">
        <v>1.6835161069225498E-2</v>
      </c>
      <c r="BN162" s="271">
        <v>2.0987775541263683E-2</v>
      </c>
      <c r="BO162" s="271">
        <v>2.8431057931814361E-2</v>
      </c>
      <c r="BP162" s="271">
        <v>2.3496549457771937E-2</v>
      </c>
      <c r="BQ162" s="271">
        <v>2.2548877253820071E-2</v>
      </c>
      <c r="BR162" s="271">
        <v>2.5290647557511113E-2</v>
      </c>
      <c r="BS162" s="271">
        <v>2.2478372354956984E-2</v>
      </c>
      <c r="BT162" s="271">
        <v>2.3746373201254358E-2</v>
      </c>
      <c r="BU162" s="271">
        <v>2.2786582099096141E-2</v>
      </c>
      <c r="BV162" s="271">
        <v>2.2841110829317779E-2</v>
      </c>
      <c r="BW162" s="271">
        <v>2.4740434657530664E-2</v>
      </c>
      <c r="BX162" s="271">
        <v>2.4967244140340662E-2</v>
      </c>
      <c r="BY162" s="271">
        <v>2.2116942014901199E-2</v>
      </c>
      <c r="BZ162" s="271">
        <v>2.4773913043478261E-2</v>
      </c>
      <c r="CA162" s="271">
        <v>2.8596536194207461E-2</v>
      </c>
      <c r="CB162" s="271">
        <v>2.7986800715475237E-2</v>
      </c>
      <c r="CC162" s="271">
        <v>2.4964732650739476E-2</v>
      </c>
      <c r="CD162" s="271">
        <v>2.4819291959042446E-2</v>
      </c>
      <c r="CF162" s="271">
        <v>2.4163428554185636E-2</v>
      </c>
    </row>
    <row r="163" spans="1:84" s="253" customFormat="1" x14ac:dyDescent="0.2">
      <c r="B163" s="270" t="s">
        <v>134</v>
      </c>
      <c r="C163" s="275" t="e">
        <v>#DIV/0!</v>
      </c>
      <c r="D163" s="275" t="e">
        <v>#DIV/0!</v>
      </c>
      <c r="E163" s="275" t="e">
        <v>#DIV/0!</v>
      </c>
      <c r="F163" s="275" t="e">
        <v>#DIV/0!</v>
      </c>
      <c r="G163" s="275" t="e">
        <v>#DIV/0!</v>
      </c>
      <c r="H163" s="275" t="e">
        <v>#DIV/0!</v>
      </c>
      <c r="I163" s="275" t="e">
        <v>#DIV/0!</v>
      </c>
      <c r="J163" s="275" t="e">
        <v>#DIV/0!</v>
      </c>
      <c r="K163" s="275" t="e">
        <v>#DIV/0!</v>
      </c>
      <c r="L163" s="275" t="e">
        <v>#DIV/0!</v>
      </c>
      <c r="M163" s="275" t="e">
        <v>#DIV/0!</v>
      </c>
      <c r="N163" s="275" t="e">
        <v>#DIV/0!</v>
      </c>
      <c r="O163" s="275" t="e">
        <v>#DIV/0!</v>
      </c>
      <c r="P163" s="275" t="e">
        <v>#DIV/0!</v>
      </c>
      <c r="Q163" s="275" t="e">
        <v>#DIV/0!</v>
      </c>
      <c r="R163" s="275" t="e">
        <v>#DIV/0!</v>
      </c>
      <c r="S163" s="68"/>
      <c r="T163" s="68"/>
      <c r="U163" s="68"/>
      <c r="V163" s="68"/>
      <c r="W163" s="275"/>
      <c r="X163" s="275"/>
      <c r="Y163" s="275"/>
      <c r="Z163" s="275"/>
      <c r="AA163" s="275"/>
      <c r="AB163" s="275"/>
      <c r="AC163" s="275"/>
      <c r="AD163" s="275"/>
      <c r="AE163" s="275"/>
      <c r="AF163" s="275"/>
      <c r="AG163" s="275"/>
      <c r="AH163" s="275"/>
      <c r="AI163" s="275"/>
      <c r="AJ163" s="275"/>
      <c r="AK163" s="275"/>
      <c r="AL163" s="275"/>
      <c r="AM163" s="275"/>
      <c r="AN163" s="275"/>
      <c r="AO163" s="275"/>
      <c r="AP163" s="275"/>
      <c r="AQ163" s="275"/>
      <c r="AR163" s="275"/>
      <c r="AS163" s="275"/>
      <c r="AT163" s="275"/>
      <c r="AU163" s="275"/>
      <c r="AV163" s="275"/>
      <c r="AW163" s="275"/>
      <c r="AX163" s="275"/>
      <c r="AY163" s="275"/>
      <c r="AZ163" s="275"/>
      <c r="BA163" s="275"/>
      <c r="BB163" s="275"/>
      <c r="BC163" s="275"/>
      <c r="BD163" s="275"/>
      <c r="BE163" s="275"/>
      <c r="BF163" s="275"/>
      <c r="BG163" s="275"/>
      <c r="BH163" s="275"/>
      <c r="BI163" s="275"/>
      <c r="BJ163" s="275"/>
      <c r="BK163" s="275"/>
      <c r="BL163" s="275"/>
      <c r="BM163" s="275">
        <v>0.16548149417409183</v>
      </c>
      <c r="BN163" s="275">
        <v>0.16273094735464022</v>
      </c>
      <c r="BO163" s="275">
        <v>0.15057534497776556</v>
      </c>
      <c r="BP163" s="275">
        <v>0.15395990798554057</v>
      </c>
      <c r="BQ163" s="275">
        <v>0.17171311678439344</v>
      </c>
      <c r="BR163" s="275">
        <v>0.17305429168946623</v>
      </c>
      <c r="BS163" s="275">
        <v>0.18787893311605838</v>
      </c>
      <c r="BT163" s="275">
        <v>0.19260133055889336</v>
      </c>
      <c r="BU163" s="275">
        <v>0.19912552062630698</v>
      </c>
      <c r="BV163" s="275">
        <v>0.1961783540451433</v>
      </c>
      <c r="BW163" s="275">
        <v>0.19538666736407145</v>
      </c>
      <c r="BX163" s="275">
        <v>0.19294111224341243</v>
      </c>
      <c r="BY163" s="275">
        <v>0.17871720116618076</v>
      </c>
      <c r="BZ163" s="275">
        <v>0.1784</v>
      </c>
      <c r="CA163" s="275">
        <v>0.1776793233495661</v>
      </c>
      <c r="CB163" s="275">
        <v>0.16830629741565412</v>
      </c>
      <c r="CC163" s="275">
        <v>0.17853924914675767</v>
      </c>
      <c r="CD163" s="275">
        <v>0.17451862547433108</v>
      </c>
      <c r="CF163" s="275">
        <v>0.17748011069704114</v>
      </c>
    </row>
    <row r="164" spans="1:84" s="253" customFormat="1" x14ac:dyDescent="0.2">
      <c r="B164" s="273" t="s">
        <v>4</v>
      </c>
      <c r="C164" s="274" t="e">
        <v>#DIV/0!</v>
      </c>
      <c r="D164" s="274" t="e">
        <v>#DIV/0!</v>
      </c>
      <c r="E164" s="274" t="e">
        <v>#DIV/0!</v>
      </c>
      <c r="F164" s="274" t="e">
        <v>#DIV/0!</v>
      </c>
      <c r="G164" s="274" t="e">
        <v>#DIV/0!</v>
      </c>
      <c r="H164" s="274" t="e">
        <v>#DIV/0!</v>
      </c>
      <c r="I164" s="274" t="e">
        <v>#DIV/0!</v>
      </c>
      <c r="J164" s="274" t="e">
        <v>#DIV/0!</v>
      </c>
      <c r="K164" s="274" t="e">
        <v>#DIV/0!</v>
      </c>
      <c r="L164" s="274" t="e">
        <v>#DIV/0!</v>
      </c>
      <c r="M164" s="274" t="e">
        <v>#DIV/0!</v>
      </c>
      <c r="N164" s="274" t="e">
        <v>#DIV/0!</v>
      </c>
      <c r="O164" s="274" t="e">
        <v>#DIV/0!</v>
      </c>
      <c r="P164" s="274" t="e">
        <v>#DIV/0!</v>
      </c>
      <c r="Q164" s="274" t="e">
        <v>#DIV/0!</v>
      </c>
      <c r="R164" s="274" t="e">
        <v>#DIV/0!</v>
      </c>
      <c r="S164" s="87"/>
      <c r="T164" s="87"/>
      <c r="U164" s="87"/>
      <c r="V164" s="87"/>
      <c r="W164" s="274"/>
      <c r="X164" s="274"/>
      <c r="Y164" s="274"/>
      <c r="Z164" s="274"/>
      <c r="AA164" s="274"/>
      <c r="AB164" s="274"/>
      <c r="AC164" s="274"/>
      <c r="AD164" s="274"/>
      <c r="AE164" s="274"/>
      <c r="AF164" s="274"/>
      <c r="AG164" s="274"/>
      <c r="AH164" s="274"/>
      <c r="AI164" s="274"/>
      <c r="AJ164" s="274"/>
      <c r="AK164" s="274"/>
      <c r="AL164" s="274"/>
      <c r="AM164" s="274"/>
      <c r="AN164" s="274"/>
      <c r="AO164" s="274"/>
      <c r="AP164" s="274"/>
      <c r="AQ164" s="274"/>
      <c r="AR164" s="274"/>
      <c r="AS164" s="274"/>
      <c r="AT164" s="274"/>
      <c r="AU164" s="274"/>
      <c r="AV164" s="274"/>
      <c r="AW164" s="274"/>
      <c r="AX164" s="274"/>
      <c r="AY164" s="274"/>
      <c r="AZ164" s="274"/>
      <c r="BA164" s="274"/>
      <c r="BB164" s="274"/>
      <c r="BC164" s="274"/>
      <c r="BD164" s="274"/>
      <c r="BE164" s="274"/>
      <c r="BF164" s="274"/>
      <c r="BG164" s="274"/>
      <c r="BH164" s="274"/>
      <c r="BI164" s="274"/>
      <c r="BJ164" s="274"/>
      <c r="BK164" s="274"/>
      <c r="BL164" s="274"/>
      <c r="BM164" s="274">
        <v>1.4339873200822481E-2</v>
      </c>
      <c r="BN164" s="274">
        <v>1.0776179488438313E-2</v>
      </c>
      <c r="BO164" s="274">
        <v>1.0888002567276395E-2</v>
      </c>
      <c r="BP164" s="274">
        <v>1.3824575030621695E-2</v>
      </c>
      <c r="BQ164" s="274">
        <v>3.0475149258193186E-2</v>
      </c>
      <c r="BR164" s="274">
        <v>3.9052837514710399E-2</v>
      </c>
      <c r="BS164" s="274">
        <v>4.4972720809668736E-2</v>
      </c>
      <c r="BT164" s="274">
        <v>5.0152398815978431E-2</v>
      </c>
      <c r="BU164" s="274">
        <v>5.2503326823704267E-2</v>
      </c>
      <c r="BV164" s="274">
        <v>5.2474321582551359E-2</v>
      </c>
      <c r="BW164" s="274">
        <v>5.7448718954590229E-2</v>
      </c>
      <c r="BX164" s="274">
        <v>5.1099141068568936E-2</v>
      </c>
      <c r="BY164" s="274">
        <v>4.3966634272756724E-2</v>
      </c>
      <c r="BZ164" s="274">
        <v>4.1226086956521739E-2</v>
      </c>
      <c r="CA164" s="274">
        <v>4.5856980703745741E-2</v>
      </c>
      <c r="CB164" s="274">
        <v>4.2951643742675634E-2</v>
      </c>
      <c r="CC164" s="274">
        <v>4.4805460750853239E-2</v>
      </c>
      <c r="CD164" s="274">
        <v>4.5694262244565555E-2</v>
      </c>
      <c r="CF164" s="274">
        <v>3.8497991295843921E-2</v>
      </c>
    </row>
    <row r="165" spans="1:84" s="253" customFormat="1" x14ac:dyDescent="0.2">
      <c r="B165" s="273" t="s">
        <v>5</v>
      </c>
      <c r="C165" s="274" t="e">
        <v>#DIV/0!</v>
      </c>
      <c r="D165" s="274" t="e">
        <v>#DIV/0!</v>
      </c>
      <c r="E165" s="274" t="e">
        <v>#DIV/0!</v>
      </c>
      <c r="F165" s="274" t="e">
        <v>#DIV/0!</v>
      </c>
      <c r="G165" s="274" t="e">
        <v>#DIV/0!</v>
      </c>
      <c r="H165" s="274" t="e">
        <v>#DIV/0!</v>
      </c>
      <c r="I165" s="274" t="e">
        <v>#DIV/0!</v>
      </c>
      <c r="J165" s="274" t="e">
        <v>#DIV/0!</v>
      </c>
      <c r="K165" s="274" t="e">
        <v>#DIV/0!</v>
      </c>
      <c r="L165" s="274" t="e">
        <v>#DIV/0!</v>
      </c>
      <c r="M165" s="274" t="e">
        <v>#DIV/0!</v>
      </c>
      <c r="N165" s="274" t="e">
        <v>#DIV/0!</v>
      </c>
      <c r="O165" s="274" t="e">
        <v>#DIV/0!</v>
      </c>
      <c r="P165" s="274" t="e">
        <v>#DIV/0!</v>
      </c>
      <c r="Q165" s="274" t="e">
        <v>#DIV/0!</v>
      </c>
      <c r="R165" s="274" t="e">
        <v>#DIV/0!</v>
      </c>
      <c r="S165" s="87"/>
      <c r="T165" s="87"/>
      <c r="U165" s="87"/>
      <c r="V165" s="87"/>
      <c r="W165" s="274"/>
      <c r="X165" s="274"/>
      <c r="Y165" s="274"/>
      <c r="Z165" s="274"/>
      <c r="AA165" s="274"/>
      <c r="AB165" s="274"/>
      <c r="AC165" s="274"/>
      <c r="AD165" s="274"/>
      <c r="AE165" s="274"/>
      <c r="AF165" s="274"/>
      <c r="AG165" s="274"/>
      <c r="AH165" s="274"/>
      <c r="AI165" s="274"/>
      <c r="AJ165" s="274"/>
      <c r="AK165" s="274"/>
      <c r="AL165" s="274"/>
      <c r="AM165" s="274"/>
      <c r="AN165" s="274"/>
      <c r="AO165" s="274"/>
      <c r="AP165" s="274"/>
      <c r="AQ165" s="274"/>
      <c r="AR165" s="274"/>
      <c r="AS165" s="274"/>
      <c r="AT165" s="274"/>
      <c r="AU165" s="274"/>
      <c r="AV165" s="274"/>
      <c r="AW165" s="274"/>
      <c r="AX165" s="274"/>
      <c r="AY165" s="274"/>
      <c r="AZ165" s="274"/>
      <c r="BA165" s="274"/>
      <c r="BB165" s="274"/>
      <c r="BC165" s="274"/>
      <c r="BD165" s="274"/>
      <c r="BE165" s="274"/>
      <c r="BF165" s="274"/>
      <c r="BG165" s="274"/>
      <c r="BH165" s="274"/>
      <c r="BI165" s="274"/>
      <c r="BJ165" s="274"/>
      <c r="BK165" s="274"/>
      <c r="BL165" s="274"/>
      <c r="BM165" s="274">
        <v>6.0882882111034958E-2</v>
      </c>
      <c r="BN165" s="274">
        <v>5.3741797175446346E-2</v>
      </c>
      <c r="BO165" s="274">
        <v>4.1947462522349058E-2</v>
      </c>
      <c r="BP165" s="274">
        <v>4.1160039434768321E-2</v>
      </c>
      <c r="BQ165" s="274">
        <v>3.9033473124983988E-2</v>
      </c>
      <c r="BR165" s="274">
        <v>3.7636141489704594E-2</v>
      </c>
      <c r="BS165" s="274">
        <v>3.8246782812911884E-2</v>
      </c>
      <c r="BT165" s="274">
        <v>3.6795521819407401E-2</v>
      </c>
      <c r="BU165" s="274">
        <v>3.7536940704768158E-2</v>
      </c>
      <c r="BV165" s="274">
        <v>3.7051420238397158E-2</v>
      </c>
      <c r="BW165" s="274">
        <v>3.5637384383363412E-2</v>
      </c>
      <c r="BX165" s="274">
        <v>3.5312636482748579E-2</v>
      </c>
      <c r="BY165" s="274">
        <v>3.451571104632329E-2</v>
      </c>
      <c r="BZ165" s="274">
        <v>3.3713043478260867E-2</v>
      </c>
      <c r="CA165" s="274">
        <v>3.0581084544688952E-2</v>
      </c>
      <c r="CB165" s="274">
        <v>3.2728366125948316E-2</v>
      </c>
      <c r="CC165" s="274">
        <v>3.7178612059158136E-2</v>
      </c>
      <c r="CD165" s="274">
        <v>3.8228224791118232E-2</v>
      </c>
      <c r="CF165" s="274">
        <v>3.8692758103739386E-2</v>
      </c>
    </row>
    <row r="166" spans="1:84" s="253" customFormat="1" x14ac:dyDescent="0.2">
      <c r="B166" s="276" t="s">
        <v>6</v>
      </c>
      <c r="C166" s="277" t="e">
        <v>#DIV/0!</v>
      </c>
      <c r="D166" s="277" t="e">
        <v>#DIV/0!</v>
      </c>
      <c r="E166" s="277" t="e">
        <v>#DIV/0!</v>
      </c>
      <c r="F166" s="277" t="e">
        <v>#DIV/0!</v>
      </c>
      <c r="G166" s="277" t="e">
        <v>#DIV/0!</v>
      </c>
      <c r="H166" s="277" t="e">
        <v>#DIV/0!</v>
      </c>
      <c r="I166" s="277" t="e">
        <v>#DIV/0!</v>
      </c>
      <c r="J166" s="277" t="e">
        <v>#DIV/0!</v>
      </c>
      <c r="K166" s="277" t="e">
        <v>#DIV/0!</v>
      </c>
      <c r="L166" s="277" t="e">
        <v>#DIV/0!</v>
      </c>
      <c r="M166" s="277" t="e">
        <v>#DIV/0!</v>
      </c>
      <c r="N166" s="277" t="e">
        <v>#DIV/0!</v>
      </c>
      <c r="O166" s="277" t="e">
        <v>#DIV/0!</v>
      </c>
      <c r="P166" s="277" t="e">
        <v>#DIV/0!</v>
      </c>
      <c r="Q166" s="277" t="e">
        <v>#DIV/0!</v>
      </c>
      <c r="R166" s="277" t="e">
        <v>#DIV/0!</v>
      </c>
      <c r="S166" s="90"/>
      <c r="T166" s="90"/>
      <c r="U166" s="90"/>
      <c r="V166" s="90"/>
      <c r="W166" s="277"/>
      <c r="X166" s="277"/>
      <c r="Y166" s="277"/>
      <c r="Z166" s="277"/>
      <c r="AA166" s="277"/>
      <c r="AB166" s="277"/>
      <c r="AC166" s="277"/>
      <c r="AD166" s="277"/>
      <c r="AE166" s="277"/>
      <c r="AF166" s="277"/>
      <c r="AG166" s="277"/>
      <c r="AH166" s="277"/>
      <c r="AI166" s="277"/>
      <c r="AJ166" s="277"/>
      <c r="AK166" s="277"/>
      <c r="AL166" s="277"/>
      <c r="AM166" s="277"/>
      <c r="AN166" s="277"/>
      <c r="AO166" s="277"/>
      <c r="AP166" s="277"/>
      <c r="AQ166" s="277"/>
      <c r="AR166" s="277"/>
      <c r="AS166" s="277"/>
      <c r="AT166" s="277"/>
      <c r="AU166" s="277"/>
      <c r="AV166" s="277"/>
      <c r="AW166" s="277"/>
      <c r="AX166" s="277"/>
      <c r="AY166" s="277"/>
      <c r="AZ166" s="277"/>
      <c r="BA166" s="277"/>
      <c r="BB166" s="277"/>
      <c r="BC166" s="277"/>
      <c r="BD166" s="277"/>
      <c r="BE166" s="277"/>
      <c r="BF166" s="277"/>
      <c r="BG166" s="277"/>
      <c r="BH166" s="277"/>
      <c r="BI166" s="277"/>
      <c r="BJ166" s="277"/>
      <c r="BK166" s="277"/>
      <c r="BL166" s="277"/>
      <c r="BM166" s="277">
        <v>9.0258738862234414E-2</v>
      </c>
      <c r="BN166" s="277">
        <v>9.8212970690755561E-2</v>
      </c>
      <c r="BO166" s="277">
        <v>9.7739879888140105E-2</v>
      </c>
      <c r="BP166" s="277">
        <v>9.8975293520150567E-2</v>
      </c>
      <c r="BQ166" s="277">
        <v>0.10220449440121628</v>
      </c>
      <c r="BR166" s="277">
        <v>9.6365312685051233E-2</v>
      </c>
      <c r="BS166" s="277">
        <v>0.10465942949347776</v>
      </c>
      <c r="BT166" s="277">
        <v>0.10565340992350752</v>
      </c>
      <c r="BU166" s="277">
        <v>0.10908525309783454</v>
      </c>
      <c r="BV166" s="277">
        <v>0.10665261222419478</v>
      </c>
      <c r="BW166" s="277">
        <v>0.10230056402611781</v>
      </c>
      <c r="BX166" s="277">
        <v>0.10652933469209491</v>
      </c>
      <c r="BY166" s="277">
        <v>0.10023485584710075</v>
      </c>
      <c r="BZ166" s="277">
        <v>0.1034608695652174</v>
      </c>
      <c r="CA166" s="277">
        <v>0.10124125810113141</v>
      </c>
      <c r="CB166" s="277">
        <v>9.2626287547030159E-2</v>
      </c>
      <c r="CC166" s="277">
        <v>9.6555176336746304E-2</v>
      </c>
      <c r="CD166" s="277">
        <v>9.0596138438647306E-2</v>
      </c>
      <c r="CF166" s="274">
        <v>0.10028936129745783</v>
      </c>
    </row>
    <row r="167" spans="1:84" x14ac:dyDescent="0.2">
      <c r="A167" s="145"/>
      <c r="B167" s="278"/>
      <c r="C167" s="279"/>
      <c r="D167" s="279"/>
      <c r="E167" s="279"/>
      <c r="F167" s="279"/>
      <c r="G167" s="279"/>
      <c r="H167" s="279"/>
      <c r="I167" s="279"/>
      <c r="J167" s="279"/>
      <c r="K167" s="279"/>
      <c r="L167" s="279"/>
      <c r="M167" s="279"/>
      <c r="N167" s="279"/>
      <c r="O167" s="279"/>
      <c r="P167" s="279"/>
      <c r="Q167" s="279"/>
      <c r="R167" s="279"/>
      <c r="S167" s="279"/>
      <c r="T167" s="279"/>
      <c r="U167" s="279"/>
      <c r="V167" s="279"/>
      <c r="W167" s="280"/>
      <c r="X167" s="280"/>
      <c r="Y167" s="280"/>
      <c r="Z167" s="280"/>
      <c r="AA167" s="280"/>
      <c r="AB167" s="280"/>
      <c r="AC167" s="280"/>
      <c r="AD167" s="280"/>
      <c r="AE167" s="280"/>
      <c r="AF167" s="280"/>
      <c r="AG167" s="280"/>
      <c r="AH167" s="280"/>
      <c r="AI167" s="280"/>
      <c r="AJ167" s="280"/>
      <c r="AK167" s="280"/>
      <c r="AL167" s="280"/>
      <c r="AM167" s="280"/>
      <c r="AN167" s="280"/>
      <c r="AO167" s="280"/>
      <c r="AP167" s="280"/>
      <c r="AQ167" s="280"/>
      <c r="AR167" s="280"/>
      <c r="AS167" s="280"/>
      <c r="AT167" s="280"/>
      <c r="AU167" s="280"/>
      <c r="AV167" s="280"/>
      <c r="AW167" s="280"/>
      <c r="AX167" s="280"/>
      <c r="AY167" s="280"/>
      <c r="AZ167" s="280"/>
      <c r="BA167" s="280"/>
      <c r="BB167" s="280"/>
      <c r="BC167" s="280"/>
      <c r="BD167" s="280"/>
      <c r="BE167" s="280"/>
      <c r="BF167" s="280"/>
      <c r="BG167" s="280"/>
      <c r="BH167" s="280"/>
      <c r="BI167" s="280"/>
      <c r="BJ167" s="280"/>
      <c r="BK167" s="280"/>
      <c r="BL167" s="280"/>
      <c r="CE167" s="99"/>
    </row>
    <row r="168" spans="1:84" x14ac:dyDescent="0.2">
      <c r="A168" s="19" t="s">
        <v>146</v>
      </c>
    </row>
    <row r="169" spans="1:84" s="253" customFormat="1" x14ac:dyDescent="0.2">
      <c r="A169" s="253" t="s">
        <v>204</v>
      </c>
      <c r="B169" s="254"/>
      <c r="C169" s="254"/>
      <c r="D169" s="254"/>
      <c r="E169" s="254"/>
      <c r="F169" s="254"/>
      <c r="G169" s="254"/>
      <c r="H169" s="254"/>
      <c r="I169" s="254"/>
      <c r="J169" s="254"/>
      <c r="K169" s="254"/>
      <c r="L169" s="254"/>
      <c r="M169" s="254"/>
      <c r="N169" s="254"/>
      <c r="O169" s="254"/>
      <c r="P169" s="254"/>
    </row>
    <row r="170" spans="1:84" s="255" customFormat="1" x14ac:dyDescent="0.2">
      <c r="A170" s="255" t="s">
        <v>205</v>
      </c>
    </row>
  </sheetData>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7" max="16383" man="1"/>
    <brk id="102" max="16383" man="1"/>
    <brk id="11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BN169"/>
  <sheetViews>
    <sheetView showGridLines="0" zoomScale="75" zoomScaleNormal="75" workbookViewId="0">
      <pane xSplit="18" ySplit="6" topLeftCell="BB7"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5.140625" style="2" customWidth="1"/>
    <col min="2" max="2" width="59.5703125" style="2" customWidth="1"/>
    <col min="3" max="6" width="7.5703125" style="2" hidden="1" customWidth="1"/>
    <col min="7" max="10" width="11.5703125" style="2" hidden="1" customWidth="1"/>
    <col min="11" max="11" width="12.5703125" style="2" hidden="1" customWidth="1"/>
    <col min="12" max="17" width="11.5703125" style="2" hidden="1" customWidth="1"/>
    <col min="18" max="18" width="7.140625" style="2" hidden="1" customWidth="1"/>
    <col min="19" max="64" width="11.5703125" style="2" customWidth="1"/>
    <col min="65" max="65" width="1.7109375" customWidth="1"/>
    <col min="66" max="66" width="10.85546875" style="2" customWidth="1"/>
    <col min="67" max="16384" width="9.140625" style="2"/>
  </cols>
  <sheetData>
    <row r="1" spans="1:66" ht="35.1" customHeight="1" x14ac:dyDescent="0.5">
      <c r="B1" s="101" t="s">
        <v>1298</v>
      </c>
    </row>
    <row r="2" spans="1:66" ht="35.1" customHeight="1" x14ac:dyDescent="0.4">
      <c r="B2" s="233" t="s">
        <v>256</v>
      </c>
      <c r="BN2" s="21"/>
    </row>
    <row r="3" spans="1:66" s="21" customFormat="1" ht="15" customHeight="1" x14ac:dyDescent="0.2">
      <c r="BM3"/>
      <c r="BN3" s="2"/>
    </row>
    <row r="4" spans="1:66" s="21" customFormat="1" ht="15" customHeight="1" x14ac:dyDescent="0.2">
      <c r="A4" s="120" t="s">
        <v>183</v>
      </c>
      <c r="C4" s="21" t="s">
        <v>1598</v>
      </c>
      <c r="D4" s="21" t="s">
        <v>1599</v>
      </c>
      <c r="E4" s="21" t="s">
        <v>1600</v>
      </c>
      <c r="F4" s="21" t="s">
        <v>1601</v>
      </c>
      <c r="G4" s="21" t="s">
        <v>1602</v>
      </c>
      <c r="H4" s="21" t="s">
        <v>1603</v>
      </c>
      <c r="I4" s="21" t="s">
        <v>1604</v>
      </c>
      <c r="J4" s="21" t="s">
        <v>1605</v>
      </c>
      <c r="K4" s="21" t="s">
        <v>1606</v>
      </c>
      <c r="L4" s="21" t="s">
        <v>1607</v>
      </c>
      <c r="M4" s="21" t="s">
        <v>1608</v>
      </c>
      <c r="N4" s="21" t="s">
        <v>1609</v>
      </c>
      <c r="O4" s="21" t="s">
        <v>1610</v>
      </c>
      <c r="P4" s="21" t="s">
        <v>1611</v>
      </c>
      <c r="Q4" s="21" t="s">
        <v>1612</v>
      </c>
      <c r="S4" s="21" t="s">
        <v>1613</v>
      </c>
      <c r="T4" s="21" t="s">
        <v>1614</v>
      </c>
      <c r="U4" s="21" t="s">
        <v>1615</v>
      </c>
      <c r="V4" s="21" t="s">
        <v>1616</v>
      </c>
      <c r="W4" s="21" t="s">
        <v>1617</v>
      </c>
      <c r="X4" s="21" t="s">
        <v>1618</v>
      </c>
      <c r="Y4" s="21" t="s">
        <v>1619</v>
      </c>
      <c r="Z4" s="21" t="s">
        <v>1620</v>
      </c>
      <c r="AA4" s="21" t="s">
        <v>1621</v>
      </c>
      <c r="AB4" s="21" t="s">
        <v>1622</v>
      </c>
      <c r="AC4" s="21" t="s">
        <v>1623</v>
      </c>
      <c r="AD4" s="21" t="s">
        <v>1624</v>
      </c>
      <c r="AE4" s="21" t="s">
        <v>1625</v>
      </c>
      <c r="AF4" s="21" t="s">
        <v>1626</v>
      </c>
      <c r="AG4" s="21" t="s">
        <v>1627</v>
      </c>
      <c r="AH4" s="21" t="s">
        <v>1628</v>
      </c>
      <c r="AI4" s="21" t="s">
        <v>1629</v>
      </c>
      <c r="AJ4" s="21" t="s">
        <v>1630</v>
      </c>
      <c r="AK4" s="21" t="s">
        <v>1631</v>
      </c>
      <c r="AL4" s="21" t="s">
        <v>1632</v>
      </c>
      <c r="AM4" s="21" t="s">
        <v>1633</v>
      </c>
      <c r="AN4" s="21" t="s">
        <v>1634</v>
      </c>
      <c r="AO4" s="21" t="s">
        <v>1635</v>
      </c>
      <c r="AP4" s="21" t="s">
        <v>1147</v>
      </c>
      <c r="AQ4" s="21" t="s">
        <v>1151</v>
      </c>
      <c r="AR4" s="21" t="s">
        <v>1155</v>
      </c>
      <c r="AS4" s="21" t="s">
        <v>1159</v>
      </c>
      <c r="AT4" s="21" t="s">
        <v>1163</v>
      </c>
      <c r="AU4" s="21" t="s">
        <v>1167</v>
      </c>
      <c r="AV4" s="21" t="s">
        <v>1171</v>
      </c>
      <c r="AW4" s="21" t="s">
        <v>1175</v>
      </c>
      <c r="AX4" s="21" t="s">
        <v>1179</v>
      </c>
      <c r="AY4" s="21" t="s">
        <v>1183</v>
      </c>
      <c r="AZ4" s="21" t="s">
        <v>1187</v>
      </c>
      <c r="BA4" s="21" t="s">
        <v>1191</v>
      </c>
      <c r="BB4" s="21" t="s">
        <v>1195</v>
      </c>
      <c r="BC4" s="21" t="s">
        <v>1199</v>
      </c>
      <c r="BD4" s="21" t="s">
        <v>1203</v>
      </c>
      <c r="BE4" s="21" t="s">
        <v>1207</v>
      </c>
      <c r="BF4" s="21" t="s">
        <v>1211</v>
      </c>
      <c r="BG4" s="21" t="s">
        <v>1215</v>
      </c>
      <c r="BH4" s="21" t="s">
        <v>1219</v>
      </c>
      <c r="BI4" s="21" t="s">
        <v>1223</v>
      </c>
      <c r="BJ4" s="21" t="s">
        <v>1227</v>
      </c>
      <c r="BK4" s="21" t="s">
        <v>1231</v>
      </c>
      <c r="BL4" s="21" t="s">
        <v>1235</v>
      </c>
      <c r="BM4"/>
    </row>
    <row r="5" spans="1:66" s="21" customFormat="1" ht="15" customHeight="1" x14ac:dyDescent="0.2">
      <c r="S5" s="21" t="s">
        <v>1636</v>
      </c>
      <c r="T5" s="21" t="s">
        <v>1637</v>
      </c>
      <c r="U5" s="21" t="s">
        <v>1638</v>
      </c>
      <c r="V5" s="21" t="s">
        <v>1639</v>
      </c>
      <c r="W5" s="21" t="s">
        <v>1640</v>
      </c>
      <c r="X5" s="21" t="s">
        <v>1641</v>
      </c>
      <c r="Y5" s="21" t="s">
        <v>1642</v>
      </c>
      <c r="Z5" s="21" t="s">
        <v>1643</v>
      </c>
      <c r="AA5" s="21" t="s">
        <v>1644</v>
      </c>
      <c r="AB5" s="21" t="s">
        <v>1645</v>
      </c>
      <c r="AC5" s="21" t="s">
        <v>1646</v>
      </c>
      <c r="AD5" s="21" t="s">
        <v>1647</v>
      </c>
      <c r="AE5" s="21" t="s">
        <v>1613</v>
      </c>
      <c r="AF5" s="21" t="s">
        <v>1614</v>
      </c>
      <c r="AG5" s="21" t="s">
        <v>1615</v>
      </c>
      <c r="AH5" s="21" t="s">
        <v>1616</v>
      </c>
      <c r="AI5" s="21" t="s">
        <v>1617</v>
      </c>
      <c r="AJ5" s="21" t="s">
        <v>1618</v>
      </c>
      <c r="AK5" s="21" t="s">
        <v>1619</v>
      </c>
      <c r="AL5" s="21" t="s">
        <v>1620</v>
      </c>
      <c r="AM5" s="21" t="s">
        <v>1621</v>
      </c>
      <c r="AN5" s="21" t="s">
        <v>1622</v>
      </c>
      <c r="AO5" s="21" t="s">
        <v>1623</v>
      </c>
      <c r="AP5" s="21" t="s">
        <v>1624</v>
      </c>
      <c r="AQ5" s="21" t="s">
        <v>1625</v>
      </c>
      <c r="AR5" s="21" t="s">
        <v>1626</v>
      </c>
      <c r="AS5" s="21" t="s">
        <v>1627</v>
      </c>
      <c r="AT5" s="21" t="s">
        <v>1628</v>
      </c>
      <c r="AU5" s="21" t="s">
        <v>1629</v>
      </c>
      <c r="AV5" s="21" t="s">
        <v>1630</v>
      </c>
      <c r="AW5" s="21" t="s">
        <v>1631</v>
      </c>
      <c r="AX5" s="21" t="s">
        <v>1632</v>
      </c>
      <c r="AY5" s="21" t="s">
        <v>1633</v>
      </c>
      <c r="AZ5" s="21" t="s">
        <v>1634</v>
      </c>
      <c r="BA5" s="21" t="s">
        <v>1635</v>
      </c>
      <c r="BB5" s="21" t="s">
        <v>1147</v>
      </c>
      <c r="BC5" s="21" t="s">
        <v>1151</v>
      </c>
      <c r="BD5" s="21" t="s">
        <v>1155</v>
      </c>
      <c r="BE5" s="21" t="s">
        <v>1159</v>
      </c>
      <c r="BF5" s="21" t="s">
        <v>1163</v>
      </c>
      <c r="BG5" s="21" t="s">
        <v>1167</v>
      </c>
      <c r="BH5" s="21" t="s">
        <v>1171</v>
      </c>
      <c r="BI5" s="21" t="s">
        <v>1175</v>
      </c>
      <c r="BJ5" s="21" t="s">
        <v>1179</v>
      </c>
      <c r="BK5" s="21" t="s">
        <v>1183</v>
      </c>
      <c r="BL5" s="21" t="s">
        <v>1187</v>
      </c>
      <c r="BM5"/>
    </row>
    <row r="6" spans="1:66"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v>41579</v>
      </c>
      <c r="AQ6" s="150">
        <v>41609</v>
      </c>
      <c r="AR6" s="150">
        <v>41640</v>
      </c>
      <c r="AS6" s="150">
        <v>41671</v>
      </c>
      <c r="AT6" s="150">
        <v>41699</v>
      </c>
      <c r="AU6" s="150">
        <v>41730</v>
      </c>
      <c r="AV6" s="150">
        <v>41760</v>
      </c>
      <c r="AW6" s="150">
        <v>41791</v>
      </c>
      <c r="AX6" s="150">
        <v>41821</v>
      </c>
      <c r="AY6" s="150">
        <v>41852</v>
      </c>
      <c r="AZ6" s="150">
        <v>41883</v>
      </c>
      <c r="BA6" s="150">
        <v>41913</v>
      </c>
      <c r="BB6" s="150">
        <v>41944</v>
      </c>
      <c r="BC6" s="150">
        <v>41974</v>
      </c>
      <c r="BD6" s="150">
        <v>42005</v>
      </c>
      <c r="BE6" s="150">
        <v>42036</v>
      </c>
      <c r="BF6" s="150">
        <v>42064</v>
      </c>
      <c r="BG6" s="150">
        <v>42095</v>
      </c>
      <c r="BH6" s="150">
        <v>42125</v>
      </c>
      <c r="BI6" s="150">
        <v>42156</v>
      </c>
      <c r="BJ6" s="150">
        <v>42186</v>
      </c>
      <c r="BK6" s="150">
        <v>42217</v>
      </c>
      <c r="BL6" s="150">
        <v>42248</v>
      </c>
      <c r="BN6" s="245" t="s">
        <v>94</v>
      </c>
    </row>
    <row r="7" spans="1:66" ht="15.75" x14ac:dyDescent="0.25">
      <c r="A7" s="151" t="s">
        <v>75</v>
      </c>
      <c r="B7" s="152"/>
      <c r="C7" s="55" t="s">
        <v>148</v>
      </c>
      <c r="D7" s="37"/>
      <c r="E7" s="37"/>
      <c r="F7" s="37"/>
      <c r="G7" s="37"/>
      <c r="H7" s="37"/>
      <c r="I7" s="37"/>
      <c r="J7" s="37"/>
      <c r="K7" s="37"/>
      <c r="L7" s="37"/>
      <c r="M7" s="37"/>
      <c r="N7" s="37"/>
      <c r="O7" s="37"/>
      <c r="P7" s="37"/>
      <c r="Q7" s="37"/>
      <c r="R7" s="37"/>
      <c r="S7" s="37"/>
      <c r="T7" s="37"/>
      <c r="U7" s="37"/>
      <c r="V7" s="37"/>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N7" s="5"/>
    </row>
    <row r="8" spans="1:66" ht="14.25" x14ac:dyDescent="0.2">
      <c r="A8" s="145">
        <v>4.3</v>
      </c>
      <c r="B8" s="341" t="s">
        <v>255</v>
      </c>
      <c r="C8" s="38"/>
      <c r="D8" s="38"/>
      <c r="E8" s="38"/>
      <c r="F8" s="38"/>
      <c r="G8" s="38"/>
      <c r="H8" s="38"/>
      <c r="I8" s="38"/>
      <c r="J8" s="38"/>
      <c r="K8" s="38"/>
      <c r="L8" s="38"/>
      <c r="M8" s="38"/>
      <c r="N8" s="38"/>
      <c r="O8" s="38"/>
      <c r="P8" s="38"/>
      <c r="Q8" s="38"/>
      <c r="R8" s="38"/>
      <c r="S8" s="38"/>
      <c r="T8" s="38"/>
      <c r="U8" s="38"/>
      <c r="V8" s="38"/>
      <c r="W8" s="97"/>
      <c r="X8" s="97"/>
      <c r="Y8" s="97"/>
      <c r="Z8" s="97"/>
      <c r="AA8" s="97"/>
      <c r="AB8" s="97"/>
      <c r="AC8" s="97"/>
      <c r="AD8" s="97"/>
      <c r="AE8" s="97"/>
      <c r="AF8" s="97"/>
      <c r="AG8" s="97"/>
      <c r="AH8" s="97"/>
      <c r="AI8" s="97"/>
      <c r="AJ8" s="97"/>
      <c r="AK8" s="97"/>
      <c r="AL8" s="97"/>
      <c r="AM8" s="97"/>
      <c r="AN8" s="97"/>
      <c r="AO8" s="97"/>
      <c r="AP8" s="97">
        <v>6675755</v>
      </c>
      <c r="AQ8" s="97">
        <v>6675755</v>
      </c>
      <c r="AR8" s="97">
        <v>6704658</v>
      </c>
      <c r="AS8" s="97">
        <v>6704658</v>
      </c>
      <c r="AT8" s="97">
        <v>6704658</v>
      </c>
      <c r="AU8" s="97">
        <v>6704658</v>
      </c>
      <c r="AV8" s="97">
        <v>6704658</v>
      </c>
      <c r="AW8" s="97">
        <v>6704658</v>
      </c>
      <c r="AX8" s="97">
        <v>6704658</v>
      </c>
      <c r="AY8" s="97">
        <v>6704658</v>
      </c>
      <c r="AZ8" s="97">
        <v>6704658</v>
      </c>
      <c r="BA8" s="97">
        <v>6704658</v>
      </c>
      <c r="BB8" s="97">
        <v>6704658</v>
      </c>
      <c r="BC8" s="97">
        <v>6704658</v>
      </c>
      <c r="BD8" s="97">
        <v>6744140</v>
      </c>
      <c r="BE8" s="97">
        <v>6744140</v>
      </c>
      <c r="BF8" s="97">
        <v>6744140</v>
      </c>
      <c r="BG8" s="97">
        <v>6744140</v>
      </c>
      <c r="BH8" s="97">
        <v>6744140</v>
      </c>
      <c r="BI8" s="97">
        <v>6744140</v>
      </c>
      <c r="BJ8" s="97">
        <v>6744140</v>
      </c>
      <c r="BK8" s="97">
        <v>6744140</v>
      </c>
      <c r="BL8" s="97">
        <v>6744140</v>
      </c>
      <c r="BM8" s="99"/>
      <c r="BN8" s="102">
        <v>6744140</v>
      </c>
    </row>
    <row r="9" spans="1:66" x14ac:dyDescent="0.2">
      <c r="A9" s="145"/>
      <c r="B9" s="156" t="s">
        <v>62</v>
      </c>
      <c r="C9" s="1"/>
      <c r="D9" s="1"/>
      <c r="E9" s="1"/>
      <c r="F9" s="1"/>
      <c r="G9" s="1"/>
      <c r="H9" s="1"/>
      <c r="I9" s="1"/>
      <c r="J9" s="1"/>
      <c r="K9" s="1"/>
      <c r="L9" s="1"/>
      <c r="M9" s="1"/>
      <c r="N9" s="1"/>
      <c r="O9" s="1"/>
      <c r="P9" s="1"/>
      <c r="Q9" s="1"/>
      <c r="R9" s="1"/>
      <c r="S9" s="1"/>
      <c r="T9" s="1"/>
      <c r="U9" s="1"/>
      <c r="V9" s="1"/>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99"/>
      <c r="BN9" s="97">
        <v>23</v>
      </c>
    </row>
    <row r="10" spans="1:66" ht="15.75" x14ac:dyDescent="0.25">
      <c r="A10" s="151" t="s">
        <v>80</v>
      </c>
      <c r="B10" s="157"/>
      <c r="C10" s="39"/>
      <c r="D10" s="39"/>
      <c r="E10" s="39"/>
      <c r="F10" s="39"/>
      <c r="G10" s="39"/>
      <c r="H10" s="39"/>
      <c r="I10" s="39"/>
      <c r="J10" s="39"/>
      <c r="K10" s="39"/>
      <c r="L10" s="39"/>
      <c r="M10" s="39"/>
      <c r="N10" s="39"/>
      <c r="O10" s="39"/>
      <c r="P10" s="39"/>
      <c r="Q10" s="39"/>
      <c r="R10" s="39"/>
      <c r="S10" s="39"/>
      <c r="T10" s="39"/>
      <c r="U10" s="39"/>
      <c r="V10" s="39"/>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99"/>
      <c r="BN10" s="103"/>
    </row>
    <row r="11" spans="1:66" x14ac:dyDescent="0.2">
      <c r="A11" s="145">
        <v>5.3</v>
      </c>
      <c r="B11" s="156" t="s">
        <v>76</v>
      </c>
      <c r="C11" s="38"/>
      <c r="D11" s="38"/>
      <c r="E11" s="38"/>
      <c r="F11" s="38"/>
      <c r="G11" s="38"/>
      <c r="H11" s="38"/>
      <c r="I11" s="38"/>
      <c r="J11" s="38"/>
      <c r="K11" s="38"/>
      <c r="L11" s="38"/>
      <c r="M11" s="38"/>
      <c r="N11" s="38"/>
      <c r="O11" s="38"/>
      <c r="P11" s="38"/>
      <c r="Q11" s="38"/>
      <c r="R11" s="38"/>
      <c r="S11" s="38"/>
      <c r="T11" s="38"/>
      <c r="U11" s="38"/>
      <c r="V11" s="38"/>
      <c r="W11" s="97"/>
      <c r="X11" s="97"/>
      <c r="Y11" s="97"/>
      <c r="Z11" s="97"/>
      <c r="AA11" s="97"/>
      <c r="AB11" s="97"/>
      <c r="AC11" s="97"/>
      <c r="AD11" s="97"/>
      <c r="AE11" s="97"/>
      <c r="AF11" s="97"/>
      <c r="AG11" s="97"/>
      <c r="AH11" s="97"/>
      <c r="AI11" s="97"/>
      <c r="AJ11" s="97"/>
      <c r="AK11" s="97"/>
      <c r="AL11" s="97"/>
      <c r="AM11" s="97"/>
      <c r="AN11" s="97"/>
      <c r="AO11" s="97"/>
      <c r="AP11" s="97">
        <v>55702</v>
      </c>
      <c r="AQ11" s="97">
        <v>64597</v>
      </c>
      <c r="AR11" s="97">
        <v>59276</v>
      </c>
      <c r="AS11" s="97">
        <v>59838</v>
      </c>
      <c r="AT11" s="97">
        <v>68569</v>
      </c>
      <c r="AU11" s="97">
        <v>66328</v>
      </c>
      <c r="AV11" s="97">
        <v>68996</v>
      </c>
      <c r="AW11" s="97">
        <v>62817</v>
      </c>
      <c r="AX11" s="97">
        <v>63565</v>
      </c>
      <c r="AY11" s="97">
        <v>61781</v>
      </c>
      <c r="AZ11" s="97">
        <v>57560</v>
      </c>
      <c r="BA11" s="97">
        <v>66344</v>
      </c>
      <c r="BB11" s="97">
        <v>70648</v>
      </c>
      <c r="BC11" s="97">
        <v>89731</v>
      </c>
      <c r="BD11" s="97">
        <v>76110</v>
      </c>
      <c r="BE11" s="97">
        <v>65610</v>
      </c>
      <c r="BF11" s="97">
        <v>75278</v>
      </c>
      <c r="BG11" s="97">
        <v>73693</v>
      </c>
      <c r="BH11" s="97">
        <v>76846</v>
      </c>
      <c r="BI11" s="97">
        <v>65728</v>
      </c>
      <c r="BJ11" s="97">
        <v>68649</v>
      </c>
      <c r="BK11" s="97">
        <v>71433</v>
      </c>
      <c r="BL11" s="97">
        <v>66426</v>
      </c>
      <c r="BM11" s="99"/>
      <c r="BN11" s="97">
        <v>1555525</v>
      </c>
    </row>
    <row r="12" spans="1:66" x14ac:dyDescent="0.2">
      <c r="A12" s="145"/>
      <c r="B12" s="145" t="s">
        <v>77</v>
      </c>
      <c r="C12" s="1"/>
      <c r="D12" s="1"/>
      <c r="E12" s="1"/>
      <c r="F12" s="1"/>
      <c r="G12" s="1"/>
      <c r="H12" s="1"/>
      <c r="I12" s="1"/>
      <c r="J12" s="1"/>
      <c r="K12" s="1"/>
      <c r="L12" s="1"/>
      <c r="M12" s="1"/>
      <c r="N12" s="1"/>
      <c r="O12" s="1"/>
      <c r="P12" s="1"/>
      <c r="Q12" s="1"/>
      <c r="R12" s="1"/>
      <c r="S12" s="1"/>
      <c r="T12" s="1"/>
      <c r="U12" s="1"/>
      <c r="V12" s="1"/>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99"/>
      <c r="BN12" s="75"/>
    </row>
    <row r="13" spans="1:66" x14ac:dyDescent="0.2">
      <c r="A13" s="145">
        <v>5.4</v>
      </c>
      <c r="B13" s="158" t="s">
        <v>78</v>
      </c>
      <c r="C13" s="40"/>
      <c r="D13" s="40"/>
      <c r="E13" s="40"/>
      <c r="F13" s="40"/>
      <c r="G13" s="40"/>
      <c r="H13" s="40"/>
      <c r="I13" s="40"/>
      <c r="J13" s="40"/>
      <c r="K13" s="40"/>
      <c r="L13" s="40"/>
      <c r="M13" s="40"/>
      <c r="N13" s="40"/>
      <c r="O13" s="40"/>
      <c r="P13" s="40"/>
      <c r="Q13" s="40"/>
      <c r="R13" s="40"/>
      <c r="S13" s="40"/>
      <c r="T13" s="40"/>
      <c r="U13" s="40"/>
      <c r="V13" s="40"/>
      <c r="W13" s="22"/>
      <c r="X13" s="22"/>
      <c r="Y13" s="22"/>
      <c r="Z13" s="22"/>
      <c r="AA13" s="22"/>
      <c r="AB13" s="22"/>
      <c r="AC13" s="22"/>
      <c r="AD13" s="22"/>
      <c r="AE13" s="22"/>
      <c r="AF13" s="22"/>
      <c r="AG13" s="22"/>
      <c r="AH13" s="22"/>
      <c r="AI13" s="22"/>
      <c r="AJ13" s="22"/>
      <c r="AK13" s="22"/>
      <c r="AL13" s="22"/>
      <c r="AM13" s="22"/>
      <c r="AN13" s="22"/>
      <c r="AO13" s="22"/>
      <c r="AP13" s="22">
        <v>55702</v>
      </c>
      <c r="AQ13" s="22">
        <v>64597</v>
      </c>
      <c r="AR13" s="22">
        <v>59276</v>
      </c>
      <c r="AS13" s="22">
        <v>59838</v>
      </c>
      <c r="AT13" s="22">
        <v>68569</v>
      </c>
      <c r="AU13" s="22">
        <v>66328</v>
      </c>
      <c r="AV13" s="22">
        <v>68996</v>
      </c>
      <c r="AW13" s="22">
        <v>62817</v>
      </c>
      <c r="AX13" s="22">
        <v>63565</v>
      </c>
      <c r="AY13" s="22">
        <v>61781</v>
      </c>
      <c r="AZ13" s="22">
        <v>57560</v>
      </c>
      <c r="BA13" s="22">
        <v>66344</v>
      </c>
      <c r="BB13" s="22">
        <v>70648</v>
      </c>
      <c r="BC13" s="22">
        <v>89731</v>
      </c>
      <c r="BD13" s="22">
        <v>76110</v>
      </c>
      <c r="BE13" s="22">
        <v>65610</v>
      </c>
      <c r="BF13" s="22">
        <v>75278</v>
      </c>
      <c r="BG13" s="22">
        <v>73693</v>
      </c>
      <c r="BH13" s="22">
        <v>76846</v>
      </c>
      <c r="BI13" s="22">
        <v>65728</v>
      </c>
      <c r="BJ13" s="22">
        <v>68649</v>
      </c>
      <c r="BK13" s="22">
        <v>71433</v>
      </c>
      <c r="BL13" s="22">
        <v>66426</v>
      </c>
      <c r="BM13" s="99"/>
      <c r="BN13" s="22">
        <v>1555525</v>
      </c>
    </row>
    <row r="14" spans="1:66" x14ac:dyDescent="0.2">
      <c r="A14" s="145">
        <v>5.5</v>
      </c>
      <c r="B14" s="159" t="s">
        <v>79</v>
      </c>
      <c r="C14" s="41"/>
      <c r="D14" s="41"/>
      <c r="E14" s="41"/>
      <c r="F14" s="41"/>
      <c r="G14" s="41"/>
      <c r="H14" s="41"/>
      <c r="I14" s="41"/>
      <c r="J14" s="41"/>
      <c r="K14" s="41"/>
      <c r="L14" s="41"/>
      <c r="M14" s="41"/>
      <c r="N14" s="41"/>
      <c r="O14" s="41"/>
      <c r="P14" s="41"/>
      <c r="Q14" s="41"/>
      <c r="R14" s="41"/>
      <c r="S14" s="41"/>
      <c r="T14" s="41"/>
      <c r="U14" s="41"/>
      <c r="V14" s="41"/>
      <c r="W14" s="67"/>
      <c r="X14" s="67"/>
      <c r="Y14" s="67"/>
      <c r="Z14" s="67"/>
      <c r="AA14" s="67"/>
      <c r="AB14" s="67"/>
      <c r="AC14" s="67"/>
      <c r="AD14" s="67"/>
      <c r="AE14" s="67"/>
      <c r="AF14" s="67"/>
      <c r="AG14" s="67"/>
      <c r="AH14" s="67"/>
      <c r="AI14" s="67"/>
      <c r="AJ14" s="67"/>
      <c r="AK14" s="67"/>
      <c r="AL14" s="67"/>
      <c r="AM14" s="67"/>
      <c r="AN14" s="67"/>
      <c r="AO14" s="67"/>
      <c r="AP14" s="67">
        <v>0</v>
      </c>
      <c r="AQ14" s="67">
        <v>0</v>
      </c>
      <c r="AR14" s="67">
        <v>0</v>
      </c>
      <c r="AS14" s="67">
        <v>0</v>
      </c>
      <c r="AT14" s="67">
        <v>0</v>
      </c>
      <c r="AU14" s="67">
        <v>0</v>
      </c>
      <c r="AV14" s="67">
        <v>0</v>
      </c>
      <c r="AW14" s="67">
        <v>0</v>
      </c>
      <c r="AX14" s="67">
        <v>0</v>
      </c>
      <c r="AY14" s="67">
        <v>0</v>
      </c>
      <c r="AZ14" s="67">
        <v>0</v>
      </c>
      <c r="BA14" s="67">
        <v>0</v>
      </c>
      <c r="BB14" s="67">
        <v>0</v>
      </c>
      <c r="BC14" s="67">
        <v>0</v>
      </c>
      <c r="BD14" s="67">
        <v>0</v>
      </c>
      <c r="BE14" s="67">
        <v>0</v>
      </c>
      <c r="BF14" s="67">
        <v>0</v>
      </c>
      <c r="BG14" s="67">
        <v>0</v>
      </c>
      <c r="BH14" s="67">
        <v>0</v>
      </c>
      <c r="BI14" s="67">
        <v>0</v>
      </c>
      <c r="BJ14" s="67">
        <v>0</v>
      </c>
      <c r="BK14" s="67">
        <v>0</v>
      </c>
      <c r="BL14" s="67">
        <v>0</v>
      </c>
      <c r="BM14" s="99"/>
      <c r="BN14" s="67">
        <v>0</v>
      </c>
    </row>
    <row r="15" spans="1:66" ht="6" customHeight="1" x14ac:dyDescent="0.2">
      <c r="A15" s="145"/>
      <c r="B15" s="145"/>
      <c r="C15" s="1"/>
      <c r="D15" s="1"/>
      <c r="E15" s="1"/>
      <c r="F15" s="1"/>
      <c r="G15" s="1"/>
      <c r="H15" s="1"/>
      <c r="I15" s="1"/>
      <c r="J15" s="1"/>
      <c r="K15" s="1"/>
      <c r="L15" s="1"/>
      <c r="M15" s="1"/>
      <c r="N15" s="1"/>
      <c r="O15" s="1"/>
      <c r="P15" s="1"/>
      <c r="Q15" s="1"/>
      <c r="R15" s="1"/>
      <c r="S15" s="1"/>
      <c r="T15" s="1"/>
      <c r="U15" s="1"/>
      <c r="V15" s="1"/>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99"/>
      <c r="BN15" s="75"/>
    </row>
    <row r="16" spans="1:66" x14ac:dyDescent="0.2">
      <c r="A16" s="145">
        <v>5.6</v>
      </c>
      <c r="B16" s="158" t="s">
        <v>25</v>
      </c>
      <c r="C16" s="40"/>
      <c r="D16" s="40"/>
      <c r="E16" s="40"/>
      <c r="F16" s="40"/>
      <c r="G16" s="40"/>
      <c r="H16" s="40"/>
      <c r="I16" s="40"/>
      <c r="J16" s="40"/>
      <c r="K16" s="40"/>
      <c r="L16" s="40"/>
      <c r="M16" s="40"/>
      <c r="N16" s="40"/>
      <c r="O16" s="40"/>
      <c r="P16" s="40"/>
      <c r="Q16" s="40"/>
      <c r="R16" s="40"/>
      <c r="S16" s="40"/>
      <c r="T16" s="40"/>
      <c r="U16" s="40"/>
      <c r="V16" s="40"/>
      <c r="W16" s="22"/>
      <c r="X16" s="22"/>
      <c r="Y16" s="22"/>
      <c r="Z16" s="22"/>
      <c r="AA16" s="22"/>
      <c r="AB16" s="22"/>
      <c r="AC16" s="22"/>
      <c r="AD16" s="22"/>
      <c r="AE16" s="22"/>
      <c r="AF16" s="22"/>
      <c r="AG16" s="22"/>
      <c r="AH16" s="22"/>
      <c r="AI16" s="22"/>
      <c r="AJ16" s="22"/>
      <c r="AK16" s="22"/>
      <c r="AL16" s="22"/>
      <c r="AM16" s="22"/>
      <c r="AN16" s="22"/>
      <c r="AO16" s="22"/>
      <c r="AP16" s="22">
        <v>948</v>
      </c>
      <c r="AQ16" s="22">
        <v>323</v>
      </c>
      <c r="AR16" s="22">
        <v>160</v>
      </c>
      <c r="AS16" s="22">
        <v>748</v>
      </c>
      <c r="AT16" s="22">
        <v>794</v>
      </c>
      <c r="AU16" s="22">
        <v>325</v>
      </c>
      <c r="AV16" s="22">
        <v>534</v>
      </c>
      <c r="AW16" s="22">
        <v>335</v>
      </c>
      <c r="AX16" s="22">
        <v>535</v>
      </c>
      <c r="AY16" s="22">
        <v>366</v>
      </c>
      <c r="AZ16" s="22">
        <v>421</v>
      </c>
      <c r="BA16" s="22">
        <v>522</v>
      </c>
      <c r="BB16" s="22">
        <v>820</v>
      </c>
      <c r="BC16" s="22">
        <v>4987</v>
      </c>
      <c r="BD16" s="22">
        <v>781</v>
      </c>
      <c r="BE16" s="22">
        <v>605</v>
      </c>
      <c r="BF16" s="22">
        <v>918</v>
      </c>
      <c r="BG16" s="22">
        <v>573</v>
      </c>
      <c r="BH16" s="22">
        <v>647</v>
      </c>
      <c r="BI16" s="22">
        <v>300</v>
      </c>
      <c r="BJ16" s="22">
        <v>527</v>
      </c>
      <c r="BK16" s="22">
        <v>293</v>
      </c>
      <c r="BL16" s="22">
        <v>414</v>
      </c>
      <c r="BM16" s="99"/>
      <c r="BN16" s="22">
        <v>16876</v>
      </c>
    </row>
    <row r="17" spans="1:66" x14ac:dyDescent="0.2">
      <c r="A17" s="160" t="s">
        <v>61</v>
      </c>
      <c r="B17" s="161" t="s">
        <v>26</v>
      </c>
      <c r="C17" s="74"/>
      <c r="D17" s="74"/>
      <c r="E17" s="74"/>
      <c r="F17" s="74"/>
      <c r="G17" s="74"/>
      <c r="H17" s="74"/>
      <c r="I17" s="74"/>
      <c r="J17" s="74"/>
      <c r="K17" s="74"/>
      <c r="L17" s="74"/>
      <c r="M17" s="74"/>
      <c r="N17" s="74"/>
      <c r="O17" s="74"/>
      <c r="P17" s="74"/>
      <c r="Q17" s="74"/>
      <c r="R17" s="74"/>
      <c r="S17" s="74"/>
      <c r="T17" s="74"/>
      <c r="U17" s="74"/>
      <c r="V17" s="74"/>
      <c r="W17" s="104"/>
      <c r="X17" s="104"/>
      <c r="Y17" s="104"/>
      <c r="Z17" s="104"/>
      <c r="AA17" s="104"/>
      <c r="AB17" s="104"/>
      <c r="AC17" s="104"/>
      <c r="AD17" s="104"/>
      <c r="AE17" s="104"/>
      <c r="AF17" s="104"/>
      <c r="AG17" s="104"/>
      <c r="AH17" s="104"/>
      <c r="AI17" s="104"/>
      <c r="AJ17" s="104"/>
      <c r="AK17" s="104"/>
      <c r="AL17" s="104"/>
      <c r="AM17" s="104"/>
      <c r="AN17" s="104"/>
      <c r="AO17" s="104"/>
      <c r="AP17" s="104">
        <v>1</v>
      </c>
      <c r="AQ17" s="104">
        <v>702</v>
      </c>
      <c r="AR17" s="104">
        <v>630</v>
      </c>
      <c r="AS17" s="104">
        <v>765</v>
      </c>
      <c r="AT17" s="104">
        <v>881</v>
      </c>
      <c r="AU17" s="104">
        <v>659</v>
      </c>
      <c r="AV17" s="104">
        <v>775</v>
      </c>
      <c r="AW17" s="104">
        <v>851</v>
      </c>
      <c r="AX17" s="104">
        <v>980</v>
      </c>
      <c r="AY17" s="104">
        <v>806</v>
      </c>
      <c r="AZ17" s="104">
        <v>1053</v>
      </c>
      <c r="BA17" s="104">
        <v>1046</v>
      </c>
      <c r="BB17" s="104">
        <v>1278</v>
      </c>
      <c r="BC17" s="104">
        <v>1507</v>
      </c>
      <c r="BD17" s="104">
        <v>771</v>
      </c>
      <c r="BE17" s="104">
        <v>684</v>
      </c>
      <c r="BF17" s="104">
        <v>851</v>
      </c>
      <c r="BG17" s="104">
        <v>701</v>
      </c>
      <c r="BH17" s="104">
        <v>797</v>
      </c>
      <c r="BI17" s="104">
        <v>610</v>
      </c>
      <c r="BJ17" s="104">
        <v>638</v>
      </c>
      <c r="BK17" s="104">
        <v>547</v>
      </c>
      <c r="BL17" s="104">
        <v>635</v>
      </c>
      <c r="BM17" s="99"/>
      <c r="BN17" s="104">
        <v>18168</v>
      </c>
    </row>
    <row r="18" spans="1:66" x14ac:dyDescent="0.2">
      <c r="A18" s="145">
        <v>5.7</v>
      </c>
      <c r="B18" s="159" t="s">
        <v>81</v>
      </c>
      <c r="C18" s="13"/>
      <c r="D18" s="13"/>
      <c r="E18" s="13"/>
      <c r="F18" s="13"/>
      <c r="G18" s="13"/>
      <c r="H18" s="13"/>
      <c r="I18" s="13"/>
      <c r="J18" s="13"/>
      <c r="K18" s="13"/>
      <c r="L18" s="13"/>
      <c r="M18" s="13"/>
      <c r="N18" s="13"/>
      <c r="O18" s="13"/>
      <c r="P18" s="13"/>
      <c r="Q18" s="13"/>
      <c r="R18" s="13"/>
      <c r="S18" s="13"/>
      <c r="T18" s="13"/>
      <c r="U18" s="13"/>
      <c r="V18" s="13"/>
      <c r="W18" s="67"/>
      <c r="X18" s="67"/>
      <c r="Y18" s="67"/>
      <c r="Z18" s="67"/>
      <c r="AA18" s="67"/>
      <c r="AB18" s="67"/>
      <c r="AC18" s="67"/>
      <c r="AD18" s="67"/>
      <c r="AE18" s="67"/>
      <c r="AF18" s="67"/>
      <c r="AG18" s="67"/>
      <c r="AH18" s="67"/>
      <c r="AI18" s="67"/>
      <c r="AJ18" s="67"/>
      <c r="AK18" s="67"/>
      <c r="AL18" s="67"/>
      <c r="AM18" s="67"/>
      <c r="AN18" s="67"/>
      <c r="AO18" s="67"/>
      <c r="AP18" s="67">
        <v>54753</v>
      </c>
      <c r="AQ18" s="67">
        <v>63572</v>
      </c>
      <c r="AR18" s="67">
        <v>58486</v>
      </c>
      <c r="AS18" s="67">
        <v>58325</v>
      </c>
      <c r="AT18" s="67">
        <v>66894</v>
      </c>
      <c r="AU18" s="67">
        <v>65344</v>
      </c>
      <c r="AV18" s="67">
        <v>67687</v>
      </c>
      <c r="AW18" s="67">
        <v>61631</v>
      </c>
      <c r="AX18" s="67">
        <v>62050</v>
      </c>
      <c r="AY18" s="67">
        <v>60609</v>
      </c>
      <c r="AZ18" s="67">
        <v>56086</v>
      </c>
      <c r="BA18" s="67">
        <v>64776</v>
      </c>
      <c r="BB18" s="67">
        <v>68550</v>
      </c>
      <c r="BC18" s="67">
        <v>83237</v>
      </c>
      <c r="BD18" s="67">
        <v>74558</v>
      </c>
      <c r="BE18" s="67">
        <v>64321</v>
      </c>
      <c r="BF18" s="67">
        <v>73509</v>
      </c>
      <c r="BG18" s="67">
        <v>72419</v>
      </c>
      <c r="BH18" s="67">
        <v>75402</v>
      </c>
      <c r="BI18" s="67">
        <v>64818</v>
      </c>
      <c r="BJ18" s="67">
        <v>67484</v>
      </c>
      <c r="BK18" s="67">
        <v>70593</v>
      </c>
      <c r="BL18" s="67">
        <v>65377</v>
      </c>
      <c r="BM18" s="99"/>
      <c r="BN18" s="67">
        <v>1520481</v>
      </c>
    </row>
    <row r="19" spans="1:66" x14ac:dyDescent="0.2">
      <c r="A19" s="145"/>
      <c r="B19" s="145" t="s">
        <v>77</v>
      </c>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99"/>
      <c r="BN19" s="75"/>
    </row>
    <row r="20" spans="1:66" x14ac:dyDescent="0.2">
      <c r="A20" s="145">
        <v>5.8</v>
      </c>
      <c r="B20" s="158" t="s">
        <v>83</v>
      </c>
      <c r="C20" s="12"/>
      <c r="D20" s="12"/>
      <c r="E20" s="12"/>
      <c r="F20" s="12"/>
      <c r="G20" s="12"/>
      <c r="H20" s="12"/>
      <c r="I20" s="12"/>
      <c r="J20" s="12"/>
      <c r="K20" s="12"/>
      <c r="L20" s="12"/>
      <c r="M20" s="12"/>
      <c r="N20" s="12"/>
      <c r="O20" s="12"/>
      <c r="P20" s="12"/>
      <c r="Q20" s="12"/>
      <c r="R20" s="12"/>
      <c r="S20" s="12"/>
      <c r="T20" s="12"/>
      <c r="U20" s="12"/>
      <c r="V20" s="12"/>
      <c r="W20" s="22"/>
      <c r="X20" s="22"/>
      <c r="Y20" s="22"/>
      <c r="Z20" s="22"/>
      <c r="AA20" s="22"/>
      <c r="AB20" s="22"/>
      <c r="AC20" s="22"/>
      <c r="AD20" s="22"/>
      <c r="AE20" s="22"/>
      <c r="AF20" s="22"/>
      <c r="AG20" s="22"/>
      <c r="AH20" s="22"/>
      <c r="AI20" s="22"/>
      <c r="AJ20" s="22"/>
      <c r="AK20" s="22"/>
      <c r="AL20" s="22"/>
      <c r="AM20" s="22"/>
      <c r="AN20" s="22"/>
      <c r="AO20" s="22"/>
      <c r="AP20" s="22">
        <v>54753</v>
      </c>
      <c r="AQ20" s="22">
        <v>63572</v>
      </c>
      <c r="AR20" s="22">
        <v>58486</v>
      </c>
      <c r="AS20" s="22">
        <v>58325</v>
      </c>
      <c r="AT20" s="22">
        <v>66894</v>
      </c>
      <c r="AU20" s="22">
        <v>65344</v>
      </c>
      <c r="AV20" s="22">
        <v>67687</v>
      </c>
      <c r="AW20" s="22">
        <v>61631</v>
      </c>
      <c r="AX20" s="22">
        <v>62050</v>
      </c>
      <c r="AY20" s="22">
        <v>60609</v>
      </c>
      <c r="AZ20" s="22">
        <v>56086</v>
      </c>
      <c r="BA20" s="22">
        <v>64776</v>
      </c>
      <c r="BB20" s="22">
        <v>68550</v>
      </c>
      <c r="BC20" s="22">
        <v>83237</v>
      </c>
      <c r="BD20" s="22">
        <v>74558</v>
      </c>
      <c r="BE20" s="22">
        <v>64321</v>
      </c>
      <c r="BF20" s="22">
        <v>73509</v>
      </c>
      <c r="BG20" s="22">
        <v>72419</v>
      </c>
      <c r="BH20" s="22">
        <v>75402</v>
      </c>
      <c r="BI20" s="22">
        <v>64818</v>
      </c>
      <c r="BJ20" s="22">
        <v>67484</v>
      </c>
      <c r="BK20" s="22">
        <v>70593</v>
      </c>
      <c r="BL20" s="22">
        <v>65377</v>
      </c>
      <c r="BM20" s="99"/>
      <c r="BN20" s="22">
        <v>1520481</v>
      </c>
    </row>
    <row r="21" spans="1:66" x14ac:dyDescent="0.2">
      <c r="A21" s="145">
        <v>5.9</v>
      </c>
      <c r="B21" s="162" t="s">
        <v>82</v>
      </c>
      <c r="C21" s="35"/>
      <c r="D21" s="35"/>
      <c r="E21" s="35"/>
      <c r="F21" s="35"/>
      <c r="G21" s="35"/>
      <c r="H21" s="35"/>
      <c r="I21" s="35"/>
      <c r="J21" s="35"/>
      <c r="K21" s="35"/>
      <c r="L21" s="35"/>
      <c r="M21" s="35"/>
      <c r="N21" s="35"/>
      <c r="O21" s="35"/>
      <c r="P21" s="35"/>
      <c r="Q21" s="35"/>
      <c r="R21" s="35"/>
      <c r="S21" s="74"/>
      <c r="T21" s="74"/>
      <c r="U21" s="74"/>
      <c r="V21" s="74"/>
      <c r="W21" s="104"/>
      <c r="X21" s="104"/>
      <c r="Y21" s="104"/>
      <c r="Z21" s="104"/>
      <c r="AA21" s="104"/>
      <c r="AB21" s="104"/>
      <c r="AC21" s="104"/>
      <c r="AD21" s="104"/>
      <c r="AE21" s="104"/>
      <c r="AF21" s="104"/>
      <c r="AG21" s="104"/>
      <c r="AH21" s="104"/>
      <c r="AI21" s="104"/>
      <c r="AJ21" s="104"/>
      <c r="AK21" s="104"/>
      <c r="AL21" s="104"/>
      <c r="AM21" s="104"/>
      <c r="AN21" s="104"/>
      <c r="AO21" s="104"/>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E21" s="104">
        <v>0</v>
      </c>
      <c r="BF21" s="104">
        <v>0</v>
      </c>
      <c r="BG21" s="104">
        <v>0</v>
      </c>
      <c r="BH21" s="104">
        <v>0</v>
      </c>
      <c r="BI21" s="104">
        <v>0</v>
      </c>
      <c r="BJ21" s="104">
        <v>0</v>
      </c>
      <c r="BK21" s="104">
        <v>0</v>
      </c>
      <c r="BL21" s="104">
        <v>0</v>
      </c>
      <c r="BM21" s="99"/>
      <c r="BN21" s="104">
        <v>0</v>
      </c>
    </row>
    <row r="22" spans="1:66" x14ac:dyDescent="0.2">
      <c r="A22" s="163">
        <v>5.0999999999999996</v>
      </c>
      <c r="B22" s="159" t="s">
        <v>84</v>
      </c>
      <c r="C22" s="14"/>
      <c r="D22" s="14"/>
      <c r="E22" s="14"/>
      <c r="F22" s="14"/>
      <c r="G22" s="14"/>
      <c r="H22" s="14"/>
      <c r="I22" s="14"/>
      <c r="J22" s="14"/>
      <c r="K22" s="14"/>
      <c r="L22" s="14"/>
      <c r="M22" s="14"/>
      <c r="N22" s="14"/>
      <c r="O22" s="14"/>
      <c r="P22" s="14"/>
      <c r="Q22" s="14"/>
      <c r="R22" s="14"/>
      <c r="S22" s="13"/>
      <c r="T22" s="13"/>
      <c r="U22" s="13"/>
      <c r="V22" s="13"/>
      <c r="W22" s="67"/>
      <c r="X22" s="67"/>
      <c r="Y22" s="67"/>
      <c r="Z22" s="67"/>
      <c r="AA22" s="67"/>
      <c r="AB22" s="67"/>
      <c r="AC22" s="67"/>
      <c r="AD22" s="67"/>
      <c r="AE22" s="67"/>
      <c r="AF22" s="67"/>
      <c r="AG22" s="67"/>
      <c r="AH22" s="67"/>
      <c r="AI22" s="67"/>
      <c r="AJ22" s="67"/>
      <c r="AK22" s="67"/>
      <c r="AL22" s="67"/>
      <c r="AM22" s="67"/>
      <c r="AN22" s="67"/>
      <c r="AO22" s="67"/>
      <c r="AP22" s="67">
        <v>52148</v>
      </c>
      <c r="AQ22" s="67">
        <v>61496</v>
      </c>
      <c r="AR22" s="67">
        <v>57476</v>
      </c>
      <c r="AS22" s="67">
        <v>54192</v>
      </c>
      <c r="AT22" s="67">
        <v>62345</v>
      </c>
      <c r="AU22" s="67">
        <v>63072</v>
      </c>
      <c r="AV22" s="67">
        <v>64103</v>
      </c>
      <c r="AW22" s="67">
        <v>59230</v>
      </c>
      <c r="AX22" s="67">
        <v>59128</v>
      </c>
      <c r="AY22" s="67">
        <v>58589</v>
      </c>
      <c r="AZ22" s="67">
        <v>53609</v>
      </c>
      <c r="BA22" s="67">
        <v>61519</v>
      </c>
      <c r="BB22" s="67">
        <v>63563</v>
      </c>
      <c r="BC22" s="67">
        <v>65193</v>
      </c>
      <c r="BD22" s="67">
        <v>69224</v>
      </c>
      <c r="BE22" s="67">
        <v>60066</v>
      </c>
      <c r="BF22" s="67">
        <v>66857</v>
      </c>
      <c r="BG22" s="67">
        <v>68191</v>
      </c>
      <c r="BH22" s="67">
        <v>70591</v>
      </c>
      <c r="BI22" s="67">
        <v>62331</v>
      </c>
      <c r="BJ22" s="67">
        <v>64036</v>
      </c>
      <c r="BK22" s="67">
        <v>68651</v>
      </c>
      <c r="BL22" s="67">
        <v>62429</v>
      </c>
      <c r="BM22" s="99"/>
      <c r="BN22" s="67">
        <v>1428039</v>
      </c>
    </row>
    <row r="23" spans="1:66" x14ac:dyDescent="0.2">
      <c r="A23" s="145"/>
      <c r="B23" s="145"/>
      <c r="W23" s="75"/>
      <c r="X23" s="75"/>
      <c r="Y23" s="75"/>
      <c r="Z23" s="75"/>
      <c r="AA23" s="75"/>
      <c r="AB23" s="75"/>
      <c r="AC23" s="75"/>
      <c r="AD23" s="75"/>
      <c r="AE23" s="75"/>
      <c r="AF23" s="75"/>
      <c r="AG23" s="75"/>
      <c r="AH23" s="75"/>
      <c r="AI23" s="75"/>
      <c r="AJ23" s="75"/>
      <c r="AK23" s="75"/>
      <c r="AL23" s="75"/>
      <c r="AM23" s="75"/>
      <c r="AN23" s="75"/>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99"/>
      <c r="BN23" s="75"/>
    </row>
    <row r="24" spans="1:66" x14ac:dyDescent="0.2">
      <c r="A24" s="163">
        <v>5.1100000000000003</v>
      </c>
      <c r="B24" s="158" t="s">
        <v>85</v>
      </c>
      <c r="C24" s="12"/>
      <c r="D24" s="12"/>
      <c r="E24" s="12"/>
      <c r="F24" s="12"/>
      <c r="G24" s="12"/>
      <c r="H24" s="12"/>
      <c r="I24" s="12"/>
      <c r="J24" s="12"/>
      <c r="K24" s="12"/>
      <c r="L24" s="12"/>
      <c r="M24" s="12"/>
      <c r="N24" s="12"/>
      <c r="O24" s="12"/>
      <c r="P24" s="12"/>
      <c r="Q24" s="12"/>
      <c r="R24" s="12"/>
      <c r="S24" s="12"/>
      <c r="T24" s="12"/>
      <c r="U24" s="12"/>
      <c r="V24" s="12"/>
      <c r="W24" s="22"/>
      <c r="X24" s="22"/>
      <c r="Y24" s="22"/>
      <c r="Z24" s="22"/>
      <c r="AA24" s="22"/>
      <c r="AB24" s="22"/>
      <c r="AC24" s="22"/>
      <c r="AD24" s="22"/>
      <c r="AE24" s="22"/>
      <c r="AF24" s="22"/>
      <c r="AG24" s="22"/>
      <c r="AH24" s="22"/>
      <c r="AI24" s="22"/>
      <c r="AJ24" s="22"/>
      <c r="AK24" s="22"/>
      <c r="AL24" s="22"/>
      <c r="AM24" s="22"/>
      <c r="AN24" s="22"/>
      <c r="AO24" s="22"/>
      <c r="AP24" s="22">
        <v>47678</v>
      </c>
      <c r="AQ24" s="22">
        <v>56989</v>
      </c>
      <c r="AR24" s="22">
        <v>53477</v>
      </c>
      <c r="AS24" s="22">
        <v>53376</v>
      </c>
      <c r="AT24" s="22">
        <v>61427</v>
      </c>
      <c r="AU24" s="22">
        <v>60181</v>
      </c>
      <c r="AV24" s="22">
        <v>61801</v>
      </c>
      <c r="AW24" s="22">
        <v>56917</v>
      </c>
      <c r="AX24" s="22">
        <v>60359</v>
      </c>
      <c r="AY24" s="22">
        <v>58196</v>
      </c>
      <c r="AZ24" s="22">
        <v>53539</v>
      </c>
      <c r="BA24" s="22">
        <v>61497</v>
      </c>
      <c r="BB24" s="22">
        <v>60563</v>
      </c>
      <c r="BC24" s="22">
        <v>74980</v>
      </c>
      <c r="BD24" s="22">
        <v>66720</v>
      </c>
      <c r="BE24" s="22">
        <v>57495</v>
      </c>
      <c r="BF24" s="22">
        <v>65584</v>
      </c>
      <c r="BG24" s="22">
        <v>64974</v>
      </c>
      <c r="BH24" s="22">
        <v>67818</v>
      </c>
      <c r="BI24" s="22">
        <v>57891</v>
      </c>
      <c r="BJ24" s="22">
        <v>60607</v>
      </c>
      <c r="BK24" s="22">
        <v>63552</v>
      </c>
      <c r="BL24" s="22">
        <v>58226</v>
      </c>
      <c r="BM24" s="99"/>
      <c r="BN24" s="22">
        <v>1383847</v>
      </c>
    </row>
    <row r="25" spans="1:66" x14ac:dyDescent="0.2">
      <c r="A25" s="163">
        <v>5.12</v>
      </c>
      <c r="B25" s="164" t="s">
        <v>86</v>
      </c>
      <c r="C25" s="15"/>
      <c r="D25" s="15"/>
      <c r="E25" s="15"/>
      <c r="F25" s="15"/>
      <c r="G25" s="15"/>
      <c r="H25" s="15"/>
      <c r="I25" s="15"/>
      <c r="J25" s="15"/>
      <c r="K25" s="15"/>
      <c r="L25" s="15"/>
      <c r="M25" s="15"/>
      <c r="N25" s="15"/>
      <c r="O25" s="15"/>
      <c r="P25" s="15"/>
      <c r="Q25" s="15"/>
      <c r="R25" s="15"/>
      <c r="S25" s="15"/>
      <c r="T25" s="15"/>
      <c r="U25" s="15"/>
      <c r="V25" s="15"/>
      <c r="W25" s="23"/>
      <c r="X25" s="23"/>
      <c r="Y25" s="23"/>
      <c r="Z25" s="23"/>
      <c r="AA25" s="23"/>
      <c r="AB25" s="23"/>
      <c r="AC25" s="23"/>
      <c r="AD25" s="23"/>
      <c r="AE25" s="23"/>
      <c r="AF25" s="23"/>
      <c r="AG25" s="23"/>
      <c r="AH25" s="23"/>
      <c r="AI25" s="23"/>
      <c r="AJ25" s="23"/>
      <c r="AK25" s="23"/>
      <c r="AL25" s="23"/>
      <c r="AM25" s="23"/>
      <c r="AN25" s="23"/>
      <c r="AO25" s="23"/>
      <c r="AP25" s="23">
        <v>3139</v>
      </c>
      <c r="AQ25" s="23">
        <v>3013</v>
      </c>
      <c r="AR25" s="23">
        <v>2571</v>
      </c>
      <c r="AS25" s="23">
        <v>2245</v>
      </c>
      <c r="AT25" s="23">
        <v>2341</v>
      </c>
      <c r="AU25" s="23">
        <v>2051</v>
      </c>
      <c r="AV25" s="23">
        <v>2403</v>
      </c>
      <c r="AW25" s="23">
        <v>2105</v>
      </c>
      <c r="AX25" s="23">
        <v>1211</v>
      </c>
      <c r="AY25" s="23">
        <v>1919</v>
      </c>
      <c r="AZ25" s="23">
        <v>1984</v>
      </c>
      <c r="BA25" s="23">
        <v>2431</v>
      </c>
      <c r="BB25" s="23">
        <v>2461</v>
      </c>
      <c r="BC25" s="23">
        <v>3534</v>
      </c>
      <c r="BD25" s="23">
        <v>2749</v>
      </c>
      <c r="BE25" s="23">
        <v>2509</v>
      </c>
      <c r="BF25" s="23">
        <v>3560</v>
      </c>
      <c r="BG25" s="23">
        <v>2971</v>
      </c>
      <c r="BH25" s="23">
        <v>3440</v>
      </c>
      <c r="BI25" s="23">
        <v>2832</v>
      </c>
      <c r="BJ25" s="23">
        <v>2978</v>
      </c>
      <c r="BK25" s="23">
        <v>3393</v>
      </c>
      <c r="BL25" s="23">
        <v>3039</v>
      </c>
      <c r="BM25" s="99"/>
      <c r="BN25" s="23">
        <v>60879</v>
      </c>
    </row>
    <row r="26" spans="1:66" x14ac:dyDescent="0.2">
      <c r="A26" s="163">
        <v>5.13</v>
      </c>
      <c r="B26" s="164" t="s">
        <v>89</v>
      </c>
      <c r="C26" s="15"/>
      <c r="D26" s="15"/>
      <c r="E26" s="15"/>
      <c r="F26" s="15"/>
      <c r="G26" s="15"/>
      <c r="H26" s="15"/>
      <c r="I26" s="15"/>
      <c r="J26" s="15"/>
      <c r="K26" s="15"/>
      <c r="L26" s="15"/>
      <c r="M26" s="15"/>
      <c r="N26" s="15"/>
      <c r="O26" s="15"/>
      <c r="P26" s="15"/>
      <c r="Q26" s="15"/>
      <c r="R26" s="15"/>
      <c r="S26" s="15"/>
      <c r="T26" s="15"/>
      <c r="U26" s="15"/>
      <c r="V26" s="15"/>
      <c r="W26" s="23"/>
      <c r="X26" s="23"/>
      <c r="Y26" s="23"/>
      <c r="Z26" s="23"/>
      <c r="AA26" s="23"/>
      <c r="AB26" s="23"/>
      <c r="AC26" s="23"/>
      <c r="AD26" s="23"/>
      <c r="AE26" s="23"/>
      <c r="AF26" s="23"/>
      <c r="AG26" s="23"/>
      <c r="AH26" s="23"/>
      <c r="AI26" s="23"/>
      <c r="AJ26" s="23"/>
      <c r="AK26" s="23"/>
      <c r="AL26" s="23"/>
      <c r="AM26" s="23"/>
      <c r="AN26" s="23"/>
      <c r="AO26" s="23"/>
      <c r="AP26" s="23">
        <v>125</v>
      </c>
      <c r="AQ26" s="23">
        <v>1556</v>
      </c>
      <c r="AR26" s="23">
        <v>1133</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99"/>
      <c r="BN26" s="23">
        <v>2814</v>
      </c>
    </row>
    <row r="27" spans="1:66" x14ac:dyDescent="0.2">
      <c r="A27" s="163">
        <v>5.14</v>
      </c>
      <c r="B27" s="164" t="s">
        <v>88</v>
      </c>
      <c r="C27" s="15"/>
      <c r="D27" s="15"/>
      <c r="E27" s="15"/>
      <c r="F27" s="15"/>
      <c r="G27" s="15"/>
      <c r="H27" s="15"/>
      <c r="I27" s="15"/>
      <c r="J27" s="15"/>
      <c r="K27" s="15"/>
      <c r="L27" s="15"/>
      <c r="M27" s="15"/>
      <c r="N27" s="15"/>
      <c r="O27" s="15"/>
      <c r="P27" s="15"/>
      <c r="Q27" s="15"/>
      <c r="R27" s="15"/>
      <c r="S27" s="15"/>
      <c r="T27" s="15"/>
      <c r="U27" s="15"/>
      <c r="V27" s="15"/>
      <c r="W27" s="23"/>
      <c r="X27" s="23"/>
      <c r="Y27" s="23"/>
      <c r="Z27" s="23"/>
      <c r="AA27" s="23"/>
      <c r="AB27" s="23"/>
      <c r="AC27" s="23"/>
      <c r="AD27" s="23"/>
      <c r="AE27" s="23"/>
      <c r="AF27" s="23"/>
      <c r="AG27" s="23"/>
      <c r="AH27" s="23"/>
      <c r="AI27" s="23"/>
      <c r="AJ27" s="23"/>
      <c r="AK27" s="23"/>
      <c r="AL27" s="23"/>
      <c r="AM27" s="23"/>
      <c r="AN27" s="23"/>
      <c r="AO27" s="23"/>
      <c r="AP27" s="23">
        <v>1005</v>
      </c>
      <c r="AQ27" s="23">
        <v>987</v>
      </c>
      <c r="AR27" s="23">
        <v>1067</v>
      </c>
      <c r="AS27" s="23">
        <v>820</v>
      </c>
      <c r="AT27" s="23">
        <v>523</v>
      </c>
      <c r="AU27" s="23">
        <v>503</v>
      </c>
      <c r="AV27" s="23">
        <v>459</v>
      </c>
      <c r="AW27" s="23">
        <v>461</v>
      </c>
      <c r="AX27" s="23">
        <v>480</v>
      </c>
      <c r="AY27" s="23">
        <v>494</v>
      </c>
      <c r="AZ27" s="23">
        <v>514</v>
      </c>
      <c r="BA27" s="23">
        <v>538</v>
      </c>
      <c r="BB27" s="23">
        <v>636</v>
      </c>
      <c r="BC27" s="23">
        <v>676</v>
      </c>
      <c r="BD27" s="23">
        <v>634</v>
      </c>
      <c r="BE27" s="23">
        <v>582</v>
      </c>
      <c r="BF27" s="23">
        <v>559</v>
      </c>
      <c r="BG27" s="23">
        <v>714</v>
      </c>
      <c r="BH27" s="23">
        <v>599</v>
      </c>
      <c r="BI27" s="23">
        <v>542</v>
      </c>
      <c r="BJ27" s="23">
        <v>599</v>
      </c>
      <c r="BK27" s="23">
        <v>540</v>
      </c>
      <c r="BL27" s="23">
        <v>460</v>
      </c>
      <c r="BM27" s="99"/>
      <c r="BN27" s="23">
        <v>14392</v>
      </c>
    </row>
    <row r="28" spans="1:66" x14ac:dyDescent="0.2">
      <c r="A28" s="163">
        <v>5.15</v>
      </c>
      <c r="B28" s="159" t="s">
        <v>87</v>
      </c>
      <c r="C28" s="13"/>
      <c r="D28" s="13"/>
      <c r="E28" s="13"/>
      <c r="F28" s="13"/>
      <c r="G28" s="13"/>
      <c r="H28" s="13"/>
      <c r="I28" s="13"/>
      <c r="J28" s="13"/>
      <c r="K28" s="13"/>
      <c r="L28" s="13"/>
      <c r="M28" s="13"/>
      <c r="N28" s="13"/>
      <c r="O28" s="13"/>
      <c r="P28" s="13"/>
      <c r="Q28" s="13"/>
      <c r="R28" s="13"/>
      <c r="S28" s="13"/>
      <c r="T28" s="13"/>
      <c r="U28" s="13"/>
      <c r="V28" s="13"/>
      <c r="W28" s="67"/>
      <c r="X28" s="67"/>
      <c r="Y28" s="67"/>
      <c r="Z28" s="67"/>
      <c r="AA28" s="67"/>
      <c r="AB28" s="67"/>
      <c r="AC28" s="67"/>
      <c r="AD28" s="67"/>
      <c r="AE28" s="67"/>
      <c r="AF28" s="67"/>
      <c r="AG28" s="67"/>
      <c r="AH28" s="67"/>
      <c r="AI28" s="67"/>
      <c r="AJ28" s="67"/>
      <c r="AK28" s="67"/>
      <c r="AL28" s="67"/>
      <c r="AM28" s="67"/>
      <c r="AN28" s="67"/>
      <c r="AO28" s="67"/>
      <c r="AP28" s="67">
        <v>2806</v>
      </c>
      <c r="AQ28" s="67">
        <v>1027</v>
      </c>
      <c r="AR28" s="67">
        <v>238</v>
      </c>
      <c r="AS28" s="67">
        <v>1884</v>
      </c>
      <c r="AT28" s="67">
        <v>2603</v>
      </c>
      <c r="AU28" s="67">
        <v>2609</v>
      </c>
      <c r="AV28" s="67">
        <v>3024</v>
      </c>
      <c r="AW28" s="67">
        <v>2148</v>
      </c>
      <c r="AX28" s="67">
        <v>0</v>
      </c>
      <c r="AY28" s="67">
        <v>0</v>
      </c>
      <c r="AZ28" s="67">
        <v>49</v>
      </c>
      <c r="BA28" s="67">
        <v>310</v>
      </c>
      <c r="BB28" s="67">
        <v>4890</v>
      </c>
      <c r="BC28" s="67">
        <v>4047</v>
      </c>
      <c r="BD28" s="67">
        <v>4455</v>
      </c>
      <c r="BE28" s="67">
        <v>3735</v>
      </c>
      <c r="BF28" s="67">
        <v>3806</v>
      </c>
      <c r="BG28" s="67">
        <v>3760</v>
      </c>
      <c r="BH28" s="67">
        <v>3545</v>
      </c>
      <c r="BI28" s="67">
        <v>3553</v>
      </c>
      <c r="BJ28" s="67">
        <v>3300</v>
      </c>
      <c r="BK28" s="67">
        <v>3108</v>
      </c>
      <c r="BL28" s="67">
        <v>3652</v>
      </c>
      <c r="BM28" s="99"/>
      <c r="BN28" s="67">
        <v>58549</v>
      </c>
    </row>
    <row r="29" spans="1:66" ht="4.5" customHeight="1" x14ac:dyDescent="0.2">
      <c r="A29" s="145"/>
      <c r="B29" s="14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99"/>
      <c r="BN29" s="75"/>
    </row>
    <row r="30" spans="1:66" x14ac:dyDescent="0.2">
      <c r="A30" s="163">
        <v>5.16</v>
      </c>
      <c r="B30" s="156" t="s">
        <v>90</v>
      </c>
      <c r="C30" s="14"/>
      <c r="D30" s="14"/>
      <c r="E30" s="14"/>
      <c r="F30" s="14"/>
      <c r="G30" s="14"/>
      <c r="H30" s="14"/>
      <c r="I30" s="14"/>
      <c r="J30" s="14"/>
      <c r="K30" s="14"/>
      <c r="L30" s="14"/>
      <c r="M30" s="14"/>
      <c r="N30" s="14"/>
      <c r="O30" s="14"/>
      <c r="P30" s="14"/>
      <c r="Q30" s="14"/>
      <c r="R30" s="14"/>
      <c r="S30" s="14"/>
      <c r="T30" s="14"/>
      <c r="U30" s="14"/>
      <c r="V30" s="14"/>
      <c r="W30" s="97"/>
      <c r="X30" s="97"/>
      <c r="Y30" s="97"/>
      <c r="Z30" s="97"/>
      <c r="AA30" s="97"/>
      <c r="AB30" s="97"/>
      <c r="AC30" s="97"/>
      <c r="AD30" s="97"/>
      <c r="AE30" s="97"/>
      <c r="AF30" s="97"/>
      <c r="AG30" s="97"/>
      <c r="AH30" s="97"/>
      <c r="AI30" s="97"/>
      <c r="AJ30" s="97"/>
      <c r="AK30" s="97"/>
      <c r="AL30" s="97"/>
      <c r="AM30" s="97"/>
      <c r="AN30" s="97"/>
      <c r="AO30" s="97"/>
      <c r="AP30" s="97">
        <v>14646</v>
      </c>
      <c r="AQ30" s="97">
        <v>16355</v>
      </c>
      <c r="AR30" s="97">
        <v>15637</v>
      </c>
      <c r="AS30" s="97">
        <v>13868</v>
      </c>
      <c r="AT30" s="97">
        <v>14767</v>
      </c>
      <c r="AU30" s="97">
        <v>14905</v>
      </c>
      <c r="AV30" s="97">
        <v>15156</v>
      </c>
      <c r="AW30" s="97">
        <v>14040</v>
      </c>
      <c r="AX30" s="97">
        <v>14457</v>
      </c>
      <c r="AY30" s="97">
        <v>14617</v>
      </c>
      <c r="AZ30" s="97">
        <v>13578</v>
      </c>
      <c r="BA30" s="97">
        <v>15787</v>
      </c>
      <c r="BB30" s="97">
        <v>16626</v>
      </c>
      <c r="BC30" s="97">
        <v>19146</v>
      </c>
      <c r="BD30" s="97">
        <v>18918</v>
      </c>
      <c r="BE30" s="97">
        <v>15290</v>
      </c>
      <c r="BF30" s="97">
        <v>17460</v>
      </c>
      <c r="BG30" s="97">
        <v>16973</v>
      </c>
      <c r="BH30" s="97">
        <v>18030</v>
      </c>
      <c r="BI30" s="97">
        <v>16143</v>
      </c>
      <c r="BJ30" s="97">
        <v>16797</v>
      </c>
      <c r="BK30" s="97">
        <v>16797</v>
      </c>
      <c r="BL30" s="97">
        <v>16037</v>
      </c>
      <c r="BM30" s="99"/>
      <c r="BN30" s="97">
        <v>366030</v>
      </c>
    </row>
    <row r="31" spans="1:66" x14ac:dyDescent="0.2">
      <c r="A31" s="163"/>
      <c r="B31" s="145" t="s">
        <v>77</v>
      </c>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99"/>
      <c r="BN31" s="75"/>
    </row>
    <row r="32" spans="1:66" x14ac:dyDescent="0.2">
      <c r="A32" s="163">
        <v>5.17</v>
      </c>
      <c r="B32" s="158" t="s">
        <v>38</v>
      </c>
      <c r="C32" s="12"/>
      <c r="D32" s="12"/>
      <c r="E32" s="12"/>
      <c r="F32" s="12"/>
      <c r="G32" s="12"/>
      <c r="H32" s="12"/>
      <c r="I32" s="12"/>
      <c r="J32" s="12"/>
      <c r="K32" s="12"/>
      <c r="L32" s="12"/>
      <c r="M32" s="12"/>
      <c r="N32" s="12"/>
      <c r="O32" s="12"/>
      <c r="P32" s="12"/>
      <c r="Q32" s="12"/>
      <c r="R32" s="12"/>
      <c r="S32" s="12"/>
      <c r="T32" s="12"/>
      <c r="U32" s="12"/>
      <c r="V32" s="12"/>
      <c r="W32" s="22"/>
      <c r="X32" s="22"/>
      <c r="Y32" s="22"/>
      <c r="Z32" s="22"/>
      <c r="AA32" s="22"/>
      <c r="AB32" s="22"/>
      <c r="AC32" s="22"/>
      <c r="AD32" s="22"/>
      <c r="AE32" s="22"/>
      <c r="AF32" s="22"/>
      <c r="AG32" s="22"/>
      <c r="AH32" s="22"/>
      <c r="AI32" s="22"/>
      <c r="AJ32" s="22"/>
      <c r="AK32" s="22"/>
      <c r="AL32" s="22"/>
      <c r="AM32" s="22"/>
      <c r="AN32" s="22"/>
      <c r="AO32" s="22"/>
      <c r="AP32" s="22">
        <v>13540</v>
      </c>
      <c r="AQ32" s="22">
        <v>14666</v>
      </c>
      <c r="AR32" s="22">
        <v>14364</v>
      </c>
      <c r="AS32" s="22">
        <v>9455</v>
      </c>
      <c r="AT32" s="22">
        <v>8908</v>
      </c>
      <c r="AU32" s="22">
        <v>10488</v>
      </c>
      <c r="AV32" s="22">
        <v>10271</v>
      </c>
      <c r="AW32" s="22">
        <v>9871</v>
      </c>
      <c r="AX32" s="22">
        <v>9788</v>
      </c>
      <c r="AY32" s="22">
        <v>11044</v>
      </c>
      <c r="AZ32" s="22">
        <v>9541</v>
      </c>
      <c r="BA32" s="22">
        <v>10641</v>
      </c>
      <c r="BB32" s="22">
        <v>10281</v>
      </c>
      <c r="BC32" s="22">
        <v>9526</v>
      </c>
      <c r="BD32" s="22">
        <v>10090</v>
      </c>
      <c r="BE32" s="22">
        <v>8172</v>
      </c>
      <c r="BF32" s="22">
        <v>7673</v>
      </c>
      <c r="BG32" s="22">
        <v>8304</v>
      </c>
      <c r="BH32" s="22">
        <v>7602</v>
      </c>
      <c r="BI32" s="22">
        <v>6861</v>
      </c>
      <c r="BJ32" s="22">
        <v>7964</v>
      </c>
      <c r="BK32" s="22">
        <v>8252</v>
      </c>
      <c r="BL32" s="22">
        <v>8825</v>
      </c>
      <c r="BM32" s="99"/>
      <c r="BN32" s="22">
        <v>226127</v>
      </c>
    </row>
    <row r="33" spans="1:66" x14ac:dyDescent="0.2">
      <c r="A33" s="163">
        <v>5.18</v>
      </c>
      <c r="B33" s="297" t="s">
        <v>244</v>
      </c>
      <c r="C33" s="15"/>
      <c r="D33" s="15"/>
      <c r="E33" s="15"/>
      <c r="F33" s="15"/>
      <c r="G33" s="66"/>
      <c r="H33" s="66"/>
      <c r="I33" s="66"/>
      <c r="J33" s="66"/>
      <c r="K33" s="66"/>
      <c r="L33" s="66"/>
      <c r="M33" s="66"/>
      <c r="N33" s="66"/>
      <c r="O33" s="66"/>
      <c r="P33" s="66"/>
      <c r="Q33" s="66"/>
      <c r="R33" s="66"/>
      <c r="S33" s="66"/>
      <c r="T33" s="66"/>
      <c r="U33" s="66"/>
      <c r="V33" s="66"/>
      <c r="W33" s="25"/>
      <c r="X33" s="25"/>
      <c r="Y33" s="25"/>
      <c r="Z33" s="25"/>
      <c r="AA33" s="25"/>
      <c r="AB33" s="25"/>
      <c r="AC33" s="25"/>
      <c r="AD33" s="25"/>
      <c r="AE33" s="25"/>
      <c r="AF33" s="25"/>
      <c r="AG33" s="25"/>
      <c r="AH33" s="25"/>
      <c r="AI33" s="25"/>
      <c r="AJ33" s="25"/>
      <c r="AK33" s="25"/>
      <c r="AL33" s="25"/>
      <c r="AM33" s="25"/>
      <c r="AN33" s="25"/>
      <c r="AO33" s="25"/>
      <c r="AP33" s="25">
        <v>1.8518518518518518E-4</v>
      </c>
      <c r="AQ33" s="25">
        <v>1.6203703703703703E-4</v>
      </c>
      <c r="AR33" s="25">
        <v>1.6203703703703703E-4</v>
      </c>
      <c r="AS33" s="25">
        <v>1.6203703703703703E-4</v>
      </c>
      <c r="AT33" s="25">
        <v>1.3888888888888889E-4</v>
      </c>
      <c r="AU33" s="25">
        <v>1.1574074074074073E-4</v>
      </c>
      <c r="AV33" s="25">
        <v>1.1574074074074073E-4</v>
      </c>
      <c r="AW33" s="25">
        <v>1.1574074074074073E-4</v>
      </c>
      <c r="AX33" s="25">
        <v>1.273148148148148E-4</v>
      </c>
      <c r="AY33" s="25">
        <v>1.1574074074074073E-4</v>
      </c>
      <c r="AZ33" s="25">
        <v>1.1574074074074073E-4</v>
      </c>
      <c r="BA33" s="25">
        <v>1.273148148148148E-4</v>
      </c>
      <c r="BB33" s="25">
        <v>1.1574074074074073E-4</v>
      </c>
      <c r="BC33" s="25">
        <v>1.0416666666666667E-4</v>
      </c>
      <c r="BD33" s="25">
        <v>1.273148148148148E-4</v>
      </c>
      <c r="BE33" s="25">
        <v>1.273148148148148E-4</v>
      </c>
      <c r="BF33" s="25">
        <v>1.273148148148148E-4</v>
      </c>
      <c r="BG33" s="25">
        <v>1.1574074074074073E-4</v>
      </c>
      <c r="BH33" s="25">
        <v>1.1574074074074073E-4</v>
      </c>
      <c r="BI33" s="25">
        <v>1.0416666666666667E-4</v>
      </c>
      <c r="BJ33" s="25">
        <v>1.1574074074074073E-4</v>
      </c>
      <c r="BK33" s="25">
        <v>1.1574074074074073E-4</v>
      </c>
      <c r="BL33" s="25">
        <v>1.5046296296296297E-4</v>
      </c>
      <c r="BM33" s="99"/>
      <c r="BN33" s="25">
        <v>1.3157951308581266E-4</v>
      </c>
    </row>
    <row r="34" spans="1:66" x14ac:dyDescent="0.2">
      <c r="A34" s="163" t="s">
        <v>57</v>
      </c>
      <c r="B34" s="166" t="s">
        <v>63</v>
      </c>
      <c r="C34" s="71"/>
      <c r="D34" s="71"/>
      <c r="E34" s="71"/>
      <c r="F34" s="71"/>
      <c r="G34" s="80"/>
      <c r="H34" s="80"/>
      <c r="I34" s="80"/>
      <c r="J34" s="80"/>
      <c r="K34" s="80"/>
      <c r="L34" s="80"/>
      <c r="M34" s="80"/>
      <c r="N34" s="80"/>
      <c r="O34" s="80"/>
      <c r="P34" s="80"/>
      <c r="Q34" s="80"/>
      <c r="R34" s="80"/>
      <c r="S34" s="80"/>
      <c r="T34" s="80"/>
      <c r="U34" s="80"/>
      <c r="V34" s="80"/>
      <c r="W34" s="72"/>
      <c r="X34" s="72"/>
      <c r="Y34" s="72"/>
      <c r="Z34" s="72"/>
      <c r="AA34" s="72"/>
      <c r="AB34" s="72"/>
      <c r="AC34" s="72"/>
      <c r="AD34" s="72"/>
      <c r="AE34" s="72"/>
      <c r="AF34" s="72"/>
      <c r="AG34" s="72"/>
      <c r="AH34" s="72"/>
      <c r="AI34" s="72"/>
      <c r="AJ34" s="72"/>
      <c r="AK34" s="72"/>
      <c r="AL34" s="72"/>
      <c r="AM34" s="72"/>
      <c r="AN34" s="72"/>
      <c r="AO34" s="72"/>
      <c r="AP34" s="72" t="s">
        <v>145</v>
      </c>
      <c r="AQ34" s="72" t="s">
        <v>145</v>
      </c>
      <c r="AR34" s="72" t="s">
        <v>145</v>
      </c>
      <c r="AS34" s="72" t="s">
        <v>145</v>
      </c>
      <c r="AT34" s="72" t="s">
        <v>145</v>
      </c>
      <c r="AU34" s="72" t="s">
        <v>145</v>
      </c>
      <c r="AV34" s="72" t="s">
        <v>145</v>
      </c>
      <c r="AW34" s="72" t="s">
        <v>145</v>
      </c>
      <c r="AX34" s="72" t="s">
        <v>145</v>
      </c>
      <c r="AY34" s="72" t="s">
        <v>145</v>
      </c>
      <c r="AZ34" s="72" t="s">
        <v>145</v>
      </c>
      <c r="BA34" s="72" t="s">
        <v>145</v>
      </c>
      <c r="BB34" s="72" t="s">
        <v>145</v>
      </c>
      <c r="BC34" s="72" t="s">
        <v>145</v>
      </c>
      <c r="BD34" s="72" t="s">
        <v>145</v>
      </c>
      <c r="BE34" s="72" t="s">
        <v>145</v>
      </c>
      <c r="BF34" s="72" t="s">
        <v>145</v>
      </c>
      <c r="BG34" s="72" t="s">
        <v>145</v>
      </c>
      <c r="BH34" s="72" t="s">
        <v>145</v>
      </c>
      <c r="BI34" s="72" t="s">
        <v>145</v>
      </c>
      <c r="BJ34" s="72" t="s">
        <v>145</v>
      </c>
      <c r="BK34" s="72" t="s">
        <v>145</v>
      </c>
      <c r="BL34" s="72" t="s">
        <v>145</v>
      </c>
      <c r="BM34" s="99"/>
      <c r="BN34" s="72" t="s">
        <v>145</v>
      </c>
    </row>
    <row r="35" spans="1:66" ht="5.25" customHeight="1" x14ac:dyDescent="0.2">
      <c r="A35" s="163"/>
      <c r="B35" s="145"/>
      <c r="C35" s="1"/>
      <c r="D35" s="1"/>
      <c r="E35" s="1"/>
      <c r="F35" s="1"/>
      <c r="G35" s="1"/>
      <c r="H35" s="1"/>
      <c r="I35" s="1"/>
      <c r="J35" s="1"/>
      <c r="K35" s="1"/>
      <c r="L35" s="1"/>
      <c r="M35" s="1"/>
      <c r="N35" s="1"/>
      <c r="O35" s="1"/>
      <c r="P35" s="1"/>
      <c r="Q35" s="1"/>
      <c r="R35" s="1"/>
      <c r="S35" s="1"/>
      <c r="T35" s="1"/>
      <c r="U35" s="1"/>
      <c r="V35" s="1"/>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99"/>
      <c r="BN35" s="75"/>
    </row>
    <row r="36" spans="1:66" x14ac:dyDescent="0.2">
      <c r="A36" s="163">
        <v>5.19</v>
      </c>
      <c r="B36" s="156" t="s">
        <v>92</v>
      </c>
      <c r="C36" s="38"/>
      <c r="D36" s="38"/>
      <c r="E36" s="38"/>
      <c r="F36" s="38"/>
      <c r="G36" s="38"/>
      <c r="H36" s="38"/>
      <c r="I36" s="38"/>
      <c r="J36" s="38"/>
      <c r="K36" s="38"/>
      <c r="L36" s="38"/>
      <c r="M36" s="38"/>
      <c r="N36" s="38"/>
      <c r="O36" s="38"/>
      <c r="P36" s="38"/>
      <c r="Q36" s="38"/>
      <c r="R36" s="38"/>
      <c r="S36" s="38"/>
      <c r="T36" s="38"/>
      <c r="U36" s="38"/>
      <c r="V36" s="38"/>
      <c r="W36" s="97"/>
      <c r="X36" s="97"/>
      <c r="Y36" s="97"/>
      <c r="Z36" s="97"/>
      <c r="AA36" s="97"/>
      <c r="AB36" s="97"/>
      <c r="AC36" s="97"/>
      <c r="AD36" s="97"/>
      <c r="AE36" s="97"/>
      <c r="AF36" s="97"/>
      <c r="AG36" s="97"/>
      <c r="AH36" s="97"/>
      <c r="AI36" s="97"/>
      <c r="AJ36" s="97"/>
      <c r="AK36" s="97"/>
      <c r="AL36" s="97"/>
      <c r="AM36" s="97"/>
      <c r="AN36" s="97"/>
      <c r="AO36" s="97"/>
      <c r="AP36" s="97">
        <v>1106</v>
      </c>
      <c r="AQ36" s="97">
        <v>1689</v>
      </c>
      <c r="AR36" s="97">
        <v>1273</v>
      </c>
      <c r="AS36" s="97">
        <v>4413</v>
      </c>
      <c r="AT36" s="97">
        <v>5859</v>
      </c>
      <c r="AU36" s="97">
        <v>4417</v>
      </c>
      <c r="AV36" s="97">
        <v>4885</v>
      </c>
      <c r="AW36" s="97">
        <v>4169</v>
      </c>
      <c r="AX36" s="97">
        <v>4669</v>
      </c>
      <c r="AY36" s="97">
        <v>3573</v>
      </c>
      <c r="AZ36" s="97">
        <v>4037</v>
      </c>
      <c r="BA36" s="97">
        <v>5146</v>
      </c>
      <c r="BB36" s="97">
        <v>6345</v>
      </c>
      <c r="BC36" s="97">
        <v>9620</v>
      </c>
      <c r="BD36" s="97">
        <v>8828</v>
      </c>
      <c r="BE36" s="97">
        <v>8110</v>
      </c>
      <c r="BF36" s="97">
        <v>10307</v>
      </c>
      <c r="BG36" s="97">
        <v>9108</v>
      </c>
      <c r="BH36" s="97">
        <v>10819</v>
      </c>
      <c r="BI36" s="97">
        <v>9282</v>
      </c>
      <c r="BJ36" s="97">
        <v>8833</v>
      </c>
      <c r="BK36" s="97">
        <v>8545</v>
      </c>
      <c r="BL36" s="97">
        <v>7212</v>
      </c>
      <c r="BM36" s="99"/>
      <c r="BN36" s="97">
        <v>142245</v>
      </c>
    </row>
    <row r="37" spans="1:66" x14ac:dyDescent="0.2">
      <c r="A37" s="145"/>
      <c r="B37" s="145" t="s">
        <v>77</v>
      </c>
      <c r="C37" s="1"/>
      <c r="D37" s="1"/>
      <c r="E37" s="1"/>
      <c r="F37" s="1"/>
      <c r="G37" s="1"/>
      <c r="H37" s="1"/>
      <c r="I37" s="1"/>
      <c r="J37" s="1"/>
      <c r="K37" s="1"/>
      <c r="L37" s="1"/>
      <c r="M37" s="1"/>
      <c r="N37" s="1"/>
      <c r="O37" s="1"/>
      <c r="P37" s="1"/>
      <c r="Q37" s="1"/>
      <c r="R37" s="1"/>
      <c r="S37" s="1"/>
      <c r="T37" s="1"/>
      <c r="U37" s="1"/>
      <c r="V37" s="1"/>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99"/>
      <c r="BN37" s="75"/>
    </row>
    <row r="38" spans="1:66" x14ac:dyDescent="0.2">
      <c r="A38" s="163">
        <v>5.2</v>
      </c>
      <c r="B38" s="156" t="s">
        <v>64</v>
      </c>
      <c r="C38" s="38"/>
      <c r="D38" s="38"/>
      <c r="E38" s="38"/>
      <c r="F38" s="38"/>
      <c r="G38" s="38"/>
      <c r="H38" s="38"/>
      <c r="I38" s="38"/>
      <c r="J38" s="38"/>
      <c r="K38" s="38"/>
      <c r="L38" s="38"/>
      <c r="M38" s="38"/>
      <c r="N38" s="38"/>
      <c r="O38" s="38"/>
      <c r="P38" s="38"/>
      <c r="Q38" s="38"/>
      <c r="R38" s="38"/>
      <c r="S38" s="38"/>
      <c r="T38" s="38"/>
      <c r="U38" s="38"/>
      <c r="V38" s="38"/>
      <c r="W38" s="97"/>
      <c r="X38" s="97"/>
      <c r="Y38" s="97"/>
      <c r="Z38" s="97"/>
      <c r="AA38" s="97"/>
      <c r="AB38" s="97"/>
      <c r="AC38" s="97"/>
      <c r="AD38" s="97"/>
      <c r="AE38" s="97"/>
      <c r="AF38" s="97"/>
      <c r="AG38" s="97"/>
      <c r="AH38" s="97"/>
      <c r="AI38" s="97"/>
      <c r="AJ38" s="97"/>
      <c r="AK38" s="97"/>
      <c r="AL38" s="97"/>
      <c r="AM38" s="97"/>
      <c r="AN38" s="97"/>
      <c r="AO38" s="97"/>
      <c r="AP38" s="97">
        <v>615</v>
      </c>
      <c r="AQ38" s="97">
        <v>1033</v>
      </c>
      <c r="AR38" s="97">
        <v>793</v>
      </c>
      <c r="AS38" s="97">
        <v>2474</v>
      </c>
      <c r="AT38" s="97">
        <v>3199</v>
      </c>
      <c r="AU38" s="97">
        <v>3159</v>
      </c>
      <c r="AV38" s="97">
        <v>3577</v>
      </c>
      <c r="AW38" s="97">
        <v>3038</v>
      </c>
      <c r="AX38" s="97">
        <v>3270</v>
      </c>
      <c r="AY38" s="97">
        <v>2714</v>
      </c>
      <c r="AZ38" s="97">
        <v>2999</v>
      </c>
      <c r="BA38" s="97">
        <v>3698</v>
      </c>
      <c r="BB38" s="97">
        <v>4319</v>
      </c>
      <c r="BC38" s="97">
        <v>4956</v>
      </c>
      <c r="BD38" s="97">
        <v>4833</v>
      </c>
      <c r="BE38" s="97">
        <v>4207</v>
      </c>
      <c r="BF38" s="97">
        <v>4541</v>
      </c>
      <c r="BG38" s="97">
        <v>4558</v>
      </c>
      <c r="BH38" s="97">
        <v>4731</v>
      </c>
      <c r="BI38" s="97">
        <v>4709</v>
      </c>
      <c r="BJ38" s="97">
        <v>4833</v>
      </c>
      <c r="BK38" s="97">
        <v>4164</v>
      </c>
      <c r="BL38" s="97">
        <v>3280</v>
      </c>
      <c r="BM38" s="99"/>
      <c r="BN38" s="97">
        <v>79700</v>
      </c>
    </row>
    <row r="39" spans="1:66" ht="5.25" customHeight="1" x14ac:dyDescent="0.2">
      <c r="A39" s="145"/>
      <c r="B39" s="145"/>
      <c r="C39" s="1"/>
      <c r="D39" s="1"/>
      <c r="E39" s="1"/>
      <c r="F39" s="1"/>
      <c r="G39" s="1"/>
      <c r="H39" s="1"/>
      <c r="I39" s="1"/>
      <c r="J39" s="1"/>
      <c r="K39" s="1"/>
      <c r="L39" s="1"/>
      <c r="M39" s="1"/>
      <c r="N39" s="1"/>
      <c r="O39" s="1"/>
      <c r="P39" s="1"/>
      <c r="Q39" s="1"/>
      <c r="R39" s="1"/>
      <c r="S39" s="1"/>
      <c r="T39" s="1"/>
      <c r="U39" s="1"/>
      <c r="V39" s="1"/>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99"/>
      <c r="BN39" s="75"/>
    </row>
    <row r="40" spans="1:66" x14ac:dyDescent="0.2">
      <c r="A40" s="163">
        <v>5.21</v>
      </c>
      <c r="B40" s="171" t="s">
        <v>93</v>
      </c>
      <c r="C40" s="43"/>
      <c r="D40" s="43"/>
      <c r="E40" s="43"/>
      <c r="F40" s="43"/>
      <c r="G40" s="81"/>
      <c r="H40" s="81"/>
      <c r="I40" s="81"/>
      <c r="J40" s="81"/>
      <c r="K40" s="81"/>
      <c r="L40" s="81"/>
      <c r="M40" s="81"/>
      <c r="N40" s="81"/>
      <c r="O40" s="81"/>
      <c r="P40" s="81"/>
      <c r="Q40" s="81"/>
      <c r="R40" s="81"/>
      <c r="S40" s="81"/>
      <c r="T40" s="81"/>
      <c r="U40" s="81"/>
      <c r="V40" s="81"/>
      <c r="W40" s="98"/>
      <c r="X40" s="98"/>
      <c r="Y40" s="98"/>
      <c r="Z40" s="98"/>
      <c r="AA40" s="98"/>
      <c r="AB40" s="98"/>
      <c r="AC40" s="98"/>
      <c r="AD40" s="98"/>
      <c r="AE40" s="98"/>
      <c r="AF40" s="98"/>
      <c r="AG40" s="98"/>
      <c r="AH40" s="98"/>
      <c r="AI40" s="98"/>
      <c r="AJ40" s="98"/>
      <c r="AK40" s="98"/>
      <c r="AL40" s="98"/>
      <c r="AM40" s="98"/>
      <c r="AN40" s="98"/>
      <c r="AO40" s="98"/>
      <c r="AP40" s="98">
        <v>6.4120370370370364E-3</v>
      </c>
      <c r="AQ40" s="98">
        <v>6.3425925925925915E-3</v>
      </c>
      <c r="AR40" s="98">
        <v>6.3888888888888884E-3</v>
      </c>
      <c r="AS40" s="98">
        <v>7.037037037037037E-3</v>
      </c>
      <c r="AT40" s="98">
        <v>7.0486111111111105E-3</v>
      </c>
      <c r="AU40" s="98">
        <v>6.1111111111111114E-3</v>
      </c>
      <c r="AV40" s="98">
        <v>5.9722222222222225E-3</v>
      </c>
      <c r="AW40" s="98">
        <v>6.2847222222222228E-3</v>
      </c>
      <c r="AX40" s="98">
        <v>6.5856481481481469E-3</v>
      </c>
      <c r="AY40" s="98">
        <v>5.9375000000000009E-3</v>
      </c>
      <c r="AZ40" s="98">
        <v>6.1574074074074074E-3</v>
      </c>
      <c r="BA40" s="98">
        <v>6.5393518518518517E-3</v>
      </c>
      <c r="BB40" s="98">
        <v>6.9328703703703696E-3</v>
      </c>
      <c r="BC40" s="98">
        <v>8.8657407407407417E-3</v>
      </c>
      <c r="BD40" s="98">
        <v>8.3101851851851861E-3</v>
      </c>
      <c r="BE40" s="98">
        <v>8.2523148148148148E-3</v>
      </c>
      <c r="BF40" s="98">
        <v>9.7453703703703713E-3</v>
      </c>
      <c r="BG40" s="98">
        <v>8.5069444444444437E-3</v>
      </c>
      <c r="BH40" s="98">
        <v>1.0729166666666666E-2</v>
      </c>
      <c r="BI40" s="98">
        <v>9.3518518518518525E-3</v>
      </c>
      <c r="BJ40" s="98">
        <v>8.773148148148148E-3</v>
      </c>
      <c r="BK40" s="98">
        <v>9.3749999999999997E-3</v>
      </c>
      <c r="BL40" s="98">
        <v>9.6643518518518511E-3</v>
      </c>
      <c r="BM40" s="99"/>
      <c r="BN40" s="105">
        <v>7.7180315694811699E-3</v>
      </c>
    </row>
    <row r="41" spans="1:66" ht="6" customHeight="1" x14ac:dyDescent="0.2">
      <c r="A41" s="163"/>
      <c r="B41" s="145"/>
      <c r="C41" s="1"/>
      <c r="D41" s="1"/>
      <c r="E41" s="1"/>
      <c r="F41" s="1"/>
      <c r="G41" s="1"/>
      <c r="H41" s="1"/>
      <c r="I41" s="1"/>
      <c r="J41" s="1"/>
      <c r="K41" s="1"/>
      <c r="L41" s="1"/>
      <c r="M41" s="1"/>
      <c r="N41" s="1"/>
      <c r="O41" s="1"/>
      <c r="P41" s="1"/>
      <c r="Q41" s="1"/>
      <c r="R41" s="1"/>
      <c r="S41" s="1"/>
      <c r="T41" s="1"/>
      <c r="U41" s="1"/>
      <c r="V41" s="1"/>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99"/>
      <c r="BN41" s="75"/>
    </row>
    <row r="42" spans="1:66" x14ac:dyDescent="0.2">
      <c r="A42" s="163"/>
      <c r="B42" s="145"/>
      <c r="C42" s="1"/>
      <c r="D42" s="1"/>
      <c r="E42" s="1"/>
      <c r="F42" s="1"/>
      <c r="G42" s="1"/>
      <c r="H42" s="1"/>
      <c r="I42" s="1"/>
      <c r="J42" s="1"/>
      <c r="K42" s="1"/>
      <c r="L42" s="1"/>
      <c r="M42" s="1"/>
      <c r="N42" s="1"/>
      <c r="O42" s="1"/>
      <c r="P42" s="1"/>
      <c r="Q42" s="1"/>
      <c r="R42" s="1"/>
      <c r="S42" s="1"/>
      <c r="T42" s="1"/>
      <c r="U42" s="1"/>
      <c r="V42" s="1"/>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99"/>
      <c r="BN42" s="75"/>
    </row>
    <row r="43" spans="1:66" ht="15.75" x14ac:dyDescent="0.25">
      <c r="A43" s="151" t="s">
        <v>99</v>
      </c>
      <c r="B43" s="145"/>
      <c r="C43" s="1"/>
      <c r="D43" s="1"/>
      <c r="E43" s="1"/>
      <c r="F43" s="1"/>
      <c r="G43" s="1"/>
      <c r="H43" s="1"/>
      <c r="I43" s="1"/>
      <c r="J43" s="1"/>
      <c r="K43" s="1"/>
      <c r="L43" s="1"/>
      <c r="M43" s="1"/>
      <c r="N43" s="1"/>
      <c r="O43" s="1"/>
      <c r="P43" s="1"/>
      <c r="Q43" s="1"/>
      <c r="R43" s="1"/>
      <c r="S43" s="1"/>
      <c r="T43" s="1"/>
      <c r="U43" s="1"/>
      <c r="V43" s="1"/>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99"/>
      <c r="BN43" s="75"/>
    </row>
    <row r="44" spans="1:66" x14ac:dyDescent="0.2">
      <c r="A44" s="174">
        <v>6.2</v>
      </c>
      <c r="B44" s="262" t="s">
        <v>13</v>
      </c>
      <c r="C44" s="40"/>
      <c r="D44" s="40"/>
      <c r="E44" s="40"/>
      <c r="F44" s="40"/>
      <c r="G44" s="40"/>
      <c r="H44" s="40"/>
      <c r="I44" s="40"/>
      <c r="J44" s="40"/>
      <c r="K44" s="40"/>
      <c r="L44" s="40"/>
      <c r="M44" s="40"/>
      <c r="N44" s="40"/>
      <c r="O44" s="40"/>
      <c r="P44" s="40"/>
      <c r="Q44" s="40"/>
      <c r="R44" s="40"/>
      <c r="S44" s="40"/>
      <c r="T44" s="40"/>
      <c r="U44" s="40"/>
      <c r="V44" s="40"/>
      <c r="W44" s="22"/>
      <c r="X44" s="22"/>
      <c r="Y44" s="22"/>
      <c r="Z44" s="22"/>
      <c r="AA44" s="22"/>
      <c r="AB44" s="22"/>
      <c r="AC44" s="22"/>
      <c r="AD44" s="22"/>
      <c r="AE44" s="22"/>
      <c r="AF44" s="22"/>
      <c r="AG44" s="22"/>
      <c r="AH44" s="22"/>
      <c r="AI44" s="22"/>
      <c r="AJ44" s="22"/>
      <c r="AK44" s="22"/>
      <c r="AL44" s="22"/>
      <c r="AM44" s="22"/>
      <c r="AN44" s="22"/>
      <c r="AO44" s="22"/>
      <c r="AP44" s="22">
        <v>219684.65</v>
      </c>
      <c r="AQ44" s="22">
        <v>245377.75</v>
      </c>
      <c r="AR44" s="22">
        <v>220339</v>
      </c>
      <c r="AS44" s="22">
        <v>498215</v>
      </c>
      <c r="AT44" s="22">
        <v>198095.31667</v>
      </c>
      <c r="AU44" s="22">
        <v>229168</v>
      </c>
      <c r="AV44" s="22">
        <v>236113</v>
      </c>
      <c r="AW44" s="22">
        <v>228118</v>
      </c>
      <c r="AX44" s="22">
        <v>241113</v>
      </c>
      <c r="AY44" s="22">
        <v>223502</v>
      </c>
      <c r="AZ44" s="22">
        <v>201655</v>
      </c>
      <c r="BA44" s="22">
        <v>244424</v>
      </c>
      <c r="BB44" s="22">
        <v>264900</v>
      </c>
      <c r="BC44" s="22">
        <v>344622</v>
      </c>
      <c r="BD44" s="22">
        <v>304843</v>
      </c>
      <c r="BE44" s="22">
        <v>255398</v>
      </c>
      <c r="BF44" s="22">
        <v>305747</v>
      </c>
      <c r="BG44" s="22">
        <v>296123</v>
      </c>
      <c r="BH44" s="22">
        <v>333599</v>
      </c>
      <c r="BI44" s="22">
        <v>287395</v>
      </c>
      <c r="BJ44" s="22">
        <v>299078</v>
      </c>
      <c r="BK44" s="22">
        <v>310905</v>
      </c>
      <c r="BL44" s="22">
        <v>284106</v>
      </c>
      <c r="BM44" s="99"/>
      <c r="BN44" s="22">
        <v>6272520.71667</v>
      </c>
    </row>
    <row r="45" spans="1:66" x14ac:dyDescent="0.2">
      <c r="A45" s="174">
        <v>6.3</v>
      </c>
      <c r="B45" s="263" t="s">
        <v>14</v>
      </c>
      <c r="C45" s="41"/>
      <c r="D45" s="41"/>
      <c r="E45" s="41"/>
      <c r="F45" s="41"/>
      <c r="G45" s="41"/>
      <c r="H45" s="41"/>
      <c r="I45" s="41"/>
      <c r="J45" s="41"/>
      <c r="K45" s="41"/>
      <c r="L45" s="41"/>
      <c r="M45" s="41"/>
      <c r="N45" s="41"/>
      <c r="O45" s="41"/>
      <c r="P45" s="41"/>
      <c r="Q45" s="41"/>
      <c r="R45" s="41"/>
      <c r="S45" s="41"/>
      <c r="T45" s="41"/>
      <c r="U45" s="41"/>
      <c r="V45" s="41"/>
      <c r="W45" s="67"/>
      <c r="X45" s="67"/>
      <c r="Y45" s="67"/>
      <c r="Z45" s="67"/>
      <c r="AA45" s="67"/>
      <c r="AB45" s="67"/>
      <c r="AC45" s="67"/>
      <c r="AD45" s="67"/>
      <c r="AE45" s="67"/>
      <c r="AF45" s="67"/>
      <c r="AG45" s="67"/>
      <c r="AH45" s="67"/>
      <c r="AI45" s="67"/>
      <c r="AJ45" s="67"/>
      <c r="AK45" s="67"/>
      <c r="AL45" s="67"/>
      <c r="AM45" s="67"/>
      <c r="AN45" s="67"/>
      <c r="AO45" s="67"/>
      <c r="AP45" s="67">
        <v>183013.55</v>
      </c>
      <c r="AQ45" s="67">
        <v>222870.06667</v>
      </c>
      <c r="AR45" s="67">
        <v>215882</v>
      </c>
      <c r="AS45" s="67">
        <v>190293</v>
      </c>
      <c r="AT45" s="67">
        <v>572331.35</v>
      </c>
      <c r="AU45" s="67">
        <v>188189</v>
      </c>
      <c r="AV45" s="67">
        <v>184853</v>
      </c>
      <c r="AW45" s="67">
        <v>171456</v>
      </c>
      <c r="AX45" s="67">
        <v>179128</v>
      </c>
      <c r="AY45" s="67">
        <v>167910</v>
      </c>
      <c r="AZ45" s="67">
        <v>152905</v>
      </c>
      <c r="BA45" s="67">
        <v>190610</v>
      </c>
      <c r="BB45" s="67">
        <v>209138</v>
      </c>
      <c r="BC45" s="67">
        <v>249045</v>
      </c>
      <c r="BD45" s="67">
        <v>229853</v>
      </c>
      <c r="BE45" s="67">
        <v>195024</v>
      </c>
      <c r="BF45" s="67">
        <v>212206</v>
      </c>
      <c r="BG45" s="67">
        <v>203676</v>
      </c>
      <c r="BH45" s="67">
        <v>208799</v>
      </c>
      <c r="BI45" s="67">
        <v>189374</v>
      </c>
      <c r="BJ45" s="67">
        <v>200168</v>
      </c>
      <c r="BK45" s="67">
        <v>201607</v>
      </c>
      <c r="BL45" s="67">
        <v>199296</v>
      </c>
      <c r="BM45" s="99"/>
      <c r="BN45" s="67">
        <v>4917626.96667</v>
      </c>
    </row>
    <row r="46" spans="1:66" customFormat="1" x14ac:dyDescent="0.2">
      <c r="A46" s="174"/>
      <c r="B46" s="145"/>
      <c r="C46" s="1"/>
      <c r="D46" s="1"/>
      <c r="E46" s="1"/>
      <c r="F46" s="1"/>
      <c r="G46" s="1"/>
      <c r="H46" s="1"/>
      <c r="I46" s="1"/>
      <c r="J46" s="1"/>
      <c r="K46" s="1"/>
      <c r="L46" s="1"/>
      <c r="M46" s="1"/>
      <c r="N46" s="1"/>
      <c r="O46" s="1"/>
      <c r="P46" s="1"/>
      <c r="Q46" s="1"/>
      <c r="R46" s="1"/>
      <c r="S46" s="1"/>
      <c r="T46" s="1"/>
      <c r="U46" s="1"/>
      <c r="V46" s="1"/>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99"/>
      <c r="BN46" s="75"/>
    </row>
    <row r="47" spans="1:66" customFormat="1" ht="15.75" x14ac:dyDescent="0.25">
      <c r="A47" s="151" t="s">
        <v>100</v>
      </c>
      <c r="B47" s="145"/>
      <c r="C47" s="2"/>
      <c r="D47" s="2"/>
      <c r="E47" s="2"/>
      <c r="F47" s="2"/>
      <c r="G47" s="2"/>
      <c r="H47" s="2"/>
      <c r="I47" s="2"/>
      <c r="J47" s="2"/>
      <c r="K47" s="2"/>
      <c r="L47" s="2"/>
      <c r="M47" s="2"/>
      <c r="N47" s="2"/>
      <c r="O47" s="2"/>
      <c r="P47" s="2"/>
      <c r="Q47" s="2"/>
      <c r="R47" s="2"/>
      <c r="S47" s="2"/>
      <c r="T47" s="2"/>
      <c r="U47" s="2"/>
      <c r="V47" s="2"/>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246" t="s">
        <v>198</v>
      </c>
      <c r="AV47" s="246"/>
      <c r="AW47" s="246"/>
      <c r="AX47" s="246"/>
      <c r="AY47" s="246"/>
      <c r="AZ47" s="246"/>
      <c r="BA47" s="246" t="s">
        <v>199</v>
      </c>
      <c r="BB47" s="246"/>
      <c r="BC47" s="246"/>
      <c r="BD47" s="246"/>
      <c r="BE47" s="246"/>
      <c r="BF47" s="246"/>
      <c r="BG47" s="246"/>
      <c r="BH47" s="246" t="s">
        <v>234</v>
      </c>
      <c r="BI47" s="75"/>
      <c r="BJ47" s="75"/>
      <c r="BK47" s="75"/>
      <c r="BL47" s="246" t="s">
        <v>264</v>
      </c>
      <c r="BM47" s="99"/>
      <c r="BN47" s="75"/>
    </row>
    <row r="48" spans="1:66" customFormat="1" x14ac:dyDescent="0.2">
      <c r="A48" s="353" t="s">
        <v>270</v>
      </c>
      <c r="B48" s="156" t="s">
        <v>101</v>
      </c>
      <c r="C48" s="2"/>
      <c r="D48" s="2"/>
      <c r="E48" s="2"/>
      <c r="F48" s="2"/>
      <c r="G48" s="2"/>
      <c r="H48" s="2"/>
      <c r="I48" s="2"/>
      <c r="J48" s="2"/>
      <c r="K48" s="2"/>
      <c r="L48" s="2"/>
      <c r="M48" s="2"/>
      <c r="N48" s="2"/>
      <c r="O48" s="2"/>
      <c r="P48" s="2"/>
      <c r="Q48" s="14"/>
      <c r="R48" s="94"/>
      <c r="S48" s="2"/>
      <c r="T48" s="2"/>
      <c r="U48" s="2"/>
      <c r="V48" s="2"/>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97">
        <v>1025</v>
      </c>
      <c r="AV48" s="246"/>
      <c r="AW48" s="246"/>
      <c r="AX48" s="246"/>
      <c r="AY48" s="246"/>
      <c r="AZ48" s="246"/>
      <c r="BA48" s="156">
        <v>1523</v>
      </c>
      <c r="BB48" s="145"/>
      <c r="BC48" s="145"/>
      <c r="BD48" s="145"/>
      <c r="BE48" s="145"/>
      <c r="BF48" s="145"/>
      <c r="BG48" s="145"/>
      <c r="BH48" s="156">
        <v>1392</v>
      </c>
      <c r="BI48" s="75"/>
      <c r="BJ48" s="75"/>
      <c r="BK48" s="75"/>
      <c r="BL48" s="156">
        <v>1327</v>
      </c>
      <c r="BM48" s="99"/>
      <c r="BN48" s="97">
        <v>5267</v>
      </c>
    </row>
    <row r="49" spans="1:66" customFormat="1" x14ac:dyDescent="0.2">
      <c r="A49" s="354"/>
      <c r="B49" s="145" t="s">
        <v>77</v>
      </c>
      <c r="C49" s="2"/>
      <c r="D49" s="2"/>
      <c r="E49" s="2"/>
      <c r="F49" s="2"/>
      <c r="G49" s="2"/>
      <c r="H49" s="2"/>
      <c r="I49" s="2"/>
      <c r="J49" s="2"/>
      <c r="K49" s="2"/>
      <c r="L49" s="2"/>
      <c r="M49" s="2"/>
      <c r="N49" s="2"/>
      <c r="O49" s="2"/>
      <c r="P49" s="2"/>
      <c r="Q49" s="2"/>
      <c r="R49" s="2"/>
      <c r="S49" s="2"/>
      <c r="T49" s="2"/>
      <c r="U49" s="2"/>
      <c r="V49" s="2"/>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246"/>
      <c r="AW49" s="246"/>
      <c r="AX49" s="246"/>
      <c r="AY49" s="246"/>
      <c r="AZ49" s="246"/>
      <c r="BA49" s="145"/>
      <c r="BB49" s="145"/>
      <c r="BC49" s="145"/>
      <c r="BD49" s="145"/>
      <c r="BE49" s="145"/>
      <c r="BF49" s="145"/>
      <c r="BG49" s="145"/>
      <c r="BH49" s="145"/>
      <c r="BI49" s="75"/>
      <c r="BJ49" s="75"/>
      <c r="BK49" s="75"/>
      <c r="BL49" s="145"/>
      <c r="BM49" s="99"/>
      <c r="BN49" s="75"/>
    </row>
    <row r="50" spans="1:66" customFormat="1" x14ac:dyDescent="0.2">
      <c r="A50" s="353" t="s">
        <v>271</v>
      </c>
      <c r="B50" s="158" t="s">
        <v>102</v>
      </c>
      <c r="C50" s="2"/>
      <c r="D50" s="2"/>
      <c r="E50" s="2"/>
      <c r="F50" s="2"/>
      <c r="G50" s="2"/>
      <c r="H50" s="2"/>
      <c r="I50" s="2"/>
      <c r="J50" s="2"/>
      <c r="K50" s="2"/>
      <c r="L50" s="2"/>
      <c r="M50" s="2"/>
      <c r="N50" s="2"/>
      <c r="O50" s="2"/>
      <c r="P50" s="2"/>
      <c r="Q50" s="12"/>
      <c r="R50" s="94"/>
      <c r="S50" s="2"/>
      <c r="T50" s="2"/>
      <c r="U50" s="2"/>
      <c r="V50" s="2"/>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22">
        <v>760</v>
      </c>
      <c r="AV50" s="246"/>
      <c r="AW50" s="246"/>
      <c r="AX50" s="246"/>
      <c r="AY50" s="246"/>
      <c r="AZ50" s="246"/>
      <c r="BA50" s="158">
        <v>1169</v>
      </c>
      <c r="BB50" s="145"/>
      <c r="BC50" s="145"/>
      <c r="BD50" s="145"/>
      <c r="BE50" s="145"/>
      <c r="BF50" s="145"/>
      <c r="BG50" s="145"/>
      <c r="BH50" s="158">
        <v>1061</v>
      </c>
      <c r="BI50" s="75"/>
      <c r="BJ50" s="75"/>
      <c r="BK50" s="75"/>
      <c r="BL50" s="158">
        <v>1029</v>
      </c>
      <c r="BM50" s="99"/>
      <c r="BN50" s="22">
        <v>4019</v>
      </c>
    </row>
    <row r="51" spans="1:66" customFormat="1" x14ac:dyDescent="0.2">
      <c r="A51" s="353" t="s">
        <v>272</v>
      </c>
      <c r="B51" s="164" t="s">
        <v>103</v>
      </c>
      <c r="C51" s="2"/>
      <c r="D51" s="2"/>
      <c r="E51" s="2"/>
      <c r="F51" s="2"/>
      <c r="G51" s="2"/>
      <c r="H51" s="2"/>
      <c r="I51" s="2"/>
      <c r="J51" s="2"/>
      <c r="K51" s="2"/>
      <c r="L51" s="2"/>
      <c r="M51" s="2"/>
      <c r="N51" s="2"/>
      <c r="O51" s="2"/>
      <c r="P51" s="2"/>
      <c r="Q51" s="15"/>
      <c r="R51" s="94"/>
      <c r="S51" s="2"/>
      <c r="T51" s="2"/>
      <c r="U51" s="2"/>
      <c r="V51" s="2"/>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23">
        <v>159</v>
      </c>
      <c r="AV51" s="246"/>
      <c r="AW51" s="246"/>
      <c r="AX51" s="246"/>
      <c r="AY51" s="246"/>
      <c r="AZ51" s="246"/>
      <c r="BA51" s="164">
        <v>230</v>
      </c>
      <c r="BB51" s="145"/>
      <c r="BC51" s="145"/>
      <c r="BD51" s="145"/>
      <c r="BE51" s="145"/>
      <c r="BF51" s="145"/>
      <c r="BG51" s="145"/>
      <c r="BH51" s="164">
        <v>214</v>
      </c>
      <c r="BI51" s="75"/>
      <c r="BJ51" s="75"/>
      <c r="BK51" s="75"/>
      <c r="BL51" s="164">
        <v>183</v>
      </c>
      <c r="BM51" s="99"/>
      <c r="BN51" s="23">
        <v>786</v>
      </c>
    </row>
    <row r="52" spans="1:66" customFormat="1" x14ac:dyDescent="0.2">
      <c r="A52" s="353" t="s">
        <v>273</v>
      </c>
      <c r="B52" s="164" t="s">
        <v>104</v>
      </c>
      <c r="C52" s="2"/>
      <c r="D52" s="2"/>
      <c r="E52" s="2"/>
      <c r="F52" s="2"/>
      <c r="G52" s="2"/>
      <c r="H52" s="2"/>
      <c r="I52" s="2"/>
      <c r="J52" s="2"/>
      <c r="K52" s="2"/>
      <c r="L52" s="2"/>
      <c r="M52" s="2"/>
      <c r="N52" s="2"/>
      <c r="O52" s="2"/>
      <c r="P52" s="2"/>
      <c r="Q52" s="15"/>
      <c r="R52" s="94"/>
      <c r="S52" s="2"/>
      <c r="T52" s="2"/>
      <c r="U52" s="2"/>
      <c r="V52" s="2"/>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23">
        <v>42</v>
      </c>
      <c r="AV52" s="246"/>
      <c r="AW52" s="246"/>
      <c r="AX52" s="246"/>
      <c r="AY52" s="246"/>
      <c r="AZ52" s="246"/>
      <c r="BA52" s="164">
        <v>46</v>
      </c>
      <c r="BB52" s="145"/>
      <c r="BC52" s="145"/>
      <c r="BD52" s="145"/>
      <c r="BE52" s="145"/>
      <c r="BF52" s="145"/>
      <c r="BG52" s="145"/>
      <c r="BH52" s="164">
        <v>45</v>
      </c>
      <c r="BI52" s="75"/>
      <c r="BJ52" s="75"/>
      <c r="BK52" s="75"/>
      <c r="BL52" s="164">
        <v>46</v>
      </c>
      <c r="BM52" s="99"/>
      <c r="BN52" s="23">
        <v>179</v>
      </c>
    </row>
    <row r="53" spans="1:66" customFormat="1" x14ac:dyDescent="0.2">
      <c r="A53" s="353" t="s">
        <v>274</v>
      </c>
      <c r="B53" s="164" t="s">
        <v>105</v>
      </c>
      <c r="C53" s="2"/>
      <c r="D53" s="2"/>
      <c r="E53" s="2"/>
      <c r="F53" s="2"/>
      <c r="G53" s="2"/>
      <c r="H53" s="2"/>
      <c r="I53" s="2"/>
      <c r="J53" s="2"/>
      <c r="K53" s="2"/>
      <c r="L53" s="2"/>
      <c r="M53" s="2"/>
      <c r="N53" s="2"/>
      <c r="O53" s="2"/>
      <c r="P53" s="2"/>
      <c r="Q53" s="15"/>
      <c r="R53" s="94"/>
      <c r="S53" s="2"/>
      <c r="T53" s="2"/>
      <c r="U53" s="2"/>
      <c r="V53" s="2"/>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23">
        <v>46</v>
      </c>
      <c r="AV53" s="246"/>
      <c r="AW53" s="246"/>
      <c r="AX53" s="246"/>
      <c r="AY53" s="246"/>
      <c r="AZ53" s="246"/>
      <c r="BA53" s="164">
        <v>61</v>
      </c>
      <c r="BB53" s="145"/>
      <c r="BC53" s="145"/>
      <c r="BD53" s="145"/>
      <c r="BE53" s="145"/>
      <c r="BF53" s="145"/>
      <c r="BG53" s="145"/>
      <c r="BH53" s="164">
        <v>57</v>
      </c>
      <c r="BI53" s="75"/>
      <c r="BJ53" s="75"/>
      <c r="BK53" s="75"/>
      <c r="BL53" s="164">
        <v>57</v>
      </c>
      <c r="BM53" s="99"/>
      <c r="BN53" s="23">
        <v>221</v>
      </c>
    </row>
    <row r="54" spans="1:66" customFormat="1" x14ac:dyDescent="0.2">
      <c r="A54" s="353" t="s">
        <v>275</v>
      </c>
      <c r="B54" s="159" t="s">
        <v>65</v>
      </c>
      <c r="C54" s="2"/>
      <c r="D54" s="2"/>
      <c r="E54" s="2"/>
      <c r="F54" s="2"/>
      <c r="G54" s="2"/>
      <c r="H54" s="2"/>
      <c r="I54" s="2"/>
      <c r="J54" s="2"/>
      <c r="K54" s="2"/>
      <c r="L54" s="2"/>
      <c r="M54" s="2"/>
      <c r="N54" s="2"/>
      <c r="O54" s="2"/>
      <c r="P54" s="2"/>
      <c r="Q54" s="13"/>
      <c r="R54" s="94"/>
      <c r="S54" s="2"/>
      <c r="T54" s="2"/>
      <c r="U54" s="2"/>
      <c r="V54" s="2"/>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67">
        <v>18</v>
      </c>
      <c r="AV54" s="246"/>
      <c r="AW54" s="246"/>
      <c r="AX54" s="246"/>
      <c r="AY54" s="246"/>
      <c r="AZ54" s="246"/>
      <c r="BA54" s="159">
        <v>17</v>
      </c>
      <c r="BB54" s="145"/>
      <c r="BC54" s="145"/>
      <c r="BD54" s="145"/>
      <c r="BE54" s="145"/>
      <c r="BF54" s="145"/>
      <c r="BG54" s="145"/>
      <c r="BH54" s="159">
        <v>15</v>
      </c>
      <c r="BI54" s="75"/>
      <c r="BJ54" s="75"/>
      <c r="BK54" s="75"/>
      <c r="BL54" s="159">
        <v>12</v>
      </c>
      <c r="BM54" s="99"/>
      <c r="BN54" s="67">
        <v>62</v>
      </c>
    </row>
    <row r="55" spans="1:66" customFormat="1" x14ac:dyDescent="0.2">
      <c r="A55" s="355"/>
      <c r="B55" s="145"/>
      <c r="C55" s="2"/>
      <c r="D55" s="2"/>
      <c r="E55" s="2"/>
      <c r="F55" s="2"/>
      <c r="G55" s="2"/>
      <c r="H55" s="2"/>
      <c r="I55" s="2"/>
      <c r="J55" s="2"/>
      <c r="K55" s="2"/>
      <c r="L55" s="2"/>
      <c r="M55" s="2"/>
      <c r="N55" s="2"/>
      <c r="O55" s="2"/>
      <c r="P55" s="2"/>
      <c r="Q55" s="2"/>
      <c r="R55" s="2"/>
      <c r="S55" s="2"/>
      <c r="T55" s="2"/>
      <c r="U55" s="2"/>
      <c r="V55" s="2"/>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246"/>
      <c r="AW55" s="246"/>
      <c r="AX55" s="246"/>
      <c r="AY55" s="246"/>
      <c r="AZ55" s="246"/>
      <c r="BA55" s="145"/>
      <c r="BB55" s="145"/>
      <c r="BC55" s="145"/>
      <c r="BD55" s="145"/>
      <c r="BE55" s="145"/>
      <c r="BF55" s="145"/>
      <c r="BG55" s="145"/>
      <c r="BH55" s="145"/>
      <c r="BI55" s="75"/>
      <c r="BJ55" s="75"/>
      <c r="BK55" s="75"/>
      <c r="BL55" s="145"/>
      <c r="BM55" s="99"/>
      <c r="BN55" s="75"/>
    </row>
    <row r="56" spans="1:66" customFormat="1" x14ac:dyDescent="0.2">
      <c r="A56" s="356" t="s">
        <v>276</v>
      </c>
      <c r="B56" s="158" t="s">
        <v>106</v>
      </c>
      <c r="C56" s="2"/>
      <c r="D56" s="2"/>
      <c r="E56" s="2"/>
      <c r="F56" s="2"/>
      <c r="G56" s="2"/>
      <c r="H56" s="2"/>
      <c r="I56" s="2"/>
      <c r="J56" s="2"/>
      <c r="K56" s="2"/>
      <c r="L56" s="2"/>
      <c r="M56" s="2"/>
      <c r="N56" s="2"/>
      <c r="O56" s="2"/>
      <c r="P56" s="2"/>
      <c r="Q56" s="12"/>
      <c r="R56" s="94"/>
      <c r="S56" s="2"/>
      <c r="T56" s="2"/>
      <c r="U56" s="2"/>
      <c r="V56" s="2"/>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22">
        <v>898</v>
      </c>
      <c r="AV56" s="246"/>
      <c r="AW56" s="246"/>
      <c r="AX56" s="246"/>
      <c r="AY56" s="246"/>
      <c r="AZ56" s="246"/>
      <c r="BA56" s="158">
        <v>1343</v>
      </c>
      <c r="BB56" s="145"/>
      <c r="BC56" s="145"/>
      <c r="BD56" s="145"/>
      <c r="BE56" s="145"/>
      <c r="BF56" s="145"/>
      <c r="BG56" s="145"/>
      <c r="BH56" s="158">
        <v>1183</v>
      </c>
      <c r="BI56" s="75"/>
      <c r="BJ56" s="75"/>
      <c r="BK56" s="75"/>
      <c r="BL56" s="158">
        <v>1163</v>
      </c>
      <c r="BM56" s="99"/>
      <c r="BN56" s="22">
        <v>4587</v>
      </c>
    </row>
    <row r="57" spans="1:66" customFormat="1" x14ac:dyDescent="0.2">
      <c r="A57" s="356" t="s">
        <v>277</v>
      </c>
      <c r="B57" s="164" t="s">
        <v>107</v>
      </c>
      <c r="C57" s="2"/>
      <c r="D57" s="2"/>
      <c r="E57" s="2"/>
      <c r="F57" s="2"/>
      <c r="G57" s="2"/>
      <c r="H57" s="2"/>
      <c r="I57" s="2"/>
      <c r="J57" s="2"/>
      <c r="K57" s="2"/>
      <c r="L57" s="2"/>
      <c r="M57" s="2"/>
      <c r="N57" s="2"/>
      <c r="O57" s="2"/>
      <c r="P57" s="2"/>
      <c r="Q57" s="15"/>
      <c r="R57" s="94"/>
      <c r="S57" s="2"/>
      <c r="T57" s="2"/>
      <c r="U57" s="2"/>
      <c r="V57" s="2"/>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23">
        <v>66</v>
      </c>
      <c r="AV57" s="246"/>
      <c r="AW57" s="246"/>
      <c r="AX57" s="246"/>
      <c r="AY57" s="246"/>
      <c r="AZ57" s="246"/>
      <c r="BA57" s="164">
        <v>101</v>
      </c>
      <c r="BB57" s="145"/>
      <c r="BC57" s="145"/>
      <c r="BD57" s="145"/>
      <c r="BE57" s="145"/>
      <c r="BF57" s="145"/>
      <c r="BG57" s="145"/>
      <c r="BH57" s="164">
        <v>86</v>
      </c>
      <c r="BI57" s="75"/>
      <c r="BJ57" s="75"/>
      <c r="BK57" s="75"/>
      <c r="BL57" s="164">
        <v>84</v>
      </c>
      <c r="BM57" s="99"/>
      <c r="BN57" s="23">
        <v>337</v>
      </c>
    </row>
    <row r="58" spans="1:66" customFormat="1" x14ac:dyDescent="0.2">
      <c r="A58" s="357" t="s">
        <v>278</v>
      </c>
      <c r="B58" s="164" t="s">
        <v>108</v>
      </c>
      <c r="C58" s="2"/>
      <c r="D58" s="2"/>
      <c r="E58" s="2"/>
      <c r="F58" s="2"/>
      <c r="G58" s="2"/>
      <c r="H58" s="2"/>
      <c r="I58" s="2"/>
      <c r="J58" s="2"/>
      <c r="K58" s="2"/>
      <c r="L58" s="2"/>
      <c r="M58" s="2"/>
      <c r="N58" s="2"/>
      <c r="O58" s="2"/>
      <c r="P58" s="2"/>
      <c r="Q58" s="15"/>
      <c r="R58" s="94"/>
      <c r="S58" s="2"/>
      <c r="T58" s="2"/>
      <c r="U58" s="2"/>
      <c r="V58" s="2"/>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23">
        <v>44</v>
      </c>
      <c r="AV58" s="246"/>
      <c r="AW58" s="246"/>
      <c r="AX58" s="246"/>
      <c r="AY58" s="246"/>
      <c r="AZ58" s="246"/>
      <c r="BA58" s="164">
        <v>55</v>
      </c>
      <c r="BB58" s="145"/>
      <c r="BC58" s="145"/>
      <c r="BD58" s="145"/>
      <c r="BE58" s="145"/>
      <c r="BF58" s="145"/>
      <c r="BG58" s="145"/>
      <c r="BH58" s="164">
        <v>81</v>
      </c>
      <c r="BI58" s="75"/>
      <c r="BJ58" s="75"/>
      <c r="BK58" s="75"/>
      <c r="BL58" s="164">
        <v>49</v>
      </c>
      <c r="BM58" s="99"/>
      <c r="BN58" s="23">
        <v>229</v>
      </c>
    </row>
    <row r="59" spans="1:66" customFormat="1" x14ac:dyDescent="0.2">
      <c r="A59" s="357" t="s">
        <v>279</v>
      </c>
      <c r="B59" s="159" t="s">
        <v>114</v>
      </c>
      <c r="C59" s="2"/>
      <c r="D59" s="2"/>
      <c r="E59" s="2"/>
      <c r="F59" s="2"/>
      <c r="G59" s="2"/>
      <c r="H59" s="2"/>
      <c r="I59" s="2"/>
      <c r="J59" s="2"/>
      <c r="K59" s="2"/>
      <c r="L59" s="2"/>
      <c r="M59" s="2"/>
      <c r="N59" s="2"/>
      <c r="O59" s="2"/>
      <c r="P59" s="2"/>
      <c r="Q59" s="13"/>
      <c r="R59" s="94"/>
      <c r="S59" s="2"/>
      <c r="T59" s="2"/>
      <c r="U59" s="2"/>
      <c r="V59" s="2"/>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67">
        <v>17</v>
      </c>
      <c r="AV59" s="246"/>
      <c r="AW59" s="246"/>
      <c r="AX59" s="246"/>
      <c r="AY59" s="246"/>
      <c r="AZ59" s="246"/>
      <c r="BA59" s="159">
        <v>24</v>
      </c>
      <c r="BB59" s="145"/>
      <c r="BC59" s="145"/>
      <c r="BD59" s="145"/>
      <c r="BE59" s="145"/>
      <c r="BF59" s="145"/>
      <c r="BG59" s="145"/>
      <c r="BH59" s="159">
        <v>42</v>
      </c>
      <c r="BI59" s="75"/>
      <c r="BJ59" s="75"/>
      <c r="BK59" s="75"/>
      <c r="BL59" s="159">
        <v>31</v>
      </c>
      <c r="BM59" s="99"/>
      <c r="BN59" s="67">
        <v>114</v>
      </c>
    </row>
    <row r="60" spans="1:66" customFormat="1" x14ac:dyDescent="0.2">
      <c r="A60" s="355"/>
      <c r="B60" s="145"/>
      <c r="C60" s="2"/>
      <c r="D60" s="2"/>
      <c r="E60" s="2"/>
      <c r="F60" s="2"/>
      <c r="G60" s="2"/>
      <c r="H60" s="2"/>
      <c r="I60" s="2"/>
      <c r="J60" s="2"/>
      <c r="K60" s="2"/>
      <c r="L60" s="2"/>
      <c r="M60" s="2"/>
      <c r="N60" s="2"/>
      <c r="O60" s="2"/>
      <c r="P60" s="2"/>
      <c r="Q60" s="2"/>
      <c r="R60" s="2"/>
      <c r="S60" s="2"/>
      <c r="T60" s="2"/>
      <c r="U60" s="2"/>
      <c r="V60" s="2"/>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246"/>
      <c r="AW60" s="246"/>
      <c r="AX60" s="246"/>
      <c r="AY60" s="246"/>
      <c r="AZ60" s="246"/>
      <c r="BA60" s="145"/>
      <c r="BB60" s="145"/>
      <c r="BC60" s="145"/>
      <c r="BD60" s="145"/>
      <c r="BE60" s="145"/>
      <c r="BF60" s="145"/>
      <c r="BG60" s="145"/>
      <c r="BH60" s="145"/>
      <c r="BI60" s="75"/>
      <c r="BJ60" s="75"/>
      <c r="BK60" s="75"/>
      <c r="BL60" s="145"/>
      <c r="BM60" s="99"/>
      <c r="BN60" s="75"/>
    </row>
    <row r="61" spans="1:66" customFormat="1" x14ac:dyDescent="0.2">
      <c r="A61" s="357" t="s">
        <v>280</v>
      </c>
      <c r="B61" s="158" t="s">
        <v>109</v>
      </c>
      <c r="C61" s="2"/>
      <c r="D61" s="2"/>
      <c r="E61" s="2"/>
      <c r="F61" s="2"/>
      <c r="G61" s="2"/>
      <c r="H61" s="2"/>
      <c r="I61" s="2"/>
      <c r="J61" s="2"/>
      <c r="K61" s="2"/>
      <c r="L61" s="2"/>
      <c r="M61" s="2"/>
      <c r="N61" s="2"/>
      <c r="O61" s="2"/>
      <c r="P61" s="2"/>
      <c r="Q61" s="12"/>
      <c r="R61" s="94"/>
      <c r="S61" s="2"/>
      <c r="T61" s="2"/>
      <c r="U61" s="2"/>
      <c r="V61" s="2"/>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22">
        <v>341</v>
      </c>
      <c r="AV61" s="246"/>
      <c r="AW61" s="246"/>
      <c r="AX61" s="246"/>
      <c r="AY61" s="246"/>
      <c r="AZ61" s="246"/>
      <c r="BA61" s="158">
        <v>509</v>
      </c>
      <c r="BB61" s="145"/>
      <c r="BC61" s="145"/>
      <c r="BD61" s="145"/>
      <c r="BE61" s="145"/>
      <c r="BF61" s="145"/>
      <c r="BG61" s="145"/>
      <c r="BH61" s="158">
        <v>407</v>
      </c>
      <c r="BI61" s="75"/>
      <c r="BJ61" s="75"/>
      <c r="BK61" s="75"/>
      <c r="BL61" s="158">
        <v>404</v>
      </c>
      <c r="BM61" s="99"/>
      <c r="BN61" s="22">
        <v>1661</v>
      </c>
    </row>
    <row r="62" spans="1:66" customFormat="1" x14ac:dyDescent="0.2">
      <c r="A62" s="357" t="s">
        <v>281</v>
      </c>
      <c r="B62" s="164" t="s">
        <v>110</v>
      </c>
      <c r="C62" s="2"/>
      <c r="D62" s="2"/>
      <c r="E62" s="2"/>
      <c r="F62" s="2"/>
      <c r="G62" s="2"/>
      <c r="H62" s="2"/>
      <c r="I62" s="2"/>
      <c r="J62" s="2"/>
      <c r="K62" s="2"/>
      <c r="L62" s="2"/>
      <c r="M62" s="2"/>
      <c r="N62" s="2"/>
      <c r="O62" s="2"/>
      <c r="P62" s="2"/>
      <c r="Q62" s="15"/>
      <c r="R62" s="94"/>
      <c r="S62" s="2"/>
      <c r="T62" s="2"/>
      <c r="U62" s="2"/>
      <c r="V62" s="2"/>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23">
        <v>515</v>
      </c>
      <c r="AV62" s="246"/>
      <c r="AW62" s="246"/>
      <c r="AX62" s="246"/>
      <c r="AY62" s="246"/>
      <c r="AZ62" s="246"/>
      <c r="BA62" s="164">
        <v>771</v>
      </c>
      <c r="BB62" s="145"/>
      <c r="BC62" s="145"/>
      <c r="BD62" s="145"/>
      <c r="BE62" s="145"/>
      <c r="BF62" s="145"/>
      <c r="BG62" s="145"/>
      <c r="BH62" s="164">
        <v>740</v>
      </c>
      <c r="BI62" s="75"/>
      <c r="BJ62" s="75"/>
      <c r="BK62" s="75"/>
      <c r="BL62" s="164">
        <v>685</v>
      </c>
      <c r="BM62" s="99"/>
      <c r="BN62" s="23">
        <v>2711</v>
      </c>
    </row>
    <row r="63" spans="1:66" customFormat="1" x14ac:dyDescent="0.2">
      <c r="A63" s="357" t="s">
        <v>282</v>
      </c>
      <c r="B63" s="164" t="s">
        <v>111</v>
      </c>
      <c r="C63" s="2"/>
      <c r="D63" s="2"/>
      <c r="E63" s="2"/>
      <c r="F63" s="2"/>
      <c r="G63" s="2"/>
      <c r="H63" s="2"/>
      <c r="I63" s="2"/>
      <c r="J63" s="2"/>
      <c r="K63" s="2"/>
      <c r="L63" s="2"/>
      <c r="M63" s="2"/>
      <c r="N63" s="2"/>
      <c r="O63" s="2"/>
      <c r="P63" s="2"/>
      <c r="Q63" s="15"/>
      <c r="R63" s="94"/>
      <c r="S63" s="2"/>
      <c r="T63" s="2"/>
      <c r="U63" s="2"/>
      <c r="V63" s="2"/>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23">
        <v>113</v>
      </c>
      <c r="AV63" s="246"/>
      <c r="AW63" s="246"/>
      <c r="AX63" s="246"/>
      <c r="AY63" s="246"/>
      <c r="AZ63" s="246"/>
      <c r="BA63" s="164">
        <v>167</v>
      </c>
      <c r="BB63" s="145"/>
      <c r="BC63" s="145"/>
      <c r="BD63" s="145"/>
      <c r="BE63" s="145"/>
      <c r="BF63" s="145"/>
      <c r="BG63" s="145"/>
      <c r="BH63" s="164">
        <v>154</v>
      </c>
      <c r="BI63" s="75"/>
      <c r="BJ63" s="75"/>
      <c r="BK63" s="75"/>
      <c r="BL63" s="164">
        <v>178</v>
      </c>
      <c r="BM63" s="99"/>
      <c r="BN63" s="23">
        <v>612</v>
      </c>
    </row>
    <row r="64" spans="1:66" customFormat="1" x14ac:dyDescent="0.2">
      <c r="A64" s="357" t="s">
        <v>283</v>
      </c>
      <c r="B64" s="164" t="s">
        <v>112</v>
      </c>
      <c r="C64" s="2"/>
      <c r="D64" s="2"/>
      <c r="E64" s="2"/>
      <c r="F64" s="2"/>
      <c r="G64" s="2"/>
      <c r="H64" s="2"/>
      <c r="I64" s="2"/>
      <c r="J64" s="2"/>
      <c r="K64" s="2"/>
      <c r="L64" s="2"/>
      <c r="M64" s="2"/>
      <c r="N64" s="2"/>
      <c r="O64" s="2"/>
      <c r="P64" s="2"/>
      <c r="Q64" s="15"/>
      <c r="R64" s="94"/>
      <c r="S64" s="2"/>
      <c r="T64" s="2"/>
      <c r="U64" s="2"/>
      <c r="V64" s="2"/>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23">
        <v>32</v>
      </c>
      <c r="AV64" s="246"/>
      <c r="AW64" s="246"/>
      <c r="AX64" s="246"/>
      <c r="AY64" s="246"/>
      <c r="AZ64" s="246"/>
      <c r="BA64" s="164">
        <v>43</v>
      </c>
      <c r="BB64" s="145"/>
      <c r="BC64" s="145"/>
      <c r="BD64" s="145"/>
      <c r="BE64" s="145"/>
      <c r="BF64" s="145"/>
      <c r="BG64" s="145"/>
      <c r="BH64" s="164">
        <v>54</v>
      </c>
      <c r="BI64" s="75"/>
      <c r="BJ64" s="75"/>
      <c r="BK64" s="75"/>
      <c r="BL64" s="164">
        <v>38</v>
      </c>
      <c r="BM64" s="99"/>
      <c r="BN64" s="23">
        <v>167</v>
      </c>
    </row>
    <row r="65" spans="1:66" customFormat="1" x14ac:dyDescent="0.2">
      <c r="A65" s="357" t="s">
        <v>284</v>
      </c>
      <c r="B65" s="159" t="s">
        <v>113</v>
      </c>
      <c r="C65" s="2"/>
      <c r="D65" s="2"/>
      <c r="E65" s="2"/>
      <c r="F65" s="2"/>
      <c r="G65" s="2"/>
      <c r="H65" s="2"/>
      <c r="I65" s="2"/>
      <c r="J65" s="2"/>
      <c r="K65" s="2"/>
      <c r="L65" s="2"/>
      <c r="M65" s="2"/>
      <c r="N65" s="2"/>
      <c r="O65" s="2"/>
      <c r="P65" s="2"/>
      <c r="Q65" s="13"/>
      <c r="R65" s="94"/>
      <c r="S65" s="2"/>
      <c r="T65" s="2"/>
      <c r="U65" s="2"/>
      <c r="V65" s="2"/>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67">
        <v>24</v>
      </c>
      <c r="AV65" s="246"/>
      <c r="AW65" s="246"/>
      <c r="AX65" s="246"/>
      <c r="AY65" s="246"/>
      <c r="AZ65" s="246"/>
      <c r="BA65" s="159">
        <v>33</v>
      </c>
      <c r="BB65" s="145"/>
      <c r="BC65" s="145"/>
      <c r="BD65" s="145"/>
      <c r="BE65" s="145"/>
      <c r="BF65" s="145"/>
      <c r="BG65" s="145"/>
      <c r="BH65" s="159">
        <v>37</v>
      </c>
      <c r="BI65" s="75"/>
      <c r="BJ65" s="75"/>
      <c r="BK65" s="75"/>
      <c r="BL65" s="159">
        <v>22</v>
      </c>
      <c r="BM65" s="99"/>
      <c r="BN65" s="67">
        <v>116</v>
      </c>
    </row>
    <row r="66" spans="1:66" customFormat="1" x14ac:dyDescent="0.2">
      <c r="A66" s="355"/>
      <c r="B66" s="145"/>
      <c r="C66" s="2"/>
      <c r="D66" s="2"/>
      <c r="E66" s="2"/>
      <c r="F66" s="2"/>
      <c r="G66" s="2"/>
      <c r="H66" s="2"/>
      <c r="I66" s="2"/>
      <c r="J66" s="2"/>
      <c r="K66" s="2"/>
      <c r="L66" s="2"/>
      <c r="M66" s="2"/>
      <c r="N66" s="2"/>
      <c r="O66" s="2"/>
      <c r="P66" s="2"/>
      <c r="Q66" s="2"/>
      <c r="R66" s="2"/>
      <c r="S66" s="2"/>
      <c r="T66" s="2"/>
      <c r="U66" s="2"/>
      <c r="V66" s="2"/>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246"/>
      <c r="AW66" s="246"/>
      <c r="AX66" s="246"/>
      <c r="AY66" s="246"/>
      <c r="AZ66" s="246"/>
      <c r="BA66" s="145"/>
      <c r="BB66" s="145"/>
      <c r="BC66" s="145"/>
      <c r="BD66" s="145"/>
      <c r="BE66" s="145"/>
      <c r="BF66" s="145"/>
      <c r="BG66" s="145"/>
      <c r="BH66" s="145"/>
      <c r="BI66" s="75"/>
      <c r="BJ66" s="75"/>
      <c r="BK66" s="75"/>
      <c r="BL66" s="145"/>
      <c r="BM66" s="99"/>
      <c r="BN66" s="75"/>
    </row>
    <row r="67" spans="1:66" customFormat="1" x14ac:dyDescent="0.2">
      <c r="A67" s="357" t="s">
        <v>285</v>
      </c>
      <c r="B67" s="156" t="s">
        <v>115</v>
      </c>
      <c r="C67" s="2"/>
      <c r="D67" s="2"/>
      <c r="E67" s="2"/>
      <c r="F67" s="2"/>
      <c r="G67" s="2"/>
      <c r="H67" s="2"/>
      <c r="I67" s="2"/>
      <c r="J67" s="2"/>
      <c r="K67" s="2"/>
      <c r="L67" s="2"/>
      <c r="M67" s="2"/>
      <c r="N67" s="2"/>
      <c r="O67" s="2"/>
      <c r="P67" s="2"/>
      <c r="Q67" s="14"/>
      <c r="R67" s="94"/>
      <c r="S67" s="2"/>
      <c r="T67" s="2"/>
      <c r="U67" s="2"/>
      <c r="V67" s="2"/>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97">
        <v>93</v>
      </c>
      <c r="AV67" s="246"/>
      <c r="AW67" s="246"/>
      <c r="AX67" s="246"/>
      <c r="AY67" s="246"/>
      <c r="AZ67" s="246"/>
      <c r="BA67" s="156">
        <v>134</v>
      </c>
      <c r="BB67" s="145"/>
      <c r="BC67" s="145"/>
      <c r="BD67" s="145"/>
      <c r="BE67" s="145"/>
      <c r="BF67" s="145"/>
      <c r="BG67" s="145"/>
      <c r="BH67" s="156">
        <v>170</v>
      </c>
      <c r="BI67" s="75"/>
      <c r="BJ67" s="75"/>
      <c r="BK67" s="75"/>
      <c r="BL67" s="156">
        <v>105</v>
      </c>
      <c r="BM67" s="99"/>
      <c r="BN67" s="97">
        <v>502</v>
      </c>
    </row>
    <row r="68" spans="1:66" customFormat="1" x14ac:dyDescent="0.2">
      <c r="A68" s="358"/>
      <c r="B68" s="145" t="s">
        <v>77</v>
      </c>
      <c r="C68" s="2"/>
      <c r="D68" s="2"/>
      <c r="E68" s="2"/>
      <c r="F68" s="2"/>
      <c r="G68" s="2"/>
      <c r="H68" s="2"/>
      <c r="I68" s="2"/>
      <c r="J68" s="2"/>
      <c r="K68" s="2"/>
      <c r="L68" s="2"/>
      <c r="M68" s="2"/>
      <c r="N68" s="2"/>
      <c r="O68" s="2"/>
      <c r="P68" s="2"/>
      <c r="Q68" s="2"/>
      <c r="R68" s="2"/>
      <c r="S68" s="2"/>
      <c r="T68" s="2"/>
      <c r="U68" s="2"/>
      <c r="V68" s="2"/>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246"/>
      <c r="AW68" s="246"/>
      <c r="AX68" s="246"/>
      <c r="AY68" s="246"/>
      <c r="AZ68" s="246"/>
      <c r="BA68" s="145"/>
      <c r="BB68" s="145"/>
      <c r="BC68" s="145"/>
      <c r="BD68" s="145"/>
      <c r="BE68" s="145"/>
      <c r="BF68" s="145"/>
      <c r="BG68" s="145"/>
      <c r="BH68" s="145"/>
      <c r="BI68" s="75"/>
      <c r="BJ68" s="75"/>
      <c r="BK68" s="75"/>
      <c r="BL68" s="145"/>
      <c r="BM68" s="99"/>
      <c r="BN68" s="75"/>
    </row>
    <row r="69" spans="1:66" customFormat="1" x14ac:dyDescent="0.2">
      <c r="A69" s="357" t="s">
        <v>286</v>
      </c>
      <c r="B69" s="158" t="s">
        <v>116</v>
      </c>
      <c r="C69" s="2"/>
      <c r="D69" s="2"/>
      <c r="E69" s="2"/>
      <c r="F69" s="2"/>
      <c r="G69" s="2"/>
      <c r="H69" s="2"/>
      <c r="I69" s="2"/>
      <c r="J69" s="2"/>
      <c r="K69" s="2"/>
      <c r="L69" s="2"/>
      <c r="M69" s="2"/>
      <c r="N69" s="2"/>
      <c r="O69" s="2"/>
      <c r="P69" s="2"/>
      <c r="Q69" s="12"/>
      <c r="R69" s="94"/>
      <c r="S69" s="2"/>
      <c r="T69" s="2"/>
      <c r="U69" s="2"/>
      <c r="V69" s="2"/>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22">
        <v>56</v>
      </c>
      <c r="AV69" s="246"/>
      <c r="AW69" s="246"/>
      <c r="AX69" s="246"/>
      <c r="AY69" s="246"/>
      <c r="AZ69" s="246"/>
      <c r="BA69" s="158">
        <v>91</v>
      </c>
      <c r="BB69" s="145"/>
      <c r="BC69" s="145"/>
      <c r="BD69" s="145"/>
      <c r="BE69" s="145"/>
      <c r="BF69" s="145"/>
      <c r="BG69" s="145"/>
      <c r="BH69" s="158">
        <v>99</v>
      </c>
      <c r="BI69" s="75"/>
      <c r="BJ69" s="75"/>
      <c r="BK69" s="75"/>
      <c r="BL69" s="158">
        <v>54</v>
      </c>
      <c r="BM69" s="99"/>
      <c r="BN69" s="22">
        <v>300</v>
      </c>
    </row>
    <row r="70" spans="1:66" customFormat="1" x14ac:dyDescent="0.2">
      <c r="A70" s="357" t="s">
        <v>287</v>
      </c>
      <c r="B70" s="164" t="s">
        <v>117</v>
      </c>
      <c r="C70" s="2"/>
      <c r="D70" s="2"/>
      <c r="E70" s="2"/>
      <c r="F70" s="2"/>
      <c r="G70" s="2"/>
      <c r="H70" s="2"/>
      <c r="I70" s="2"/>
      <c r="J70" s="2"/>
      <c r="K70" s="2"/>
      <c r="L70" s="2"/>
      <c r="M70" s="2"/>
      <c r="N70" s="2"/>
      <c r="O70" s="2"/>
      <c r="P70" s="2"/>
      <c r="Q70" s="15"/>
      <c r="R70" s="94"/>
      <c r="S70" s="2"/>
      <c r="T70" s="2"/>
      <c r="U70" s="2"/>
      <c r="V70" s="2"/>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23">
        <v>7</v>
      </c>
      <c r="AV70" s="246"/>
      <c r="AW70" s="246"/>
      <c r="AX70" s="246"/>
      <c r="AY70" s="246"/>
      <c r="AZ70" s="246"/>
      <c r="BA70" s="164">
        <v>6</v>
      </c>
      <c r="BB70" s="145"/>
      <c r="BC70" s="145"/>
      <c r="BD70" s="145"/>
      <c r="BE70" s="145"/>
      <c r="BF70" s="145"/>
      <c r="BG70" s="145"/>
      <c r="BH70" s="164">
        <v>13</v>
      </c>
      <c r="BI70" s="75"/>
      <c r="BJ70" s="75"/>
      <c r="BK70" s="75"/>
      <c r="BL70" s="164">
        <v>14</v>
      </c>
      <c r="BM70" s="99"/>
      <c r="BN70" s="23">
        <v>40</v>
      </c>
    </row>
    <row r="71" spans="1:66" customFormat="1" x14ac:dyDescent="0.2">
      <c r="A71" s="357" t="s">
        <v>288</v>
      </c>
      <c r="B71" s="164" t="s">
        <v>118</v>
      </c>
      <c r="C71" s="2"/>
      <c r="D71" s="2"/>
      <c r="E71" s="2"/>
      <c r="F71" s="2"/>
      <c r="G71" s="2"/>
      <c r="H71" s="2"/>
      <c r="I71" s="2"/>
      <c r="J71" s="2"/>
      <c r="K71" s="2"/>
      <c r="L71" s="2"/>
      <c r="M71" s="2"/>
      <c r="N71" s="2"/>
      <c r="O71" s="2"/>
      <c r="P71" s="2"/>
      <c r="Q71" s="15"/>
      <c r="R71" s="94"/>
      <c r="S71" s="2"/>
      <c r="T71" s="2"/>
      <c r="U71" s="2"/>
      <c r="V71" s="2"/>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23">
        <v>20</v>
      </c>
      <c r="AV71" s="246"/>
      <c r="AW71" s="246"/>
      <c r="AX71" s="246"/>
      <c r="AY71" s="246"/>
      <c r="AZ71" s="246"/>
      <c r="BA71" s="164">
        <v>20</v>
      </c>
      <c r="BB71" s="145"/>
      <c r="BC71" s="145"/>
      <c r="BD71" s="145"/>
      <c r="BE71" s="145"/>
      <c r="BF71" s="145"/>
      <c r="BG71" s="145"/>
      <c r="BH71" s="164">
        <v>30</v>
      </c>
      <c r="BI71" s="75"/>
      <c r="BJ71" s="75"/>
      <c r="BK71" s="75"/>
      <c r="BL71" s="164">
        <v>21</v>
      </c>
      <c r="BM71" s="99"/>
      <c r="BN71" s="23">
        <v>91</v>
      </c>
    </row>
    <row r="72" spans="1:66" customFormat="1" x14ac:dyDescent="0.2">
      <c r="A72" s="357" t="s">
        <v>289</v>
      </c>
      <c r="B72" s="159" t="s">
        <v>119</v>
      </c>
      <c r="C72" s="2"/>
      <c r="D72" s="2"/>
      <c r="E72" s="2"/>
      <c r="F72" s="2"/>
      <c r="G72" s="2"/>
      <c r="H72" s="2"/>
      <c r="I72" s="2"/>
      <c r="J72" s="2"/>
      <c r="K72" s="2"/>
      <c r="L72" s="2"/>
      <c r="M72" s="2"/>
      <c r="N72" s="2"/>
      <c r="O72" s="2"/>
      <c r="P72" s="2"/>
      <c r="Q72" s="13"/>
      <c r="R72" s="94"/>
      <c r="S72" s="2"/>
      <c r="T72" s="2"/>
      <c r="U72" s="2"/>
      <c r="V72" s="2"/>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67">
        <v>6</v>
      </c>
      <c r="AV72" s="246"/>
      <c r="AW72" s="246"/>
      <c r="AX72" s="246"/>
      <c r="AY72" s="246"/>
      <c r="AZ72" s="246"/>
      <c r="BA72" s="159">
        <v>14</v>
      </c>
      <c r="BB72" s="145"/>
      <c r="BC72" s="145"/>
      <c r="BD72" s="145"/>
      <c r="BE72" s="145"/>
      <c r="BF72" s="145"/>
      <c r="BG72" s="145"/>
      <c r="BH72" s="159">
        <v>1</v>
      </c>
      <c r="BI72" s="75"/>
      <c r="BJ72" s="75"/>
      <c r="BK72" s="75"/>
      <c r="BL72" s="159">
        <v>13</v>
      </c>
      <c r="BM72" s="99"/>
      <c r="BN72" s="67">
        <v>34</v>
      </c>
    </row>
    <row r="73" spans="1:66" customFormat="1" x14ac:dyDescent="0.2">
      <c r="A73" s="355"/>
      <c r="B73" s="145"/>
      <c r="C73" s="2"/>
      <c r="D73" s="2"/>
      <c r="E73" s="2"/>
      <c r="F73" s="2"/>
      <c r="G73" s="2"/>
      <c r="H73" s="2"/>
      <c r="I73" s="2"/>
      <c r="J73" s="2"/>
      <c r="K73" s="2"/>
      <c r="L73" s="2"/>
      <c r="M73" s="2"/>
      <c r="N73" s="2"/>
      <c r="O73" s="2"/>
      <c r="P73" s="2"/>
      <c r="Q73" s="2"/>
      <c r="R73" s="2"/>
      <c r="S73" s="2"/>
      <c r="T73" s="2"/>
      <c r="U73" s="2"/>
      <c r="V73" s="2"/>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246"/>
      <c r="AW73" s="246"/>
      <c r="AX73" s="246"/>
      <c r="AY73" s="246"/>
      <c r="AZ73" s="246"/>
      <c r="BA73" s="145"/>
      <c r="BB73" s="145"/>
      <c r="BC73" s="145"/>
      <c r="BD73" s="145"/>
      <c r="BE73" s="145"/>
      <c r="BF73" s="145"/>
      <c r="BG73" s="145"/>
      <c r="BH73" s="145"/>
      <c r="BI73" s="75"/>
      <c r="BJ73" s="75"/>
      <c r="BK73" s="75"/>
      <c r="BL73" s="145"/>
      <c r="BM73" s="99"/>
      <c r="BN73" s="75"/>
    </row>
    <row r="74" spans="1:66" customFormat="1" x14ac:dyDescent="0.2">
      <c r="A74" s="357" t="s">
        <v>290</v>
      </c>
      <c r="B74" s="156" t="s">
        <v>120</v>
      </c>
      <c r="C74" s="2"/>
      <c r="D74" s="2"/>
      <c r="E74" s="2"/>
      <c r="F74" s="2"/>
      <c r="G74" s="2"/>
      <c r="H74" s="2"/>
      <c r="I74" s="2"/>
      <c r="J74" s="2"/>
      <c r="K74" s="2"/>
      <c r="L74" s="2"/>
      <c r="M74" s="2"/>
      <c r="N74" s="2"/>
      <c r="O74" s="2"/>
      <c r="P74" s="2"/>
      <c r="Q74" s="14"/>
      <c r="R74" s="94"/>
      <c r="S74" s="2"/>
      <c r="T74" s="2"/>
      <c r="U74" s="2"/>
      <c r="V74" s="2"/>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97">
        <v>287</v>
      </c>
      <c r="AV74" s="246"/>
      <c r="AW74" s="246"/>
      <c r="AX74" s="246"/>
      <c r="AY74" s="246"/>
      <c r="AZ74" s="246"/>
      <c r="BA74" s="156">
        <v>438</v>
      </c>
      <c r="BB74" s="145"/>
      <c r="BC74" s="145"/>
      <c r="BD74" s="145"/>
      <c r="BE74" s="145"/>
      <c r="BF74" s="145"/>
      <c r="BG74" s="145"/>
      <c r="BH74" s="156">
        <v>401</v>
      </c>
      <c r="BI74" s="75"/>
      <c r="BJ74" s="75"/>
      <c r="BK74" s="75"/>
      <c r="BL74" s="156">
        <v>355</v>
      </c>
      <c r="BM74" s="99"/>
      <c r="BN74" s="97">
        <v>1481</v>
      </c>
    </row>
    <row r="75" spans="1:66" customFormat="1" x14ac:dyDescent="0.2">
      <c r="A75" s="358"/>
      <c r="B75" s="145" t="s">
        <v>77</v>
      </c>
      <c r="C75" s="2"/>
      <c r="D75" s="2"/>
      <c r="E75" s="2"/>
      <c r="F75" s="2"/>
      <c r="G75" s="2"/>
      <c r="H75" s="2"/>
      <c r="I75" s="2"/>
      <c r="J75" s="2"/>
      <c r="K75" s="2"/>
      <c r="L75" s="2"/>
      <c r="M75" s="2"/>
      <c r="N75" s="2"/>
      <c r="O75" s="2"/>
      <c r="P75" s="2"/>
      <c r="Q75" s="2"/>
      <c r="R75" s="2"/>
      <c r="S75" s="2"/>
      <c r="T75" s="2"/>
      <c r="U75" s="2"/>
      <c r="V75" s="2"/>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246"/>
      <c r="AW75" s="246"/>
      <c r="AX75" s="246"/>
      <c r="AY75" s="246"/>
      <c r="AZ75" s="246"/>
      <c r="BA75" s="145"/>
      <c r="BB75" s="145"/>
      <c r="BC75" s="145"/>
      <c r="BD75" s="145"/>
      <c r="BE75" s="145"/>
      <c r="BF75" s="145"/>
      <c r="BG75" s="145"/>
      <c r="BH75" s="145"/>
      <c r="BI75" s="75"/>
      <c r="BJ75" s="75"/>
      <c r="BK75" s="75"/>
      <c r="BL75" s="145"/>
      <c r="BM75" s="99"/>
      <c r="BN75" s="75"/>
    </row>
    <row r="76" spans="1:66" customFormat="1" x14ac:dyDescent="0.2">
      <c r="A76" s="357" t="s">
        <v>291</v>
      </c>
      <c r="B76" s="158" t="s">
        <v>116</v>
      </c>
      <c r="C76" s="2"/>
      <c r="D76" s="2"/>
      <c r="E76" s="2"/>
      <c r="F76" s="2"/>
      <c r="G76" s="2"/>
      <c r="H76" s="2"/>
      <c r="I76" s="2"/>
      <c r="J76" s="2"/>
      <c r="K76" s="2"/>
      <c r="L76" s="2"/>
      <c r="M76" s="2"/>
      <c r="N76" s="2"/>
      <c r="O76" s="2"/>
      <c r="P76" s="2"/>
      <c r="Q76" s="12"/>
      <c r="R76" s="94"/>
      <c r="S76" s="2"/>
      <c r="T76" s="2"/>
      <c r="U76" s="2"/>
      <c r="V76" s="2"/>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22">
        <v>51</v>
      </c>
      <c r="AV76" s="246"/>
      <c r="AW76" s="246"/>
      <c r="AX76" s="246"/>
      <c r="AY76" s="246"/>
      <c r="AZ76" s="246"/>
      <c r="BA76" s="158">
        <v>79</v>
      </c>
      <c r="BB76" s="145"/>
      <c r="BC76" s="145"/>
      <c r="BD76" s="145"/>
      <c r="BE76" s="145"/>
      <c r="BF76" s="145"/>
      <c r="BG76" s="145"/>
      <c r="BH76" s="158">
        <v>58</v>
      </c>
      <c r="BI76" s="75"/>
      <c r="BJ76" s="75"/>
      <c r="BK76" s="75"/>
      <c r="BL76" s="158">
        <v>41</v>
      </c>
      <c r="BM76" s="99"/>
      <c r="BN76" s="22">
        <v>229</v>
      </c>
    </row>
    <row r="77" spans="1:66" customFormat="1" x14ac:dyDescent="0.2">
      <c r="A77" s="357" t="s">
        <v>292</v>
      </c>
      <c r="B77" s="164" t="s">
        <v>117</v>
      </c>
      <c r="C77" s="2"/>
      <c r="D77" s="2"/>
      <c r="E77" s="2"/>
      <c r="F77" s="2"/>
      <c r="G77" s="2"/>
      <c r="H77" s="2"/>
      <c r="I77" s="2"/>
      <c r="J77" s="2"/>
      <c r="K77" s="2"/>
      <c r="L77" s="2"/>
      <c r="M77" s="2"/>
      <c r="N77" s="2"/>
      <c r="O77" s="2"/>
      <c r="P77" s="2"/>
      <c r="Q77" s="15"/>
      <c r="R77" s="94"/>
      <c r="S77" s="2"/>
      <c r="T77" s="2"/>
      <c r="U77" s="2"/>
      <c r="V77" s="2"/>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23">
        <v>68</v>
      </c>
      <c r="AV77" s="246"/>
      <c r="AW77" s="246"/>
      <c r="AX77" s="246"/>
      <c r="AY77" s="246"/>
      <c r="AZ77" s="246"/>
      <c r="BA77" s="164">
        <v>123</v>
      </c>
      <c r="BB77" s="145"/>
      <c r="BC77" s="145"/>
      <c r="BD77" s="145"/>
      <c r="BE77" s="145"/>
      <c r="BF77" s="145"/>
      <c r="BG77" s="145"/>
      <c r="BH77" s="164">
        <v>124</v>
      </c>
      <c r="BI77" s="75"/>
      <c r="BJ77" s="75"/>
      <c r="BK77" s="75"/>
      <c r="BL77" s="164">
        <v>108</v>
      </c>
      <c r="BM77" s="99"/>
      <c r="BN77" s="23">
        <v>423</v>
      </c>
    </row>
    <row r="78" spans="1:66" customFormat="1" x14ac:dyDescent="0.2">
      <c r="A78" s="357" t="s">
        <v>293</v>
      </c>
      <c r="B78" s="164" t="s">
        <v>118</v>
      </c>
      <c r="C78" s="2"/>
      <c r="D78" s="2"/>
      <c r="E78" s="2"/>
      <c r="F78" s="2"/>
      <c r="G78" s="2"/>
      <c r="H78" s="2"/>
      <c r="I78" s="2"/>
      <c r="J78" s="2"/>
      <c r="K78" s="2"/>
      <c r="L78" s="2"/>
      <c r="M78" s="2"/>
      <c r="N78" s="2"/>
      <c r="O78" s="2"/>
      <c r="P78" s="2"/>
      <c r="Q78" s="15"/>
      <c r="R78" s="94"/>
      <c r="S78" s="2"/>
      <c r="T78" s="2"/>
      <c r="U78" s="2"/>
      <c r="V78" s="2"/>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23">
        <v>144</v>
      </c>
      <c r="AV78" s="246"/>
      <c r="AW78" s="246"/>
      <c r="AX78" s="246"/>
      <c r="AY78" s="246"/>
      <c r="AZ78" s="246"/>
      <c r="BA78" s="164">
        <v>202</v>
      </c>
      <c r="BB78" s="145"/>
      <c r="BC78" s="145"/>
      <c r="BD78" s="145"/>
      <c r="BE78" s="145"/>
      <c r="BF78" s="145"/>
      <c r="BG78" s="145"/>
      <c r="BH78" s="164">
        <v>165</v>
      </c>
      <c r="BI78" s="75"/>
      <c r="BJ78" s="75"/>
      <c r="BK78" s="75"/>
      <c r="BL78" s="164">
        <v>155</v>
      </c>
      <c r="BM78" s="99"/>
      <c r="BN78" s="23">
        <v>666</v>
      </c>
    </row>
    <row r="79" spans="1:66" customFormat="1" x14ac:dyDescent="0.2">
      <c r="A79" s="357" t="s">
        <v>294</v>
      </c>
      <c r="B79" s="159" t="s">
        <v>119</v>
      </c>
      <c r="C79" s="2"/>
      <c r="D79" s="2"/>
      <c r="E79" s="2"/>
      <c r="F79" s="2"/>
      <c r="G79" s="2"/>
      <c r="H79" s="2"/>
      <c r="I79" s="2"/>
      <c r="J79" s="2"/>
      <c r="K79" s="2"/>
      <c r="L79" s="2"/>
      <c r="M79" s="2"/>
      <c r="N79" s="2"/>
      <c r="O79" s="2"/>
      <c r="P79" s="2"/>
      <c r="Q79" s="13"/>
      <c r="R79" s="94"/>
      <c r="S79" s="2"/>
      <c r="T79" s="2"/>
      <c r="U79" s="2"/>
      <c r="V79" s="2"/>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67">
        <v>11</v>
      </c>
      <c r="AV79" s="246"/>
      <c r="AW79" s="246"/>
      <c r="AX79" s="246"/>
      <c r="AY79" s="246"/>
      <c r="AZ79" s="246"/>
      <c r="BA79" s="159">
        <v>33</v>
      </c>
      <c r="BB79" s="145"/>
      <c r="BC79" s="145"/>
      <c r="BD79" s="145"/>
      <c r="BE79" s="145"/>
      <c r="BF79" s="145"/>
      <c r="BG79" s="145"/>
      <c r="BH79" s="159">
        <v>3</v>
      </c>
      <c r="BI79" s="75"/>
      <c r="BJ79" s="75"/>
      <c r="BK79" s="75"/>
      <c r="BL79" s="159">
        <v>26</v>
      </c>
      <c r="BM79" s="99"/>
      <c r="BN79" s="67">
        <v>73</v>
      </c>
    </row>
    <row r="80" spans="1:66" customFormat="1" x14ac:dyDescent="0.2">
      <c r="A80" s="355"/>
      <c r="B80" s="145"/>
      <c r="C80" s="2"/>
      <c r="D80" s="2"/>
      <c r="E80" s="2"/>
      <c r="F80" s="2"/>
      <c r="G80" s="2"/>
      <c r="H80" s="2"/>
      <c r="I80" s="2"/>
      <c r="J80" s="2"/>
      <c r="K80" s="2"/>
      <c r="L80" s="2"/>
      <c r="M80" s="2"/>
      <c r="N80" s="2"/>
      <c r="O80" s="2"/>
      <c r="P80" s="2"/>
      <c r="Q80" s="2"/>
      <c r="R80" s="2"/>
      <c r="S80" s="2"/>
      <c r="T80" s="2"/>
      <c r="U80" s="2"/>
      <c r="V80" s="2"/>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246"/>
      <c r="AW80" s="246"/>
      <c r="AX80" s="246"/>
      <c r="AY80" s="246"/>
      <c r="AZ80" s="246"/>
      <c r="BA80" s="145"/>
      <c r="BB80" s="145"/>
      <c r="BC80" s="145"/>
      <c r="BD80" s="145"/>
      <c r="BE80" s="145"/>
      <c r="BF80" s="145"/>
      <c r="BG80" s="145"/>
      <c r="BH80" s="145"/>
      <c r="BI80" s="75"/>
      <c r="BJ80" s="75"/>
      <c r="BK80" s="75"/>
      <c r="BL80" s="145"/>
      <c r="BM80" s="99"/>
      <c r="BN80" s="75"/>
    </row>
    <row r="81" spans="1:66" customFormat="1" x14ac:dyDescent="0.2">
      <c r="A81" s="357" t="s">
        <v>295</v>
      </c>
      <c r="B81" s="156" t="s">
        <v>121</v>
      </c>
      <c r="C81" s="2"/>
      <c r="D81" s="2"/>
      <c r="E81" s="2"/>
      <c r="F81" s="2"/>
      <c r="G81" s="2"/>
      <c r="H81" s="2"/>
      <c r="I81" s="2"/>
      <c r="J81" s="2"/>
      <c r="K81" s="2"/>
      <c r="L81" s="2"/>
      <c r="M81" s="2"/>
      <c r="N81" s="2"/>
      <c r="O81" s="2"/>
      <c r="P81" s="2"/>
      <c r="Q81" s="14"/>
      <c r="R81" s="94"/>
      <c r="S81" s="2"/>
      <c r="T81" s="2"/>
      <c r="U81" s="2"/>
      <c r="V81" s="2"/>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97">
        <v>19</v>
      </c>
      <c r="AV81" s="246"/>
      <c r="AW81" s="246"/>
      <c r="AX81" s="246"/>
      <c r="AY81" s="246"/>
      <c r="AZ81" s="246"/>
      <c r="BA81" s="156">
        <v>546</v>
      </c>
      <c r="BB81" s="145"/>
      <c r="BC81" s="145"/>
      <c r="BD81" s="145"/>
      <c r="BE81" s="145"/>
      <c r="BF81" s="145"/>
      <c r="BG81" s="145"/>
      <c r="BH81" s="156">
        <v>371</v>
      </c>
      <c r="BI81" s="75"/>
      <c r="BJ81" s="75"/>
      <c r="BK81" s="75"/>
      <c r="BL81" s="156">
        <v>287</v>
      </c>
      <c r="BM81" s="99"/>
      <c r="BN81" s="97">
        <v>1223</v>
      </c>
    </row>
    <row r="82" spans="1:66" customFormat="1" x14ac:dyDescent="0.2">
      <c r="A82" s="358"/>
      <c r="B82" s="145" t="s">
        <v>77</v>
      </c>
      <c r="C82" s="2"/>
      <c r="D82" s="2"/>
      <c r="E82" s="2"/>
      <c r="F82" s="2"/>
      <c r="G82" s="2"/>
      <c r="H82" s="2"/>
      <c r="I82" s="2"/>
      <c r="J82" s="2"/>
      <c r="K82" s="2"/>
      <c r="L82" s="2"/>
      <c r="M82" s="2"/>
      <c r="N82" s="2"/>
      <c r="O82" s="2"/>
      <c r="P82" s="2"/>
      <c r="Q82" s="2"/>
      <c r="R82" s="2"/>
      <c r="S82" s="2"/>
      <c r="T82" s="2"/>
      <c r="U82" s="2"/>
      <c r="V82" s="2"/>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246"/>
      <c r="AW82" s="246"/>
      <c r="AX82" s="246"/>
      <c r="AY82" s="246"/>
      <c r="AZ82" s="246"/>
      <c r="BA82" s="145"/>
      <c r="BB82" s="145"/>
      <c r="BC82" s="145"/>
      <c r="BD82" s="145"/>
      <c r="BE82" s="145"/>
      <c r="BF82" s="145"/>
      <c r="BG82" s="145"/>
      <c r="BH82" s="145"/>
      <c r="BI82" s="75"/>
      <c r="BJ82" s="75"/>
      <c r="BK82" s="75"/>
      <c r="BL82" s="145"/>
      <c r="BM82" s="99"/>
      <c r="BN82" s="75"/>
    </row>
    <row r="83" spans="1:66" customFormat="1" x14ac:dyDescent="0.2">
      <c r="A83" s="357" t="s">
        <v>296</v>
      </c>
      <c r="B83" s="158" t="s">
        <v>116</v>
      </c>
      <c r="C83" s="2"/>
      <c r="D83" s="2"/>
      <c r="E83" s="2"/>
      <c r="F83" s="2"/>
      <c r="G83" s="2"/>
      <c r="H83" s="2"/>
      <c r="I83" s="2"/>
      <c r="J83" s="2"/>
      <c r="K83" s="2"/>
      <c r="L83" s="2"/>
      <c r="M83" s="2"/>
      <c r="N83" s="2"/>
      <c r="O83" s="2"/>
      <c r="P83" s="2"/>
      <c r="Q83" s="12"/>
      <c r="R83" s="94"/>
      <c r="S83" s="2"/>
      <c r="T83" s="2"/>
      <c r="U83" s="2"/>
      <c r="V83" s="2"/>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22">
        <v>26</v>
      </c>
      <c r="AV83" s="246"/>
      <c r="AW83" s="246"/>
      <c r="AX83" s="246"/>
      <c r="AY83" s="246"/>
      <c r="AZ83" s="246"/>
      <c r="BA83" s="158">
        <v>27</v>
      </c>
      <c r="BB83" s="145"/>
      <c r="BC83" s="145"/>
      <c r="BD83" s="145"/>
      <c r="BE83" s="145"/>
      <c r="BF83" s="145"/>
      <c r="BG83" s="145"/>
      <c r="BH83" s="158">
        <v>19</v>
      </c>
      <c r="BI83" s="75"/>
      <c r="BJ83" s="75"/>
      <c r="BK83" s="75"/>
      <c r="BL83" s="158">
        <v>15</v>
      </c>
      <c r="BM83" s="99"/>
      <c r="BN83" s="22">
        <v>87</v>
      </c>
    </row>
    <row r="84" spans="1:66" customFormat="1" x14ac:dyDescent="0.2">
      <c r="A84" s="357" t="s">
        <v>297</v>
      </c>
      <c r="B84" s="164" t="s">
        <v>117</v>
      </c>
      <c r="C84" s="2"/>
      <c r="D84" s="2"/>
      <c r="E84" s="2"/>
      <c r="F84" s="2"/>
      <c r="G84" s="2"/>
      <c r="H84" s="2"/>
      <c r="I84" s="2"/>
      <c r="J84" s="2"/>
      <c r="K84" s="2"/>
      <c r="L84" s="2"/>
      <c r="M84" s="2"/>
      <c r="N84" s="2"/>
      <c r="O84" s="2"/>
      <c r="P84" s="2"/>
      <c r="Q84" s="15"/>
      <c r="R84" s="94"/>
      <c r="S84" s="2"/>
      <c r="T84" s="2"/>
      <c r="U84" s="2"/>
      <c r="V84" s="2"/>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23">
        <v>65</v>
      </c>
      <c r="AV84" s="246"/>
      <c r="AW84" s="246"/>
      <c r="AX84" s="246"/>
      <c r="AY84" s="246"/>
      <c r="AZ84" s="246"/>
      <c r="BA84" s="164">
        <v>99</v>
      </c>
      <c r="BB84" s="145"/>
      <c r="BC84" s="145"/>
      <c r="BD84" s="145"/>
      <c r="BE84" s="145"/>
      <c r="BF84" s="145"/>
      <c r="BG84" s="145"/>
      <c r="BH84" s="164">
        <v>81</v>
      </c>
      <c r="BI84" s="75"/>
      <c r="BJ84" s="75"/>
      <c r="BK84" s="75"/>
      <c r="BL84" s="164">
        <v>43</v>
      </c>
      <c r="BM84" s="99"/>
      <c r="BN84" s="23">
        <v>288</v>
      </c>
    </row>
    <row r="85" spans="1:66" customFormat="1" x14ac:dyDescent="0.2">
      <c r="A85" s="357" t="s">
        <v>298</v>
      </c>
      <c r="B85" s="164" t="s">
        <v>118</v>
      </c>
      <c r="C85" s="2"/>
      <c r="D85" s="2"/>
      <c r="E85" s="2"/>
      <c r="F85" s="2"/>
      <c r="G85" s="2"/>
      <c r="H85" s="2"/>
      <c r="I85" s="2"/>
      <c r="J85" s="2"/>
      <c r="K85" s="2"/>
      <c r="L85" s="2"/>
      <c r="M85" s="2"/>
      <c r="N85" s="2"/>
      <c r="O85" s="2"/>
      <c r="P85" s="2"/>
      <c r="Q85" s="15"/>
      <c r="R85" s="94"/>
      <c r="S85" s="2"/>
      <c r="T85" s="2"/>
      <c r="U85" s="2"/>
      <c r="V85" s="2"/>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23">
        <v>245</v>
      </c>
      <c r="AV85" s="246"/>
      <c r="AW85" s="246"/>
      <c r="AX85" s="246"/>
      <c r="AY85" s="246"/>
      <c r="AZ85" s="246"/>
      <c r="BA85" s="164">
        <v>345</v>
      </c>
      <c r="BB85" s="145"/>
      <c r="BC85" s="145"/>
      <c r="BD85" s="145"/>
      <c r="BE85" s="145"/>
      <c r="BF85" s="145"/>
      <c r="BG85" s="145"/>
      <c r="BH85" s="164">
        <v>251</v>
      </c>
      <c r="BI85" s="75"/>
      <c r="BJ85" s="75"/>
      <c r="BK85" s="75"/>
      <c r="BL85" s="164">
        <v>188</v>
      </c>
      <c r="BM85" s="99"/>
      <c r="BN85" s="23">
        <v>1029</v>
      </c>
    </row>
    <row r="86" spans="1:66" customFormat="1" x14ac:dyDescent="0.2">
      <c r="A86" s="357" t="s">
        <v>299</v>
      </c>
      <c r="B86" s="159" t="s">
        <v>119</v>
      </c>
      <c r="C86" s="2"/>
      <c r="D86" s="2"/>
      <c r="E86" s="2"/>
      <c r="F86" s="2"/>
      <c r="G86" s="2"/>
      <c r="H86" s="2"/>
      <c r="I86" s="2"/>
      <c r="J86" s="2"/>
      <c r="K86" s="2"/>
      <c r="L86" s="2"/>
      <c r="M86" s="2"/>
      <c r="N86" s="2"/>
      <c r="O86" s="2"/>
      <c r="P86" s="2"/>
      <c r="Q86" s="13"/>
      <c r="R86" s="94"/>
      <c r="S86" s="2"/>
      <c r="T86" s="2"/>
      <c r="U86" s="2"/>
      <c r="V86" s="2"/>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67">
        <v>26</v>
      </c>
      <c r="AV86" s="246"/>
      <c r="AW86" s="246"/>
      <c r="AX86" s="246"/>
      <c r="AY86" s="246"/>
      <c r="AZ86" s="246"/>
      <c r="BA86" s="159">
        <v>71</v>
      </c>
      <c r="BB86" s="145"/>
      <c r="BC86" s="145"/>
      <c r="BD86" s="145"/>
      <c r="BE86" s="145"/>
      <c r="BF86" s="145"/>
      <c r="BG86" s="145"/>
      <c r="BH86" s="159">
        <v>10</v>
      </c>
      <c r="BI86" s="75"/>
      <c r="BJ86" s="75"/>
      <c r="BK86" s="75"/>
      <c r="BL86" s="159">
        <v>21</v>
      </c>
      <c r="BM86" s="99"/>
      <c r="BN86" s="67">
        <v>128</v>
      </c>
    </row>
    <row r="87" spans="1:66" customFormat="1" x14ac:dyDescent="0.2">
      <c r="A87" s="355"/>
      <c r="B87" s="145"/>
      <c r="C87" s="2"/>
      <c r="D87" s="2"/>
      <c r="E87" s="2"/>
      <c r="F87" s="2"/>
      <c r="G87" s="2"/>
      <c r="H87" s="2"/>
      <c r="I87" s="2"/>
      <c r="J87" s="2"/>
      <c r="K87" s="2"/>
      <c r="L87" s="2"/>
      <c r="M87" s="2"/>
      <c r="N87" s="2"/>
      <c r="O87" s="2"/>
      <c r="P87" s="2"/>
      <c r="Q87" s="2"/>
      <c r="R87" s="2"/>
      <c r="S87" s="2"/>
      <c r="T87" s="2"/>
      <c r="U87" s="2"/>
      <c r="V87" s="2"/>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246"/>
      <c r="AW87" s="246"/>
      <c r="AX87" s="246"/>
      <c r="AY87" s="246"/>
      <c r="AZ87" s="246"/>
      <c r="BA87" s="145"/>
      <c r="BB87" s="145"/>
      <c r="BC87" s="145"/>
      <c r="BD87" s="145"/>
      <c r="BE87" s="145"/>
      <c r="BF87" s="145"/>
      <c r="BG87" s="145"/>
      <c r="BH87" s="145"/>
      <c r="BI87" s="75"/>
      <c r="BJ87" s="75"/>
      <c r="BK87" s="75"/>
      <c r="BL87" s="145"/>
      <c r="BM87" s="99"/>
      <c r="BN87" s="75"/>
    </row>
    <row r="88" spans="1:66" customFormat="1" x14ac:dyDescent="0.2">
      <c r="A88" s="357" t="s">
        <v>300</v>
      </c>
      <c r="B88" s="156" t="s">
        <v>122</v>
      </c>
      <c r="C88" s="2"/>
      <c r="D88" s="2"/>
      <c r="E88" s="2"/>
      <c r="F88" s="2"/>
      <c r="G88" s="2"/>
      <c r="H88" s="2"/>
      <c r="I88" s="2"/>
      <c r="J88" s="2"/>
      <c r="K88" s="2"/>
      <c r="L88" s="2"/>
      <c r="M88" s="2"/>
      <c r="N88" s="2"/>
      <c r="O88" s="2"/>
      <c r="P88" s="2"/>
      <c r="Q88" s="14"/>
      <c r="R88" s="94"/>
      <c r="S88" s="2"/>
      <c r="T88" s="2"/>
      <c r="U88" s="2"/>
      <c r="V88" s="2"/>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97">
        <v>12</v>
      </c>
      <c r="AV88" s="246"/>
      <c r="AW88" s="246"/>
      <c r="AX88" s="246"/>
      <c r="AY88" s="246"/>
      <c r="AZ88" s="246"/>
      <c r="BA88" s="156">
        <v>380</v>
      </c>
      <c r="BB88" s="145"/>
      <c r="BC88" s="145"/>
      <c r="BD88" s="145"/>
      <c r="BE88" s="145"/>
      <c r="BF88" s="145"/>
      <c r="BG88" s="145"/>
      <c r="BH88" s="156">
        <v>41</v>
      </c>
      <c r="BI88" s="75"/>
      <c r="BJ88" s="75"/>
      <c r="BK88" s="75"/>
      <c r="BL88" s="156">
        <v>27</v>
      </c>
      <c r="BM88" s="99"/>
      <c r="BN88" s="97">
        <v>460</v>
      </c>
    </row>
    <row r="89" spans="1:66" customFormat="1" x14ac:dyDescent="0.2">
      <c r="A89" s="358"/>
      <c r="B89" s="145" t="s">
        <v>77</v>
      </c>
      <c r="C89" s="2"/>
      <c r="D89" s="2"/>
      <c r="E89" s="2"/>
      <c r="F89" s="2"/>
      <c r="G89" s="2"/>
      <c r="H89" s="2"/>
      <c r="I89" s="2"/>
      <c r="J89" s="2"/>
      <c r="K89" s="2"/>
      <c r="L89" s="2"/>
      <c r="M89" s="2"/>
      <c r="N89" s="2"/>
      <c r="O89" s="2"/>
      <c r="P89" s="2"/>
      <c r="Q89" s="2"/>
      <c r="R89" s="2"/>
      <c r="S89" s="2"/>
      <c r="T89" s="2"/>
      <c r="U89" s="2"/>
      <c r="V89" s="2"/>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246"/>
      <c r="AW89" s="246"/>
      <c r="AX89" s="246"/>
      <c r="AY89" s="246"/>
      <c r="AZ89" s="246"/>
      <c r="BA89" s="145"/>
      <c r="BB89" s="145"/>
      <c r="BC89" s="145"/>
      <c r="BD89" s="145"/>
      <c r="BE89" s="145"/>
      <c r="BF89" s="145"/>
      <c r="BG89" s="145"/>
      <c r="BH89" s="145"/>
      <c r="BI89" s="75"/>
      <c r="BJ89" s="75"/>
      <c r="BK89" s="75"/>
      <c r="BL89" s="145"/>
      <c r="BM89" s="99"/>
      <c r="BN89" s="75"/>
    </row>
    <row r="90" spans="1:66" customFormat="1" x14ac:dyDescent="0.2">
      <c r="A90" s="357" t="s">
        <v>301</v>
      </c>
      <c r="B90" s="158" t="s">
        <v>116</v>
      </c>
      <c r="C90" s="2"/>
      <c r="D90" s="2"/>
      <c r="E90" s="2"/>
      <c r="F90" s="2"/>
      <c r="G90" s="2"/>
      <c r="H90" s="2"/>
      <c r="I90" s="2"/>
      <c r="J90" s="2"/>
      <c r="K90" s="2"/>
      <c r="L90" s="2"/>
      <c r="M90" s="2"/>
      <c r="N90" s="2"/>
      <c r="O90" s="2"/>
      <c r="P90" s="2"/>
      <c r="Q90" s="12"/>
      <c r="R90" s="94"/>
      <c r="S90" s="2"/>
      <c r="T90" s="2"/>
      <c r="U90" s="2"/>
      <c r="V90" s="2"/>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22">
        <v>2</v>
      </c>
      <c r="AV90" s="246"/>
      <c r="AW90" s="246"/>
      <c r="AX90" s="246"/>
      <c r="AY90" s="246"/>
      <c r="AZ90" s="246"/>
      <c r="BA90" s="158">
        <v>34</v>
      </c>
      <c r="BB90" s="145"/>
      <c r="BC90" s="145"/>
      <c r="BD90" s="145"/>
      <c r="BE90" s="145"/>
      <c r="BF90" s="145"/>
      <c r="BG90" s="145"/>
      <c r="BH90" s="158">
        <v>1</v>
      </c>
      <c r="BI90" s="75"/>
      <c r="BJ90" s="75"/>
      <c r="BK90" s="75"/>
      <c r="BL90" s="158">
        <v>0</v>
      </c>
      <c r="BM90" s="99"/>
      <c r="BN90" s="22">
        <v>37</v>
      </c>
    </row>
    <row r="91" spans="1:66" customFormat="1" x14ac:dyDescent="0.2">
      <c r="A91" s="357" t="s">
        <v>302</v>
      </c>
      <c r="B91" s="164" t="s">
        <v>117</v>
      </c>
      <c r="C91" s="2"/>
      <c r="D91" s="2"/>
      <c r="E91" s="2"/>
      <c r="F91" s="2"/>
      <c r="G91" s="2"/>
      <c r="H91" s="2"/>
      <c r="I91" s="2"/>
      <c r="J91" s="2"/>
      <c r="K91" s="2"/>
      <c r="L91" s="2"/>
      <c r="M91" s="2"/>
      <c r="N91" s="2"/>
      <c r="O91" s="2"/>
      <c r="P91" s="2"/>
      <c r="Q91" s="15"/>
      <c r="R91" s="94"/>
      <c r="S91" s="2"/>
      <c r="T91" s="2"/>
      <c r="U91" s="2"/>
      <c r="V91" s="2"/>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23">
        <v>2</v>
      </c>
      <c r="AV91" s="246"/>
      <c r="AW91" s="246"/>
      <c r="AX91" s="246"/>
      <c r="AY91" s="246"/>
      <c r="AZ91" s="246"/>
      <c r="BA91" s="164">
        <v>50</v>
      </c>
      <c r="BB91" s="145"/>
      <c r="BC91" s="145"/>
      <c r="BD91" s="145"/>
      <c r="BE91" s="145"/>
      <c r="BF91" s="145"/>
      <c r="BG91" s="145"/>
      <c r="BH91" s="164">
        <v>0</v>
      </c>
      <c r="BI91" s="75"/>
      <c r="BJ91" s="75"/>
      <c r="BK91" s="75"/>
      <c r="BL91" s="164">
        <v>1</v>
      </c>
      <c r="BM91" s="99"/>
      <c r="BN91" s="23">
        <v>53</v>
      </c>
    </row>
    <row r="92" spans="1:66" customFormat="1" x14ac:dyDescent="0.2">
      <c r="A92" s="357" t="s">
        <v>303</v>
      </c>
      <c r="B92" s="164" t="s">
        <v>118</v>
      </c>
      <c r="C92" s="2"/>
      <c r="D92" s="2"/>
      <c r="E92" s="2"/>
      <c r="F92" s="2"/>
      <c r="G92" s="2"/>
      <c r="H92" s="2"/>
      <c r="I92" s="2"/>
      <c r="J92" s="2"/>
      <c r="K92" s="2"/>
      <c r="L92" s="2"/>
      <c r="M92" s="2"/>
      <c r="N92" s="2"/>
      <c r="O92" s="2"/>
      <c r="P92" s="2"/>
      <c r="Q92" s="15"/>
      <c r="R92" s="94"/>
      <c r="S92" s="2"/>
      <c r="T92" s="2"/>
      <c r="U92" s="2"/>
      <c r="V92" s="2"/>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23">
        <v>4</v>
      </c>
      <c r="AV92" s="246"/>
      <c r="AW92" s="246"/>
      <c r="AX92" s="246"/>
      <c r="AY92" s="246"/>
      <c r="AZ92" s="246"/>
      <c r="BA92" s="164">
        <v>190</v>
      </c>
      <c r="BB92" s="145"/>
      <c r="BC92" s="145"/>
      <c r="BD92" s="145"/>
      <c r="BE92" s="145"/>
      <c r="BF92" s="145"/>
      <c r="BG92" s="145"/>
      <c r="BH92" s="164">
        <v>20</v>
      </c>
      <c r="BI92" s="75"/>
      <c r="BJ92" s="75"/>
      <c r="BK92" s="75"/>
      <c r="BL92" s="164">
        <v>11</v>
      </c>
      <c r="BM92" s="99"/>
      <c r="BN92" s="23">
        <v>225</v>
      </c>
    </row>
    <row r="93" spans="1:66" customFormat="1" x14ac:dyDescent="0.2">
      <c r="A93" s="357" t="s">
        <v>304</v>
      </c>
      <c r="B93" s="159" t="s">
        <v>119</v>
      </c>
      <c r="C93" s="2"/>
      <c r="D93" s="2"/>
      <c r="E93" s="2"/>
      <c r="F93" s="2"/>
      <c r="G93" s="2"/>
      <c r="H93" s="2"/>
      <c r="I93" s="2"/>
      <c r="J93" s="2"/>
      <c r="K93" s="2"/>
      <c r="L93" s="2"/>
      <c r="M93" s="2"/>
      <c r="N93" s="2"/>
      <c r="O93" s="2"/>
      <c r="P93" s="2"/>
      <c r="Q93" s="13"/>
      <c r="R93" s="94"/>
      <c r="S93" s="2"/>
      <c r="T93" s="2"/>
      <c r="U93" s="2"/>
      <c r="V93" s="2"/>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67">
        <v>3</v>
      </c>
      <c r="AV93" s="246"/>
      <c r="AW93" s="246"/>
      <c r="AX93" s="246"/>
      <c r="AY93" s="246"/>
      <c r="AZ93" s="246"/>
      <c r="BA93" s="159">
        <v>95</v>
      </c>
      <c r="BB93" s="145"/>
      <c r="BC93" s="145"/>
      <c r="BD93" s="145"/>
      <c r="BE93" s="145"/>
      <c r="BF93" s="145"/>
      <c r="BG93" s="145"/>
      <c r="BH93" s="159">
        <v>5</v>
      </c>
      <c r="BI93" s="75"/>
      <c r="BJ93" s="75"/>
      <c r="BK93" s="75"/>
      <c r="BL93" s="159">
        <v>8</v>
      </c>
      <c r="BM93" s="99"/>
      <c r="BN93" s="67">
        <v>111</v>
      </c>
    </row>
    <row r="94" spans="1:66" x14ac:dyDescent="0.2">
      <c r="A94" s="355"/>
      <c r="B94" s="14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246"/>
      <c r="AW94" s="246"/>
      <c r="AX94" s="246"/>
      <c r="AY94" s="246"/>
      <c r="AZ94" s="246"/>
      <c r="BA94" s="145"/>
      <c r="BB94" s="145"/>
      <c r="BC94" s="145"/>
      <c r="BD94" s="145"/>
      <c r="BE94" s="145"/>
      <c r="BF94" s="145"/>
      <c r="BG94" s="145"/>
      <c r="BH94" s="145"/>
      <c r="BI94" s="75"/>
      <c r="BJ94" s="75"/>
      <c r="BK94" s="75"/>
      <c r="BL94" s="145"/>
      <c r="BM94" s="99"/>
      <c r="BN94" s="75"/>
    </row>
    <row r="95" spans="1:66" x14ac:dyDescent="0.2">
      <c r="A95" s="357" t="s">
        <v>305</v>
      </c>
      <c r="B95" s="156" t="s">
        <v>123</v>
      </c>
      <c r="Q95" s="14"/>
      <c r="R95" s="94"/>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97">
        <v>14</v>
      </c>
      <c r="AV95" s="246"/>
      <c r="AW95" s="246"/>
      <c r="AX95" s="246"/>
      <c r="AY95" s="246"/>
      <c r="AZ95" s="246"/>
      <c r="BA95" s="156">
        <v>26</v>
      </c>
      <c r="BB95" s="145"/>
      <c r="BC95" s="145"/>
      <c r="BD95" s="145"/>
      <c r="BE95" s="145"/>
      <c r="BF95" s="145"/>
      <c r="BG95" s="145"/>
      <c r="BH95" s="156">
        <v>128</v>
      </c>
      <c r="BI95" s="75"/>
      <c r="BJ95" s="75"/>
      <c r="BK95" s="75"/>
      <c r="BL95" s="156">
        <v>31</v>
      </c>
      <c r="BM95" s="99"/>
      <c r="BN95" s="97">
        <v>199</v>
      </c>
    </row>
    <row r="96" spans="1:66" x14ac:dyDescent="0.2">
      <c r="A96" s="358"/>
      <c r="B96" s="145" t="s">
        <v>77</v>
      </c>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246"/>
      <c r="AW96" s="246"/>
      <c r="AX96" s="246"/>
      <c r="AY96" s="246"/>
      <c r="AZ96" s="246"/>
      <c r="BA96" s="145"/>
      <c r="BB96" s="145"/>
      <c r="BC96" s="145"/>
      <c r="BD96" s="145"/>
      <c r="BE96" s="145"/>
      <c r="BF96" s="145"/>
      <c r="BG96" s="145"/>
      <c r="BH96" s="145"/>
      <c r="BI96" s="75"/>
      <c r="BJ96" s="75"/>
      <c r="BK96" s="75"/>
      <c r="BL96" s="145"/>
      <c r="BM96" s="99"/>
      <c r="BN96" s="75"/>
    </row>
    <row r="97" spans="1:66" x14ac:dyDescent="0.2">
      <c r="A97" s="357" t="s">
        <v>306</v>
      </c>
      <c r="B97" s="158" t="s">
        <v>116</v>
      </c>
      <c r="Q97" s="12"/>
      <c r="R97" s="94"/>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22">
        <v>1</v>
      </c>
      <c r="AV97" s="246"/>
      <c r="AW97" s="246"/>
      <c r="AX97" s="246"/>
      <c r="AY97" s="246"/>
      <c r="AZ97" s="246"/>
      <c r="BA97" s="158">
        <v>2</v>
      </c>
      <c r="BB97" s="145"/>
      <c r="BC97" s="145"/>
      <c r="BD97" s="145"/>
      <c r="BE97" s="145"/>
      <c r="BF97" s="145"/>
      <c r="BG97" s="145"/>
      <c r="BH97" s="158">
        <v>8</v>
      </c>
      <c r="BI97" s="75"/>
      <c r="BJ97" s="75"/>
      <c r="BK97" s="75"/>
      <c r="BL97" s="158">
        <v>2</v>
      </c>
      <c r="BM97" s="99"/>
      <c r="BN97" s="22">
        <v>13</v>
      </c>
    </row>
    <row r="98" spans="1:66" x14ac:dyDescent="0.2">
      <c r="A98" s="357" t="s">
        <v>307</v>
      </c>
      <c r="B98" s="164" t="s">
        <v>117</v>
      </c>
      <c r="Q98" s="15"/>
      <c r="R98" s="94"/>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23">
        <v>6</v>
      </c>
      <c r="AV98" s="246"/>
      <c r="AW98" s="246"/>
      <c r="AX98" s="246"/>
      <c r="AY98" s="246"/>
      <c r="AZ98" s="246"/>
      <c r="BA98" s="164">
        <v>4</v>
      </c>
      <c r="BB98" s="145"/>
      <c r="BC98" s="145"/>
      <c r="BD98" s="145"/>
      <c r="BE98" s="145"/>
      <c r="BF98" s="145"/>
      <c r="BG98" s="145"/>
      <c r="BH98" s="164">
        <v>21</v>
      </c>
      <c r="BI98" s="75"/>
      <c r="BJ98" s="75"/>
      <c r="BK98" s="75"/>
      <c r="BL98" s="164">
        <v>7</v>
      </c>
      <c r="BM98" s="99"/>
      <c r="BN98" s="23">
        <v>38</v>
      </c>
    </row>
    <row r="99" spans="1:66" x14ac:dyDescent="0.2">
      <c r="A99" s="357" t="s">
        <v>308</v>
      </c>
      <c r="B99" s="164" t="s">
        <v>118</v>
      </c>
      <c r="Q99" s="15"/>
      <c r="R99" s="94"/>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23">
        <v>6</v>
      </c>
      <c r="AV99" s="246"/>
      <c r="AW99" s="246"/>
      <c r="AX99" s="246"/>
      <c r="AY99" s="246"/>
      <c r="AZ99" s="246"/>
      <c r="BA99" s="164">
        <v>8</v>
      </c>
      <c r="BB99" s="145"/>
      <c r="BC99" s="145"/>
      <c r="BD99" s="145"/>
      <c r="BE99" s="145"/>
      <c r="BF99" s="145"/>
      <c r="BG99" s="145"/>
      <c r="BH99" s="164">
        <v>46</v>
      </c>
      <c r="BI99" s="75"/>
      <c r="BJ99" s="75"/>
      <c r="BK99" s="75"/>
      <c r="BL99" s="164">
        <v>7</v>
      </c>
      <c r="BM99" s="99"/>
      <c r="BN99" s="23">
        <v>67</v>
      </c>
    </row>
    <row r="100" spans="1:66" x14ac:dyDescent="0.2">
      <c r="A100" s="357" t="s">
        <v>309</v>
      </c>
      <c r="B100" s="159" t="s">
        <v>119</v>
      </c>
      <c r="Q100" s="13"/>
      <c r="R100" s="94"/>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67">
        <v>1</v>
      </c>
      <c r="AV100" s="246"/>
      <c r="AW100" s="246"/>
      <c r="AX100" s="246"/>
      <c r="AY100" s="246"/>
      <c r="AZ100" s="246"/>
      <c r="BA100" s="159">
        <v>11</v>
      </c>
      <c r="BB100" s="145"/>
      <c r="BC100" s="145"/>
      <c r="BD100" s="145"/>
      <c r="BE100" s="145"/>
      <c r="BF100" s="145"/>
      <c r="BG100" s="145"/>
      <c r="BH100" s="159">
        <v>4</v>
      </c>
      <c r="BI100" s="75"/>
      <c r="BJ100" s="75"/>
      <c r="BK100" s="75"/>
      <c r="BL100" s="159">
        <v>7</v>
      </c>
      <c r="BM100" s="99"/>
      <c r="BN100" s="67">
        <v>23</v>
      </c>
    </row>
    <row r="101" spans="1:66" x14ac:dyDescent="0.2">
      <c r="A101" s="145"/>
      <c r="B101" s="14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99"/>
      <c r="BN101" s="75"/>
    </row>
    <row r="102" spans="1:66" ht="15.75" x14ac:dyDescent="0.25">
      <c r="A102" s="151" t="s">
        <v>124</v>
      </c>
      <c r="B102" s="14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99"/>
      <c r="BN102" s="75"/>
    </row>
    <row r="103" spans="1:66" x14ac:dyDescent="0.2">
      <c r="A103" s="178" t="s">
        <v>128</v>
      </c>
      <c r="B103" s="145"/>
      <c r="C103" s="1"/>
      <c r="D103" s="1"/>
      <c r="E103" s="1"/>
      <c r="F103" s="1"/>
      <c r="G103" s="1"/>
      <c r="H103" s="1"/>
      <c r="I103" s="1"/>
      <c r="J103" s="1"/>
      <c r="K103" s="1"/>
      <c r="L103" s="1"/>
      <c r="M103" s="1"/>
      <c r="N103" s="1"/>
      <c r="O103" s="1"/>
      <c r="P103" s="1"/>
      <c r="Q103" s="1"/>
      <c r="R103" s="1"/>
      <c r="S103" s="1"/>
      <c r="T103" s="1"/>
      <c r="U103" s="1"/>
      <c r="V103" s="1"/>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99"/>
      <c r="BN103" s="75"/>
    </row>
    <row r="104" spans="1:66" x14ac:dyDescent="0.2">
      <c r="A104" s="163">
        <v>5.23</v>
      </c>
      <c r="B104" s="158" t="s">
        <v>95</v>
      </c>
      <c r="C104" s="40"/>
      <c r="D104" s="40"/>
      <c r="E104" s="40"/>
      <c r="F104" s="40"/>
      <c r="G104" s="40"/>
      <c r="H104" s="40"/>
      <c r="I104" s="40"/>
      <c r="J104" s="40"/>
      <c r="K104" s="40"/>
      <c r="L104" s="40"/>
      <c r="M104" s="40"/>
      <c r="N104" s="40"/>
      <c r="O104" s="40"/>
      <c r="P104" s="40"/>
      <c r="Q104" s="40"/>
      <c r="R104" s="40"/>
      <c r="S104" s="40"/>
      <c r="T104" s="40"/>
      <c r="U104" s="40"/>
      <c r="V104" s="40"/>
      <c r="W104" s="22"/>
      <c r="X104" s="22"/>
      <c r="Y104" s="22"/>
      <c r="Z104" s="22"/>
      <c r="AA104" s="22"/>
      <c r="AB104" s="22"/>
      <c r="AC104" s="22"/>
      <c r="AD104" s="22"/>
      <c r="AE104" s="22"/>
      <c r="AF104" s="22"/>
      <c r="AG104" s="22"/>
      <c r="AH104" s="22"/>
      <c r="AI104" s="22"/>
      <c r="AJ104" s="22"/>
      <c r="AK104" s="22"/>
      <c r="AL104" s="22"/>
      <c r="AM104" s="22"/>
      <c r="AN104" s="22"/>
      <c r="AO104" s="22"/>
      <c r="AP104" s="22">
        <v>5484</v>
      </c>
      <c r="AQ104" s="22">
        <v>6389</v>
      </c>
      <c r="AR104" s="22">
        <v>5907</v>
      </c>
      <c r="AS104" s="22">
        <v>5450</v>
      </c>
      <c r="AT104" s="22">
        <v>6855</v>
      </c>
      <c r="AU104" s="22">
        <v>6913</v>
      </c>
      <c r="AV104" s="22">
        <v>7531</v>
      </c>
      <c r="AW104" s="22">
        <v>7222</v>
      </c>
      <c r="AX104" s="22">
        <v>7497</v>
      </c>
      <c r="AY104" s="22">
        <v>6714</v>
      </c>
      <c r="AZ104" s="22">
        <v>6168</v>
      </c>
      <c r="BA104" s="22">
        <v>7054</v>
      </c>
      <c r="BB104" s="22">
        <v>7392</v>
      </c>
      <c r="BC104" s="22">
        <v>9067</v>
      </c>
      <c r="BD104" s="22">
        <v>8521</v>
      </c>
      <c r="BE104" s="22">
        <v>7127</v>
      </c>
      <c r="BF104" s="22">
        <v>8018</v>
      </c>
      <c r="BG104" s="22">
        <v>7447</v>
      </c>
      <c r="BH104" s="22">
        <v>6726</v>
      </c>
      <c r="BI104" s="22">
        <v>6982</v>
      </c>
      <c r="BJ104" s="22">
        <v>7877</v>
      </c>
      <c r="BK104" s="22">
        <v>8474</v>
      </c>
      <c r="BL104" s="22">
        <v>8210</v>
      </c>
      <c r="BM104" s="99"/>
      <c r="BN104" s="22">
        <v>165025</v>
      </c>
    </row>
    <row r="105" spans="1:66" x14ac:dyDescent="0.2">
      <c r="A105" s="163">
        <v>5.24</v>
      </c>
      <c r="B105" s="164" t="s">
        <v>96</v>
      </c>
      <c r="C105" s="42"/>
      <c r="D105" s="42"/>
      <c r="E105" s="42"/>
      <c r="F105" s="42"/>
      <c r="G105" s="42"/>
      <c r="H105" s="42"/>
      <c r="I105" s="42"/>
      <c r="J105" s="42"/>
      <c r="K105" s="42"/>
      <c r="L105" s="42"/>
      <c r="M105" s="42"/>
      <c r="N105" s="42"/>
      <c r="O105" s="42"/>
      <c r="P105" s="42"/>
      <c r="Q105" s="42"/>
      <c r="R105" s="42"/>
      <c r="S105" s="42"/>
      <c r="T105" s="42"/>
      <c r="U105" s="42"/>
      <c r="V105" s="42"/>
      <c r="W105" s="23"/>
      <c r="X105" s="23"/>
      <c r="Y105" s="23"/>
      <c r="Z105" s="23"/>
      <c r="AA105" s="23"/>
      <c r="AB105" s="23"/>
      <c r="AC105" s="23"/>
      <c r="AD105" s="23"/>
      <c r="AE105" s="23"/>
      <c r="AF105" s="23"/>
      <c r="AG105" s="23"/>
      <c r="AH105" s="23"/>
      <c r="AI105" s="23"/>
      <c r="AJ105" s="23"/>
      <c r="AK105" s="23"/>
      <c r="AL105" s="23"/>
      <c r="AM105" s="23"/>
      <c r="AN105" s="23"/>
      <c r="AO105" s="23"/>
      <c r="AP105" s="23">
        <v>4406</v>
      </c>
      <c r="AQ105" s="23">
        <v>4661</v>
      </c>
      <c r="AR105" s="23">
        <v>4771</v>
      </c>
      <c r="AS105" s="23">
        <v>4646</v>
      </c>
      <c r="AT105" s="23">
        <v>5496</v>
      </c>
      <c r="AU105" s="23">
        <v>5284</v>
      </c>
      <c r="AV105" s="23">
        <v>5589</v>
      </c>
      <c r="AW105" s="23">
        <v>5377</v>
      </c>
      <c r="AX105" s="23">
        <v>5785</v>
      </c>
      <c r="AY105" s="23">
        <v>5422</v>
      </c>
      <c r="AZ105" s="23">
        <v>5102</v>
      </c>
      <c r="BA105" s="23">
        <v>5708</v>
      </c>
      <c r="BB105" s="23">
        <v>6010</v>
      </c>
      <c r="BC105" s="23">
        <v>7026</v>
      </c>
      <c r="BD105" s="23">
        <v>6750</v>
      </c>
      <c r="BE105" s="23">
        <v>5921</v>
      </c>
      <c r="BF105" s="23">
        <v>6876</v>
      </c>
      <c r="BG105" s="23">
        <v>6655</v>
      </c>
      <c r="BH105" s="23">
        <v>7206</v>
      </c>
      <c r="BI105" s="23">
        <v>6595</v>
      </c>
      <c r="BJ105" s="23">
        <v>6762</v>
      </c>
      <c r="BK105" s="23">
        <v>6792</v>
      </c>
      <c r="BL105" s="23">
        <v>6503</v>
      </c>
      <c r="BM105" s="99"/>
      <c r="BN105" s="23">
        <v>135343</v>
      </c>
    </row>
    <row r="106" spans="1:66" x14ac:dyDescent="0.2">
      <c r="A106" s="163">
        <v>5.25</v>
      </c>
      <c r="B106" s="179" t="s">
        <v>20</v>
      </c>
      <c r="C106" s="42"/>
      <c r="D106" s="42"/>
      <c r="E106" s="42"/>
      <c r="F106" s="42"/>
      <c r="G106" s="42"/>
      <c r="H106" s="42"/>
      <c r="I106" s="42"/>
      <c r="J106" s="42"/>
      <c r="K106" s="42"/>
      <c r="L106" s="42"/>
      <c r="M106" s="42"/>
      <c r="N106" s="42"/>
      <c r="O106" s="42"/>
      <c r="P106" s="42"/>
      <c r="Q106" s="42"/>
      <c r="R106" s="42"/>
      <c r="S106" s="42"/>
      <c r="T106" s="42"/>
      <c r="U106" s="42"/>
      <c r="V106" s="42"/>
      <c r="W106" s="23"/>
      <c r="X106" s="23"/>
      <c r="Y106" s="23"/>
      <c r="Z106" s="23"/>
      <c r="AA106" s="23"/>
      <c r="AB106" s="23"/>
      <c r="AC106" s="23"/>
      <c r="AD106" s="23"/>
      <c r="AE106" s="23"/>
      <c r="AF106" s="23"/>
      <c r="AG106" s="23"/>
      <c r="AH106" s="23"/>
      <c r="AI106" s="23"/>
      <c r="AJ106" s="23"/>
      <c r="AK106" s="23"/>
      <c r="AL106" s="23"/>
      <c r="AM106" s="23"/>
      <c r="AN106" s="23"/>
      <c r="AO106" s="23"/>
      <c r="AP106" s="23">
        <v>28251</v>
      </c>
      <c r="AQ106" s="23">
        <v>34426</v>
      </c>
      <c r="AR106" s="23">
        <v>30653</v>
      </c>
      <c r="AS106" s="23">
        <v>29229</v>
      </c>
      <c r="AT106" s="23">
        <v>33439</v>
      </c>
      <c r="AU106" s="23">
        <v>33638</v>
      </c>
      <c r="AV106" s="23">
        <v>34219</v>
      </c>
      <c r="AW106" s="23">
        <v>29776</v>
      </c>
      <c r="AX106" s="23">
        <v>30532</v>
      </c>
      <c r="AY106" s="23">
        <v>31119</v>
      </c>
      <c r="AZ106" s="23">
        <v>28329</v>
      </c>
      <c r="BA106" s="23">
        <v>32473</v>
      </c>
      <c r="BB106" s="23">
        <v>35775</v>
      </c>
      <c r="BC106" s="23">
        <v>44496</v>
      </c>
      <c r="BD106" s="23">
        <v>38925</v>
      </c>
      <c r="BE106" s="23">
        <v>33637</v>
      </c>
      <c r="BF106" s="23">
        <v>38007</v>
      </c>
      <c r="BG106" s="23">
        <v>38765</v>
      </c>
      <c r="BH106" s="23">
        <v>41203</v>
      </c>
      <c r="BI106" s="23">
        <v>33228</v>
      </c>
      <c r="BJ106" s="23">
        <v>34484</v>
      </c>
      <c r="BK106" s="23">
        <v>36176</v>
      </c>
      <c r="BL106" s="23">
        <v>32674</v>
      </c>
      <c r="BM106" s="99"/>
      <c r="BN106" s="23">
        <v>783454</v>
      </c>
    </row>
    <row r="107" spans="1:66" x14ac:dyDescent="0.2">
      <c r="A107" s="264" t="s">
        <v>7</v>
      </c>
      <c r="B107" s="180" t="s">
        <v>27</v>
      </c>
      <c r="C107" s="42"/>
      <c r="D107" s="42"/>
      <c r="E107" s="42"/>
      <c r="F107" s="42"/>
      <c r="G107" s="42"/>
      <c r="H107" s="42"/>
      <c r="I107" s="42"/>
      <c r="J107" s="42"/>
      <c r="K107" s="42"/>
      <c r="L107" s="42"/>
      <c r="M107" s="42"/>
      <c r="N107" s="42"/>
      <c r="O107" s="42"/>
      <c r="P107" s="42"/>
      <c r="Q107" s="42"/>
      <c r="R107" s="42"/>
      <c r="S107" s="42"/>
      <c r="T107" s="42"/>
      <c r="U107" s="42"/>
      <c r="V107" s="42"/>
      <c r="W107" s="106"/>
      <c r="X107" s="106"/>
      <c r="Y107" s="106"/>
      <c r="Z107" s="106"/>
      <c r="AA107" s="106"/>
      <c r="AB107" s="106"/>
      <c r="AC107" s="106"/>
      <c r="AD107" s="106"/>
      <c r="AE107" s="106"/>
      <c r="AF107" s="106"/>
      <c r="AG107" s="106"/>
      <c r="AH107" s="106"/>
      <c r="AI107" s="106"/>
      <c r="AJ107" s="106"/>
      <c r="AK107" s="106"/>
      <c r="AL107" s="106"/>
      <c r="AM107" s="106"/>
      <c r="AN107" s="106"/>
      <c r="AO107" s="106"/>
      <c r="AP107" s="106">
        <v>19247</v>
      </c>
      <c r="AQ107" s="106">
        <v>23333</v>
      </c>
      <c r="AR107" s="106">
        <v>20745</v>
      </c>
      <c r="AS107" s="106">
        <v>20132</v>
      </c>
      <c r="AT107" s="106">
        <v>23578</v>
      </c>
      <c r="AU107" s="106">
        <v>23302</v>
      </c>
      <c r="AV107" s="106">
        <v>23519</v>
      </c>
      <c r="AW107" s="106">
        <v>20370</v>
      </c>
      <c r="AX107" s="106">
        <v>20806</v>
      </c>
      <c r="AY107" s="106">
        <v>20547</v>
      </c>
      <c r="AZ107" s="106">
        <v>18635</v>
      </c>
      <c r="BA107" s="106">
        <v>21817</v>
      </c>
      <c r="BB107" s="106">
        <v>24712</v>
      </c>
      <c r="BC107" s="106">
        <v>31654</v>
      </c>
      <c r="BD107" s="106">
        <v>27066</v>
      </c>
      <c r="BE107" s="106">
        <v>23330</v>
      </c>
      <c r="BF107" s="106">
        <v>26658</v>
      </c>
      <c r="BG107" s="106">
        <v>26615</v>
      </c>
      <c r="BH107" s="106">
        <v>28687</v>
      </c>
      <c r="BI107" s="106">
        <v>22241</v>
      </c>
      <c r="BJ107" s="106">
        <v>23079</v>
      </c>
      <c r="BK107" s="106">
        <v>24257</v>
      </c>
      <c r="BL107" s="106">
        <v>22025</v>
      </c>
      <c r="BM107" s="99"/>
      <c r="BN107" s="106">
        <v>536355</v>
      </c>
    </row>
    <row r="108" spans="1:66" x14ac:dyDescent="0.2">
      <c r="A108" s="264" t="s">
        <v>8</v>
      </c>
      <c r="B108" s="180" t="s">
        <v>28</v>
      </c>
      <c r="C108" s="42"/>
      <c r="D108" s="42"/>
      <c r="E108" s="42"/>
      <c r="F108" s="42"/>
      <c r="G108" s="42"/>
      <c r="H108" s="42"/>
      <c r="I108" s="42"/>
      <c r="J108" s="42"/>
      <c r="K108" s="42"/>
      <c r="L108" s="42"/>
      <c r="M108" s="42"/>
      <c r="N108" s="42"/>
      <c r="O108" s="42"/>
      <c r="P108" s="42"/>
      <c r="Q108" s="42"/>
      <c r="R108" s="42"/>
      <c r="S108" s="42"/>
      <c r="T108" s="42"/>
      <c r="U108" s="42"/>
      <c r="V108" s="42"/>
      <c r="W108" s="106"/>
      <c r="X108" s="106"/>
      <c r="Y108" s="106"/>
      <c r="Z108" s="106"/>
      <c r="AA108" s="106"/>
      <c r="AB108" s="106"/>
      <c r="AC108" s="106"/>
      <c r="AD108" s="106"/>
      <c r="AE108" s="106"/>
      <c r="AF108" s="106"/>
      <c r="AG108" s="106"/>
      <c r="AH108" s="106"/>
      <c r="AI108" s="106"/>
      <c r="AJ108" s="106"/>
      <c r="AK108" s="106"/>
      <c r="AL108" s="106"/>
      <c r="AM108" s="106"/>
      <c r="AN108" s="106"/>
      <c r="AO108" s="106"/>
      <c r="AP108" s="106">
        <v>4492</v>
      </c>
      <c r="AQ108" s="106">
        <v>5515</v>
      </c>
      <c r="AR108" s="106">
        <v>5146</v>
      </c>
      <c r="AS108" s="106">
        <v>4591</v>
      </c>
      <c r="AT108" s="106">
        <v>4946</v>
      </c>
      <c r="AU108" s="106">
        <v>5305</v>
      </c>
      <c r="AV108" s="106">
        <v>5624</v>
      </c>
      <c r="AW108" s="106">
        <v>4766</v>
      </c>
      <c r="AX108" s="106">
        <v>4889</v>
      </c>
      <c r="AY108" s="106">
        <v>5016</v>
      </c>
      <c r="AZ108" s="106">
        <v>5038</v>
      </c>
      <c r="BA108" s="106">
        <v>5781</v>
      </c>
      <c r="BB108" s="106">
        <v>6197</v>
      </c>
      <c r="BC108" s="106">
        <v>7754</v>
      </c>
      <c r="BD108" s="106">
        <v>7191</v>
      </c>
      <c r="BE108" s="106">
        <v>6144</v>
      </c>
      <c r="BF108" s="106">
        <v>6541</v>
      </c>
      <c r="BG108" s="106">
        <v>6453</v>
      </c>
      <c r="BH108" s="106">
        <v>6626</v>
      </c>
      <c r="BI108" s="106">
        <v>5732</v>
      </c>
      <c r="BJ108" s="106">
        <v>5982</v>
      </c>
      <c r="BK108" s="106">
        <v>6347</v>
      </c>
      <c r="BL108" s="106">
        <v>5712</v>
      </c>
      <c r="BM108" s="99"/>
      <c r="BN108" s="106">
        <v>131788</v>
      </c>
    </row>
    <row r="109" spans="1:66" x14ac:dyDescent="0.2">
      <c r="A109" s="264" t="s">
        <v>9</v>
      </c>
      <c r="B109" s="180" t="s">
        <v>29</v>
      </c>
      <c r="C109" s="42"/>
      <c r="D109" s="42"/>
      <c r="E109" s="42"/>
      <c r="F109" s="42"/>
      <c r="G109" s="42"/>
      <c r="H109" s="42"/>
      <c r="I109" s="42"/>
      <c r="J109" s="42"/>
      <c r="K109" s="42"/>
      <c r="L109" s="42"/>
      <c r="M109" s="42"/>
      <c r="N109" s="42"/>
      <c r="O109" s="42"/>
      <c r="P109" s="42"/>
      <c r="Q109" s="42"/>
      <c r="R109" s="42"/>
      <c r="S109" s="42"/>
      <c r="T109" s="42"/>
      <c r="U109" s="42"/>
      <c r="V109" s="42"/>
      <c r="W109" s="106"/>
      <c r="X109" s="106"/>
      <c r="Y109" s="106"/>
      <c r="Z109" s="106"/>
      <c r="AA109" s="106"/>
      <c r="AB109" s="106"/>
      <c r="AC109" s="106"/>
      <c r="AD109" s="106"/>
      <c r="AE109" s="106"/>
      <c r="AF109" s="106"/>
      <c r="AG109" s="106"/>
      <c r="AH109" s="106"/>
      <c r="AI109" s="106"/>
      <c r="AJ109" s="106"/>
      <c r="AK109" s="106"/>
      <c r="AL109" s="106"/>
      <c r="AM109" s="106"/>
      <c r="AN109" s="106"/>
      <c r="AO109" s="106"/>
      <c r="AP109" s="106">
        <v>4512</v>
      </c>
      <c r="AQ109" s="106">
        <v>5578</v>
      </c>
      <c r="AR109" s="106">
        <v>4762</v>
      </c>
      <c r="AS109" s="106">
        <v>4506</v>
      </c>
      <c r="AT109" s="106">
        <v>4915</v>
      </c>
      <c r="AU109" s="106">
        <v>5031</v>
      </c>
      <c r="AV109" s="106">
        <v>5076</v>
      </c>
      <c r="AW109" s="106">
        <v>4640</v>
      </c>
      <c r="AX109" s="106">
        <v>4837</v>
      </c>
      <c r="AY109" s="106">
        <v>5556</v>
      </c>
      <c r="AZ109" s="106">
        <v>4656</v>
      </c>
      <c r="BA109" s="106">
        <v>4875</v>
      </c>
      <c r="BB109" s="106">
        <v>4866</v>
      </c>
      <c r="BC109" s="106">
        <v>5088</v>
      </c>
      <c r="BD109" s="106">
        <v>4668</v>
      </c>
      <c r="BE109" s="106">
        <v>4163</v>
      </c>
      <c r="BF109" s="106">
        <v>4808</v>
      </c>
      <c r="BG109" s="106">
        <v>5697</v>
      </c>
      <c r="BH109" s="106">
        <v>5890</v>
      </c>
      <c r="BI109" s="106">
        <v>5255</v>
      </c>
      <c r="BJ109" s="106">
        <v>5423</v>
      </c>
      <c r="BK109" s="106">
        <v>5572</v>
      </c>
      <c r="BL109" s="106">
        <v>4937</v>
      </c>
      <c r="BM109" s="99"/>
      <c r="BN109" s="106">
        <v>115311</v>
      </c>
    </row>
    <row r="110" spans="1:66" x14ac:dyDescent="0.2">
      <c r="A110" s="163">
        <v>5.26</v>
      </c>
      <c r="B110" s="179" t="s">
        <v>97</v>
      </c>
      <c r="C110" s="42"/>
      <c r="D110" s="42"/>
      <c r="E110" s="42"/>
      <c r="F110" s="42"/>
      <c r="G110" s="42"/>
      <c r="H110" s="42"/>
      <c r="I110" s="42"/>
      <c r="J110" s="42"/>
      <c r="K110" s="42"/>
      <c r="L110" s="42"/>
      <c r="M110" s="42"/>
      <c r="N110" s="42"/>
      <c r="O110" s="42"/>
      <c r="P110" s="42"/>
      <c r="Q110" s="42"/>
      <c r="R110" s="42"/>
      <c r="S110" s="42"/>
      <c r="T110" s="42"/>
      <c r="U110" s="42"/>
      <c r="V110" s="42"/>
      <c r="W110" s="23"/>
      <c r="X110" s="23"/>
      <c r="Y110" s="23"/>
      <c r="Z110" s="23"/>
      <c r="AA110" s="23"/>
      <c r="AB110" s="23"/>
      <c r="AC110" s="23"/>
      <c r="AD110" s="23"/>
      <c r="AE110" s="23"/>
      <c r="AF110" s="23"/>
      <c r="AG110" s="23"/>
      <c r="AH110" s="23"/>
      <c r="AI110" s="23"/>
      <c r="AJ110" s="23"/>
      <c r="AK110" s="23"/>
      <c r="AL110" s="23"/>
      <c r="AM110" s="23"/>
      <c r="AN110" s="23"/>
      <c r="AO110" s="23"/>
      <c r="AP110" s="23">
        <v>683</v>
      </c>
      <c r="AQ110" s="23">
        <v>845</v>
      </c>
      <c r="AR110" s="23">
        <v>830</v>
      </c>
      <c r="AS110" s="23">
        <v>916</v>
      </c>
      <c r="AT110" s="23">
        <v>1010</v>
      </c>
      <c r="AU110" s="23">
        <v>922</v>
      </c>
      <c r="AV110" s="23">
        <v>865</v>
      </c>
      <c r="AW110" s="23">
        <v>757</v>
      </c>
      <c r="AX110" s="23">
        <v>781</v>
      </c>
      <c r="AY110" s="23">
        <v>944</v>
      </c>
      <c r="AZ110" s="23">
        <v>721</v>
      </c>
      <c r="BA110" s="23">
        <v>765</v>
      </c>
      <c r="BB110" s="23">
        <v>800</v>
      </c>
      <c r="BC110" s="23">
        <v>964</v>
      </c>
      <c r="BD110" s="23">
        <v>932</v>
      </c>
      <c r="BE110" s="23">
        <v>696</v>
      </c>
      <c r="BF110" s="23">
        <v>745</v>
      </c>
      <c r="BG110" s="23">
        <v>730</v>
      </c>
      <c r="BH110" s="23">
        <v>866</v>
      </c>
      <c r="BI110" s="23">
        <v>615</v>
      </c>
      <c r="BJ110" s="23">
        <v>576</v>
      </c>
      <c r="BK110" s="23">
        <v>730</v>
      </c>
      <c r="BL110" s="23">
        <v>658</v>
      </c>
      <c r="BM110" s="99"/>
      <c r="BN110" s="23">
        <v>18351</v>
      </c>
    </row>
    <row r="111" spans="1:66" x14ac:dyDescent="0.2">
      <c r="A111" s="163">
        <v>5.27</v>
      </c>
      <c r="B111" s="180" t="s">
        <v>98</v>
      </c>
      <c r="C111" s="42"/>
      <c r="D111" s="42"/>
      <c r="E111" s="42"/>
      <c r="F111" s="42"/>
      <c r="G111" s="42"/>
      <c r="H111" s="42"/>
      <c r="I111" s="42"/>
      <c r="J111" s="42"/>
      <c r="K111" s="42"/>
      <c r="L111" s="42"/>
      <c r="M111" s="42"/>
      <c r="N111" s="42"/>
      <c r="O111" s="42"/>
      <c r="P111" s="42"/>
      <c r="Q111" s="42"/>
      <c r="R111" s="42"/>
      <c r="S111" s="42"/>
      <c r="T111" s="42"/>
      <c r="U111" s="42"/>
      <c r="V111" s="42"/>
      <c r="W111" s="23"/>
      <c r="X111" s="23"/>
      <c r="Y111" s="23"/>
      <c r="Z111" s="23"/>
      <c r="AA111" s="23"/>
      <c r="AB111" s="23"/>
      <c r="AC111" s="23"/>
      <c r="AD111" s="23"/>
      <c r="AE111" s="23"/>
      <c r="AF111" s="23"/>
      <c r="AG111" s="23"/>
      <c r="AH111" s="23"/>
      <c r="AI111" s="23"/>
      <c r="AJ111" s="23"/>
      <c r="AK111" s="23"/>
      <c r="AL111" s="23"/>
      <c r="AM111" s="23"/>
      <c r="AN111" s="23"/>
      <c r="AO111" s="23"/>
      <c r="AP111" s="23">
        <v>8854</v>
      </c>
      <c r="AQ111" s="23">
        <v>10668</v>
      </c>
      <c r="AR111" s="23">
        <v>11316</v>
      </c>
      <c r="AS111" s="23">
        <v>13135</v>
      </c>
      <c r="AT111" s="23">
        <v>14627</v>
      </c>
      <c r="AU111" s="23">
        <v>13424</v>
      </c>
      <c r="AV111" s="23">
        <v>13597</v>
      </c>
      <c r="AW111" s="23">
        <v>13785</v>
      </c>
      <c r="AX111" s="23">
        <v>15764</v>
      </c>
      <c r="AY111" s="23">
        <v>13997</v>
      </c>
      <c r="AZ111" s="23">
        <v>13219</v>
      </c>
      <c r="BA111" s="23">
        <v>15497</v>
      </c>
      <c r="BB111" s="23">
        <v>10586</v>
      </c>
      <c r="BC111" s="23">
        <v>13427</v>
      </c>
      <c r="BD111" s="23">
        <v>11592</v>
      </c>
      <c r="BE111" s="23">
        <v>10114</v>
      </c>
      <c r="BF111" s="23">
        <v>11938</v>
      </c>
      <c r="BG111" s="23">
        <v>11377</v>
      </c>
      <c r="BH111" s="23">
        <v>11817</v>
      </c>
      <c r="BI111" s="23">
        <v>10471</v>
      </c>
      <c r="BJ111" s="23">
        <v>10908</v>
      </c>
      <c r="BK111" s="23">
        <v>11380</v>
      </c>
      <c r="BL111" s="23">
        <v>10181</v>
      </c>
      <c r="BM111" s="99"/>
      <c r="BN111" s="23">
        <v>281674</v>
      </c>
    </row>
    <row r="112" spans="1:66" x14ac:dyDescent="0.2">
      <c r="A112" s="264" t="s">
        <v>10</v>
      </c>
      <c r="B112" s="180" t="s">
        <v>30</v>
      </c>
      <c r="C112" s="42"/>
      <c r="D112" s="42"/>
      <c r="E112" s="42"/>
      <c r="F112" s="42"/>
      <c r="G112" s="42"/>
      <c r="H112" s="42"/>
      <c r="I112" s="42"/>
      <c r="J112" s="42"/>
      <c r="K112" s="42"/>
      <c r="L112" s="42"/>
      <c r="M112" s="42"/>
      <c r="N112" s="42"/>
      <c r="O112" s="42"/>
      <c r="P112" s="42"/>
      <c r="Q112" s="42"/>
      <c r="R112" s="42"/>
      <c r="S112" s="42"/>
      <c r="T112" s="42"/>
      <c r="U112" s="42"/>
      <c r="V112" s="42"/>
      <c r="W112" s="107"/>
      <c r="X112" s="107"/>
      <c r="Y112" s="107"/>
      <c r="Z112" s="107"/>
      <c r="AA112" s="107"/>
      <c r="AB112" s="107"/>
      <c r="AC112" s="107"/>
      <c r="AD112" s="107"/>
      <c r="AE112" s="107"/>
      <c r="AF112" s="107"/>
      <c r="AG112" s="107"/>
      <c r="AH112" s="107"/>
      <c r="AI112" s="107"/>
      <c r="AJ112" s="107"/>
      <c r="AK112" s="107"/>
      <c r="AL112" s="107"/>
      <c r="AM112" s="107"/>
      <c r="AN112" s="107"/>
      <c r="AO112" s="107"/>
      <c r="AP112" s="107">
        <v>1565</v>
      </c>
      <c r="AQ112" s="107">
        <v>1481</v>
      </c>
      <c r="AR112" s="107">
        <v>1569</v>
      </c>
      <c r="AS112" s="107">
        <v>1331</v>
      </c>
      <c r="AT112" s="107">
        <v>1054</v>
      </c>
      <c r="AU112" s="107">
        <v>904</v>
      </c>
      <c r="AV112" s="107">
        <v>896</v>
      </c>
      <c r="AW112" s="107">
        <v>1081</v>
      </c>
      <c r="AX112" s="107">
        <v>1083</v>
      </c>
      <c r="AY112" s="107">
        <v>1097</v>
      </c>
      <c r="AZ112" s="107">
        <v>1019</v>
      </c>
      <c r="BA112" s="107">
        <v>1186</v>
      </c>
      <c r="BB112" s="107">
        <v>1357</v>
      </c>
      <c r="BC112" s="107">
        <v>1488</v>
      </c>
      <c r="BD112" s="107">
        <v>1418</v>
      </c>
      <c r="BE112" s="107">
        <v>1248</v>
      </c>
      <c r="BF112" s="107">
        <v>1272</v>
      </c>
      <c r="BG112" s="107">
        <v>1417</v>
      </c>
      <c r="BH112" s="107">
        <v>1324</v>
      </c>
      <c r="BI112" s="107">
        <v>1218</v>
      </c>
      <c r="BJ112" s="107">
        <v>1260</v>
      </c>
      <c r="BK112" s="107">
        <v>1231</v>
      </c>
      <c r="BL112" s="107">
        <v>1035</v>
      </c>
      <c r="BM112" s="99"/>
      <c r="BN112" s="107">
        <v>28534</v>
      </c>
    </row>
    <row r="113" spans="1:66" x14ac:dyDescent="0.2">
      <c r="A113" s="264" t="s">
        <v>11</v>
      </c>
      <c r="B113" s="180" t="s">
        <v>31</v>
      </c>
      <c r="C113" s="42"/>
      <c r="D113" s="42"/>
      <c r="E113" s="42"/>
      <c r="F113" s="42"/>
      <c r="G113" s="42"/>
      <c r="H113" s="42"/>
      <c r="I113" s="42"/>
      <c r="J113" s="42"/>
      <c r="K113" s="42"/>
      <c r="L113" s="42"/>
      <c r="M113" s="42"/>
      <c r="N113" s="42"/>
      <c r="O113" s="42"/>
      <c r="P113" s="42"/>
      <c r="Q113" s="42"/>
      <c r="R113" s="42"/>
      <c r="S113" s="42"/>
      <c r="T113" s="42"/>
      <c r="U113" s="42"/>
      <c r="V113" s="42"/>
      <c r="W113" s="107"/>
      <c r="X113" s="107"/>
      <c r="Y113" s="107"/>
      <c r="Z113" s="107"/>
      <c r="AA113" s="107"/>
      <c r="AB113" s="107"/>
      <c r="AC113" s="107"/>
      <c r="AD113" s="107"/>
      <c r="AE113" s="107"/>
      <c r="AF113" s="107"/>
      <c r="AG113" s="107"/>
      <c r="AH113" s="107"/>
      <c r="AI113" s="107"/>
      <c r="AJ113" s="107"/>
      <c r="AK113" s="107"/>
      <c r="AL113" s="107"/>
      <c r="AM113" s="107"/>
      <c r="AN113" s="107"/>
      <c r="AO113" s="107"/>
      <c r="AP113" s="107">
        <v>3895</v>
      </c>
      <c r="AQ113" s="107">
        <v>4565</v>
      </c>
      <c r="AR113" s="107">
        <v>4325</v>
      </c>
      <c r="AS113" s="107">
        <v>4219</v>
      </c>
      <c r="AT113" s="107">
        <v>4822</v>
      </c>
      <c r="AU113" s="107">
        <v>4450</v>
      </c>
      <c r="AV113" s="107">
        <v>4276</v>
      </c>
      <c r="AW113" s="107">
        <v>3896</v>
      </c>
      <c r="AX113" s="107">
        <v>4257</v>
      </c>
      <c r="AY113" s="107">
        <v>3806</v>
      </c>
      <c r="AZ113" s="107">
        <v>3567</v>
      </c>
      <c r="BA113" s="107">
        <v>4236</v>
      </c>
      <c r="BB113" s="107">
        <v>4556</v>
      </c>
      <c r="BC113" s="107">
        <v>5520</v>
      </c>
      <c r="BD113" s="107">
        <v>4929</v>
      </c>
      <c r="BE113" s="107">
        <v>4218</v>
      </c>
      <c r="BF113" s="107">
        <v>4696</v>
      </c>
      <c r="BG113" s="107">
        <v>4527</v>
      </c>
      <c r="BH113" s="107">
        <v>4683</v>
      </c>
      <c r="BI113" s="107">
        <v>4417</v>
      </c>
      <c r="BJ113" s="107">
        <v>4477</v>
      </c>
      <c r="BK113" s="107">
        <v>4281</v>
      </c>
      <c r="BL113" s="107">
        <v>3804</v>
      </c>
      <c r="BM113" s="99"/>
      <c r="BN113" s="107">
        <v>100422</v>
      </c>
    </row>
    <row r="114" spans="1:66" x14ac:dyDescent="0.2">
      <c r="A114" s="264" t="s">
        <v>12</v>
      </c>
      <c r="B114" s="182" t="s">
        <v>32</v>
      </c>
      <c r="C114" s="41"/>
      <c r="D114" s="41"/>
      <c r="E114" s="41"/>
      <c r="F114" s="41"/>
      <c r="G114" s="41"/>
      <c r="H114" s="41"/>
      <c r="I114" s="41"/>
      <c r="J114" s="41"/>
      <c r="K114" s="41"/>
      <c r="L114" s="41"/>
      <c r="M114" s="41"/>
      <c r="N114" s="41"/>
      <c r="O114" s="41"/>
      <c r="P114" s="41"/>
      <c r="Q114" s="41"/>
      <c r="R114" s="41"/>
      <c r="S114" s="41"/>
      <c r="T114" s="41"/>
      <c r="U114" s="41"/>
      <c r="V114" s="41"/>
      <c r="W114" s="108"/>
      <c r="X114" s="108"/>
      <c r="Y114" s="108"/>
      <c r="Z114" s="108"/>
      <c r="AA114" s="108"/>
      <c r="AB114" s="108"/>
      <c r="AC114" s="108"/>
      <c r="AD114" s="108"/>
      <c r="AE114" s="108"/>
      <c r="AF114" s="108"/>
      <c r="AG114" s="108"/>
      <c r="AH114" s="108"/>
      <c r="AI114" s="108"/>
      <c r="AJ114" s="108"/>
      <c r="AK114" s="108"/>
      <c r="AL114" s="108"/>
      <c r="AM114" s="108"/>
      <c r="AN114" s="108"/>
      <c r="AO114" s="108"/>
      <c r="AP114" s="108">
        <v>3394</v>
      </c>
      <c r="AQ114" s="108">
        <v>4622</v>
      </c>
      <c r="AR114" s="108">
        <v>5422</v>
      </c>
      <c r="AS114" s="108">
        <v>7585</v>
      </c>
      <c r="AT114" s="108">
        <v>8751</v>
      </c>
      <c r="AU114" s="108">
        <v>8070</v>
      </c>
      <c r="AV114" s="108">
        <v>8425</v>
      </c>
      <c r="AW114" s="108">
        <v>8808</v>
      </c>
      <c r="AX114" s="108">
        <v>10424</v>
      </c>
      <c r="AY114" s="108">
        <v>9094</v>
      </c>
      <c r="AZ114" s="108">
        <v>8633</v>
      </c>
      <c r="BA114" s="108">
        <v>10075</v>
      </c>
      <c r="BB114" s="108">
        <v>4673</v>
      </c>
      <c r="BC114" s="108">
        <v>6419</v>
      </c>
      <c r="BD114" s="108">
        <v>5245</v>
      </c>
      <c r="BE114" s="108">
        <v>4648</v>
      </c>
      <c r="BF114" s="108">
        <v>5970</v>
      </c>
      <c r="BG114" s="108">
        <v>5433</v>
      </c>
      <c r="BH114" s="108">
        <v>5810</v>
      </c>
      <c r="BI114" s="108">
        <v>4836</v>
      </c>
      <c r="BJ114" s="108">
        <v>5171</v>
      </c>
      <c r="BK114" s="108">
        <v>5868</v>
      </c>
      <c r="BL114" s="108">
        <v>5342</v>
      </c>
      <c r="BM114" s="99"/>
      <c r="BN114" s="108">
        <v>152718</v>
      </c>
    </row>
    <row r="115" spans="1:66" x14ac:dyDescent="0.2">
      <c r="A115" s="145"/>
      <c r="B115" s="145"/>
      <c r="C115" s="1"/>
      <c r="D115" s="1"/>
      <c r="E115" s="1"/>
      <c r="F115" s="1"/>
      <c r="G115" s="1"/>
      <c r="H115" s="1"/>
      <c r="I115" s="1"/>
      <c r="J115" s="1"/>
      <c r="K115" s="1"/>
      <c r="L115" s="1"/>
      <c r="M115" s="1"/>
      <c r="N115" s="1"/>
      <c r="O115" s="1"/>
      <c r="P115" s="1"/>
      <c r="Q115" s="1"/>
      <c r="R115" s="1"/>
      <c r="S115" s="1"/>
      <c r="T115" s="1"/>
      <c r="U115" s="1"/>
      <c r="V115" s="1"/>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99"/>
      <c r="BN115" s="75"/>
    </row>
    <row r="116" spans="1:66" ht="15.75" x14ac:dyDescent="0.25">
      <c r="A116" s="151" t="s">
        <v>137</v>
      </c>
      <c r="B116" s="145"/>
      <c r="C116" s="44"/>
      <c r="D116" s="44"/>
      <c r="E116" s="44"/>
      <c r="F116" s="44"/>
      <c r="G116" s="1"/>
      <c r="H116" s="1"/>
      <c r="I116" s="1"/>
      <c r="J116" s="1"/>
      <c r="K116" s="1"/>
      <c r="L116" s="1"/>
      <c r="M116" s="1"/>
      <c r="N116" s="1"/>
      <c r="O116" s="1"/>
      <c r="P116" s="1"/>
      <c r="Q116" s="1"/>
      <c r="R116" s="1"/>
      <c r="S116" s="1"/>
      <c r="T116" s="1"/>
      <c r="U116" s="1"/>
      <c r="V116" s="1"/>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99"/>
      <c r="BN116" s="75"/>
    </row>
    <row r="117" spans="1:66" x14ac:dyDescent="0.2">
      <c r="A117" s="145"/>
      <c r="B117" s="183" t="s">
        <v>17</v>
      </c>
      <c r="C117" s="45"/>
      <c r="D117" s="46"/>
      <c r="E117" s="46"/>
      <c r="F117" s="46"/>
      <c r="G117" s="82" t="e">
        <v>#DIV/0!</v>
      </c>
      <c r="H117" s="82" t="e">
        <v>#DIV/0!</v>
      </c>
      <c r="I117" s="82" t="e">
        <v>#DIV/0!</v>
      </c>
      <c r="J117" s="82" t="e">
        <v>#DIV/0!</v>
      </c>
      <c r="K117" s="82" t="e">
        <v>#DIV/0!</v>
      </c>
      <c r="L117" s="82" t="e">
        <v>#DIV/0!</v>
      </c>
      <c r="M117" s="82" t="e">
        <v>#DIV/0!</v>
      </c>
      <c r="N117" s="82" t="e">
        <v>#DIV/0!</v>
      </c>
      <c r="O117" s="82" t="e">
        <v>#DIV/0!</v>
      </c>
      <c r="P117" s="82" t="e">
        <v>#DIV/0!</v>
      </c>
      <c r="Q117" s="82" t="e">
        <v>#DIV/0!</v>
      </c>
      <c r="R117" s="82"/>
      <c r="S117" s="82"/>
      <c r="T117" s="82"/>
      <c r="U117" s="82"/>
      <c r="V117" s="82"/>
      <c r="W117" s="31"/>
      <c r="X117" s="31"/>
      <c r="Y117" s="31"/>
      <c r="Z117" s="31"/>
      <c r="AA117" s="31"/>
      <c r="AB117" s="31"/>
      <c r="AC117" s="31"/>
      <c r="AD117" s="31"/>
      <c r="AE117" s="31"/>
      <c r="AF117" s="31"/>
      <c r="AG117" s="31"/>
      <c r="AH117" s="31"/>
      <c r="AI117" s="31"/>
      <c r="AJ117" s="31"/>
      <c r="AK117" s="31"/>
      <c r="AL117" s="31"/>
      <c r="AM117" s="31"/>
      <c r="AN117" s="31"/>
      <c r="AO117" s="31"/>
      <c r="AP117" s="31">
        <v>8.3439251440473772</v>
      </c>
      <c r="AQ117" s="31">
        <v>9.676358703996776</v>
      </c>
      <c r="AR117" s="31">
        <v>8.8410176924758872</v>
      </c>
      <c r="AS117" s="31">
        <v>8.924840014211016</v>
      </c>
      <c r="AT117" s="31">
        <v>10.227069001878991</v>
      </c>
      <c r="AU117" s="31">
        <v>9.8928237652092026</v>
      </c>
      <c r="AV117" s="31">
        <v>10.290756068393048</v>
      </c>
      <c r="AW117" s="31">
        <v>9.3691579794226634</v>
      </c>
      <c r="AX117" s="31">
        <v>9.4807222083512688</v>
      </c>
      <c r="AY117" s="31">
        <v>9.2146385393557733</v>
      </c>
      <c r="AZ117" s="31">
        <v>8.5850762261102656</v>
      </c>
      <c r="BA117" s="31">
        <v>9.8952101658279954</v>
      </c>
      <c r="BB117" s="31">
        <v>10.537151932283496</v>
      </c>
      <c r="BC117" s="31">
        <v>13.383382120310984</v>
      </c>
      <c r="BD117" s="31">
        <v>11.285352913788859</v>
      </c>
      <c r="BE117" s="31">
        <v>9.7284457321467226</v>
      </c>
      <c r="BF117" s="31">
        <v>11.161986554253026</v>
      </c>
      <c r="BG117" s="31">
        <v>10.926967708262284</v>
      </c>
      <c r="BH117" s="31">
        <v>11.394484693378251</v>
      </c>
      <c r="BI117" s="31">
        <v>9.7459424033308917</v>
      </c>
      <c r="BJ117" s="31">
        <v>10.17905915357629</v>
      </c>
      <c r="BK117" s="31">
        <v>10.59186197202312</v>
      </c>
      <c r="BL117" s="31">
        <v>9.8494396616914841</v>
      </c>
      <c r="BM117" s="99"/>
      <c r="BN117" s="31">
        <v>10.067818922698425</v>
      </c>
    </row>
    <row r="118" spans="1:66" x14ac:dyDescent="0.2">
      <c r="A118" s="145"/>
      <c r="B118" s="180" t="s">
        <v>18</v>
      </c>
      <c r="C118" s="47"/>
      <c r="D118" s="48"/>
      <c r="E118" s="48"/>
      <c r="F118" s="48"/>
      <c r="G118" s="83" t="e">
        <v>#DIV/0!</v>
      </c>
      <c r="H118" s="83" t="e">
        <v>#DIV/0!</v>
      </c>
      <c r="I118" s="83" t="e">
        <v>#DIV/0!</v>
      </c>
      <c r="J118" s="83" t="e">
        <v>#DIV/0!</v>
      </c>
      <c r="K118" s="83" t="e">
        <v>#DIV/0!</v>
      </c>
      <c r="L118" s="83" t="e">
        <v>#DIV/0!</v>
      </c>
      <c r="M118" s="83" t="e">
        <v>#DIV/0!</v>
      </c>
      <c r="N118" s="83" t="e">
        <v>#DIV/0!</v>
      </c>
      <c r="O118" s="83" t="e">
        <v>#DIV/0!</v>
      </c>
      <c r="P118" s="83" t="e">
        <v>#DIV/0!</v>
      </c>
      <c r="Q118" s="83" t="e">
        <v>#DIV/0!</v>
      </c>
      <c r="R118" s="83"/>
      <c r="S118" s="83"/>
      <c r="T118" s="83"/>
      <c r="U118" s="83"/>
      <c r="V118" s="83"/>
      <c r="W118" s="32"/>
      <c r="X118" s="32"/>
      <c r="Y118" s="32"/>
      <c r="Z118" s="32"/>
      <c r="AA118" s="32"/>
      <c r="AB118" s="32"/>
      <c r="AC118" s="32"/>
      <c r="AD118" s="32"/>
      <c r="AE118" s="32"/>
      <c r="AF118" s="32"/>
      <c r="AG118" s="32"/>
      <c r="AH118" s="32"/>
      <c r="AI118" s="32"/>
      <c r="AJ118" s="32"/>
      <c r="AK118" s="32"/>
      <c r="AL118" s="32"/>
      <c r="AM118" s="32"/>
      <c r="AN118" s="32"/>
      <c r="AO118" s="32"/>
      <c r="AP118" s="32">
        <v>8.3439251440473772</v>
      </c>
      <c r="AQ118" s="32">
        <v>9.676358703996776</v>
      </c>
      <c r="AR118" s="32">
        <v>8.8410176924758872</v>
      </c>
      <c r="AS118" s="32">
        <v>8.924840014211016</v>
      </c>
      <c r="AT118" s="32">
        <v>10.227069001878991</v>
      </c>
      <c r="AU118" s="32">
        <v>9.8928237652092026</v>
      </c>
      <c r="AV118" s="32">
        <v>10.290756068393048</v>
      </c>
      <c r="AW118" s="32">
        <v>9.3691579794226634</v>
      </c>
      <c r="AX118" s="32">
        <v>9.4807222083512688</v>
      </c>
      <c r="AY118" s="32">
        <v>9.2146385393557733</v>
      </c>
      <c r="AZ118" s="32">
        <v>8.5850762261102656</v>
      </c>
      <c r="BA118" s="32">
        <v>9.8952101658279954</v>
      </c>
      <c r="BB118" s="32">
        <v>10.537151932283496</v>
      </c>
      <c r="BC118" s="32">
        <v>13.383382120310984</v>
      </c>
      <c r="BD118" s="32">
        <v>11.285352913788859</v>
      </c>
      <c r="BE118" s="32">
        <v>9.7284457321467226</v>
      </c>
      <c r="BF118" s="32">
        <v>11.161986554253026</v>
      </c>
      <c r="BG118" s="32">
        <v>10.926967708262284</v>
      </c>
      <c r="BH118" s="32">
        <v>11.394484693378251</v>
      </c>
      <c r="BI118" s="32">
        <v>9.7459424033308917</v>
      </c>
      <c r="BJ118" s="32">
        <v>10.17905915357629</v>
      </c>
      <c r="BK118" s="32">
        <v>10.59186197202312</v>
      </c>
      <c r="BL118" s="32">
        <v>9.8494396616914841</v>
      </c>
      <c r="BM118" s="99"/>
      <c r="BN118" s="32">
        <v>10.067818922698425</v>
      </c>
    </row>
    <row r="119" spans="1:66" ht="14.25" x14ac:dyDescent="0.2">
      <c r="A119" s="145"/>
      <c r="B119" s="283" t="s">
        <v>218</v>
      </c>
      <c r="C119" s="49" t="e">
        <v>#DIV/0!</v>
      </c>
      <c r="D119" s="50" t="e">
        <v>#DIV/0!</v>
      </c>
      <c r="E119" s="50" t="e">
        <v>#DIV/0!</v>
      </c>
      <c r="F119" s="50" t="e">
        <v>#DIV/0!</v>
      </c>
      <c r="G119" s="68" t="e">
        <v>#DIV/0!</v>
      </c>
      <c r="H119" s="68" t="e">
        <v>#DIV/0!</v>
      </c>
      <c r="I119" s="68" t="e">
        <v>#DIV/0!</v>
      </c>
      <c r="J119" s="68" t="e">
        <v>#DIV/0!</v>
      </c>
      <c r="K119" s="68" t="e">
        <v>#DIV/0!</v>
      </c>
      <c r="L119" s="68" t="e">
        <v>#DIV/0!</v>
      </c>
      <c r="M119" s="68" t="e">
        <v>#DIV/0!</v>
      </c>
      <c r="N119" s="68" t="e">
        <v>#DIV/0!</v>
      </c>
      <c r="O119" s="68" t="e">
        <v>#DIV/0!</v>
      </c>
      <c r="P119" s="68" t="e">
        <v>#DIV/0!</v>
      </c>
      <c r="Q119" s="68" t="e">
        <v>#DIV/0!</v>
      </c>
      <c r="R119" s="68"/>
      <c r="S119" s="68"/>
      <c r="T119" s="68"/>
      <c r="U119" s="68"/>
      <c r="V119" s="68"/>
      <c r="W119" s="60"/>
      <c r="X119" s="60"/>
      <c r="Y119" s="60"/>
      <c r="Z119" s="60"/>
      <c r="AA119" s="60"/>
      <c r="AB119" s="60"/>
      <c r="AC119" s="60"/>
      <c r="AD119" s="60"/>
      <c r="AE119" s="60"/>
      <c r="AF119" s="60"/>
      <c r="AG119" s="60"/>
      <c r="AH119" s="60"/>
      <c r="AI119" s="60"/>
      <c r="AJ119" s="60"/>
      <c r="AK119" s="60"/>
      <c r="AL119" s="60"/>
      <c r="AM119" s="60"/>
      <c r="AN119" s="60"/>
      <c r="AO119" s="60"/>
      <c r="AP119" s="60">
        <v>1.7019137553409214E-2</v>
      </c>
      <c r="AQ119" s="60">
        <v>5.0002322089261111E-3</v>
      </c>
      <c r="AR119" s="60">
        <v>2.6992374654160201E-3</v>
      </c>
      <c r="AS119" s="60">
        <v>1.2500417794712389E-2</v>
      </c>
      <c r="AT119" s="60">
        <v>1.1579576776677508E-2</v>
      </c>
      <c r="AU119" s="60">
        <v>4.899891448558678E-3</v>
      </c>
      <c r="AV119" s="60">
        <v>7.7395791060351328E-3</v>
      </c>
      <c r="AW119" s="60">
        <v>5.3329512711527138E-3</v>
      </c>
      <c r="AX119" s="60">
        <v>8.4165814520569503E-3</v>
      </c>
      <c r="AY119" s="60">
        <v>5.924151438144413E-3</v>
      </c>
      <c r="AZ119" s="60">
        <v>7.3141070187630296E-3</v>
      </c>
      <c r="BA119" s="60">
        <v>7.8680815145303271E-3</v>
      </c>
      <c r="BB119" s="60">
        <v>1.1606839542520666E-2</v>
      </c>
      <c r="BC119" s="60">
        <v>5.5577225262172493E-2</v>
      </c>
      <c r="BD119" s="60">
        <v>1.0261463671002497E-2</v>
      </c>
      <c r="BE119" s="60">
        <v>9.2211553116902916E-3</v>
      </c>
      <c r="BF119" s="60">
        <v>1.2194797948935944E-2</v>
      </c>
      <c r="BG119" s="60">
        <v>7.7755010652300763E-3</v>
      </c>
      <c r="BH119" s="60">
        <v>8.4194362751476987E-3</v>
      </c>
      <c r="BI119" s="60">
        <v>4.5642648490749754E-3</v>
      </c>
      <c r="BJ119" s="60">
        <v>7.6767323631808182E-3</v>
      </c>
      <c r="BK119" s="60">
        <v>4.1017456917671101E-3</v>
      </c>
      <c r="BL119" s="60">
        <v>6.2324993225544214E-3</v>
      </c>
      <c r="BM119" s="99"/>
      <c r="BN119" s="24">
        <v>1.0849070249594188E-2</v>
      </c>
    </row>
    <row r="120" spans="1:66" x14ac:dyDescent="0.2">
      <c r="A120" s="145"/>
      <c r="B120" s="270" t="s">
        <v>212</v>
      </c>
      <c r="C120" s="49" t="e">
        <v>#DIV/0!</v>
      </c>
      <c r="D120" s="50" t="e">
        <v>#DIV/0!</v>
      </c>
      <c r="E120" s="50" t="e">
        <v>#DIV/0!</v>
      </c>
      <c r="F120" s="50" t="e">
        <v>#DIV/0!</v>
      </c>
      <c r="G120" s="68" t="e">
        <v>#DIV/0!</v>
      </c>
      <c r="H120" s="68" t="e">
        <v>#DIV/0!</v>
      </c>
      <c r="I120" s="68" t="e">
        <v>#DIV/0!</v>
      </c>
      <c r="J120" s="68" t="e">
        <v>#DIV/0!</v>
      </c>
      <c r="K120" s="68" t="e">
        <v>#DIV/0!</v>
      </c>
      <c r="L120" s="68" t="e">
        <v>#DIV/0!</v>
      </c>
      <c r="M120" s="68" t="e">
        <v>#DIV/0!</v>
      </c>
      <c r="N120" s="68" t="e">
        <v>#DIV/0!</v>
      </c>
      <c r="O120" s="68" t="e">
        <v>#DIV/0!</v>
      </c>
      <c r="P120" s="68" t="e">
        <v>#DIV/0!</v>
      </c>
      <c r="Q120" s="68" t="e">
        <v>#DIV/0!</v>
      </c>
      <c r="R120" s="68"/>
      <c r="S120" s="68"/>
      <c r="T120" s="68"/>
      <c r="U120" s="68"/>
      <c r="V120" s="68"/>
      <c r="W120" s="24"/>
      <c r="X120" s="24"/>
      <c r="Y120" s="24"/>
      <c r="Z120" s="24"/>
      <c r="AA120" s="24"/>
      <c r="AB120" s="24"/>
      <c r="AC120" s="24"/>
      <c r="AD120" s="24"/>
      <c r="AE120" s="24"/>
      <c r="AF120" s="24"/>
      <c r="AG120" s="24"/>
      <c r="AH120" s="24"/>
      <c r="AI120" s="24"/>
      <c r="AJ120" s="24"/>
      <c r="AK120" s="24"/>
      <c r="AL120" s="24"/>
      <c r="AM120" s="24"/>
      <c r="AN120" s="24"/>
      <c r="AO120" s="24"/>
      <c r="AP120" s="24">
        <v>0.95242269829963655</v>
      </c>
      <c r="AQ120" s="24">
        <v>0.96734411376077523</v>
      </c>
      <c r="AR120" s="24">
        <v>0.98273090996135826</v>
      </c>
      <c r="AS120" s="24">
        <v>0.92913844834976422</v>
      </c>
      <c r="AT120" s="24">
        <v>0.93199689060304358</v>
      </c>
      <c r="AU120" s="24">
        <v>0.96523016650342797</v>
      </c>
      <c r="AV120" s="24">
        <v>0.94705039372405342</v>
      </c>
      <c r="AW120" s="24">
        <v>0.96104233259236427</v>
      </c>
      <c r="AX120" s="24">
        <v>0.95290894439967766</v>
      </c>
      <c r="AY120" s="24">
        <v>0.96667161642660326</v>
      </c>
      <c r="AZ120" s="24">
        <v>0.95583568091858928</v>
      </c>
      <c r="BA120" s="24">
        <v>0.94971903174015071</v>
      </c>
      <c r="BB120" s="24">
        <v>0.92725018234865064</v>
      </c>
      <c r="BC120" s="24">
        <v>0.78322140394295803</v>
      </c>
      <c r="BD120" s="24">
        <v>0.92845838139435066</v>
      </c>
      <c r="BE120" s="24">
        <v>0.93384742152640665</v>
      </c>
      <c r="BF120" s="24">
        <v>0.90950767933178245</v>
      </c>
      <c r="BG120" s="24">
        <v>0.9416175313108438</v>
      </c>
      <c r="BH120" s="24">
        <v>0.93619532638391556</v>
      </c>
      <c r="BI120" s="24">
        <v>0.96163102841803205</v>
      </c>
      <c r="BJ120" s="24">
        <v>0.94890640744472765</v>
      </c>
      <c r="BK120" s="24">
        <v>0.97249019024549177</v>
      </c>
      <c r="BL120" s="24">
        <v>0.95490768924851244</v>
      </c>
      <c r="BM120" s="99"/>
      <c r="BN120" s="24">
        <v>0.93920213406152397</v>
      </c>
    </row>
    <row r="121" spans="1:66" x14ac:dyDescent="0.2">
      <c r="A121" s="145"/>
      <c r="B121" s="270" t="s">
        <v>213</v>
      </c>
      <c r="C121" s="49" t="e">
        <v>#DIV/0!</v>
      </c>
      <c r="D121" s="50" t="e">
        <v>#DIV/0!</v>
      </c>
      <c r="E121" s="50" t="e">
        <v>#DIV/0!</v>
      </c>
      <c r="F121" s="50" t="e">
        <v>#DIV/0!</v>
      </c>
      <c r="G121" s="68" t="e">
        <v>#DIV/0!</v>
      </c>
      <c r="H121" s="68" t="e">
        <v>#DIV/0!</v>
      </c>
      <c r="I121" s="68" t="e">
        <v>#DIV/0!</v>
      </c>
      <c r="J121" s="68" t="e">
        <v>#DIV/0!</v>
      </c>
      <c r="K121" s="68" t="e">
        <v>#DIV/0!</v>
      </c>
      <c r="L121" s="68" t="e">
        <v>#DIV/0!</v>
      </c>
      <c r="M121" s="68" t="e">
        <v>#DIV/0!</v>
      </c>
      <c r="N121" s="68" t="e">
        <v>#DIV/0!</v>
      </c>
      <c r="O121" s="68" t="e">
        <v>#DIV/0!</v>
      </c>
      <c r="P121" s="68" t="e">
        <v>#DIV/0!</v>
      </c>
      <c r="Q121" s="68" t="e">
        <v>#DIV/0!</v>
      </c>
      <c r="R121" s="68"/>
      <c r="S121" s="68"/>
      <c r="T121" s="68"/>
      <c r="U121" s="68"/>
      <c r="V121" s="68"/>
      <c r="W121" s="24"/>
      <c r="X121" s="24"/>
      <c r="Y121" s="24"/>
      <c r="Z121" s="24"/>
      <c r="AA121" s="24"/>
      <c r="AB121" s="24"/>
      <c r="AC121" s="24"/>
      <c r="AD121" s="24"/>
      <c r="AE121" s="24"/>
      <c r="AF121" s="24"/>
      <c r="AG121" s="24"/>
      <c r="AH121" s="24"/>
      <c r="AI121" s="24"/>
      <c r="AJ121" s="24"/>
      <c r="AK121" s="24"/>
      <c r="AL121" s="24"/>
      <c r="AM121" s="24"/>
      <c r="AN121" s="24"/>
      <c r="AO121" s="24"/>
      <c r="AP121" s="24">
        <v>0.87078333607290925</v>
      </c>
      <c r="AQ121" s="24">
        <v>0.8964481218146354</v>
      </c>
      <c r="AR121" s="24">
        <v>0.91435557227370656</v>
      </c>
      <c r="AS121" s="24">
        <v>0.915147878268324</v>
      </c>
      <c r="AT121" s="24">
        <v>0.9182736867282566</v>
      </c>
      <c r="AU121" s="24">
        <v>0.92098738981390793</v>
      </c>
      <c r="AV121" s="24">
        <v>0.913040908889447</v>
      </c>
      <c r="AW121" s="24">
        <v>0.92351251805098089</v>
      </c>
      <c r="AX121" s="24">
        <v>0.97274778404512485</v>
      </c>
      <c r="AY121" s="24">
        <v>0.9601874309096009</v>
      </c>
      <c r="AZ121" s="24">
        <v>0.95458759761794387</v>
      </c>
      <c r="BA121" s="24">
        <v>0.94937939977769548</v>
      </c>
      <c r="BB121" s="24">
        <v>0.88348650619985414</v>
      </c>
      <c r="BC121" s="24">
        <v>0.90080132633324128</v>
      </c>
      <c r="BD121" s="24">
        <v>0.89487378953298102</v>
      </c>
      <c r="BE121" s="24">
        <v>0.89387602804682764</v>
      </c>
      <c r="BF121" s="24">
        <v>0.89219007196397715</v>
      </c>
      <c r="BG121" s="24">
        <v>0.89719548737209853</v>
      </c>
      <c r="BH121" s="24">
        <v>0.89941911355136472</v>
      </c>
      <c r="BI121" s="24">
        <v>0.89313153753586971</v>
      </c>
      <c r="BJ121" s="24">
        <v>0.89809436310829238</v>
      </c>
      <c r="BK121" s="24">
        <v>0.90025923250180617</v>
      </c>
      <c r="BL121" s="24">
        <v>0.89061902503938695</v>
      </c>
      <c r="BM121" s="99"/>
      <c r="BN121" s="24">
        <v>0.91013764723136958</v>
      </c>
    </row>
    <row r="122" spans="1:66" x14ac:dyDescent="0.2">
      <c r="A122" s="145"/>
      <c r="B122" s="270" t="s">
        <v>214</v>
      </c>
      <c r="C122" s="49" t="e">
        <v>#DIV/0!</v>
      </c>
      <c r="D122" s="50" t="e">
        <v>#DIV/0!</v>
      </c>
      <c r="E122" s="50" t="e">
        <v>#DIV/0!</v>
      </c>
      <c r="F122" s="50" t="e">
        <v>#DIV/0!</v>
      </c>
      <c r="G122" s="68" t="e">
        <v>#DIV/0!</v>
      </c>
      <c r="H122" s="68" t="e">
        <v>#DIV/0!</v>
      </c>
      <c r="I122" s="68" t="e">
        <v>#DIV/0!</v>
      </c>
      <c r="J122" s="68" t="e">
        <v>#DIV/0!</v>
      </c>
      <c r="K122" s="68" t="e">
        <v>#DIV/0!</v>
      </c>
      <c r="L122" s="68" t="e">
        <v>#DIV/0!</v>
      </c>
      <c r="M122" s="68" t="e">
        <v>#DIV/0!</v>
      </c>
      <c r="N122" s="68" t="e">
        <v>#DIV/0!</v>
      </c>
      <c r="O122" s="68" t="e">
        <v>#DIV/0!</v>
      </c>
      <c r="P122" s="68" t="e">
        <v>#DIV/0!</v>
      </c>
      <c r="Q122" s="68" t="e">
        <v>#DIV/0!</v>
      </c>
      <c r="R122" s="68"/>
      <c r="S122" s="68"/>
      <c r="T122" s="68"/>
      <c r="U122" s="68"/>
      <c r="V122" s="68"/>
      <c r="W122" s="24"/>
      <c r="X122" s="24"/>
      <c r="Y122" s="24"/>
      <c r="Z122" s="24"/>
      <c r="AA122" s="24"/>
      <c r="AB122" s="24"/>
      <c r="AC122" s="24"/>
      <c r="AD122" s="24"/>
      <c r="AE122" s="24"/>
      <c r="AF122" s="24"/>
      <c r="AG122" s="24"/>
      <c r="AH122" s="24"/>
      <c r="AI122" s="24"/>
      <c r="AJ122" s="24"/>
      <c r="AK122" s="24"/>
      <c r="AL122" s="24"/>
      <c r="AM122" s="24"/>
      <c r="AN122" s="24"/>
      <c r="AO122" s="24"/>
      <c r="AP122" s="24">
        <v>0.26749219220864612</v>
      </c>
      <c r="AQ122" s="24">
        <v>0.25726735040583903</v>
      </c>
      <c r="AR122" s="24">
        <v>0.26736312963786207</v>
      </c>
      <c r="AS122" s="24">
        <v>0.23777111015859409</v>
      </c>
      <c r="AT122" s="24">
        <v>0.2207522348790624</v>
      </c>
      <c r="AU122" s="24">
        <v>0.22810051420176297</v>
      </c>
      <c r="AV122" s="24">
        <v>0.22391301136111808</v>
      </c>
      <c r="AW122" s="24">
        <v>0.22780743457026498</v>
      </c>
      <c r="AX122" s="24">
        <v>0.23298952457695407</v>
      </c>
      <c r="AY122" s="24">
        <v>0.2411688033130393</v>
      </c>
      <c r="AZ122" s="24">
        <v>0.24209250080233927</v>
      </c>
      <c r="BA122" s="24">
        <v>0.24371680869457824</v>
      </c>
      <c r="BB122" s="24">
        <v>0.2425382932166302</v>
      </c>
      <c r="BC122" s="24">
        <v>0.23001790069320133</v>
      </c>
      <c r="BD122" s="24">
        <v>0.2537353469781915</v>
      </c>
      <c r="BE122" s="24">
        <v>0.23771396588983379</v>
      </c>
      <c r="BF122" s="24">
        <v>0.23752193608945843</v>
      </c>
      <c r="BG122" s="24">
        <v>0.23437219514215882</v>
      </c>
      <c r="BH122" s="24">
        <v>0.23911832577385214</v>
      </c>
      <c r="BI122" s="24">
        <v>0.24905118948440247</v>
      </c>
      <c r="BJ122" s="24">
        <v>0.24890344377926621</v>
      </c>
      <c r="BK122" s="24">
        <v>0.23794143895287068</v>
      </c>
      <c r="BL122" s="24">
        <v>0.2453003349801918</v>
      </c>
      <c r="BM122" s="99"/>
      <c r="BN122" s="24">
        <v>0.24073303119210301</v>
      </c>
    </row>
    <row r="123" spans="1:66" x14ac:dyDescent="0.2">
      <c r="A123" s="145"/>
      <c r="B123" s="270" t="s">
        <v>215</v>
      </c>
      <c r="C123" s="49" t="e">
        <v>#DIV/0!</v>
      </c>
      <c r="D123" s="50" t="e">
        <v>#DIV/0!</v>
      </c>
      <c r="E123" s="50" t="e">
        <v>#DIV/0!</v>
      </c>
      <c r="F123" s="50" t="e">
        <v>#DIV/0!</v>
      </c>
      <c r="G123" s="68" t="e">
        <v>#DIV/0!</v>
      </c>
      <c r="H123" s="68" t="e">
        <v>#DIV/0!</v>
      </c>
      <c r="I123" s="68" t="e">
        <v>#DIV/0!</v>
      </c>
      <c r="J123" s="68" t="e">
        <v>#DIV/0!</v>
      </c>
      <c r="K123" s="68" t="e">
        <v>#DIV/0!</v>
      </c>
      <c r="L123" s="68" t="e">
        <v>#DIV/0!</v>
      </c>
      <c r="M123" s="68" t="e">
        <v>#DIV/0!</v>
      </c>
      <c r="N123" s="68" t="e">
        <v>#DIV/0!</v>
      </c>
      <c r="O123" s="68" t="e">
        <v>#DIV/0!</v>
      </c>
      <c r="P123" s="68" t="e">
        <v>#DIV/0!</v>
      </c>
      <c r="Q123" s="68" t="e">
        <v>#DIV/0!</v>
      </c>
      <c r="R123" s="68"/>
      <c r="S123" s="68"/>
      <c r="T123" s="68"/>
      <c r="U123" s="68"/>
      <c r="V123" s="68"/>
      <c r="W123" s="24"/>
      <c r="X123" s="24"/>
      <c r="Y123" s="24"/>
      <c r="Z123" s="24"/>
      <c r="AA123" s="24"/>
      <c r="AB123" s="24"/>
      <c r="AC123" s="24"/>
      <c r="AD123" s="24"/>
      <c r="AE123" s="24"/>
      <c r="AF123" s="24"/>
      <c r="AG123" s="24"/>
      <c r="AH123" s="24"/>
      <c r="AI123" s="24"/>
      <c r="AJ123" s="24"/>
      <c r="AK123" s="24"/>
      <c r="AL123" s="24"/>
      <c r="AM123" s="24"/>
      <c r="AN123" s="24"/>
      <c r="AO123" s="24"/>
      <c r="AP123" s="24">
        <v>0.92448450088761436</v>
      </c>
      <c r="AQ123" s="24">
        <v>0.89672882910424945</v>
      </c>
      <c r="AR123" s="24">
        <v>0.91859052247873629</v>
      </c>
      <c r="AS123" s="24">
        <v>0.68178540524949527</v>
      </c>
      <c r="AT123" s="24">
        <v>0.60323694724724042</v>
      </c>
      <c r="AU123" s="24">
        <v>0.70365649111036566</v>
      </c>
      <c r="AV123" s="24">
        <v>0.67768540512008446</v>
      </c>
      <c r="AW123" s="24">
        <v>0.70306267806267808</v>
      </c>
      <c r="AX123" s="24">
        <v>0.67704226326347094</v>
      </c>
      <c r="AY123" s="24">
        <v>0.75555859615516174</v>
      </c>
      <c r="AZ123" s="24">
        <v>0.70268080718809844</v>
      </c>
      <c r="BA123" s="24">
        <v>0.67403559891049603</v>
      </c>
      <c r="BB123" s="24">
        <v>0.61836881992060633</v>
      </c>
      <c r="BC123" s="24">
        <v>0.49754517914969182</v>
      </c>
      <c r="BD123" s="24">
        <v>0.53335447721746487</v>
      </c>
      <c r="BE123" s="24">
        <v>0.53446697187704384</v>
      </c>
      <c r="BF123" s="24">
        <v>0.43946162657502863</v>
      </c>
      <c r="BG123" s="24">
        <v>0.48924762858657866</v>
      </c>
      <c r="BH123" s="24">
        <v>0.421630615640599</v>
      </c>
      <c r="BI123" s="24">
        <v>0.42501393792975284</v>
      </c>
      <c r="BJ123" s="24">
        <v>0.47413228552717746</v>
      </c>
      <c r="BK123" s="24">
        <v>0.49127820444126929</v>
      </c>
      <c r="BL123" s="24">
        <v>0.55028995448026441</v>
      </c>
      <c r="BM123" s="99"/>
      <c r="BN123" s="24">
        <v>0.61778269540748021</v>
      </c>
    </row>
    <row r="124" spans="1:66" ht="14.25" x14ac:dyDescent="0.2">
      <c r="A124" s="145"/>
      <c r="B124" s="270" t="s">
        <v>219</v>
      </c>
      <c r="C124" s="51">
        <v>0</v>
      </c>
      <c r="D124" s="52">
        <v>0</v>
      </c>
      <c r="E124" s="52">
        <v>0</v>
      </c>
      <c r="F124" s="52">
        <v>0</v>
      </c>
      <c r="G124" s="84">
        <v>0</v>
      </c>
      <c r="H124" s="84">
        <v>0</v>
      </c>
      <c r="I124" s="84">
        <v>0</v>
      </c>
      <c r="J124" s="84">
        <v>0</v>
      </c>
      <c r="K124" s="84">
        <v>0</v>
      </c>
      <c r="L124" s="84">
        <v>0</v>
      </c>
      <c r="M124" s="84">
        <v>0</v>
      </c>
      <c r="N124" s="84">
        <v>0</v>
      </c>
      <c r="O124" s="84">
        <v>0</v>
      </c>
      <c r="P124" s="84">
        <v>0</v>
      </c>
      <c r="Q124" s="84">
        <v>0</v>
      </c>
      <c r="R124" s="84"/>
      <c r="S124" s="84"/>
      <c r="T124" s="84"/>
      <c r="U124" s="84"/>
      <c r="V124" s="84"/>
      <c r="W124" s="25"/>
      <c r="X124" s="25"/>
      <c r="Y124" s="25"/>
      <c r="Z124" s="25"/>
      <c r="AA124" s="25"/>
      <c r="AB124" s="25"/>
      <c r="AC124" s="25"/>
      <c r="AD124" s="25"/>
      <c r="AE124" s="25"/>
      <c r="AF124" s="25"/>
      <c r="AG124" s="25"/>
      <c r="AH124" s="25"/>
      <c r="AI124" s="25"/>
      <c r="AJ124" s="25"/>
      <c r="AK124" s="25"/>
      <c r="AL124" s="25"/>
      <c r="AM124" s="25"/>
      <c r="AN124" s="25"/>
      <c r="AO124" s="25"/>
      <c r="AP124" s="25">
        <v>1.8518518518518518E-4</v>
      </c>
      <c r="AQ124" s="25">
        <v>1.6203703703703703E-4</v>
      </c>
      <c r="AR124" s="25">
        <v>1.6203703703703703E-4</v>
      </c>
      <c r="AS124" s="25">
        <v>1.6203703703703703E-4</v>
      </c>
      <c r="AT124" s="25">
        <v>1.3888888888888889E-4</v>
      </c>
      <c r="AU124" s="25">
        <v>1.1574074074074073E-4</v>
      </c>
      <c r="AV124" s="25">
        <v>1.1574074074074073E-4</v>
      </c>
      <c r="AW124" s="25">
        <v>1.1574074074074073E-4</v>
      </c>
      <c r="AX124" s="25">
        <v>1.273148148148148E-4</v>
      </c>
      <c r="AY124" s="25">
        <v>1.1574074074074073E-4</v>
      </c>
      <c r="AZ124" s="25">
        <v>1.1574074074074073E-4</v>
      </c>
      <c r="BA124" s="25">
        <v>1.273148148148148E-4</v>
      </c>
      <c r="BB124" s="25">
        <v>1.1574074074074073E-4</v>
      </c>
      <c r="BC124" s="25">
        <v>1.0416666666666667E-4</v>
      </c>
      <c r="BD124" s="25">
        <v>1.273148148148148E-4</v>
      </c>
      <c r="BE124" s="25">
        <v>1.273148148148148E-4</v>
      </c>
      <c r="BF124" s="25">
        <v>1.273148148148148E-4</v>
      </c>
      <c r="BG124" s="25">
        <v>1.1574074074074073E-4</v>
      </c>
      <c r="BH124" s="25">
        <v>1.1574074074074073E-4</v>
      </c>
      <c r="BI124" s="25">
        <v>1.0416666666666667E-4</v>
      </c>
      <c r="BJ124" s="25">
        <v>1.1574074074074073E-4</v>
      </c>
      <c r="BK124" s="25">
        <v>1.1574074074074073E-4</v>
      </c>
      <c r="BL124" s="25">
        <v>1.5046296296296297E-4</v>
      </c>
      <c r="BM124" s="99"/>
      <c r="BN124" s="25">
        <v>1.3157951308581266E-4</v>
      </c>
    </row>
    <row r="125" spans="1:66" x14ac:dyDescent="0.2">
      <c r="A125" s="145"/>
      <c r="B125" s="270" t="s">
        <v>63</v>
      </c>
      <c r="C125" s="51"/>
      <c r="D125" s="52"/>
      <c r="E125" s="52"/>
      <c r="F125" s="52"/>
      <c r="G125" s="84">
        <v>0</v>
      </c>
      <c r="H125" s="84">
        <v>0</v>
      </c>
      <c r="I125" s="84">
        <v>0</v>
      </c>
      <c r="J125" s="84">
        <v>0</v>
      </c>
      <c r="K125" s="84">
        <v>0</v>
      </c>
      <c r="L125" s="84">
        <v>0</v>
      </c>
      <c r="M125" s="84">
        <v>0</v>
      </c>
      <c r="N125" s="84">
        <v>0</v>
      </c>
      <c r="O125" s="84">
        <v>0</v>
      </c>
      <c r="P125" s="84">
        <v>0</v>
      </c>
      <c r="Q125" s="84">
        <v>0</v>
      </c>
      <c r="R125" s="84"/>
      <c r="S125" s="84"/>
      <c r="T125" s="84"/>
      <c r="U125" s="84"/>
      <c r="V125" s="84"/>
      <c r="W125" s="25"/>
      <c r="X125" s="25"/>
      <c r="Y125" s="25"/>
      <c r="Z125" s="25"/>
      <c r="AA125" s="25"/>
      <c r="AB125" s="25"/>
      <c r="AC125" s="25"/>
      <c r="AD125" s="25"/>
      <c r="AE125" s="25"/>
      <c r="AF125" s="25"/>
      <c r="AG125" s="25"/>
      <c r="AH125" s="25"/>
      <c r="AI125" s="25"/>
      <c r="AJ125" s="25"/>
      <c r="AK125" s="25"/>
      <c r="AL125" s="25"/>
      <c r="AM125" s="25"/>
      <c r="AN125" s="25"/>
      <c r="AO125" s="25"/>
      <c r="AP125" s="25" t="s">
        <v>145</v>
      </c>
      <c r="AQ125" s="25" t="s">
        <v>145</v>
      </c>
      <c r="AR125" s="25" t="s">
        <v>145</v>
      </c>
      <c r="AS125" s="25" t="s">
        <v>145</v>
      </c>
      <c r="AT125" s="25" t="s">
        <v>145</v>
      </c>
      <c r="AU125" s="25" t="s">
        <v>145</v>
      </c>
      <c r="AV125" s="25" t="s">
        <v>145</v>
      </c>
      <c r="AW125" s="25" t="s">
        <v>145</v>
      </c>
      <c r="AX125" s="25" t="s">
        <v>145</v>
      </c>
      <c r="AY125" s="25" t="s">
        <v>145</v>
      </c>
      <c r="AZ125" s="25" t="s">
        <v>145</v>
      </c>
      <c r="BA125" s="25" t="s">
        <v>145</v>
      </c>
      <c r="BB125" s="25" t="s">
        <v>145</v>
      </c>
      <c r="BC125" s="25" t="s">
        <v>145</v>
      </c>
      <c r="BD125" s="25" t="s">
        <v>145</v>
      </c>
      <c r="BE125" s="25" t="s">
        <v>145</v>
      </c>
      <c r="BF125" s="25" t="s">
        <v>145</v>
      </c>
      <c r="BG125" s="25" t="s">
        <v>145</v>
      </c>
      <c r="BH125" s="25" t="s">
        <v>145</v>
      </c>
      <c r="BI125" s="25" t="s">
        <v>145</v>
      </c>
      <c r="BJ125" s="25" t="s">
        <v>145</v>
      </c>
      <c r="BK125" s="25" t="s">
        <v>145</v>
      </c>
      <c r="BL125" s="25" t="s">
        <v>145</v>
      </c>
      <c r="BM125" s="99"/>
      <c r="BN125" s="25" t="s">
        <v>145</v>
      </c>
    </row>
    <row r="126" spans="1:66" x14ac:dyDescent="0.2">
      <c r="A126" s="145"/>
      <c r="B126" s="270" t="s">
        <v>216</v>
      </c>
      <c r="C126" s="49" t="e">
        <v>#DIV/0!</v>
      </c>
      <c r="D126" s="50" t="e">
        <v>#DIV/0!</v>
      </c>
      <c r="E126" s="50" t="e">
        <v>#DIV/0!</v>
      </c>
      <c r="F126" s="50" t="e">
        <v>#DIV/0!</v>
      </c>
      <c r="G126" s="68" t="e">
        <v>#DIV/0!</v>
      </c>
      <c r="H126" s="68" t="e">
        <v>#DIV/0!</v>
      </c>
      <c r="I126" s="68" t="e">
        <v>#DIV/0!</v>
      </c>
      <c r="J126" s="68" t="e">
        <v>#DIV/0!</v>
      </c>
      <c r="K126" s="68" t="e">
        <v>#DIV/0!</v>
      </c>
      <c r="L126" s="68" t="e">
        <v>#DIV/0!</v>
      </c>
      <c r="M126" s="68" t="e">
        <v>#DIV/0!</v>
      </c>
      <c r="N126" s="68" t="e">
        <v>#DIV/0!</v>
      </c>
      <c r="O126" s="68" t="e">
        <v>#DIV/0!</v>
      </c>
      <c r="P126" s="68" t="e">
        <v>#DIV/0!</v>
      </c>
      <c r="Q126" s="68" t="e">
        <v>#DIV/0!</v>
      </c>
      <c r="R126" s="68"/>
      <c r="S126" s="68"/>
      <c r="T126" s="68"/>
      <c r="U126" s="68"/>
      <c r="V126" s="68"/>
      <c r="W126" s="24"/>
      <c r="X126" s="24"/>
      <c r="Y126" s="24"/>
      <c r="Z126" s="24"/>
      <c r="AA126" s="24"/>
      <c r="AB126" s="24"/>
      <c r="AC126" s="24"/>
      <c r="AD126" s="24"/>
      <c r="AE126" s="24"/>
      <c r="AF126" s="24"/>
      <c r="AG126" s="24"/>
      <c r="AH126" s="24"/>
      <c r="AI126" s="24"/>
      <c r="AJ126" s="24"/>
      <c r="AK126" s="24"/>
      <c r="AL126" s="24"/>
      <c r="AM126" s="24"/>
      <c r="AN126" s="24"/>
      <c r="AO126" s="24"/>
      <c r="AP126" s="24">
        <v>2.0199806403302101E-2</v>
      </c>
      <c r="AQ126" s="24">
        <v>2.6568300509658339E-2</v>
      </c>
      <c r="AR126" s="24">
        <v>2.1765892692268234E-2</v>
      </c>
      <c r="AS126" s="24">
        <v>7.5662237462494647E-2</v>
      </c>
      <c r="AT126" s="24">
        <v>8.7586330612610994E-2</v>
      </c>
      <c r="AU126" s="24">
        <v>6.759610675808031E-2</v>
      </c>
      <c r="AV126" s="24">
        <v>7.2170431545200697E-2</v>
      </c>
      <c r="AW126" s="24">
        <v>6.7644529538706172E-2</v>
      </c>
      <c r="AX126" s="24">
        <v>7.5245769540692994E-2</v>
      </c>
      <c r="AY126" s="24">
        <v>5.8951640845418998E-2</v>
      </c>
      <c r="AZ126" s="24">
        <v>7.1978746924366149E-2</v>
      </c>
      <c r="BA126" s="24">
        <v>7.9443003581573426E-2</v>
      </c>
      <c r="BB126" s="24">
        <v>9.2560175054704596E-2</v>
      </c>
      <c r="BC126" s="24">
        <v>0.11557360308516645</v>
      </c>
      <c r="BD126" s="24">
        <v>0.11840446363904611</v>
      </c>
      <c r="BE126" s="24">
        <v>0.12608634816000994</v>
      </c>
      <c r="BF126" s="24">
        <v>0.14021412344066714</v>
      </c>
      <c r="BG126" s="24">
        <v>0.1257680995318908</v>
      </c>
      <c r="BH126" s="24">
        <v>0.14348425771199702</v>
      </c>
      <c r="BI126" s="24">
        <v>0.14320096269554752</v>
      </c>
      <c r="BJ126" s="24">
        <v>0.13089028510461739</v>
      </c>
      <c r="BK126" s="24">
        <v>0.12104599606193249</v>
      </c>
      <c r="BL126" s="24">
        <v>0.11031402480994845</v>
      </c>
      <c r="BM126" s="99"/>
      <c r="BN126" s="24">
        <v>9.3552632357786783E-2</v>
      </c>
    </row>
    <row r="127" spans="1:66" x14ac:dyDescent="0.2">
      <c r="A127" s="145"/>
      <c r="B127" s="270" t="s">
        <v>217</v>
      </c>
      <c r="C127" s="49" t="e">
        <v>#DIV/0!</v>
      </c>
      <c r="D127" s="50" t="e">
        <v>#DIV/0!</v>
      </c>
      <c r="E127" s="50" t="e">
        <v>#DIV/0!</v>
      </c>
      <c r="F127" s="50" t="e">
        <v>#DIV/0!</v>
      </c>
      <c r="G127" s="68" t="e">
        <v>#DIV/0!</v>
      </c>
      <c r="H127" s="68" t="e">
        <v>#DIV/0!</v>
      </c>
      <c r="I127" s="68" t="e">
        <v>#DIV/0!</v>
      </c>
      <c r="J127" s="68" t="e">
        <v>#DIV/0!</v>
      </c>
      <c r="K127" s="68" t="e">
        <v>#DIV/0!</v>
      </c>
      <c r="L127" s="68" t="e">
        <v>#DIV/0!</v>
      </c>
      <c r="M127" s="68" t="e">
        <v>#DIV/0!</v>
      </c>
      <c r="N127" s="68" t="e">
        <v>#DIV/0!</v>
      </c>
      <c r="O127" s="68" t="e">
        <v>#DIV/0!</v>
      </c>
      <c r="P127" s="68" t="e">
        <v>#DIV/0!</v>
      </c>
      <c r="Q127" s="68" t="e">
        <v>#DIV/0!</v>
      </c>
      <c r="R127" s="68"/>
      <c r="S127" s="68"/>
      <c r="T127" s="68"/>
      <c r="U127" s="68"/>
      <c r="V127" s="68"/>
      <c r="W127" s="24"/>
      <c r="X127" s="24"/>
      <c r="Y127" s="24"/>
      <c r="Z127" s="24"/>
      <c r="AA127" s="24"/>
      <c r="AB127" s="24"/>
      <c r="AC127" s="24"/>
      <c r="AD127" s="24"/>
      <c r="AE127" s="24"/>
      <c r="AF127" s="24"/>
      <c r="AG127" s="24"/>
      <c r="AH127" s="24"/>
      <c r="AI127" s="24"/>
      <c r="AJ127" s="24"/>
      <c r="AK127" s="24"/>
      <c r="AL127" s="24"/>
      <c r="AM127" s="24"/>
      <c r="AN127" s="24"/>
      <c r="AO127" s="24"/>
      <c r="AP127" s="24">
        <v>0.55605786618444841</v>
      </c>
      <c r="AQ127" s="24">
        <v>0.6116044997039668</v>
      </c>
      <c r="AR127" s="24">
        <v>0.62293794186959939</v>
      </c>
      <c r="AS127" s="24">
        <v>0.56061636075232268</v>
      </c>
      <c r="AT127" s="24">
        <v>0.54599761051373952</v>
      </c>
      <c r="AU127" s="24">
        <v>0.7151913063165044</v>
      </c>
      <c r="AV127" s="24">
        <v>0.7322415557830092</v>
      </c>
      <c r="AW127" s="24">
        <v>0.72871192132405849</v>
      </c>
      <c r="AX127" s="24">
        <v>0.7003641036624545</v>
      </c>
      <c r="AY127" s="24">
        <v>0.75958578225580742</v>
      </c>
      <c r="AZ127" s="24">
        <v>0.74287837503096354</v>
      </c>
      <c r="BA127" s="24">
        <v>0.71861640108822389</v>
      </c>
      <c r="BB127" s="24">
        <v>0.68069345941686366</v>
      </c>
      <c r="BC127" s="24">
        <v>0.51517671517671515</v>
      </c>
      <c r="BD127" s="24">
        <v>0.54746261893973724</v>
      </c>
      <c r="BE127" s="24">
        <v>0.51874229346485823</v>
      </c>
      <c r="BF127" s="24">
        <v>0.44057436693509267</v>
      </c>
      <c r="BG127" s="24">
        <v>0.50043917435221785</v>
      </c>
      <c r="BH127" s="24">
        <v>0.43728625566133655</v>
      </c>
      <c r="BI127" s="24">
        <v>0.5073260073260073</v>
      </c>
      <c r="BJ127" s="24">
        <v>0.54715272274425453</v>
      </c>
      <c r="BK127" s="24">
        <v>0.48730251609128145</v>
      </c>
      <c r="BL127" s="24">
        <v>0.45479755962285079</v>
      </c>
      <c r="BM127" s="99"/>
      <c r="BN127" s="24">
        <v>0.56030088931069633</v>
      </c>
    </row>
    <row r="128" spans="1:66" x14ac:dyDescent="0.2">
      <c r="A128" s="145"/>
      <c r="B128" s="284" t="s">
        <v>93</v>
      </c>
      <c r="C128" s="53">
        <v>0</v>
      </c>
      <c r="D128" s="54">
        <v>0</v>
      </c>
      <c r="E128" s="54">
        <v>0</v>
      </c>
      <c r="F128" s="54">
        <v>0</v>
      </c>
      <c r="G128" s="85">
        <v>0</v>
      </c>
      <c r="H128" s="85">
        <v>0</v>
      </c>
      <c r="I128" s="85">
        <v>0</v>
      </c>
      <c r="J128" s="85">
        <v>0</v>
      </c>
      <c r="K128" s="85">
        <v>0</v>
      </c>
      <c r="L128" s="85">
        <v>0</v>
      </c>
      <c r="M128" s="85">
        <v>0</v>
      </c>
      <c r="N128" s="85">
        <v>0</v>
      </c>
      <c r="O128" s="85">
        <v>0</v>
      </c>
      <c r="P128" s="85">
        <v>0</v>
      </c>
      <c r="Q128" s="85">
        <v>0</v>
      </c>
      <c r="R128" s="85"/>
      <c r="S128" s="85"/>
      <c r="T128" s="85"/>
      <c r="U128" s="85"/>
      <c r="V128" s="85"/>
      <c r="W128" s="26"/>
      <c r="X128" s="26"/>
      <c r="Y128" s="26"/>
      <c r="Z128" s="26"/>
      <c r="AA128" s="26"/>
      <c r="AB128" s="26"/>
      <c r="AC128" s="26"/>
      <c r="AD128" s="26"/>
      <c r="AE128" s="26"/>
      <c r="AF128" s="26"/>
      <c r="AG128" s="26"/>
      <c r="AH128" s="26"/>
      <c r="AI128" s="26"/>
      <c r="AJ128" s="26"/>
      <c r="AK128" s="26"/>
      <c r="AL128" s="26"/>
      <c r="AM128" s="26"/>
      <c r="AN128" s="26"/>
      <c r="AO128" s="26"/>
      <c r="AP128" s="26">
        <v>6.4120370370370364E-3</v>
      </c>
      <c r="AQ128" s="26">
        <v>6.3425925925925915E-3</v>
      </c>
      <c r="AR128" s="26">
        <v>6.3888888888888884E-3</v>
      </c>
      <c r="AS128" s="26">
        <v>7.037037037037037E-3</v>
      </c>
      <c r="AT128" s="26">
        <v>7.0486111111111105E-3</v>
      </c>
      <c r="AU128" s="26">
        <v>6.1111111111111114E-3</v>
      </c>
      <c r="AV128" s="26">
        <v>5.9722222222222225E-3</v>
      </c>
      <c r="AW128" s="26">
        <v>6.2847222222222228E-3</v>
      </c>
      <c r="AX128" s="26">
        <v>6.5856481481481469E-3</v>
      </c>
      <c r="AY128" s="26">
        <v>5.9375000000000009E-3</v>
      </c>
      <c r="AZ128" s="26">
        <v>6.1574074074074074E-3</v>
      </c>
      <c r="BA128" s="26">
        <v>6.5393518518518517E-3</v>
      </c>
      <c r="BB128" s="26">
        <v>6.9328703703703696E-3</v>
      </c>
      <c r="BC128" s="26">
        <v>8.8657407407407417E-3</v>
      </c>
      <c r="BD128" s="26">
        <v>8.3101851851851861E-3</v>
      </c>
      <c r="BE128" s="26">
        <v>8.2523148148148148E-3</v>
      </c>
      <c r="BF128" s="26">
        <v>9.7453703703703713E-3</v>
      </c>
      <c r="BG128" s="26">
        <v>8.5069444444444437E-3</v>
      </c>
      <c r="BH128" s="26">
        <v>1.0729166666666666E-2</v>
      </c>
      <c r="BI128" s="26">
        <v>9.3518518518518525E-3</v>
      </c>
      <c r="BJ128" s="26">
        <v>8.773148148148148E-3</v>
      </c>
      <c r="BK128" s="26">
        <v>9.3749999999999997E-3</v>
      </c>
      <c r="BL128" s="26">
        <v>9.6643518518518511E-3</v>
      </c>
      <c r="BM128" s="99"/>
      <c r="BN128" s="26">
        <v>7.7180315694811699E-3</v>
      </c>
    </row>
    <row r="129" spans="1:66" x14ac:dyDescent="0.2">
      <c r="A129" s="145"/>
      <c r="B129" s="145"/>
      <c r="C129" s="44"/>
      <c r="D129" s="44"/>
      <c r="E129" s="44"/>
      <c r="F129" s="44"/>
      <c r="G129" s="86"/>
      <c r="H129" s="86"/>
      <c r="I129" s="86"/>
      <c r="J129" s="86"/>
      <c r="K129" s="86"/>
      <c r="L129" s="86"/>
      <c r="M129" s="86"/>
      <c r="N129" s="86"/>
      <c r="O129" s="86"/>
      <c r="P129" s="86"/>
      <c r="Q129" s="86"/>
      <c r="R129" s="86"/>
      <c r="S129" s="86"/>
      <c r="T129" s="86"/>
      <c r="U129" s="86"/>
      <c r="V129" s="86"/>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09"/>
      <c r="AZ129" s="109"/>
      <c r="BA129" s="109"/>
      <c r="BB129" s="109"/>
      <c r="BC129" s="109"/>
      <c r="BD129" s="109"/>
      <c r="BE129" s="109"/>
      <c r="BF129" s="109"/>
      <c r="BG129" s="109"/>
      <c r="BH129" s="109"/>
      <c r="BI129" s="109"/>
      <c r="BJ129" s="109"/>
      <c r="BK129" s="109"/>
      <c r="BL129" s="109"/>
      <c r="BM129" s="99"/>
      <c r="BN129" s="75"/>
    </row>
    <row r="130" spans="1:66" ht="15.75" x14ac:dyDescent="0.25">
      <c r="A130" s="151" t="s">
        <v>138</v>
      </c>
      <c r="B130" s="145"/>
      <c r="C130" s="44"/>
      <c r="D130" s="44"/>
      <c r="E130" s="44"/>
      <c r="F130" s="44"/>
      <c r="G130" s="1"/>
      <c r="H130" s="1"/>
      <c r="I130" s="1"/>
      <c r="J130" s="1"/>
      <c r="K130" s="1"/>
      <c r="L130" s="1"/>
      <c r="M130" s="1"/>
      <c r="N130" s="1"/>
      <c r="O130" s="1"/>
      <c r="P130" s="1"/>
      <c r="Q130" s="1"/>
      <c r="R130" s="1"/>
      <c r="S130" s="1"/>
      <c r="T130" s="1"/>
      <c r="U130" s="1"/>
      <c r="V130" s="1"/>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99"/>
      <c r="BN130" s="75"/>
    </row>
    <row r="131" spans="1:66" customFormat="1" x14ac:dyDescent="0.2">
      <c r="A131" s="145"/>
      <c r="B131" s="202" t="s">
        <v>126</v>
      </c>
      <c r="C131" s="235" t="e">
        <v>#DIV/0!</v>
      </c>
      <c r="D131" s="236" t="e">
        <v>#DIV/0!</v>
      </c>
      <c r="E131" s="236" t="e">
        <v>#DIV/0!</v>
      </c>
      <c r="F131" s="236" t="e">
        <v>#DIV/0!</v>
      </c>
      <c r="G131" s="237" t="e">
        <v>#DIV/0!</v>
      </c>
      <c r="H131" s="237" t="e">
        <v>#DIV/0!</v>
      </c>
      <c r="I131" s="237" t="e">
        <v>#DIV/0!</v>
      </c>
      <c r="J131" s="237" t="e">
        <v>#DIV/0!</v>
      </c>
      <c r="K131" s="237" t="e">
        <v>#DIV/0!</v>
      </c>
      <c r="L131" s="237" t="e">
        <v>#DIV/0!</v>
      </c>
      <c r="M131" s="237" t="e">
        <v>#DIV/0!</v>
      </c>
      <c r="N131" s="237" t="e">
        <v>#DIV/0!</v>
      </c>
      <c r="O131" s="237" t="e">
        <v>#DIV/0!</v>
      </c>
      <c r="P131" s="237" t="e">
        <v>#DIV/0!</v>
      </c>
      <c r="Q131" s="237" t="e">
        <v>#DIV/0!</v>
      </c>
      <c r="R131" s="237"/>
      <c r="S131" s="237"/>
      <c r="T131" s="237"/>
      <c r="U131" s="237"/>
      <c r="V131" s="237"/>
      <c r="W131" s="122"/>
      <c r="X131" s="122"/>
      <c r="Y131" s="122"/>
      <c r="Z131" s="122"/>
      <c r="AA131" s="122"/>
      <c r="AB131" s="122"/>
      <c r="AC131" s="122"/>
      <c r="AD131" s="122"/>
      <c r="AE131" s="122"/>
      <c r="AF131" s="122"/>
      <c r="AG131" s="122"/>
      <c r="AH131" s="122"/>
      <c r="AI131" s="122"/>
      <c r="AJ131" s="122"/>
      <c r="AK131" s="122"/>
      <c r="AL131" s="122"/>
      <c r="AM131" s="122"/>
      <c r="AN131" s="122"/>
      <c r="AO131" s="122"/>
      <c r="AP131" s="122">
        <v>0.4544682593565107</v>
      </c>
      <c r="AQ131" s="122">
        <v>0.47596605629678529</v>
      </c>
      <c r="AR131" s="122">
        <v>0.49489135094367304</v>
      </c>
      <c r="AS131" s="122">
        <v>0.27638458812388528</v>
      </c>
      <c r="AT131" s="122">
        <v>0.74287583070531105</v>
      </c>
      <c r="AU131" s="122">
        <v>0.45090653804776248</v>
      </c>
      <c r="AV131" s="122">
        <v>0.43911622316291576</v>
      </c>
      <c r="AW131" s="122">
        <v>0.42909698829253157</v>
      </c>
      <c r="AX131" s="122">
        <v>0.42625065141192792</v>
      </c>
      <c r="AY131" s="122">
        <v>0.428985314706754</v>
      </c>
      <c r="AZ131" s="122">
        <v>0.43125282039711194</v>
      </c>
      <c r="BA131" s="122">
        <v>0.43814966186550935</v>
      </c>
      <c r="BB131" s="122">
        <v>0.44118404009805123</v>
      </c>
      <c r="BC131" s="122">
        <v>0.41950285260929104</v>
      </c>
      <c r="BD131" s="122">
        <v>0.4298760417134222</v>
      </c>
      <c r="BE131" s="122">
        <v>0.43298062705640489</v>
      </c>
      <c r="BF131" s="122">
        <v>0.40970126633111498</v>
      </c>
      <c r="BG131" s="122">
        <v>0.40751582136018677</v>
      </c>
      <c r="BH131" s="122">
        <v>0.38495532800637172</v>
      </c>
      <c r="BI131" s="122">
        <v>0.3972028382717836</v>
      </c>
      <c r="BJ131" s="122">
        <v>0.40094061845262657</v>
      </c>
      <c r="BK131" s="122">
        <v>0.39337030157342656</v>
      </c>
      <c r="BL131" s="122">
        <v>0.41227797981803965</v>
      </c>
      <c r="BM131" s="99"/>
      <c r="BN131" s="122">
        <v>0.43946041695154842</v>
      </c>
    </row>
    <row r="132" spans="1:66" x14ac:dyDescent="0.2">
      <c r="A132" s="145"/>
      <c r="B132" s="145"/>
      <c r="C132" s="44"/>
      <c r="D132" s="44"/>
      <c r="E132" s="44"/>
      <c r="F132" s="44"/>
      <c r="G132" s="1"/>
      <c r="H132" s="1"/>
      <c r="I132" s="1"/>
      <c r="J132" s="1"/>
      <c r="K132" s="1"/>
      <c r="L132" s="1"/>
      <c r="M132" s="1"/>
      <c r="N132" s="1"/>
      <c r="O132" s="1"/>
      <c r="P132" s="1"/>
      <c r="Q132" s="1"/>
      <c r="R132" s="1"/>
      <c r="S132" s="1"/>
      <c r="T132" s="1"/>
      <c r="U132" s="1"/>
      <c r="V132" s="1"/>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99"/>
      <c r="BN132" s="75"/>
    </row>
    <row r="133" spans="1:66" ht="15.75" x14ac:dyDescent="0.25">
      <c r="A133" s="151" t="s">
        <v>139</v>
      </c>
      <c r="B133" s="145"/>
      <c r="C133" s="21"/>
      <c r="D133" s="21"/>
      <c r="E133" s="21"/>
      <c r="F133" s="21"/>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99"/>
      <c r="BN133" s="75"/>
    </row>
    <row r="134" spans="1:66" x14ac:dyDescent="0.2">
      <c r="A134" s="145"/>
      <c r="B134" s="183" t="s">
        <v>129</v>
      </c>
      <c r="C134" s="21"/>
      <c r="D134" s="21"/>
      <c r="E134" s="21"/>
      <c r="F134" s="21"/>
      <c r="Q134" s="30" t="e">
        <v>#DIV/0!</v>
      </c>
      <c r="R134" s="93"/>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99"/>
      <c r="BN134" s="30">
        <v>4.2459173871277615E-2</v>
      </c>
    </row>
    <row r="135" spans="1:66" x14ac:dyDescent="0.2">
      <c r="A135" s="145"/>
      <c r="B135" s="180" t="s">
        <v>51</v>
      </c>
      <c r="C135" s="21"/>
      <c r="D135" s="21"/>
      <c r="E135" s="21"/>
      <c r="F135" s="21"/>
      <c r="Q135" s="27" t="e">
        <v>#DIV/0!</v>
      </c>
      <c r="R135" s="93"/>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99"/>
      <c r="BN135" s="27">
        <v>0.92315081652257447</v>
      </c>
    </row>
    <row r="136" spans="1:66" x14ac:dyDescent="0.2">
      <c r="A136" s="145"/>
      <c r="B136" s="180" t="s">
        <v>130</v>
      </c>
      <c r="C136" s="21"/>
      <c r="D136" s="21"/>
      <c r="E136" s="21"/>
      <c r="F136" s="21"/>
      <c r="Q136" s="27" t="e">
        <v>#DIV/0!</v>
      </c>
      <c r="R136" s="93"/>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99"/>
      <c r="BN136" s="27">
        <v>0.89016107122064814</v>
      </c>
    </row>
    <row r="137" spans="1:66" x14ac:dyDescent="0.2">
      <c r="A137" s="145"/>
      <c r="B137" s="182" t="s">
        <v>127</v>
      </c>
      <c r="C137" s="21"/>
      <c r="D137" s="21"/>
      <c r="E137" s="21"/>
      <c r="F137" s="21"/>
      <c r="Q137" s="28" t="e">
        <v>#DIV/0!</v>
      </c>
      <c r="R137" s="93"/>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99"/>
      <c r="BN137" s="28">
        <v>0.84876722966414286</v>
      </c>
    </row>
    <row r="138" spans="1:66" x14ac:dyDescent="0.2">
      <c r="A138" s="145"/>
      <c r="B138" s="145"/>
      <c r="C138" s="44"/>
      <c r="D138" s="44"/>
      <c r="E138" s="44"/>
      <c r="F138" s="44"/>
      <c r="G138" s="1"/>
      <c r="H138" s="1"/>
      <c r="I138" s="1"/>
      <c r="J138" s="1"/>
      <c r="K138" s="1"/>
      <c r="L138" s="1"/>
      <c r="M138" s="1"/>
      <c r="N138" s="1"/>
      <c r="O138" s="1"/>
      <c r="P138" s="1"/>
      <c r="Q138" s="1"/>
      <c r="R138" s="1"/>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c r="BJ138" s="75"/>
      <c r="BK138" s="75"/>
      <c r="BL138" s="75"/>
      <c r="BM138" s="99"/>
      <c r="BN138" s="75"/>
    </row>
    <row r="139" spans="1:66" ht="15.75" x14ac:dyDescent="0.25">
      <c r="A139" s="151" t="s">
        <v>210</v>
      </c>
      <c r="B139" s="145"/>
      <c r="C139" s="44"/>
      <c r="D139" s="44"/>
      <c r="E139" s="44"/>
      <c r="F139" s="44"/>
      <c r="G139" s="1"/>
      <c r="H139" s="1"/>
      <c r="I139" s="1"/>
      <c r="J139" s="1"/>
      <c r="K139" s="1"/>
      <c r="L139" s="1"/>
      <c r="M139" s="1"/>
      <c r="N139" s="1"/>
      <c r="O139" s="1"/>
      <c r="P139" s="1"/>
      <c r="Q139" s="1"/>
      <c r="R139" s="1"/>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c r="BL139" s="75"/>
      <c r="BM139" s="99"/>
      <c r="BN139" s="75"/>
    </row>
    <row r="140" spans="1:66" x14ac:dyDescent="0.2">
      <c r="A140" s="145"/>
      <c r="B140" s="183" t="s">
        <v>131</v>
      </c>
      <c r="C140" s="239"/>
      <c r="D140" s="240"/>
      <c r="E140" s="240"/>
      <c r="F140" s="240"/>
      <c r="G140" s="241"/>
      <c r="H140" s="241"/>
      <c r="I140" s="241"/>
      <c r="J140" s="241"/>
      <c r="K140" s="241"/>
      <c r="L140" s="241"/>
      <c r="M140" s="241"/>
      <c r="N140" s="241"/>
      <c r="O140" s="241"/>
      <c r="P140" s="241"/>
      <c r="Q140" s="241"/>
      <c r="R140" s="241"/>
      <c r="S140" s="241"/>
      <c r="T140" s="241"/>
      <c r="U140" s="241"/>
      <c r="V140" s="241"/>
      <c r="W140" s="69"/>
      <c r="X140" s="69"/>
      <c r="Y140" s="69"/>
      <c r="Z140" s="69"/>
      <c r="AA140" s="69"/>
      <c r="AB140" s="69"/>
      <c r="AC140" s="69"/>
      <c r="AD140" s="69"/>
      <c r="AE140" s="69"/>
      <c r="AF140" s="69"/>
      <c r="AG140" s="69"/>
      <c r="AH140" s="69"/>
      <c r="AI140" s="69"/>
      <c r="AJ140" s="69"/>
      <c r="AK140" s="69"/>
      <c r="AL140" s="69"/>
      <c r="AM140" s="69"/>
      <c r="AN140" s="69"/>
      <c r="AO140" s="69"/>
      <c r="AP140" s="69">
        <v>0.10015889540299161</v>
      </c>
      <c r="AQ140" s="69">
        <v>0.10050022022273956</v>
      </c>
      <c r="AR140" s="69">
        <v>0.10099852956263038</v>
      </c>
      <c r="AS140" s="69">
        <v>9.3441920274324908E-2</v>
      </c>
      <c r="AT140" s="69">
        <v>0.10247555834604001</v>
      </c>
      <c r="AU140" s="69">
        <v>0.10579395200783545</v>
      </c>
      <c r="AV140" s="69">
        <v>0.11126213305361443</v>
      </c>
      <c r="AW140" s="69">
        <v>0.11718128863721179</v>
      </c>
      <c r="AX140" s="69">
        <v>0.12082191780821917</v>
      </c>
      <c r="AY140" s="69">
        <v>0.11077562738207197</v>
      </c>
      <c r="AZ140" s="69">
        <v>0.10997396854830083</v>
      </c>
      <c r="BA140" s="69">
        <v>0.10889835741632703</v>
      </c>
      <c r="BB140" s="69">
        <v>0.10783369803063457</v>
      </c>
      <c r="BC140" s="69">
        <v>0.10892992299097758</v>
      </c>
      <c r="BD140" s="69">
        <v>0.11428686391802355</v>
      </c>
      <c r="BE140" s="69">
        <v>0.11080362556552292</v>
      </c>
      <c r="BF140" s="69">
        <v>0.10907507924199758</v>
      </c>
      <c r="BG140" s="69">
        <v>0.10283212968972232</v>
      </c>
      <c r="BH140" s="69">
        <v>8.9201877934272297E-2</v>
      </c>
      <c r="BI140" s="69">
        <v>0.10771699219352648</v>
      </c>
      <c r="BJ140" s="69">
        <v>0.11672396419892123</v>
      </c>
      <c r="BK140" s="69">
        <v>0.12004023061776663</v>
      </c>
      <c r="BL140" s="69">
        <v>0.12557933218104225</v>
      </c>
      <c r="BM140" s="99"/>
      <c r="BN140" s="69">
        <v>0.10853473341659646</v>
      </c>
    </row>
    <row r="141" spans="1:66" x14ac:dyDescent="0.2">
      <c r="A141" s="145"/>
      <c r="B141" s="180" t="s">
        <v>132</v>
      </c>
      <c r="C141" s="49"/>
      <c r="D141" s="50"/>
      <c r="E141" s="50"/>
      <c r="F141" s="50"/>
      <c r="G141" s="87"/>
      <c r="H141" s="87"/>
      <c r="I141" s="87"/>
      <c r="J141" s="87"/>
      <c r="K141" s="87"/>
      <c r="L141" s="87"/>
      <c r="M141" s="87"/>
      <c r="N141" s="87"/>
      <c r="O141" s="87"/>
      <c r="P141" s="87"/>
      <c r="Q141" s="87"/>
      <c r="R141" s="87"/>
      <c r="S141" s="87"/>
      <c r="T141" s="87"/>
      <c r="U141" s="87"/>
      <c r="V141" s="87"/>
      <c r="W141" s="60"/>
      <c r="X141" s="60"/>
      <c r="Y141" s="60"/>
      <c r="Z141" s="60"/>
      <c r="AA141" s="60"/>
      <c r="AB141" s="60"/>
      <c r="AC141" s="60"/>
      <c r="AD141" s="60"/>
      <c r="AE141" s="60"/>
      <c r="AF141" s="60"/>
      <c r="AG141" s="60"/>
      <c r="AH141" s="60"/>
      <c r="AI141" s="60"/>
      <c r="AJ141" s="60"/>
      <c r="AK141" s="60"/>
      <c r="AL141" s="60"/>
      <c r="AM141" s="60"/>
      <c r="AN141" s="60"/>
      <c r="AO141" s="60"/>
      <c r="AP141" s="60">
        <v>8.0470476503570587E-2</v>
      </c>
      <c r="AQ141" s="60">
        <v>7.3318442081419494E-2</v>
      </c>
      <c r="AR141" s="60">
        <v>8.1575077796395723E-2</v>
      </c>
      <c r="AS141" s="60">
        <v>7.9657093870552934E-2</v>
      </c>
      <c r="AT141" s="60">
        <v>8.2159834962776929E-2</v>
      </c>
      <c r="AU141" s="60">
        <v>8.0864348677766901E-2</v>
      </c>
      <c r="AV141" s="60">
        <v>8.257124706369022E-2</v>
      </c>
      <c r="AW141" s="60">
        <v>8.7245055248170569E-2</v>
      </c>
      <c r="AX141" s="60">
        <v>9.323126510878324E-2</v>
      </c>
      <c r="AY141" s="60">
        <v>8.9458661254929142E-2</v>
      </c>
      <c r="AZ141" s="60">
        <v>9.0967442855614589E-2</v>
      </c>
      <c r="BA141" s="60">
        <v>8.811905644065704E-2</v>
      </c>
      <c r="BB141" s="60">
        <v>8.7673231218088982E-2</v>
      </c>
      <c r="BC141" s="60">
        <v>8.4409577471557126E-2</v>
      </c>
      <c r="BD141" s="60">
        <v>9.0533544354730544E-2</v>
      </c>
      <c r="BE141" s="60">
        <v>9.2053917072184827E-2</v>
      </c>
      <c r="BF141" s="60">
        <v>9.3539566583683634E-2</v>
      </c>
      <c r="BG141" s="60">
        <v>9.1895773208688331E-2</v>
      </c>
      <c r="BH141" s="60">
        <v>9.5567756823426428E-2</v>
      </c>
      <c r="BI141" s="60">
        <v>0.1017464284612299</v>
      </c>
      <c r="BJ141" s="60">
        <v>0.10020152925137811</v>
      </c>
      <c r="BK141" s="60">
        <v>9.6213505588372786E-2</v>
      </c>
      <c r="BL141" s="60">
        <v>9.9469232298820681E-2</v>
      </c>
      <c r="BM141" s="99"/>
      <c r="BN141" s="60">
        <v>8.9013279350416086E-2</v>
      </c>
    </row>
    <row r="142" spans="1:66" x14ac:dyDescent="0.2">
      <c r="A142" s="145"/>
      <c r="B142" s="179" t="s">
        <v>19</v>
      </c>
      <c r="C142" s="49"/>
      <c r="D142" s="50"/>
      <c r="E142" s="50"/>
      <c r="F142" s="50"/>
      <c r="G142" s="87"/>
      <c r="H142" s="87"/>
      <c r="I142" s="87"/>
      <c r="J142" s="87"/>
      <c r="K142" s="87"/>
      <c r="L142" s="87"/>
      <c r="M142" s="87"/>
      <c r="N142" s="87"/>
      <c r="O142" s="87"/>
      <c r="P142" s="87"/>
      <c r="Q142" s="87"/>
      <c r="R142" s="87"/>
      <c r="S142" s="87"/>
      <c r="T142" s="87"/>
      <c r="U142" s="87"/>
      <c r="V142" s="87"/>
      <c r="W142" s="60"/>
      <c r="X142" s="60"/>
      <c r="Y142" s="60"/>
      <c r="Z142" s="60"/>
      <c r="AA142" s="60"/>
      <c r="AB142" s="60"/>
      <c r="AC142" s="60"/>
      <c r="AD142" s="60"/>
      <c r="AE142" s="60"/>
      <c r="AF142" s="60"/>
      <c r="AG142" s="60"/>
      <c r="AH142" s="60"/>
      <c r="AI142" s="60"/>
      <c r="AJ142" s="60"/>
      <c r="AK142" s="60"/>
      <c r="AL142" s="60"/>
      <c r="AM142" s="60"/>
      <c r="AN142" s="60"/>
      <c r="AO142" s="60"/>
      <c r="AP142" s="60">
        <v>0.51597172757657117</v>
      </c>
      <c r="AQ142" s="60">
        <v>0.5415277166047946</v>
      </c>
      <c r="AR142" s="60">
        <v>0.52410833361830178</v>
      </c>
      <c r="AS142" s="60">
        <v>0.50114016288041152</v>
      </c>
      <c r="AT142" s="60">
        <v>0.49988040780937004</v>
      </c>
      <c r="AU142" s="60">
        <v>0.5147833006856023</v>
      </c>
      <c r="AV142" s="60">
        <v>0.5055475940727171</v>
      </c>
      <c r="AW142" s="60">
        <v>0.48313348801739386</v>
      </c>
      <c r="AX142" s="60">
        <v>0.49205479452054796</v>
      </c>
      <c r="AY142" s="60">
        <v>0.51343859822798599</v>
      </c>
      <c r="AZ142" s="60">
        <v>0.50509931177120848</v>
      </c>
      <c r="BA142" s="60">
        <v>0.5013122144003952</v>
      </c>
      <c r="BB142" s="60">
        <v>0.52188183807439825</v>
      </c>
      <c r="BC142" s="60">
        <v>0.53456996287708591</v>
      </c>
      <c r="BD142" s="60">
        <v>0.52207677244561279</v>
      </c>
      <c r="BE142" s="60">
        <v>0.52295517793566637</v>
      </c>
      <c r="BF142" s="60">
        <v>0.51703872995143452</v>
      </c>
      <c r="BG142" s="60">
        <v>0.5352877007415181</v>
      </c>
      <c r="BH142" s="60">
        <v>0.54644439139545375</v>
      </c>
      <c r="BI142" s="60">
        <v>0.5126353790613718</v>
      </c>
      <c r="BJ142" s="60">
        <v>0.51099519886195244</v>
      </c>
      <c r="BK142" s="60">
        <v>0.51245874236822353</v>
      </c>
      <c r="BL142" s="60">
        <v>0.49977820946204321</v>
      </c>
      <c r="BM142" s="99"/>
      <c r="BN142" s="60">
        <v>0.51526720820582439</v>
      </c>
    </row>
    <row r="143" spans="1:66" x14ac:dyDescent="0.2">
      <c r="A143" s="145"/>
      <c r="B143" s="180" t="s">
        <v>21</v>
      </c>
      <c r="C143" s="49"/>
      <c r="D143" s="50"/>
      <c r="E143" s="50"/>
      <c r="F143" s="50"/>
      <c r="G143" s="87"/>
      <c r="H143" s="87"/>
      <c r="I143" s="87"/>
      <c r="J143" s="87"/>
      <c r="K143" s="87"/>
      <c r="L143" s="87"/>
      <c r="M143" s="87"/>
      <c r="N143" s="87"/>
      <c r="O143" s="87"/>
      <c r="P143" s="87"/>
      <c r="Q143" s="87"/>
      <c r="R143" s="87"/>
      <c r="S143" s="87"/>
      <c r="T143" s="87"/>
      <c r="U143" s="87"/>
      <c r="V143" s="87"/>
      <c r="W143" s="61"/>
      <c r="X143" s="61"/>
      <c r="Y143" s="61"/>
      <c r="Z143" s="61"/>
      <c r="AA143" s="61"/>
      <c r="AB143" s="61"/>
      <c r="AC143" s="61"/>
      <c r="AD143" s="61"/>
      <c r="AE143" s="61"/>
      <c r="AF143" s="61"/>
      <c r="AG143" s="61"/>
      <c r="AH143" s="61"/>
      <c r="AI143" s="61"/>
      <c r="AJ143" s="61"/>
      <c r="AK143" s="61"/>
      <c r="AL143" s="61"/>
      <c r="AM143" s="61"/>
      <c r="AN143" s="61"/>
      <c r="AO143" s="61"/>
      <c r="AP143" s="61">
        <v>0.35152411739995981</v>
      </c>
      <c r="AQ143" s="61">
        <v>0.36703265588623923</v>
      </c>
      <c r="AR143" s="61">
        <v>0.3547002701501214</v>
      </c>
      <c r="AS143" s="61">
        <v>0.34516930990141448</v>
      </c>
      <c r="AT143" s="61">
        <v>0.35246808383412565</v>
      </c>
      <c r="AU143" s="61">
        <v>0.35660504407443683</v>
      </c>
      <c r="AV143" s="61">
        <v>0.34746701730022012</v>
      </c>
      <c r="AW143" s="61">
        <v>0.33051548733591862</v>
      </c>
      <c r="AX143" s="61">
        <v>0.33531023368251411</v>
      </c>
      <c r="AY143" s="61">
        <v>0.33900905806068404</v>
      </c>
      <c r="AZ143" s="61">
        <v>0.33225760439325319</v>
      </c>
      <c r="BA143" s="61">
        <v>0.33680684204026184</v>
      </c>
      <c r="BB143" s="61">
        <v>0.36049598832968638</v>
      </c>
      <c r="BC143" s="61">
        <v>0.3802876124800269</v>
      </c>
      <c r="BD143" s="61">
        <v>0.36301939429705732</v>
      </c>
      <c r="BE143" s="61">
        <v>0.36271202251208778</v>
      </c>
      <c r="BF143" s="61">
        <v>0.36264947149328652</v>
      </c>
      <c r="BG143" s="61">
        <v>0.36751405018020133</v>
      </c>
      <c r="BH143" s="61">
        <v>0.38045409936075963</v>
      </c>
      <c r="BI143" s="61">
        <v>0.34312999475454348</v>
      </c>
      <c r="BJ143" s="61">
        <v>0.34199217592318182</v>
      </c>
      <c r="BK143" s="61">
        <v>0.34361763914269122</v>
      </c>
      <c r="BL143" s="61">
        <v>0.33689217920675468</v>
      </c>
      <c r="BM143" s="99"/>
      <c r="BN143" s="61">
        <v>0.35275350366101255</v>
      </c>
    </row>
    <row r="144" spans="1:66" x14ac:dyDescent="0.2">
      <c r="A144" s="145"/>
      <c r="B144" s="180" t="s">
        <v>22</v>
      </c>
      <c r="C144" s="49"/>
      <c r="D144" s="50"/>
      <c r="E144" s="50"/>
      <c r="F144" s="50"/>
      <c r="G144" s="87"/>
      <c r="H144" s="87"/>
      <c r="I144" s="87"/>
      <c r="J144" s="87"/>
      <c r="K144" s="87"/>
      <c r="L144" s="87"/>
      <c r="M144" s="87"/>
      <c r="N144" s="87"/>
      <c r="O144" s="87"/>
      <c r="P144" s="87"/>
      <c r="Q144" s="87"/>
      <c r="R144" s="87"/>
      <c r="S144" s="87"/>
      <c r="T144" s="87"/>
      <c r="U144" s="87"/>
      <c r="V144" s="87"/>
      <c r="W144" s="61"/>
      <c r="X144" s="61"/>
      <c r="Y144" s="61"/>
      <c r="Z144" s="61"/>
      <c r="AA144" s="61"/>
      <c r="AB144" s="61"/>
      <c r="AC144" s="61"/>
      <c r="AD144" s="61"/>
      <c r="AE144" s="61"/>
      <c r="AF144" s="61"/>
      <c r="AG144" s="61"/>
      <c r="AH144" s="61"/>
      <c r="AI144" s="61"/>
      <c r="AJ144" s="61"/>
      <c r="AK144" s="61"/>
      <c r="AL144" s="61"/>
      <c r="AM144" s="61"/>
      <c r="AN144" s="61"/>
      <c r="AO144" s="61"/>
      <c r="AP144" s="61">
        <v>8.2041166694062431E-2</v>
      </c>
      <c r="AQ144" s="61">
        <v>8.6752029195243191E-2</v>
      </c>
      <c r="AR144" s="61">
        <v>8.7986868652327049E-2</v>
      </c>
      <c r="AS144" s="61">
        <v>7.8714102014573517E-2</v>
      </c>
      <c r="AT144" s="61">
        <v>7.3937871856967735E-2</v>
      </c>
      <c r="AU144" s="61">
        <v>8.1185724779627821E-2</v>
      </c>
      <c r="AV144" s="61">
        <v>8.3088333062478759E-2</v>
      </c>
      <c r="AW144" s="61">
        <v>7.7331213188168296E-2</v>
      </c>
      <c r="AX144" s="61">
        <v>7.8791297340854147E-2</v>
      </c>
      <c r="AY144" s="61">
        <v>8.2759986140672176E-2</v>
      </c>
      <c r="AZ144" s="61">
        <v>8.9826338123595903E-2</v>
      </c>
      <c r="BA144" s="61">
        <v>8.924601704334939E-2</v>
      </c>
      <c r="BB144" s="61">
        <v>9.0401167031363971E-2</v>
      </c>
      <c r="BC144" s="61">
        <v>9.3155687975299439E-2</v>
      </c>
      <c r="BD144" s="61">
        <v>9.644840258590627E-2</v>
      </c>
      <c r="BE144" s="61">
        <v>9.5520902971035895E-2</v>
      </c>
      <c r="BF144" s="61">
        <v>8.8982301486892762E-2</v>
      </c>
      <c r="BG144" s="61">
        <v>8.910644996478824E-2</v>
      </c>
      <c r="BH144" s="61">
        <v>8.7875653165698522E-2</v>
      </c>
      <c r="BI144" s="61">
        <v>8.8432225616341134E-2</v>
      </c>
      <c r="BJ144" s="61">
        <v>8.8643233951751527E-2</v>
      </c>
      <c r="BK144" s="61">
        <v>8.9909764424234692E-2</v>
      </c>
      <c r="BL144" s="61">
        <v>8.7370176055799442E-2</v>
      </c>
      <c r="BM144" s="99"/>
      <c r="BN144" s="61">
        <v>8.667520343891176E-2</v>
      </c>
    </row>
    <row r="145" spans="1:66" x14ac:dyDescent="0.2">
      <c r="A145" s="145"/>
      <c r="B145" s="180" t="s">
        <v>3</v>
      </c>
      <c r="C145" s="49"/>
      <c r="D145" s="50"/>
      <c r="E145" s="50"/>
      <c r="F145" s="50"/>
      <c r="G145" s="87"/>
      <c r="H145" s="87"/>
      <c r="I145" s="87"/>
      <c r="J145" s="87"/>
      <c r="K145" s="87"/>
      <c r="L145" s="87"/>
      <c r="M145" s="87"/>
      <c r="N145" s="87"/>
      <c r="O145" s="87"/>
      <c r="P145" s="87"/>
      <c r="Q145" s="87"/>
      <c r="R145" s="87"/>
      <c r="S145" s="87"/>
      <c r="T145" s="87"/>
      <c r="U145" s="87"/>
      <c r="V145" s="87"/>
      <c r="W145" s="61"/>
      <c r="X145" s="61"/>
      <c r="Y145" s="61"/>
      <c r="Z145" s="61"/>
      <c r="AA145" s="61"/>
      <c r="AB145" s="61"/>
      <c r="AC145" s="61"/>
      <c r="AD145" s="61"/>
      <c r="AE145" s="61"/>
      <c r="AF145" s="61"/>
      <c r="AG145" s="61"/>
      <c r="AH145" s="61"/>
      <c r="AI145" s="61"/>
      <c r="AJ145" s="61"/>
      <c r="AK145" s="61"/>
      <c r="AL145" s="61"/>
      <c r="AM145" s="61"/>
      <c r="AN145" s="61"/>
      <c r="AO145" s="61"/>
      <c r="AP145" s="61">
        <v>8.24064434825489E-2</v>
      </c>
      <c r="AQ145" s="61">
        <v>8.7743031523312157E-2</v>
      </c>
      <c r="AR145" s="61">
        <v>8.1421194815853373E-2</v>
      </c>
      <c r="AS145" s="61">
        <v>7.7256750964423485E-2</v>
      </c>
      <c r="AT145" s="61">
        <v>7.3474452118276676E-2</v>
      </c>
      <c r="AU145" s="61">
        <v>7.6992531831537703E-2</v>
      </c>
      <c r="AV145" s="61">
        <v>7.4992243710018169E-2</v>
      </c>
      <c r="AW145" s="61">
        <v>7.5286787493306945E-2</v>
      </c>
      <c r="AX145" s="61">
        <v>7.7953263497179695E-2</v>
      </c>
      <c r="AY145" s="61">
        <v>9.1669554026629713E-2</v>
      </c>
      <c r="AZ145" s="61">
        <v>8.3015369254359372E-2</v>
      </c>
      <c r="BA145" s="61">
        <v>7.5259355316783988E-2</v>
      </c>
      <c r="BB145" s="61">
        <v>7.0984682713347916E-2</v>
      </c>
      <c r="BC145" s="61">
        <v>6.1126662421759556E-2</v>
      </c>
      <c r="BD145" s="61">
        <v>6.2608975562649216E-2</v>
      </c>
      <c r="BE145" s="61">
        <v>6.472225245254272E-2</v>
      </c>
      <c r="BF145" s="61">
        <v>6.5406956971255217E-2</v>
      </c>
      <c r="BG145" s="61">
        <v>7.8667200596528541E-2</v>
      </c>
      <c r="BH145" s="61">
        <v>7.8114638868995515E-2</v>
      </c>
      <c r="BI145" s="61">
        <v>8.1073158690487215E-2</v>
      </c>
      <c r="BJ145" s="61">
        <v>8.0359788987019148E-2</v>
      </c>
      <c r="BK145" s="61">
        <v>7.8931338801297574E-2</v>
      </c>
      <c r="BL145" s="61">
        <v>7.5515854199489113E-2</v>
      </c>
      <c r="BM145" s="99"/>
      <c r="BN145" s="61">
        <v>7.5838501105900041E-2</v>
      </c>
    </row>
    <row r="146" spans="1:66" x14ac:dyDescent="0.2">
      <c r="A146" s="145"/>
      <c r="B146" s="180" t="s">
        <v>133</v>
      </c>
      <c r="C146" s="49"/>
      <c r="D146" s="50"/>
      <c r="E146" s="50"/>
      <c r="F146" s="50"/>
      <c r="G146" s="87"/>
      <c r="H146" s="87"/>
      <c r="I146" s="87"/>
      <c r="J146" s="87"/>
      <c r="K146" s="87"/>
      <c r="L146" s="87"/>
      <c r="M146" s="87"/>
      <c r="N146" s="87"/>
      <c r="O146" s="87"/>
      <c r="P146" s="87"/>
      <c r="Q146" s="87"/>
      <c r="R146" s="87"/>
      <c r="S146" s="87"/>
      <c r="T146" s="87"/>
      <c r="U146" s="87"/>
      <c r="V146" s="87"/>
      <c r="W146" s="60"/>
      <c r="X146" s="60"/>
      <c r="Y146" s="60"/>
      <c r="Z146" s="60"/>
      <c r="AA146" s="60"/>
      <c r="AB146" s="60"/>
      <c r="AC146" s="60"/>
      <c r="AD146" s="60"/>
      <c r="AE146" s="60"/>
      <c r="AF146" s="60"/>
      <c r="AG146" s="60"/>
      <c r="AH146" s="60"/>
      <c r="AI146" s="60"/>
      <c r="AJ146" s="60"/>
      <c r="AK146" s="60"/>
      <c r="AL146" s="60"/>
      <c r="AM146" s="60"/>
      <c r="AN146" s="60"/>
      <c r="AO146" s="60"/>
      <c r="AP146" s="60">
        <v>1.2474202326813143E-2</v>
      </c>
      <c r="AQ146" s="60">
        <v>1.3292015352670987E-2</v>
      </c>
      <c r="AR146" s="60">
        <v>1.4191430427794686E-2</v>
      </c>
      <c r="AS146" s="60">
        <v>1.5705100728675526E-2</v>
      </c>
      <c r="AT146" s="60">
        <v>1.5098514067031422E-2</v>
      </c>
      <c r="AU146" s="60">
        <v>1.4109941234084232E-2</v>
      </c>
      <c r="AV146" s="60">
        <v>1.2779411112916809E-2</v>
      </c>
      <c r="AW146" s="60">
        <v>1.2282779769920982E-2</v>
      </c>
      <c r="AX146" s="60">
        <v>1.2586623690572118E-2</v>
      </c>
      <c r="AY146" s="60">
        <v>1.5575244600636869E-2</v>
      </c>
      <c r="AZ146" s="60">
        <v>1.2855257996648006E-2</v>
      </c>
      <c r="BA146" s="60">
        <v>1.1809929603556873E-2</v>
      </c>
      <c r="BB146" s="60">
        <v>1.1670313639679067E-2</v>
      </c>
      <c r="BC146" s="60">
        <v>1.1581388084625827E-2</v>
      </c>
      <c r="BD146" s="60">
        <v>1.2500335309423537E-2</v>
      </c>
      <c r="BE146" s="60">
        <v>1.082072728968766E-2</v>
      </c>
      <c r="BF146" s="60">
        <v>1.013481342420656E-2</v>
      </c>
      <c r="BG146" s="60">
        <v>1.0080227564589404E-2</v>
      </c>
      <c r="BH146" s="60">
        <v>1.1485106495848916E-2</v>
      </c>
      <c r="BI146" s="60">
        <v>9.4881051559751912E-3</v>
      </c>
      <c r="BJ146" s="60">
        <v>8.5353565289550109E-3</v>
      </c>
      <c r="BK146" s="60">
        <v>1.0340968651282706E-2</v>
      </c>
      <c r="BL146" s="60">
        <v>1.0064701653486701E-2</v>
      </c>
      <c r="BM146" s="99"/>
      <c r="BN146" s="60">
        <v>1.2069207046980527E-2</v>
      </c>
    </row>
    <row r="147" spans="1:66" x14ac:dyDescent="0.2">
      <c r="A147" s="145"/>
      <c r="B147" s="180" t="s">
        <v>134</v>
      </c>
      <c r="C147" s="49"/>
      <c r="D147" s="50"/>
      <c r="E147" s="50"/>
      <c r="F147" s="50"/>
      <c r="G147" s="68"/>
      <c r="H147" s="68"/>
      <c r="I147" s="68"/>
      <c r="J147" s="68"/>
      <c r="K147" s="68"/>
      <c r="L147" s="68"/>
      <c r="M147" s="68"/>
      <c r="N147" s="68"/>
      <c r="O147" s="68"/>
      <c r="P147" s="68"/>
      <c r="Q147" s="68"/>
      <c r="R147" s="68"/>
      <c r="S147" s="68"/>
      <c r="T147" s="68"/>
      <c r="U147" s="68"/>
      <c r="V147" s="68"/>
      <c r="W147" s="24"/>
      <c r="X147" s="24"/>
      <c r="Y147" s="24"/>
      <c r="Z147" s="24"/>
      <c r="AA147" s="24"/>
      <c r="AB147" s="24"/>
      <c r="AC147" s="24"/>
      <c r="AD147" s="24"/>
      <c r="AE147" s="24"/>
      <c r="AF147" s="24"/>
      <c r="AG147" s="24"/>
      <c r="AH147" s="24"/>
      <c r="AI147" s="24"/>
      <c r="AJ147" s="24"/>
      <c r="AK147" s="24"/>
      <c r="AL147" s="24"/>
      <c r="AM147" s="24"/>
      <c r="AN147" s="24"/>
      <c r="AO147" s="24"/>
      <c r="AP147" s="24">
        <v>0.29092469819005351</v>
      </c>
      <c r="AQ147" s="24">
        <v>0.27136160573837537</v>
      </c>
      <c r="AR147" s="24">
        <v>0.27912662859487741</v>
      </c>
      <c r="AS147" s="24">
        <v>0.31005572224603517</v>
      </c>
      <c r="AT147" s="24">
        <v>0.30038568481478162</v>
      </c>
      <c r="AU147" s="24">
        <v>0.28444845739471109</v>
      </c>
      <c r="AV147" s="24">
        <v>0.28783961469706149</v>
      </c>
      <c r="AW147" s="24">
        <v>0.30015738832730282</v>
      </c>
      <c r="AX147" s="24">
        <v>0.2813053988718775</v>
      </c>
      <c r="AY147" s="24">
        <v>0.27075186853437611</v>
      </c>
      <c r="AZ147" s="24">
        <v>0.28110401882822805</v>
      </c>
      <c r="BA147" s="24">
        <v>0.28986044213906387</v>
      </c>
      <c r="BB147" s="24">
        <v>0.27094091903719913</v>
      </c>
      <c r="BC147" s="24">
        <v>0.26050914857575358</v>
      </c>
      <c r="BD147" s="24">
        <v>0.26060248397220953</v>
      </c>
      <c r="BE147" s="24">
        <v>0.26336655213693816</v>
      </c>
      <c r="BF147" s="24">
        <v>0.27021181079867773</v>
      </c>
      <c r="BG147" s="24">
        <v>0.25990416879548184</v>
      </c>
      <c r="BH147" s="24">
        <v>0.25730086735099866</v>
      </c>
      <c r="BI147" s="24">
        <v>0.26841309512789657</v>
      </c>
      <c r="BJ147" s="24">
        <v>0.2635439511587932</v>
      </c>
      <c r="BK147" s="24">
        <v>0.26094655277435441</v>
      </c>
      <c r="BL147" s="24">
        <v>0.26510852440460714</v>
      </c>
      <c r="BM147" s="99"/>
      <c r="BN147" s="60">
        <v>0.2751155719801826</v>
      </c>
    </row>
    <row r="148" spans="1:66" x14ac:dyDescent="0.2">
      <c r="A148" s="145"/>
      <c r="B148" s="180" t="s">
        <v>4</v>
      </c>
      <c r="C148" s="49"/>
      <c r="D148" s="50"/>
      <c r="E148" s="50"/>
      <c r="F148" s="50"/>
      <c r="G148" s="87"/>
      <c r="H148" s="87"/>
      <c r="I148" s="87"/>
      <c r="J148" s="87"/>
      <c r="K148" s="87"/>
      <c r="L148" s="87"/>
      <c r="M148" s="87"/>
      <c r="N148" s="87"/>
      <c r="O148" s="87"/>
      <c r="P148" s="87"/>
      <c r="Q148" s="87"/>
      <c r="R148" s="87"/>
      <c r="S148" s="87"/>
      <c r="T148" s="87"/>
      <c r="U148" s="87"/>
      <c r="V148" s="87"/>
      <c r="W148" s="61"/>
      <c r="X148" s="61"/>
      <c r="Y148" s="61"/>
      <c r="Z148" s="61"/>
      <c r="AA148" s="61"/>
      <c r="AB148" s="61"/>
      <c r="AC148" s="61"/>
      <c r="AD148" s="61"/>
      <c r="AE148" s="61"/>
      <c r="AF148" s="61"/>
      <c r="AG148" s="61"/>
      <c r="AH148" s="61"/>
      <c r="AI148" s="61"/>
      <c r="AJ148" s="61"/>
      <c r="AK148" s="61"/>
      <c r="AL148" s="61"/>
      <c r="AM148" s="61"/>
      <c r="AN148" s="61"/>
      <c r="AO148" s="61"/>
      <c r="AP148" s="61">
        <v>2.8582908699066718E-2</v>
      </c>
      <c r="AQ148" s="61">
        <v>2.3296419807462405E-2</v>
      </c>
      <c r="AR148" s="61">
        <v>2.6826932941216703E-2</v>
      </c>
      <c r="AS148" s="61">
        <v>2.2820402914702099E-2</v>
      </c>
      <c r="AT148" s="61">
        <v>1.5756271115496157E-2</v>
      </c>
      <c r="AU148" s="61">
        <v>1.3834476003917727E-2</v>
      </c>
      <c r="AV148" s="61">
        <v>1.3237401568986659E-2</v>
      </c>
      <c r="AW148" s="61">
        <v>1.7539874413850173E-2</v>
      </c>
      <c r="AX148" s="61">
        <v>1.7453666398066076E-2</v>
      </c>
      <c r="AY148" s="61">
        <v>1.8099622168324836E-2</v>
      </c>
      <c r="AZ148" s="61">
        <v>1.8168526905110009E-2</v>
      </c>
      <c r="BA148" s="61">
        <v>1.8309250339631964E-2</v>
      </c>
      <c r="BB148" s="61">
        <v>1.9795769511305617E-2</v>
      </c>
      <c r="BC148" s="61">
        <v>1.7876665425231569E-2</v>
      </c>
      <c r="BD148" s="61">
        <v>1.9018750502964137E-2</v>
      </c>
      <c r="BE148" s="61">
        <v>1.9402683415991665E-2</v>
      </c>
      <c r="BF148" s="61">
        <v>1.7304003591396971E-2</v>
      </c>
      <c r="BG148" s="61">
        <v>1.9566688300031759E-2</v>
      </c>
      <c r="BH148" s="61">
        <v>1.7559215935916819E-2</v>
      </c>
      <c r="BI148" s="61">
        <v>1.8791076552809406E-2</v>
      </c>
      <c r="BJ148" s="61">
        <v>1.8671092407089088E-2</v>
      </c>
      <c r="BK148" s="61">
        <v>1.7437989602368507E-2</v>
      </c>
      <c r="BL148" s="61">
        <v>1.5831255640362817E-2</v>
      </c>
      <c r="BM148" s="99"/>
      <c r="BN148" s="61">
        <v>1.8766429833717093E-2</v>
      </c>
    </row>
    <row r="149" spans="1:66" x14ac:dyDescent="0.2">
      <c r="A149" s="145"/>
      <c r="B149" s="180" t="s">
        <v>5</v>
      </c>
      <c r="C149" s="49"/>
      <c r="D149" s="50"/>
      <c r="E149" s="50"/>
      <c r="F149" s="50"/>
      <c r="G149" s="87"/>
      <c r="H149" s="87"/>
      <c r="I149" s="87"/>
      <c r="J149" s="87"/>
      <c r="K149" s="87"/>
      <c r="L149" s="87"/>
      <c r="M149" s="87"/>
      <c r="N149" s="87"/>
      <c r="O149" s="87"/>
      <c r="P149" s="87"/>
      <c r="Q149" s="87"/>
      <c r="R149" s="87"/>
      <c r="S149" s="87"/>
      <c r="T149" s="87"/>
      <c r="U149" s="87"/>
      <c r="V149" s="87"/>
      <c r="W149" s="61"/>
      <c r="X149" s="61"/>
      <c r="Y149" s="61"/>
      <c r="Z149" s="61"/>
      <c r="AA149" s="61"/>
      <c r="AB149" s="61"/>
      <c r="AC149" s="61"/>
      <c r="AD149" s="61"/>
      <c r="AE149" s="61"/>
      <c r="AF149" s="61"/>
      <c r="AG149" s="61"/>
      <c r="AH149" s="61"/>
      <c r="AI149" s="61"/>
      <c r="AJ149" s="61"/>
      <c r="AK149" s="61"/>
      <c r="AL149" s="61"/>
      <c r="AM149" s="61"/>
      <c r="AN149" s="61"/>
      <c r="AO149" s="61"/>
      <c r="AP149" s="61">
        <v>7.1137654557741126E-2</v>
      </c>
      <c r="AQ149" s="61">
        <v>7.1808343295790597E-2</v>
      </c>
      <c r="AR149" s="61">
        <v>7.394932120507472E-2</v>
      </c>
      <c r="AS149" s="61">
        <v>7.2336048006858125E-2</v>
      </c>
      <c r="AT149" s="61">
        <v>7.2084192902203484E-2</v>
      </c>
      <c r="AU149" s="61">
        <v>6.8101126346718902E-2</v>
      </c>
      <c r="AV149" s="61">
        <v>6.3173135166280078E-2</v>
      </c>
      <c r="AW149" s="61">
        <v>6.3214940533173239E-2</v>
      </c>
      <c r="AX149" s="61">
        <v>6.860596293311845E-2</v>
      </c>
      <c r="AY149" s="61">
        <v>6.2795954396211787E-2</v>
      </c>
      <c r="AZ149" s="61">
        <v>6.3598759048603931E-2</v>
      </c>
      <c r="BA149" s="61">
        <v>6.5394590589107071E-2</v>
      </c>
      <c r="BB149" s="61">
        <v>6.6462436177972289E-2</v>
      </c>
      <c r="BC149" s="61">
        <v>6.6316662061342915E-2</v>
      </c>
      <c r="BD149" s="61">
        <v>6.6109605944365463E-2</v>
      </c>
      <c r="BE149" s="61">
        <v>6.5577338660779527E-2</v>
      </c>
      <c r="BF149" s="61">
        <v>6.3883334013522156E-2</v>
      </c>
      <c r="BG149" s="61">
        <v>6.2511219431364701E-2</v>
      </c>
      <c r="BH149" s="61">
        <v>6.2107105912310015E-2</v>
      </c>
      <c r="BI149" s="61">
        <v>6.8144651177142149E-2</v>
      </c>
      <c r="BJ149" s="61">
        <v>6.6341651354395112E-2</v>
      </c>
      <c r="BK149" s="61">
        <v>6.064340657005652E-2</v>
      </c>
      <c r="BL149" s="61">
        <v>5.8185600440521894E-2</v>
      </c>
      <c r="BM149" s="99"/>
      <c r="BN149" s="61">
        <v>6.6046205115354945E-2</v>
      </c>
    </row>
    <row r="150" spans="1:66" x14ac:dyDescent="0.2">
      <c r="A150" s="145"/>
      <c r="B150" s="214" t="s">
        <v>6</v>
      </c>
      <c r="C150" s="88"/>
      <c r="D150" s="89"/>
      <c r="E150" s="89"/>
      <c r="F150" s="89"/>
      <c r="G150" s="87"/>
      <c r="H150" s="87"/>
      <c r="I150" s="87"/>
      <c r="J150" s="87"/>
      <c r="K150" s="87"/>
      <c r="L150" s="87"/>
      <c r="M150" s="87"/>
      <c r="N150" s="87"/>
      <c r="O150" s="87"/>
      <c r="P150" s="87"/>
      <c r="Q150" s="87"/>
      <c r="R150" s="87"/>
      <c r="S150" s="87"/>
      <c r="T150" s="87"/>
      <c r="U150" s="87"/>
      <c r="V150" s="87"/>
      <c r="W150" s="61"/>
      <c r="X150" s="61"/>
      <c r="Y150" s="61"/>
      <c r="Z150" s="61"/>
      <c r="AA150" s="61"/>
      <c r="AB150" s="61"/>
      <c r="AC150" s="61"/>
      <c r="AD150" s="61"/>
      <c r="AE150" s="61"/>
      <c r="AF150" s="61"/>
      <c r="AG150" s="61"/>
      <c r="AH150" s="61"/>
      <c r="AI150" s="61"/>
      <c r="AJ150" s="61"/>
      <c r="AK150" s="61"/>
      <c r="AL150" s="61"/>
      <c r="AM150" s="61"/>
      <c r="AN150" s="61"/>
      <c r="AO150" s="61"/>
      <c r="AP150" s="61">
        <v>6.1987471006154912E-2</v>
      </c>
      <c r="AQ150" s="61">
        <v>7.2704964449757756E-2</v>
      </c>
      <c r="AR150" s="61">
        <v>9.2705946722292515E-2</v>
      </c>
      <c r="AS150" s="61">
        <v>0.13004714959279898</v>
      </c>
      <c r="AT150" s="61">
        <v>0.13081890752533859</v>
      </c>
      <c r="AU150" s="61">
        <v>0.12350024485798237</v>
      </c>
      <c r="AV150" s="61">
        <v>0.12446998685124175</v>
      </c>
      <c r="AW150" s="61">
        <v>0.14291509143126024</v>
      </c>
      <c r="AX150" s="61">
        <v>0.16799355358581788</v>
      </c>
      <c r="AY150" s="61">
        <v>0.15004372287944034</v>
      </c>
      <c r="AZ150" s="61">
        <v>0.15392433049245802</v>
      </c>
      <c r="BA150" s="61">
        <v>0.15553600098802026</v>
      </c>
      <c r="BB150" s="61">
        <v>6.8169219547775342E-2</v>
      </c>
      <c r="BC150" s="61">
        <v>7.7117147422420318E-2</v>
      </c>
      <c r="BD150" s="61">
        <v>7.034791705786099E-2</v>
      </c>
      <c r="BE150" s="61">
        <v>7.2262558106994598E-2</v>
      </c>
      <c r="BF150" s="61">
        <v>8.1214545157735782E-2</v>
      </c>
      <c r="BG150" s="61">
        <v>7.502174843618388E-2</v>
      </c>
      <c r="BH150" s="61">
        <v>7.7053659054136497E-2</v>
      </c>
      <c r="BI150" s="61">
        <v>7.4608904933814682E-2</v>
      </c>
      <c r="BJ150" s="61">
        <v>7.6625570505601329E-2</v>
      </c>
      <c r="BK150" s="61">
        <v>8.3124389103735499E-2</v>
      </c>
      <c r="BL150" s="61">
        <v>8.1710693363109349E-2</v>
      </c>
      <c r="BM150" s="99"/>
      <c r="BN150" s="61">
        <v>0.10044058426248009</v>
      </c>
    </row>
    <row r="151" spans="1:66" x14ac:dyDescent="0.2">
      <c r="A151" s="145"/>
      <c r="B151" s="182" t="s">
        <v>36</v>
      </c>
      <c r="C151" s="90"/>
      <c r="D151" s="90"/>
      <c r="E151" s="90"/>
      <c r="F151" s="90"/>
      <c r="G151" s="90"/>
      <c r="H151" s="90"/>
      <c r="I151" s="90"/>
      <c r="J151" s="90"/>
      <c r="K151" s="90"/>
      <c r="L151" s="90"/>
      <c r="M151" s="90"/>
      <c r="N151" s="90"/>
      <c r="O151" s="90"/>
      <c r="P151" s="90"/>
      <c r="Q151" s="90"/>
      <c r="R151" s="90"/>
      <c r="S151" s="90"/>
      <c r="T151" s="90"/>
      <c r="U151" s="90"/>
      <c r="V151" s="90"/>
      <c r="W151" s="238"/>
      <c r="X151" s="238"/>
      <c r="Y151" s="238"/>
      <c r="Z151" s="238"/>
      <c r="AA151" s="238"/>
      <c r="AB151" s="238"/>
      <c r="AC151" s="238"/>
      <c r="AD151" s="238"/>
      <c r="AE151" s="238"/>
      <c r="AF151" s="238"/>
      <c r="AG151" s="238"/>
      <c r="AH151" s="238"/>
      <c r="AI151" s="238"/>
      <c r="AJ151" s="238"/>
      <c r="AK151" s="238"/>
      <c r="AL151" s="238"/>
      <c r="AM151" s="238"/>
      <c r="AN151" s="238"/>
      <c r="AO151" s="238"/>
      <c r="AP151" s="238">
        <v>0.12921666392709075</v>
      </c>
      <c r="AQ151" s="238">
        <v>0.10355187818536463</v>
      </c>
      <c r="AR151" s="238">
        <v>8.5644427726293465E-2</v>
      </c>
      <c r="AS151" s="238">
        <v>8.4852121731675959E-2</v>
      </c>
      <c r="AT151" s="238">
        <v>8.1726313271743359E-2</v>
      </c>
      <c r="AU151" s="238">
        <v>7.9012610186092069E-2</v>
      </c>
      <c r="AV151" s="238">
        <v>8.6959091110552986E-2</v>
      </c>
      <c r="AW151" s="238">
        <v>7.6487481949019165E-2</v>
      </c>
      <c r="AX151" s="238">
        <v>2.7252215954875102E-2</v>
      </c>
      <c r="AY151" s="238">
        <v>3.9812569090399118E-2</v>
      </c>
      <c r="AZ151" s="238">
        <v>4.5412402382056127E-2</v>
      </c>
      <c r="BA151" s="238">
        <v>5.0620600222304558E-2</v>
      </c>
      <c r="BB151" s="238">
        <v>0.11651349380014588</v>
      </c>
      <c r="BC151" s="238">
        <v>9.9198673666758774E-2</v>
      </c>
      <c r="BD151" s="238">
        <v>0.10512621046701896</v>
      </c>
      <c r="BE151" s="238">
        <v>0.10612397195317237</v>
      </c>
      <c r="BF151" s="238">
        <v>0.1078099280360228</v>
      </c>
      <c r="BG151" s="238">
        <v>0.10280451262790152</v>
      </c>
      <c r="BH151" s="238">
        <v>0.10058088644863532</v>
      </c>
      <c r="BI151" s="238">
        <v>0.10686846246413033</v>
      </c>
      <c r="BJ151" s="238">
        <v>0.10190563689170766</v>
      </c>
      <c r="BK151" s="238">
        <v>9.9740767498193869E-2</v>
      </c>
      <c r="BL151" s="238">
        <v>0.10938097496061305</v>
      </c>
      <c r="BM151" s="99"/>
      <c r="BN151" s="238">
        <v>8.9862352768630457E-2</v>
      </c>
    </row>
    <row r="152" spans="1:66" x14ac:dyDescent="0.2">
      <c r="A152" s="145"/>
      <c r="B152" s="278"/>
      <c r="C152" s="279"/>
      <c r="D152" s="279"/>
      <c r="E152" s="279"/>
      <c r="F152" s="279"/>
      <c r="G152" s="279"/>
      <c r="H152" s="279"/>
      <c r="I152" s="279"/>
      <c r="J152" s="279"/>
      <c r="K152" s="279"/>
      <c r="L152" s="279"/>
      <c r="M152" s="279"/>
      <c r="N152" s="279"/>
      <c r="O152" s="279"/>
      <c r="P152" s="279"/>
      <c r="Q152" s="279"/>
      <c r="R152" s="279"/>
      <c r="S152" s="279"/>
      <c r="T152" s="279"/>
      <c r="U152" s="279"/>
      <c r="V152" s="279"/>
      <c r="W152" s="280"/>
      <c r="X152" s="280"/>
      <c r="Y152" s="280"/>
      <c r="Z152" s="280"/>
      <c r="AA152" s="280"/>
      <c r="AB152" s="280"/>
      <c r="AC152" s="280"/>
      <c r="AD152" s="280"/>
      <c r="AE152" s="280"/>
      <c r="AF152" s="280"/>
      <c r="AG152" s="280"/>
      <c r="AH152" s="280"/>
      <c r="AI152" s="280"/>
      <c r="AJ152" s="280"/>
      <c r="AK152" s="280"/>
      <c r="AL152" s="280"/>
      <c r="AM152" s="280"/>
      <c r="AN152" s="280"/>
      <c r="AO152" s="280"/>
      <c r="AP152" s="280"/>
      <c r="AQ152" s="280"/>
      <c r="AR152" s="280"/>
      <c r="AS152" s="280"/>
      <c r="AT152" s="280"/>
      <c r="AU152" s="280"/>
      <c r="AV152" s="280"/>
      <c r="AW152" s="280"/>
      <c r="AX152" s="280"/>
      <c r="AY152" s="280"/>
      <c r="AZ152" s="280"/>
      <c r="BA152" s="280"/>
      <c r="BB152" s="280"/>
      <c r="BC152" s="280"/>
      <c r="BD152" s="280"/>
      <c r="BE152" s="280"/>
      <c r="BF152" s="280"/>
      <c r="BG152" s="280"/>
      <c r="BH152" s="280"/>
      <c r="BI152" s="280"/>
      <c r="BJ152" s="280"/>
      <c r="BK152" s="280"/>
      <c r="BL152" s="280"/>
      <c r="BM152" s="99"/>
      <c r="BN152" s="280"/>
    </row>
    <row r="153" spans="1:66" s="253" customFormat="1" ht="15.75" x14ac:dyDescent="0.25">
      <c r="A153" s="266" t="s">
        <v>211</v>
      </c>
      <c r="B153" s="267"/>
      <c r="C153" s="267"/>
      <c r="D153" s="267"/>
      <c r="E153" s="267"/>
      <c r="F153" s="267"/>
      <c r="G153" s="267"/>
      <c r="H153" s="267"/>
      <c r="I153" s="267"/>
      <c r="J153" s="267"/>
      <c r="K153" s="267"/>
      <c r="L153" s="267"/>
      <c r="M153" s="267"/>
      <c r="N153" s="267"/>
      <c r="O153" s="267"/>
      <c r="P153" s="267"/>
      <c r="Q153" s="267"/>
      <c r="R153" s="267"/>
      <c r="S153" s="267"/>
      <c r="T153" s="267"/>
      <c r="U153" s="267"/>
      <c r="V153" s="267"/>
      <c r="W153" s="267"/>
      <c r="X153" s="267"/>
      <c r="Y153" s="267"/>
      <c r="Z153" s="267"/>
      <c r="AA153" s="267"/>
      <c r="AB153" s="267"/>
      <c r="AC153" s="267"/>
      <c r="AD153" s="267"/>
      <c r="AE153" s="267"/>
      <c r="AF153" s="267"/>
      <c r="AG153" s="267"/>
      <c r="AH153" s="267"/>
      <c r="AI153" s="267"/>
      <c r="AJ153" s="267"/>
      <c r="AK153" s="267"/>
      <c r="AL153" s="267"/>
      <c r="AM153" s="267"/>
      <c r="AN153" s="267"/>
      <c r="AO153" s="267"/>
      <c r="AP153" s="267"/>
      <c r="AQ153" s="267"/>
      <c r="AR153" s="267"/>
      <c r="AS153" s="267"/>
      <c r="AT153" s="267"/>
      <c r="AU153" s="267"/>
      <c r="AV153" s="267"/>
      <c r="AW153" s="267"/>
      <c r="AX153" s="267"/>
      <c r="AY153" s="267"/>
      <c r="AZ153" s="267"/>
      <c r="BA153" s="267"/>
      <c r="BB153" s="267"/>
      <c r="BC153" s="267"/>
      <c r="BD153" s="267"/>
      <c r="BE153" s="267"/>
      <c r="BF153" s="267"/>
      <c r="BG153" s="267"/>
      <c r="BH153" s="267"/>
      <c r="BI153" s="267"/>
      <c r="BJ153" s="267"/>
      <c r="BK153" s="267"/>
      <c r="BL153" s="267"/>
      <c r="BM153" s="267"/>
      <c r="BN153" s="267"/>
    </row>
    <row r="154" spans="1:66" s="253" customFormat="1" x14ac:dyDescent="0.2">
      <c r="B154" s="268" t="s">
        <v>131</v>
      </c>
      <c r="C154" s="269" t="e">
        <v>#DIV/0!</v>
      </c>
      <c r="D154" s="269" t="e">
        <v>#DIV/0!</v>
      </c>
      <c r="E154" s="269" t="e">
        <v>#DIV/0!</v>
      </c>
      <c r="F154" s="269" t="e">
        <v>#DIV/0!</v>
      </c>
      <c r="G154" s="269" t="e">
        <v>#DIV/0!</v>
      </c>
      <c r="H154" s="269" t="e">
        <v>#DIV/0!</v>
      </c>
      <c r="I154" s="269" t="e">
        <v>#DIV/0!</v>
      </c>
      <c r="J154" s="269" t="e">
        <v>#DIV/0!</v>
      </c>
      <c r="K154" s="269" t="e">
        <v>#DIV/0!</v>
      </c>
      <c r="L154" s="269" t="e">
        <v>#DIV/0!</v>
      </c>
      <c r="M154" s="269" t="e">
        <v>#DIV/0!</v>
      </c>
      <c r="N154" s="269" t="e">
        <v>#DIV/0!</v>
      </c>
      <c r="O154" s="269" t="e">
        <v>#DIV/0!</v>
      </c>
      <c r="P154" s="269" t="e">
        <v>#DIV/0!</v>
      </c>
      <c r="Q154" s="269" t="e">
        <v>#DIV/0!</v>
      </c>
      <c r="R154" s="269" t="e">
        <v>#DIV/0!</v>
      </c>
      <c r="S154" s="241"/>
      <c r="T154" s="241"/>
      <c r="U154" s="241"/>
      <c r="V154" s="241"/>
      <c r="W154" s="269"/>
      <c r="X154" s="269"/>
      <c r="Y154" s="269"/>
      <c r="Z154" s="269"/>
      <c r="AA154" s="269"/>
      <c r="AB154" s="269"/>
      <c r="AC154" s="269"/>
      <c r="AD154" s="269"/>
      <c r="AE154" s="269"/>
      <c r="AF154" s="269"/>
      <c r="AG154" s="269"/>
      <c r="AH154" s="269"/>
      <c r="AI154" s="269"/>
      <c r="AJ154" s="269"/>
      <c r="AK154" s="269"/>
      <c r="AL154" s="269"/>
      <c r="AM154" s="269"/>
      <c r="AN154" s="269"/>
      <c r="AO154" s="269"/>
      <c r="AP154" s="269">
        <v>0.11502160325517009</v>
      </c>
      <c r="AQ154" s="269">
        <v>0.11210935443682114</v>
      </c>
      <c r="AR154" s="269">
        <v>0.11045870187183275</v>
      </c>
      <c r="AS154" s="269">
        <v>0.10210581534772183</v>
      </c>
      <c r="AT154" s="269">
        <v>0.11159587803408924</v>
      </c>
      <c r="AU154" s="269">
        <v>0.11487014173908709</v>
      </c>
      <c r="AV154" s="269">
        <v>0.12185886959757933</v>
      </c>
      <c r="AW154" s="269">
        <v>0.12688651896621397</v>
      </c>
      <c r="AX154" s="269">
        <v>0.12420682913898508</v>
      </c>
      <c r="AY154" s="269">
        <v>0.11536875386624511</v>
      </c>
      <c r="AZ154" s="269">
        <v>0.11520573787332598</v>
      </c>
      <c r="BA154" s="269">
        <v>0.11470478234710636</v>
      </c>
      <c r="BB154" s="269">
        <v>0.12205471987847366</v>
      </c>
      <c r="BC154" s="269">
        <v>0.12092558015470792</v>
      </c>
      <c r="BD154" s="269">
        <v>0.12771282973621104</v>
      </c>
      <c r="BE154" s="269">
        <v>0.12395860509609531</v>
      </c>
      <c r="BF154" s="269">
        <v>0.1222554281532081</v>
      </c>
      <c r="BG154" s="269">
        <v>0.11461507679995075</v>
      </c>
      <c r="BH154" s="269">
        <v>9.9177209590374238E-2</v>
      </c>
      <c r="BI154" s="269">
        <v>0.12060596638510304</v>
      </c>
      <c r="BJ154" s="269">
        <v>0.12996848548847492</v>
      </c>
      <c r="BK154" s="269">
        <v>0.13333962739174218</v>
      </c>
      <c r="BL154" s="269">
        <v>0.14100230137739153</v>
      </c>
      <c r="BN154" s="269">
        <v>0.11925089984658709</v>
      </c>
    </row>
    <row r="155" spans="1:66" s="253" customFormat="1" x14ac:dyDescent="0.2">
      <c r="B155" s="270" t="s">
        <v>132</v>
      </c>
      <c r="C155" s="271" t="e">
        <v>#DIV/0!</v>
      </c>
      <c r="D155" s="271" t="e">
        <v>#DIV/0!</v>
      </c>
      <c r="E155" s="271" t="e">
        <v>#DIV/0!</v>
      </c>
      <c r="F155" s="271" t="e">
        <v>#DIV/0!</v>
      </c>
      <c r="G155" s="271" t="e">
        <v>#DIV/0!</v>
      </c>
      <c r="H155" s="271" t="e">
        <v>#DIV/0!</v>
      </c>
      <c r="I155" s="271" t="e">
        <v>#DIV/0!</v>
      </c>
      <c r="J155" s="271" t="e">
        <v>#DIV/0!</v>
      </c>
      <c r="K155" s="271" t="e">
        <v>#DIV/0!</v>
      </c>
      <c r="L155" s="271" t="e">
        <v>#DIV/0!</v>
      </c>
      <c r="M155" s="271" t="e">
        <v>#DIV/0!</v>
      </c>
      <c r="N155" s="271" t="e">
        <v>#DIV/0!</v>
      </c>
      <c r="O155" s="271" t="e">
        <v>#DIV/0!</v>
      </c>
      <c r="P155" s="271" t="e">
        <v>#DIV/0!</v>
      </c>
      <c r="Q155" s="271" t="e">
        <v>#DIV/0!</v>
      </c>
      <c r="R155" s="271" t="e">
        <v>#DIV/0!</v>
      </c>
      <c r="S155" s="87"/>
      <c r="T155" s="87"/>
      <c r="U155" s="87"/>
      <c r="V155" s="87"/>
      <c r="W155" s="271"/>
      <c r="X155" s="271"/>
      <c r="Y155" s="271"/>
      <c r="Z155" s="271"/>
      <c r="AA155" s="271"/>
      <c r="AB155" s="271"/>
      <c r="AC155" s="271"/>
      <c r="AD155" s="271"/>
      <c r="AE155" s="271"/>
      <c r="AF155" s="271"/>
      <c r="AG155" s="271"/>
      <c r="AH155" s="271"/>
      <c r="AI155" s="271"/>
      <c r="AJ155" s="271"/>
      <c r="AK155" s="271"/>
      <c r="AL155" s="271"/>
      <c r="AM155" s="271"/>
      <c r="AN155" s="271"/>
      <c r="AO155" s="271"/>
      <c r="AP155" s="271">
        <v>9.2411594446075759E-2</v>
      </c>
      <c r="AQ155" s="271">
        <v>8.1787713418378982E-2</v>
      </c>
      <c r="AR155" s="271">
        <v>8.9215924603100405E-2</v>
      </c>
      <c r="AS155" s="271">
        <v>8.7042865707434053E-2</v>
      </c>
      <c r="AT155" s="271">
        <v>8.9472056261904367E-2</v>
      </c>
      <c r="AU155" s="271">
        <v>8.7801797909639254E-2</v>
      </c>
      <c r="AV155" s="271">
        <v>9.043542984741347E-2</v>
      </c>
      <c r="AW155" s="271">
        <v>9.4470896217298872E-2</v>
      </c>
      <c r="AX155" s="271">
        <v>9.584320482446694E-2</v>
      </c>
      <c r="AY155" s="271">
        <v>9.3167915320640587E-2</v>
      </c>
      <c r="AZ155" s="271">
        <v>9.5295018584583197E-2</v>
      </c>
      <c r="BA155" s="271">
        <v>9.2817535814755187E-2</v>
      </c>
      <c r="BB155" s="271">
        <v>9.9235506827601017E-2</v>
      </c>
      <c r="BC155" s="271">
        <v>9.3704987996799147E-2</v>
      </c>
      <c r="BD155" s="271">
        <v>0.10116906474820143</v>
      </c>
      <c r="BE155" s="271">
        <v>0.10298286807548482</v>
      </c>
      <c r="BF155" s="271">
        <v>0.1048426445474506</v>
      </c>
      <c r="BG155" s="271">
        <v>0.10242558561886293</v>
      </c>
      <c r="BH155" s="271">
        <v>0.10625497655489693</v>
      </c>
      <c r="BI155" s="271">
        <v>0.11392098944568241</v>
      </c>
      <c r="BJ155" s="271">
        <v>0.111571270645305</v>
      </c>
      <c r="BK155" s="271">
        <v>0.10687311178247734</v>
      </c>
      <c r="BL155" s="271">
        <v>0.11168550132243328</v>
      </c>
      <c r="BN155" s="271">
        <v>9.7801996897055821E-2</v>
      </c>
    </row>
    <row r="156" spans="1:66" s="253" customFormat="1" x14ac:dyDescent="0.2">
      <c r="B156" s="272" t="s">
        <v>20</v>
      </c>
      <c r="C156" s="271" t="e">
        <v>#DIV/0!</v>
      </c>
      <c r="D156" s="271" t="e">
        <v>#DIV/0!</v>
      </c>
      <c r="E156" s="271" t="e">
        <v>#DIV/0!</v>
      </c>
      <c r="F156" s="271" t="e">
        <v>#DIV/0!</v>
      </c>
      <c r="G156" s="271" t="e">
        <v>#DIV/0!</v>
      </c>
      <c r="H156" s="271" t="e">
        <v>#DIV/0!</v>
      </c>
      <c r="I156" s="271" t="e">
        <v>#DIV/0!</v>
      </c>
      <c r="J156" s="271" t="e">
        <v>#DIV/0!</v>
      </c>
      <c r="K156" s="271" t="e">
        <v>#DIV/0!</v>
      </c>
      <c r="L156" s="271" t="e">
        <v>#DIV/0!</v>
      </c>
      <c r="M156" s="271" t="e">
        <v>#DIV/0!</v>
      </c>
      <c r="N156" s="271" t="e">
        <v>#DIV/0!</v>
      </c>
      <c r="O156" s="271" t="e">
        <v>#DIV/0!</v>
      </c>
      <c r="P156" s="271" t="e">
        <v>#DIV/0!</v>
      </c>
      <c r="Q156" s="271" t="e">
        <v>#DIV/0!</v>
      </c>
      <c r="R156" s="271" t="e">
        <v>#DIV/0!</v>
      </c>
      <c r="S156" s="87"/>
      <c r="T156" s="87"/>
      <c r="U156" s="87"/>
      <c r="V156" s="87"/>
      <c r="W156" s="271"/>
      <c r="X156" s="271"/>
      <c r="Y156" s="271"/>
      <c r="Z156" s="271"/>
      <c r="AA156" s="271"/>
      <c r="AB156" s="271"/>
      <c r="AC156" s="271"/>
      <c r="AD156" s="271"/>
      <c r="AE156" s="271"/>
      <c r="AF156" s="271"/>
      <c r="AG156" s="271"/>
      <c r="AH156" s="271"/>
      <c r="AI156" s="271"/>
      <c r="AJ156" s="271"/>
      <c r="AK156" s="271"/>
      <c r="AL156" s="271"/>
      <c r="AM156" s="271"/>
      <c r="AN156" s="271"/>
      <c r="AO156" s="271"/>
      <c r="AP156" s="271">
        <v>0.5925374386509501</v>
      </c>
      <c r="AQ156" s="271">
        <v>0.60408148941023709</v>
      </c>
      <c r="AR156" s="271">
        <v>0.57319969332610277</v>
      </c>
      <c r="AS156" s="271">
        <v>0.5476056654676259</v>
      </c>
      <c r="AT156" s="271">
        <v>0.54436973969101532</v>
      </c>
      <c r="AU156" s="271">
        <v>0.55894717601900934</v>
      </c>
      <c r="AV156" s="271">
        <v>0.55369654212715003</v>
      </c>
      <c r="AW156" s="271">
        <v>0.52314774144807352</v>
      </c>
      <c r="AX156" s="271">
        <v>0.50584005699232926</v>
      </c>
      <c r="AY156" s="271">
        <v>0.5347274726785346</v>
      </c>
      <c r="AZ156" s="271">
        <v>0.52912829899699287</v>
      </c>
      <c r="BA156" s="271">
        <v>0.52804201830983621</v>
      </c>
      <c r="BB156" s="271">
        <v>0.59070719746379807</v>
      </c>
      <c r="BC156" s="271">
        <v>0.59343825020005336</v>
      </c>
      <c r="BD156" s="271">
        <v>0.58340827338129497</v>
      </c>
      <c r="BE156" s="271">
        <v>0.58504217758065924</v>
      </c>
      <c r="BF156" s="271">
        <v>0.57951634545010977</v>
      </c>
      <c r="BG156" s="271">
        <v>0.59662326469049154</v>
      </c>
      <c r="BH156" s="271">
        <v>0.60755256716505945</v>
      </c>
      <c r="BI156" s="271">
        <v>0.57397522931025546</v>
      </c>
      <c r="BJ156" s="271">
        <v>0.56897718085369675</v>
      </c>
      <c r="BK156" s="271">
        <v>0.56923464249748235</v>
      </c>
      <c r="BL156" s="271">
        <v>0.56115824545735582</v>
      </c>
      <c r="BN156" s="271">
        <v>0.56614206628333907</v>
      </c>
    </row>
    <row r="157" spans="1:66" s="253" customFormat="1" x14ac:dyDescent="0.2">
      <c r="B157" s="273" t="s">
        <v>21</v>
      </c>
      <c r="C157" s="274" t="e">
        <v>#DIV/0!</v>
      </c>
      <c r="D157" s="274" t="e">
        <v>#DIV/0!</v>
      </c>
      <c r="E157" s="274" t="e">
        <v>#DIV/0!</v>
      </c>
      <c r="F157" s="274" t="e">
        <v>#DIV/0!</v>
      </c>
      <c r="G157" s="274" t="e">
        <v>#DIV/0!</v>
      </c>
      <c r="H157" s="274" t="e">
        <v>#DIV/0!</v>
      </c>
      <c r="I157" s="274" t="e">
        <v>#DIV/0!</v>
      </c>
      <c r="J157" s="274" t="e">
        <v>#DIV/0!</v>
      </c>
      <c r="K157" s="274" t="e">
        <v>#DIV/0!</v>
      </c>
      <c r="L157" s="274" t="e">
        <v>#DIV/0!</v>
      </c>
      <c r="M157" s="274" t="e">
        <v>#DIV/0!</v>
      </c>
      <c r="N157" s="274" t="e">
        <v>#DIV/0!</v>
      </c>
      <c r="O157" s="274" t="e">
        <v>#DIV/0!</v>
      </c>
      <c r="P157" s="274" t="e">
        <v>#DIV/0!</v>
      </c>
      <c r="Q157" s="274" t="e">
        <v>#DIV/0!</v>
      </c>
      <c r="R157" s="274" t="e">
        <v>#DIV/0!</v>
      </c>
      <c r="S157" s="87"/>
      <c r="T157" s="87"/>
      <c r="U157" s="87"/>
      <c r="V157" s="87"/>
      <c r="W157" s="274"/>
      <c r="X157" s="274"/>
      <c r="Y157" s="274"/>
      <c r="Z157" s="274"/>
      <c r="AA157" s="274"/>
      <c r="AB157" s="274"/>
      <c r="AC157" s="274"/>
      <c r="AD157" s="274"/>
      <c r="AE157" s="274"/>
      <c r="AF157" s="274"/>
      <c r="AG157" s="274"/>
      <c r="AH157" s="274"/>
      <c r="AI157" s="274"/>
      <c r="AJ157" s="274"/>
      <c r="AK157" s="274"/>
      <c r="AL157" s="274"/>
      <c r="AM157" s="274"/>
      <c r="AN157" s="274"/>
      <c r="AO157" s="274"/>
      <c r="AP157" s="274">
        <v>0.40368723520281891</v>
      </c>
      <c r="AQ157" s="274">
        <v>0.40942988997876784</v>
      </c>
      <c r="AR157" s="274">
        <v>0.38792378031677172</v>
      </c>
      <c r="AS157" s="274">
        <v>0.3771732613908873</v>
      </c>
      <c r="AT157" s="274">
        <v>0.38383772608136485</v>
      </c>
      <c r="AU157" s="274">
        <v>0.38719861750386336</v>
      </c>
      <c r="AV157" s="274">
        <v>0.38056018511027329</v>
      </c>
      <c r="AW157" s="274">
        <v>0.35788955847989179</v>
      </c>
      <c r="AX157" s="274">
        <v>0.34470418661674318</v>
      </c>
      <c r="AY157" s="274">
        <v>0.35306550278369647</v>
      </c>
      <c r="AZ157" s="274">
        <v>0.34806402809167147</v>
      </c>
      <c r="BA157" s="274">
        <v>0.35476527310275296</v>
      </c>
      <c r="BB157" s="274">
        <v>0.40803791093571984</v>
      </c>
      <c r="BC157" s="274">
        <v>0.42216591090957589</v>
      </c>
      <c r="BD157" s="274">
        <v>0.40566546762589928</v>
      </c>
      <c r="BE157" s="274">
        <v>0.40577441516653623</v>
      </c>
      <c r="BF157" s="274">
        <v>0.40647109050988045</v>
      </c>
      <c r="BG157" s="274">
        <v>0.40962538861698528</v>
      </c>
      <c r="BH157" s="274">
        <v>0.42299979356513018</v>
      </c>
      <c r="BI157" s="274">
        <v>0.38418752483114821</v>
      </c>
      <c r="BJ157" s="274">
        <v>0.38079759763723664</v>
      </c>
      <c r="BK157" s="274">
        <v>0.38168743705941593</v>
      </c>
      <c r="BL157" s="274">
        <v>0.3782674406622471</v>
      </c>
      <c r="BN157" s="274">
        <v>0.38758258680330993</v>
      </c>
    </row>
    <row r="158" spans="1:66" s="253" customFormat="1" x14ac:dyDescent="0.2">
      <c r="B158" s="273" t="s">
        <v>22</v>
      </c>
      <c r="C158" s="274" t="e">
        <v>#DIV/0!</v>
      </c>
      <c r="D158" s="274" t="e">
        <v>#DIV/0!</v>
      </c>
      <c r="E158" s="274" t="e">
        <v>#DIV/0!</v>
      </c>
      <c r="F158" s="274" t="e">
        <v>#DIV/0!</v>
      </c>
      <c r="G158" s="274" t="e">
        <v>#DIV/0!</v>
      </c>
      <c r="H158" s="274" t="e">
        <v>#DIV/0!</v>
      </c>
      <c r="I158" s="274" t="e">
        <v>#DIV/0!</v>
      </c>
      <c r="J158" s="274" t="e">
        <v>#DIV/0!</v>
      </c>
      <c r="K158" s="274" t="e">
        <v>#DIV/0!</v>
      </c>
      <c r="L158" s="274" t="e">
        <v>#DIV/0!</v>
      </c>
      <c r="M158" s="274" t="e">
        <v>#DIV/0!</v>
      </c>
      <c r="N158" s="274" t="e">
        <v>#DIV/0!</v>
      </c>
      <c r="O158" s="274" t="e">
        <v>#DIV/0!</v>
      </c>
      <c r="P158" s="274" t="e">
        <v>#DIV/0!</v>
      </c>
      <c r="Q158" s="274" t="e">
        <v>#DIV/0!</v>
      </c>
      <c r="R158" s="274" t="e">
        <v>#DIV/0!</v>
      </c>
      <c r="S158" s="87"/>
      <c r="T158" s="87"/>
      <c r="U158" s="87"/>
      <c r="V158" s="87"/>
      <c r="W158" s="274"/>
      <c r="X158" s="274"/>
      <c r="Y158" s="274"/>
      <c r="Z158" s="274"/>
      <c r="AA158" s="274"/>
      <c r="AB158" s="274"/>
      <c r="AC158" s="274"/>
      <c r="AD158" s="274"/>
      <c r="AE158" s="274"/>
      <c r="AF158" s="274"/>
      <c r="AG158" s="274"/>
      <c r="AH158" s="274"/>
      <c r="AI158" s="274"/>
      <c r="AJ158" s="274"/>
      <c r="AK158" s="274"/>
      <c r="AL158" s="274"/>
      <c r="AM158" s="274"/>
      <c r="AN158" s="274"/>
      <c r="AO158" s="274"/>
      <c r="AP158" s="274">
        <v>9.4215361382608331E-2</v>
      </c>
      <c r="AQ158" s="274">
        <v>9.6773061468002602E-2</v>
      </c>
      <c r="AR158" s="274">
        <v>9.6228285057127369E-2</v>
      </c>
      <c r="AS158" s="274">
        <v>8.601244004796163E-2</v>
      </c>
      <c r="AT158" s="274">
        <v>8.0518338841226167E-2</v>
      </c>
      <c r="AU158" s="274">
        <v>8.8150745251823662E-2</v>
      </c>
      <c r="AV158" s="274">
        <v>9.1001763725506057E-2</v>
      </c>
      <c r="AW158" s="274">
        <v>8.3735966407224555E-2</v>
      </c>
      <c r="AX158" s="274">
        <v>8.0998691164532219E-2</v>
      </c>
      <c r="AY158" s="274">
        <v>8.6191490824111622E-2</v>
      </c>
      <c r="AZ158" s="274">
        <v>9.4099628308335972E-2</v>
      </c>
      <c r="BA158" s="274">
        <v>9.4004585589540959E-2</v>
      </c>
      <c r="BB158" s="274">
        <v>0.1023232006340505</v>
      </c>
      <c r="BC158" s="274">
        <v>0.10341424379834623</v>
      </c>
      <c r="BD158" s="274">
        <v>0.10777877697841727</v>
      </c>
      <c r="BE158" s="274">
        <v>0.10686146621445343</v>
      </c>
      <c r="BF158" s="274">
        <v>9.9734691388143448E-2</v>
      </c>
      <c r="BG158" s="274">
        <v>9.9316649736817808E-2</v>
      </c>
      <c r="BH158" s="274">
        <v>9.7702674806098677E-2</v>
      </c>
      <c r="BI158" s="274">
        <v>9.9013663609196598E-2</v>
      </c>
      <c r="BJ158" s="274">
        <v>9.8701470127213031E-2</v>
      </c>
      <c r="BK158" s="274">
        <v>9.9870971802618322E-2</v>
      </c>
      <c r="BL158" s="274">
        <v>9.8100504929069493E-2</v>
      </c>
      <c r="BN158" s="274">
        <v>9.5233071286059803E-2</v>
      </c>
    </row>
    <row r="159" spans="1:66" s="253" customFormat="1" x14ac:dyDescent="0.2">
      <c r="B159" s="273" t="s">
        <v>3</v>
      </c>
      <c r="C159" s="274" t="e">
        <v>#DIV/0!</v>
      </c>
      <c r="D159" s="274" t="e">
        <v>#DIV/0!</v>
      </c>
      <c r="E159" s="274" t="e">
        <v>#DIV/0!</v>
      </c>
      <c r="F159" s="274" t="e">
        <v>#DIV/0!</v>
      </c>
      <c r="G159" s="274" t="e">
        <v>#DIV/0!</v>
      </c>
      <c r="H159" s="274" t="e">
        <v>#DIV/0!</v>
      </c>
      <c r="I159" s="274" t="e">
        <v>#DIV/0!</v>
      </c>
      <c r="J159" s="274" t="e">
        <v>#DIV/0!</v>
      </c>
      <c r="K159" s="274" t="e">
        <v>#DIV/0!</v>
      </c>
      <c r="L159" s="274" t="e">
        <v>#DIV/0!</v>
      </c>
      <c r="M159" s="274" t="e">
        <v>#DIV/0!</v>
      </c>
      <c r="N159" s="274" t="e">
        <v>#DIV/0!</v>
      </c>
      <c r="O159" s="274" t="e">
        <v>#DIV/0!</v>
      </c>
      <c r="P159" s="274" t="e">
        <v>#DIV/0!</v>
      </c>
      <c r="Q159" s="274" t="e">
        <v>#DIV/0!</v>
      </c>
      <c r="R159" s="274" t="e">
        <v>#DIV/0!</v>
      </c>
      <c r="S159" s="87"/>
      <c r="T159" s="87"/>
      <c r="U159" s="87"/>
      <c r="V159" s="87"/>
      <c r="W159" s="274"/>
      <c r="X159" s="274"/>
      <c r="Y159" s="274"/>
      <c r="Z159" s="274"/>
      <c r="AA159" s="274"/>
      <c r="AB159" s="274"/>
      <c r="AC159" s="274"/>
      <c r="AD159" s="274"/>
      <c r="AE159" s="274"/>
      <c r="AF159" s="274"/>
      <c r="AG159" s="274"/>
      <c r="AH159" s="274"/>
      <c r="AI159" s="274"/>
      <c r="AJ159" s="274"/>
      <c r="AK159" s="274"/>
      <c r="AL159" s="274"/>
      <c r="AM159" s="274"/>
      <c r="AN159" s="274"/>
      <c r="AO159" s="274"/>
      <c r="AP159" s="274">
        <v>9.4634842065522889E-2</v>
      </c>
      <c r="AQ159" s="274">
        <v>9.7878537963466627E-2</v>
      </c>
      <c r="AR159" s="274">
        <v>8.9047627952203751E-2</v>
      </c>
      <c r="AS159" s="274">
        <v>8.4419964028776981E-2</v>
      </c>
      <c r="AT159" s="274">
        <v>8.0013674768424303E-2</v>
      </c>
      <c r="AU159" s="274">
        <v>8.3597813263322315E-2</v>
      </c>
      <c r="AV159" s="274">
        <v>8.2134593291370683E-2</v>
      </c>
      <c r="AW159" s="274">
        <v>8.1522216560957178E-2</v>
      </c>
      <c r="AX159" s="274">
        <v>8.0137179211053858E-2</v>
      </c>
      <c r="AY159" s="274">
        <v>9.5470479070726505E-2</v>
      </c>
      <c r="AZ159" s="274">
        <v>8.6964642596985373E-2</v>
      </c>
      <c r="BA159" s="274">
        <v>7.9272159617542318E-2</v>
      </c>
      <c r="BB159" s="274">
        <v>8.0346085894027711E-2</v>
      </c>
      <c r="BC159" s="274">
        <v>6.7858095492131232E-2</v>
      </c>
      <c r="BD159" s="274">
        <v>6.9964028776978424E-2</v>
      </c>
      <c r="BE159" s="274">
        <v>7.240629619966954E-2</v>
      </c>
      <c r="BF159" s="274">
        <v>7.3310563552085872E-2</v>
      </c>
      <c r="BG159" s="274">
        <v>8.7681226336688525E-2</v>
      </c>
      <c r="BH159" s="274">
        <v>8.6850098793830544E-2</v>
      </c>
      <c r="BI159" s="274">
        <v>9.0774040869910699E-2</v>
      </c>
      <c r="BJ159" s="274">
        <v>8.9478113089247122E-2</v>
      </c>
      <c r="BK159" s="274">
        <v>8.7676233635448131E-2</v>
      </c>
      <c r="BL159" s="274">
        <v>8.4790299866039226E-2</v>
      </c>
      <c r="BN159" s="274">
        <v>8.3326408193969415E-2</v>
      </c>
    </row>
    <row r="160" spans="1:66" s="253" customFormat="1" x14ac:dyDescent="0.2">
      <c r="B160" s="270" t="s">
        <v>133</v>
      </c>
      <c r="C160" s="271" t="e">
        <v>#DIV/0!</v>
      </c>
      <c r="D160" s="271" t="e">
        <v>#DIV/0!</v>
      </c>
      <c r="E160" s="271" t="e">
        <v>#DIV/0!</v>
      </c>
      <c r="F160" s="271" t="e">
        <v>#DIV/0!</v>
      </c>
      <c r="G160" s="271" t="e">
        <v>#DIV/0!</v>
      </c>
      <c r="H160" s="271" t="e">
        <v>#DIV/0!</v>
      </c>
      <c r="I160" s="271" t="e">
        <v>#DIV/0!</v>
      </c>
      <c r="J160" s="271" t="e">
        <v>#DIV/0!</v>
      </c>
      <c r="K160" s="271" t="e">
        <v>#DIV/0!</v>
      </c>
      <c r="L160" s="271" t="e">
        <v>#DIV/0!</v>
      </c>
      <c r="M160" s="271" t="e">
        <v>#DIV/0!</v>
      </c>
      <c r="N160" s="271" t="e">
        <v>#DIV/0!</v>
      </c>
      <c r="O160" s="271" t="e">
        <v>#DIV/0!</v>
      </c>
      <c r="P160" s="271" t="e">
        <v>#DIV/0!</v>
      </c>
      <c r="Q160" s="271" t="e">
        <v>#DIV/0!</v>
      </c>
      <c r="R160" s="271" t="e">
        <v>#DIV/0!</v>
      </c>
      <c r="S160" s="87"/>
      <c r="T160" s="87"/>
      <c r="U160" s="87"/>
      <c r="V160" s="87"/>
      <c r="W160" s="271"/>
      <c r="X160" s="271"/>
      <c r="Y160" s="271"/>
      <c r="Z160" s="271"/>
      <c r="AA160" s="271"/>
      <c r="AB160" s="271"/>
      <c r="AC160" s="271"/>
      <c r="AD160" s="271"/>
      <c r="AE160" s="271"/>
      <c r="AF160" s="271"/>
      <c r="AG160" s="271"/>
      <c r="AH160" s="271"/>
      <c r="AI160" s="271"/>
      <c r="AJ160" s="271"/>
      <c r="AK160" s="271"/>
      <c r="AL160" s="271"/>
      <c r="AM160" s="271"/>
      <c r="AN160" s="271"/>
      <c r="AO160" s="271"/>
      <c r="AP160" s="271">
        <v>1.4325265321531944E-2</v>
      </c>
      <c r="AQ160" s="271">
        <v>1.4827422835985891E-2</v>
      </c>
      <c r="AR160" s="271">
        <v>1.5520691138246348E-2</v>
      </c>
      <c r="AS160" s="271">
        <v>1.716127098321343E-2</v>
      </c>
      <c r="AT160" s="271">
        <v>1.6442281081609063E-2</v>
      </c>
      <c r="AU160" s="271">
        <v>1.5320449975906017E-2</v>
      </c>
      <c r="AV160" s="271">
        <v>1.3996537272859662E-2</v>
      </c>
      <c r="AW160" s="271">
        <v>1.3300068520828575E-2</v>
      </c>
      <c r="AX160" s="271">
        <v>1.293924683974221E-2</v>
      </c>
      <c r="AY160" s="271">
        <v>1.6221046120008249E-2</v>
      </c>
      <c r="AZ160" s="271">
        <v>1.3466818580847606E-2</v>
      </c>
      <c r="BA160" s="271">
        <v>1.2439631201522026E-2</v>
      </c>
      <c r="BB160" s="271">
        <v>1.320938526823308E-2</v>
      </c>
      <c r="BC160" s="271">
        <v>1.2856761803147506E-2</v>
      </c>
      <c r="BD160" s="271">
        <v>1.3968824940047961E-2</v>
      </c>
      <c r="BE160" s="271">
        <v>1.2105400469606052E-2</v>
      </c>
      <c r="BF160" s="271">
        <v>1.1359477921444254E-2</v>
      </c>
      <c r="BG160" s="271">
        <v>1.1235263336103671E-2</v>
      </c>
      <c r="BH160" s="271">
        <v>1.2769471231826359E-2</v>
      </c>
      <c r="BI160" s="271">
        <v>1.0623412965745972E-2</v>
      </c>
      <c r="BJ160" s="271">
        <v>9.5038526902833011E-3</v>
      </c>
      <c r="BK160" s="271">
        <v>1.1486656596173213E-2</v>
      </c>
      <c r="BL160" s="271">
        <v>1.1300793459966338E-2</v>
      </c>
      <c r="BN160" s="271">
        <v>1.3260859040052838E-2</v>
      </c>
    </row>
    <row r="161" spans="1:66" s="253" customFormat="1" x14ac:dyDescent="0.2">
      <c r="B161" s="270" t="s">
        <v>134</v>
      </c>
      <c r="C161" s="275" t="e">
        <v>#DIV/0!</v>
      </c>
      <c r="D161" s="275" t="e">
        <v>#DIV/0!</v>
      </c>
      <c r="E161" s="275" t="e">
        <v>#DIV/0!</v>
      </c>
      <c r="F161" s="275" t="e">
        <v>#DIV/0!</v>
      </c>
      <c r="G161" s="275" t="e">
        <v>#DIV/0!</v>
      </c>
      <c r="H161" s="275" t="e">
        <v>#DIV/0!</v>
      </c>
      <c r="I161" s="275" t="e">
        <v>#DIV/0!</v>
      </c>
      <c r="J161" s="275" t="e">
        <v>#DIV/0!</v>
      </c>
      <c r="K161" s="275" t="e">
        <v>#DIV/0!</v>
      </c>
      <c r="L161" s="275" t="e">
        <v>#DIV/0!</v>
      </c>
      <c r="M161" s="275" t="e">
        <v>#DIV/0!</v>
      </c>
      <c r="N161" s="275" t="e">
        <v>#DIV/0!</v>
      </c>
      <c r="O161" s="275" t="e">
        <v>#DIV/0!</v>
      </c>
      <c r="P161" s="275" t="e">
        <v>#DIV/0!</v>
      </c>
      <c r="Q161" s="275" t="e">
        <v>#DIV/0!</v>
      </c>
      <c r="R161" s="275" t="e">
        <v>#DIV/0!</v>
      </c>
      <c r="S161" s="68"/>
      <c r="T161" s="68"/>
      <c r="U161" s="68"/>
      <c r="V161" s="68"/>
      <c r="W161" s="275"/>
      <c r="X161" s="275"/>
      <c r="Y161" s="275"/>
      <c r="Z161" s="275"/>
      <c r="AA161" s="275"/>
      <c r="AB161" s="275"/>
      <c r="AC161" s="275"/>
      <c r="AD161" s="275"/>
      <c r="AE161" s="275"/>
      <c r="AF161" s="275"/>
      <c r="AG161" s="275"/>
      <c r="AH161" s="275"/>
      <c r="AI161" s="275"/>
      <c r="AJ161" s="275"/>
      <c r="AK161" s="275"/>
      <c r="AL161" s="275"/>
      <c r="AM161" s="275"/>
      <c r="AN161" s="275"/>
      <c r="AO161" s="275"/>
      <c r="AP161" s="275">
        <v>0.18570409832627208</v>
      </c>
      <c r="AQ161" s="275">
        <v>0.18719401989857692</v>
      </c>
      <c r="AR161" s="275">
        <v>0.2116049890607177</v>
      </c>
      <c r="AS161" s="275">
        <v>0.2460843824940048</v>
      </c>
      <c r="AT161" s="275">
        <v>0.23812004493138197</v>
      </c>
      <c r="AU161" s="275">
        <v>0.22306043435635831</v>
      </c>
      <c r="AV161" s="275">
        <v>0.22001262115499748</v>
      </c>
      <c r="AW161" s="275">
        <v>0.24219477484758509</v>
      </c>
      <c r="AX161" s="275">
        <v>0.26117066220447654</v>
      </c>
      <c r="AY161" s="275">
        <v>0.24051481201457145</v>
      </c>
      <c r="AZ161" s="275">
        <v>0.24690412596425035</v>
      </c>
      <c r="BA161" s="275">
        <v>0.25199603232678019</v>
      </c>
      <c r="BB161" s="275">
        <v>0.17479319056189421</v>
      </c>
      <c r="BC161" s="275">
        <v>0.17907441984529207</v>
      </c>
      <c r="BD161" s="275">
        <v>0.1737410071942446</v>
      </c>
      <c r="BE161" s="275">
        <v>0.17591094877815464</v>
      </c>
      <c r="BF161" s="275">
        <v>0.18202610392778726</v>
      </c>
      <c r="BG161" s="275">
        <v>0.17510080955459106</v>
      </c>
      <c r="BH161" s="275">
        <v>0.17424577545784306</v>
      </c>
      <c r="BI161" s="275">
        <v>0.1808744018932131</v>
      </c>
      <c r="BJ161" s="275">
        <v>0.17997921032224001</v>
      </c>
      <c r="BK161" s="275">
        <v>0.17906596173212488</v>
      </c>
      <c r="BL161" s="275">
        <v>0.17485315838285301</v>
      </c>
      <c r="BN161" s="275">
        <v>0.20354417793296514</v>
      </c>
    </row>
    <row r="162" spans="1:66" s="253" customFormat="1" x14ac:dyDescent="0.2">
      <c r="B162" s="273" t="s">
        <v>4</v>
      </c>
      <c r="C162" s="274" t="e">
        <v>#DIV/0!</v>
      </c>
      <c r="D162" s="274" t="e">
        <v>#DIV/0!</v>
      </c>
      <c r="E162" s="274" t="e">
        <v>#DIV/0!</v>
      </c>
      <c r="F162" s="274" t="e">
        <v>#DIV/0!</v>
      </c>
      <c r="G162" s="274" t="e">
        <v>#DIV/0!</v>
      </c>
      <c r="H162" s="274" t="e">
        <v>#DIV/0!</v>
      </c>
      <c r="I162" s="274" t="e">
        <v>#DIV/0!</v>
      </c>
      <c r="J162" s="274" t="e">
        <v>#DIV/0!</v>
      </c>
      <c r="K162" s="274" t="e">
        <v>#DIV/0!</v>
      </c>
      <c r="L162" s="274" t="e">
        <v>#DIV/0!</v>
      </c>
      <c r="M162" s="274" t="e">
        <v>#DIV/0!</v>
      </c>
      <c r="N162" s="274" t="e">
        <v>#DIV/0!</v>
      </c>
      <c r="O162" s="274" t="e">
        <v>#DIV/0!</v>
      </c>
      <c r="P162" s="274" t="e">
        <v>#DIV/0!</v>
      </c>
      <c r="Q162" s="274" t="e">
        <v>#DIV/0!</v>
      </c>
      <c r="R162" s="274" t="e">
        <v>#DIV/0!</v>
      </c>
      <c r="S162" s="87"/>
      <c r="T162" s="87"/>
      <c r="U162" s="87"/>
      <c r="V162" s="87"/>
      <c r="W162" s="274"/>
      <c r="X162" s="274"/>
      <c r="Y162" s="274"/>
      <c r="Z162" s="274"/>
      <c r="AA162" s="274"/>
      <c r="AB162" s="274"/>
      <c r="AC162" s="274"/>
      <c r="AD162" s="274"/>
      <c r="AE162" s="274"/>
      <c r="AF162" s="274"/>
      <c r="AG162" s="274"/>
      <c r="AH162" s="274"/>
      <c r="AI162" s="274"/>
      <c r="AJ162" s="274"/>
      <c r="AK162" s="274"/>
      <c r="AL162" s="274"/>
      <c r="AM162" s="274"/>
      <c r="AN162" s="274"/>
      <c r="AO162" s="274"/>
      <c r="AP162" s="274">
        <v>3.2824363438063678E-2</v>
      </c>
      <c r="AQ162" s="274">
        <v>2.5987471266384742E-2</v>
      </c>
      <c r="AR162" s="274">
        <v>2.9339716139648822E-2</v>
      </c>
      <c r="AS162" s="274">
        <v>2.4936300959232615E-2</v>
      </c>
      <c r="AT162" s="274">
        <v>1.7158578475263319E-2</v>
      </c>
      <c r="AU162" s="274">
        <v>1.5021352254033666E-2</v>
      </c>
      <c r="AV162" s="274">
        <v>1.449814727917024E-2</v>
      </c>
      <c r="AW162" s="274">
        <v>1.8992568125516102E-2</v>
      </c>
      <c r="AX162" s="274">
        <v>1.7942643184943423E-2</v>
      </c>
      <c r="AY162" s="274">
        <v>1.8850092789882467E-2</v>
      </c>
      <c r="AZ162" s="274">
        <v>1.9032854554623731E-2</v>
      </c>
      <c r="BA162" s="274">
        <v>1.9285493601313885E-2</v>
      </c>
      <c r="BB162" s="274">
        <v>2.2406419761240363E-2</v>
      </c>
      <c r="BC162" s="274">
        <v>1.9845292077887437E-2</v>
      </c>
      <c r="BD162" s="274">
        <v>2.1252997601918466E-2</v>
      </c>
      <c r="BE162" s="274">
        <v>2.1706235324810853E-2</v>
      </c>
      <c r="BF162" s="274">
        <v>1.9394974383996098E-2</v>
      </c>
      <c r="BG162" s="274">
        <v>2.1808723489395759E-2</v>
      </c>
      <c r="BH162" s="274">
        <v>1.9522840543808428E-2</v>
      </c>
      <c r="BI162" s="274">
        <v>2.1039539824843238E-2</v>
      </c>
      <c r="BJ162" s="274">
        <v>2.0789677759994719E-2</v>
      </c>
      <c r="BK162" s="274">
        <v>1.9369964753272909E-2</v>
      </c>
      <c r="BL162" s="274">
        <v>1.7775564180950092E-2</v>
      </c>
      <c r="BN162" s="274">
        <v>2.0619331472337622E-2</v>
      </c>
    </row>
    <row r="163" spans="1:66" s="253" customFormat="1" x14ac:dyDescent="0.2">
      <c r="B163" s="273" t="s">
        <v>5</v>
      </c>
      <c r="C163" s="274" t="e">
        <v>#DIV/0!</v>
      </c>
      <c r="D163" s="274" t="e">
        <v>#DIV/0!</v>
      </c>
      <c r="E163" s="274" t="e">
        <v>#DIV/0!</v>
      </c>
      <c r="F163" s="274" t="e">
        <v>#DIV/0!</v>
      </c>
      <c r="G163" s="274" t="e">
        <v>#DIV/0!</v>
      </c>
      <c r="H163" s="274" t="e">
        <v>#DIV/0!</v>
      </c>
      <c r="I163" s="274" t="e">
        <v>#DIV/0!</v>
      </c>
      <c r="J163" s="274" t="e">
        <v>#DIV/0!</v>
      </c>
      <c r="K163" s="274" t="e">
        <v>#DIV/0!</v>
      </c>
      <c r="L163" s="274" t="e">
        <v>#DIV/0!</v>
      </c>
      <c r="M163" s="274" t="e">
        <v>#DIV/0!</v>
      </c>
      <c r="N163" s="274" t="e">
        <v>#DIV/0!</v>
      </c>
      <c r="O163" s="274" t="e">
        <v>#DIV/0!</v>
      </c>
      <c r="P163" s="274" t="e">
        <v>#DIV/0!</v>
      </c>
      <c r="Q163" s="274" t="e">
        <v>#DIV/0!</v>
      </c>
      <c r="R163" s="274" t="e">
        <v>#DIV/0!</v>
      </c>
      <c r="S163" s="87"/>
      <c r="T163" s="87"/>
      <c r="U163" s="87"/>
      <c r="V163" s="87"/>
      <c r="W163" s="274"/>
      <c r="X163" s="274"/>
      <c r="Y163" s="274"/>
      <c r="Z163" s="274"/>
      <c r="AA163" s="274"/>
      <c r="AB163" s="274"/>
      <c r="AC163" s="274"/>
      <c r="AD163" s="274"/>
      <c r="AE163" s="274"/>
      <c r="AF163" s="274"/>
      <c r="AG163" s="274"/>
      <c r="AH163" s="274"/>
      <c r="AI163" s="274"/>
      <c r="AJ163" s="274"/>
      <c r="AK163" s="274"/>
      <c r="AL163" s="274"/>
      <c r="AM163" s="274"/>
      <c r="AN163" s="274"/>
      <c r="AO163" s="274"/>
      <c r="AP163" s="274">
        <v>8.169386299760896E-2</v>
      </c>
      <c r="AQ163" s="274">
        <v>8.0103177806243306E-2</v>
      </c>
      <c r="AR163" s="274">
        <v>8.0875890569777661E-2</v>
      </c>
      <c r="AS163" s="274">
        <v>7.9043015587529977E-2</v>
      </c>
      <c r="AT163" s="274">
        <v>7.8499682550018726E-2</v>
      </c>
      <c r="AU163" s="274">
        <v>7.3943603462886962E-2</v>
      </c>
      <c r="AV163" s="274">
        <v>6.9189818934968686E-2</v>
      </c>
      <c r="AW163" s="274">
        <v>6.8450550802045082E-2</v>
      </c>
      <c r="AX163" s="274">
        <v>7.052800742225683E-2</v>
      </c>
      <c r="AY163" s="274">
        <v>6.5399683827067151E-2</v>
      </c>
      <c r="AZ163" s="274">
        <v>6.6624329927716247E-2</v>
      </c>
      <c r="BA163" s="274">
        <v>6.888140884921215E-2</v>
      </c>
      <c r="BB163" s="274">
        <v>7.5227449102587385E-2</v>
      </c>
      <c r="BC163" s="274">
        <v>7.3619631901840496E-2</v>
      </c>
      <c r="BD163" s="274">
        <v>7.3875899280575544E-2</v>
      </c>
      <c r="BE163" s="274">
        <v>7.3362901121836688E-2</v>
      </c>
      <c r="BF163" s="274">
        <v>7.1602829958526473E-2</v>
      </c>
      <c r="BG163" s="274">
        <v>6.9674023455536055E-2</v>
      </c>
      <c r="BH163" s="274">
        <v>6.9052463947624529E-2</v>
      </c>
      <c r="BI163" s="274">
        <v>7.629856108894302E-2</v>
      </c>
      <c r="BJ163" s="274">
        <v>7.3869355024997113E-2</v>
      </c>
      <c r="BK163" s="274">
        <v>6.7362160120845921E-2</v>
      </c>
      <c r="BL163" s="274">
        <v>6.5331638786796278E-2</v>
      </c>
      <c r="BN163" s="274">
        <v>7.2567270803781059E-2</v>
      </c>
    </row>
    <row r="164" spans="1:66" s="253" customFormat="1" x14ac:dyDescent="0.2">
      <c r="B164" s="276" t="s">
        <v>6</v>
      </c>
      <c r="C164" s="277" t="e">
        <v>#DIV/0!</v>
      </c>
      <c r="D164" s="277" t="e">
        <v>#DIV/0!</v>
      </c>
      <c r="E164" s="277" t="e">
        <v>#DIV/0!</v>
      </c>
      <c r="F164" s="277" t="e">
        <v>#DIV/0!</v>
      </c>
      <c r="G164" s="277" t="e">
        <v>#DIV/0!</v>
      </c>
      <c r="H164" s="277" t="e">
        <v>#DIV/0!</v>
      </c>
      <c r="I164" s="277" t="e">
        <v>#DIV/0!</v>
      </c>
      <c r="J164" s="277" t="e">
        <v>#DIV/0!</v>
      </c>
      <c r="K164" s="277" t="e">
        <v>#DIV/0!</v>
      </c>
      <c r="L164" s="277" t="e">
        <v>#DIV/0!</v>
      </c>
      <c r="M164" s="277" t="e">
        <v>#DIV/0!</v>
      </c>
      <c r="N164" s="277" t="e">
        <v>#DIV/0!</v>
      </c>
      <c r="O164" s="277" t="e">
        <v>#DIV/0!</v>
      </c>
      <c r="P164" s="277" t="e">
        <v>#DIV/0!</v>
      </c>
      <c r="Q164" s="277" t="e">
        <v>#DIV/0!</v>
      </c>
      <c r="R164" s="277" t="e">
        <v>#DIV/0!</v>
      </c>
      <c r="S164" s="90"/>
      <c r="T164" s="90"/>
      <c r="U164" s="90"/>
      <c r="V164" s="90"/>
      <c r="W164" s="277"/>
      <c r="X164" s="277"/>
      <c r="Y164" s="277"/>
      <c r="Z164" s="277"/>
      <c r="AA164" s="277"/>
      <c r="AB164" s="277"/>
      <c r="AC164" s="277"/>
      <c r="AD164" s="277"/>
      <c r="AE164" s="277"/>
      <c r="AF164" s="277"/>
      <c r="AG164" s="277"/>
      <c r="AH164" s="277"/>
      <c r="AI164" s="277"/>
      <c r="AJ164" s="277"/>
      <c r="AK164" s="277"/>
      <c r="AL164" s="277"/>
      <c r="AM164" s="277"/>
      <c r="AN164" s="277"/>
      <c r="AO164" s="277"/>
      <c r="AP164" s="277">
        <v>7.1185871890599439E-2</v>
      </c>
      <c r="AQ164" s="277">
        <v>8.1103370825948873E-2</v>
      </c>
      <c r="AR164" s="277">
        <v>0.1013893823512912</v>
      </c>
      <c r="AS164" s="277">
        <v>0.1421050659472422</v>
      </c>
      <c r="AT164" s="277">
        <v>0.14246178390609993</v>
      </c>
      <c r="AU164" s="277">
        <v>0.13409547863943769</v>
      </c>
      <c r="AV164" s="277">
        <v>0.13632465494085858</v>
      </c>
      <c r="AW164" s="277">
        <v>0.15475165592002391</v>
      </c>
      <c r="AX164" s="277">
        <v>0.1727000115972763</v>
      </c>
      <c r="AY164" s="277">
        <v>0.15626503539762182</v>
      </c>
      <c r="AZ164" s="277">
        <v>0.16124694148191038</v>
      </c>
      <c r="BA164" s="277">
        <v>0.16382912987625411</v>
      </c>
      <c r="BB164" s="277">
        <v>7.7159321698066483E-2</v>
      </c>
      <c r="BC164" s="277">
        <v>8.5609495865564156E-2</v>
      </c>
      <c r="BD164" s="277">
        <v>7.8612110311750596E-2</v>
      </c>
      <c r="BE164" s="277">
        <v>8.0841812331507085E-2</v>
      </c>
      <c r="BF164" s="277">
        <v>9.1028299585264705E-2</v>
      </c>
      <c r="BG164" s="277">
        <v>8.3618062609659247E-2</v>
      </c>
      <c r="BH164" s="277">
        <v>8.5670470966410103E-2</v>
      </c>
      <c r="BI164" s="277">
        <v>8.3536300979426853E-2</v>
      </c>
      <c r="BJ164" s="277">
        <v>8.5320177537248174E-2</v>
      </c>
      <c r="BK164" s="277">
        <v>9.2333836858006044E-2</v>
      </c>
      <c r="BL164" s="277">
        <v>9.1745955415106648E-2</v>
      </c>
      <c r="BN164" s="274">
        <v>0.11035757565684645</v>
      </c>
    </row>
    <row r="165" spans="1:66" x14ac:dyDescent="0.2">
      <c r="A165" s="145"/>
      <c r="B165" s="278"/>
      <c r="C165" s="279"/>
      <c r="D165" s="279"/>
      <c r="E165" s="279"/>
      <c r="F165" s="279"/>
      <c r="G165" s="279"/>
      <c r="H165" s="279"/>
      <c r="I165" s="279"/>
      <c r="J165" s="279"/>
      <c r="K165" s="279"/>
      <c r="L165" s="279"/>
      <c r="M165" s="279"/>
      <c r="N165" s="279"/>
      <c r="O165" s="279"/>
      <c r="P165" s="279"/>
      <c r="Q165" s="279"/>
      <c r="R165" s="279"/>
      <c r="S165" s="279"/>
      <c r="T165" s="279"/>
      <c r="U165" s="279"/>
      <c r="V165" s="279"/>
      <c r="W165" s="280"/>
      <c r="X165" s="280"/>
      <c r="Y165" s="280"/>
      <c r="Z165" s="280"/>
      <c r="AA165" s="280"/>
      <c r="AB165" s="280"/>
      <c r="AC165" s="280"/>
      <c r="AD165" s="280"/>
      <c r="AE165" s="280"/>
      <c r="AF165" s="280"/>
      <c r="AG165" s="280"/>
      <c r="AH165" s="280"/>
      <c r="AI165" s="280"/>
      <c r="AJ165" s="280"/>
      <c r="AK165" s="280"/>
      <c r="AL165" s="280"/>
      <c r="AM165" s="280"/>
      <c r="AN165" s="280"/>
      <c r="AO165" s="280"/>
      <c r="AP165" s="280"/>
      <c r="AQ165" s="280"/>
      <c r="AR165" s="280"/>
      <c r="AS165" s="280"/>
      <c r="AT165" s="280"/>
      <c r="AU165" s="280"/>
      <c r="AV165" s="280"/>
      <c r="AW165" s="280"/>
      <c r="AX165" s="280"/>
      <c r="AY165" s="280"/>
      <c r="AZ165" s="280"/>
      <c r="BA165" s="280"/>
      <c r="BB165" s="280"/>
      <c r="BC165" s="280"/>
      <c r="BD165" s="280"/>
      <c r="BE165" s="280"/>
      <c r="BF165" s="280"/>
      <c r="BG165" s="280"/>
      <c r="BH165" s="280"/>
      <c r="BI165" s="280"/>
      <c r="BJ165" s="280"/>
      <c r="BK165" s="280"/>
      <c r="BL165" s="280"/>
      <c r="BM165" s="99"/>
      <c r="BN165" s="280"/>
    </row>
    <row r="166" spans="1:66" x14ac:dyDescent="0.2">
      <c r="A166" s="19" t="s">
        <v>146</v>
      </c>
    </row>
    <row r="167" spans="1:66" s="253" customFormat="1" x14ac:dyDescent="0.2">
      <c r="A167" s="253" t="s">
        <v>204</v>
      </c>
      <c r="B167" s="254"/>
      <c r="C167" s="254"/>
      <c r="D167" s="254"/>
      <c r="E167" s="254"/>
      <c r="F167" s="254"/>
      <c r="G167" s="254"/>
      <c r="H167" s="254"/>
      <c r="I167" s="254"/>
      <c r="J167" s="254"/>
      <c r="K167" s="254"/>
      <c r="L167" s="254"/>
      <c r="M167" s="254"/>
      <c r="N167" s="254"/>
      <c r="O167" s="254"/>
      <c r="P167" s="254"/>
    </row>
    <row r="168" spans="1:66" s="255" customFormat="1" x14ac:dyDescent="0.2">
      <c r="A168" s="255" t="s">
        <v>205</v>
      </c>
    </row>
    <row r="169" spans="1:66" x14ac:dyDescent="0.2">
      <c r="A169" s="255" t="s">
        <v>263</v>
      </c>
    </row>
  </sheetData>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6" max="16383" man="1"/>
    <brk id="101" max="16383" man="1"/>
    <brk id="11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BN169"/>
  <sheetViews>
    <sheetView showGridLines="0" zoomScale="75" zoomScaleNormal="75" workbookViewId="0">
      <pane xSplit="18" ySplit="6" topLeftCell="BA7"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5.140625" style="2" customWidth="1"/>
    <col min="2" max="2" width="59.5703125" style="2" customWidth="1"/>
    <col min="3" max="6" width="7.5703125" style="2" hidden="1" customWidth="1"/>
    <col min="7" max="10" width="11.5703125" style="2" hidden="1" customWidth="1"/>
    <col min="11" max="11" width="12.5703125" style="2" hidden="1" customWidth="1"/>
    <col min="12" max="17" width="11.5703125" style="2" hidden="1" customWidth="1"/>
    <col min="18" max="18" width="7.140625" style="2" hidden="1" customWidth="1"/>
    <col min="19" max="64" width="11.5703125" style="2" customWidth="1"/>
    <col min="65" max="65" width="1.7109375" customWidth="1"/>
    <col min="66" max="66" width="10.85546875" style="2" customWidth="1"/>
    <col min="67" max="16384" width="9.140625" style="2"/>
  </cols>
  <sheetData>
    <row r="1" spans="1:66" ht="35.1" customHeight="1" x14ac:dyDescent="0.5">
      <c r="B1" s="101" t="s">
        <v>1298</v>
      </c>
    </row>
    <row r="2" spans="1:66" ht="35.1" customHeight="1" x14ac:dyDescent="0.4">
      <c r="B2" s="233" t="s">
        <v>190</v>
      </c>
      <c r="BN2" s="21"/>
    </row>
    <row r="3" spans="1:66" s="21" customFormat="1" ht="15" customHeight="1" x14ac:dyDescent="0.2">
      <c r="BM3"/>
      <c r="BN3" s="2"/>
    </row>
    <row r="4" spans="1:66" s="21" customFormat="1" ht="15" customHeight="1" x14ac:dyDescent="0.2">
      <c r="A4" s="120" t="s">
        <v>184</v>
      </c>
      <c r="B4" s="21" t="e">
        <v>#REF!</v>
      </c>
      <c r="C4" s="21" t="s">
        <v>1548</v>
      </c>
      <c r="D4" s="21" t="s">
        <v>1549</v>
      </c>
      <c r="E4" s="21" t="s">
        <v>1550</v>
      </c>
      <c r="F4" s="21" t="s">
        <v>1551</v>
      </c>
      <c r="G4" s="21" t="s">
        <v>1552</v>
      </c>
      <c r="H4" s="21" t="s">
        <v>1553</v>
      </c>
      <c r="I4" s="21" t="s">
        <v>1554</v>
      </c>
      <c r="J4" s="21" t="s">
        <v>1555</v>
      </c>
      <c r="K4" s="21" t="s">
        <v>1556</v>
      </c>
      <c r="L4" s="21" t="s">
        <v>1557</v>
      </c>
      <c r="M4" s="21" t="s">
        <v>1558</v>
      </c>
      <c r="N4" s="21" t="s">
        <v>1559</v>
      </c>
      <c r="O4" s="21" t="s">
        <v>1560</v>
      </c>
      <c r="P4" s="21" t="s">
        <v>1561</v>
      </c>
      <c r="Q4" s="21" t="s">
        <v>1562</v>
      </c>
      <c r="S4" s="21" t="s">
        <v>1563</v>
      </c>
      <c r="T4" s="21" t="s">
        <v>1564</v>
      </c>
      <c r="U4" s="21" t="s">
        <v>1565</v>
      </c>
      <c r="V4" s="21" t="s">
        <v>1566</v>
      </c>
      <c r="W4" s="21" t="s">
        <v>1567</v>
      </c>
      <c r="X4" s="21" t="s">
        <v>1568</v>
      </c>
      <c r="Y4" s="21" t="s">
        <v>1569</v>
      </c>
      <c r="Z4" s="21" t="s">
        <v>1570</v>
      </c>
      <c r="AA4" s="21" t="s">
        <v>1571</v>
      </c>
      <c r="AB4" s="21" t="s">
        <v>1572</v>
      </c>
      <c r="AC4" s="21" t="s">
        <v>1573</v>
      </c>
      <c r="AD4" s="21" t="s">
        <v>1574</v>
      </c>
      <c r="AE4" s="21" t="s">
        <v>1575</v>
      </c>
      <c r="AF4" s="21" t="s">
        <v>1576</v>
      </c>
      <c r="AG4" s="21" t="s">
        <v>1577</v>
      </c>
      <c r="AH4" s="21" t="s">
        <v>1578</v>
      </c>
      <c r="AI4" s="21" t="s">
        <v>1579</v>
      </c>
      <c r="AJ4" s="21" t="s">
        <v>1580</v>
      </c>
      <c r="AK4" s="21" t="s">
        <v>1581</v>
      </c>
      <c r="AL4" s="21" t="s">
        <v>1582</v>
      </c>
      <c r="AM4" s="21" t="s">
        <v>1583</v>
      </c>
      <c r="AN4" s="21" t="s">
        <v>1584</v>
      </c>
      <c r="AO4" s="21" t="s">
        <v>1585</v>
      </c>
      <c r="AP4" s="21" t="s">
        <v>1148</v>
      </c>
      <c r="AQ4" s="21" t="s">
        <v>1152</v>
      </c>
      <c r="AR4" s="21" t="s">
        <v>1156</v>
      </c>
      <c r="AS4" s="21" t="s">
        <v>1160</v>
      </c>
      <c r="AT4" s="21" t="s">
        <v>1164</v>
      </c>
      <c r="AU4" s="21" t="s">
        <v>1168</v>
      </c>
      <c r="AV4" s="21" t="s">
        <v>1172</v>
      </c>
      <c r="AW4" s="21" t="s">
        <v>1176</v>
      </c>
      <c r="AX4" s="21" t="s">
        <v>1180</v>
      </c>
      <c r="AY4" s="21" t="s">
        <v>1184</v>
      </c>
      <c r="AZ4" s="21" t="s">
        <v>1188</v>
      </c>
      <c r="BA4" s="21" t="s">
        <v>1192</v>
      </c>
      <c r="BB4" s="21" t="s">
        <v>1196</v>
      </c>
      <c r="BC4" s="21" t="s">
        <v>1200</v>
      </c>
      <c r="BD4" s="21" t="s">
        <v>1204</v>
      </c>
      <c r="BE4" s="21" t="s">
        <v>1208</v>
      </c>
      <c r="BF4" s="21" t="s">
        <v>1212</v>
      </c>
      <c r="BG4" s="21" t="s">
        <v>1216</v>
      </c>
      <c r="BH4" s="21" t="s">
        <v>1220</v>
      </c>
      <c r="BI4" s="21" t="s">
        <v>1224</v>
      </c>
      <c r="BJ4" s="21" t="s">
        <v>1228</v>
      </c>
      <c r="BK4" s="21" t="s">
        <v>1232</v>
      </c>
      <c r="BL4" s="21" t="s">
        <v>1236</v>
      </c>
      <c r="BM4"/>
    </row>
    <row r="5" spans="1:66" s="21" customFormat="1" ht="15" customHeight="1" x14ac:dyDescent="0.2">
      <c r="S5" s="21" t="s">
        <v>1586</v>
      </c>
      <c r="T5" s="21" t="s">
        <v>1587</v>
      </c>
      <c r="U5" s="21" t="s">
        <v>1588</v>
      </c>
      <c r="V5" s="21" t="s">
        <v>1589</v>
      </c>
      <c r="W5" s="21" t="s">
        <v>1590</v>
      </c>
      <c r="X5" s="21" t="s">
        <v>1591</v>
      </c>
      <c r="Y5" s="21" t="s">
        <v>1592</v>
      </c>
      <c r="Z5" s="21" t="s">
        <v>1593</v>
      </c>
      <c r="AA5" s="21" t="s">
        <v>1594</v>
      </c>
      <c r="AB5" s="21" t="s">
        <v>1595</v>
      </c>
      <c r="AC5" s="21" t="s">
        <v>1596</v>
      </c>
      <c r="AD5" s="21" t="s">
        <v>1597</v>
      </c>
      <c r="AE5" s="21" t="s">
        <v>1563</v>
      </c>
      <c r="AF5" s="21" t="s">
        <v>1564</v>
      </c>
      <c r="AG5" s="21" t="s">
        <v>1565</v>
      </c>
      <c r="AH5" s="21" t="s">
        <v>1566</v>
      </c>
      <c r="AI5" s="21" t="s">
        <v>1567</v>
      </c>
      <c r="AJ5" s="21" t="s">
        <v>1568</v>
      </c>
      <c r="AK5" s="21" t="s">
        <v>1569</v>
      </c>
      <c r="AL5" s="21" t="s">
        <v>1570</v>
      </c>
      <c r="AM5" s="21" t="s">
        <v>1571</v>
      </c>
      <c r="AN5" s="21" t="s">
        <v>1572</v>
      </c>
      <c r="AO5" s="21" t="s">
        <v>1573</v>
      </c>
      <c r="AP5" s="21" t="s">
        <v>1574</v>
      </c>
      <c r="AQ5" s="21" t="s">
        <v>1575</v>
      </c>
      <c r="AR5" s="21" t="s">
        <v>1576</v>
      </c>
      <c r="AS5" s="21" t="s">
        <v>1577</v>
      </c>
      <c r="AT5" s="21" t="s">
        <v>1578</v>
      </c>
      <c r="AU5" s="21" t="s">
        <v>1579</v>
      </c>
      <c r="AV5" s="21" t="s">
        <v>1580</v>
      </c>
      <c r="AW5" s="21" t="s">
        <v>1581</v>
      </c>
      <c r="AX5" s="21" t="s">
        <v>1582</v>
      </c>
      <c r="AY5" s="21" t="s">
        <v>1583</v>
      </c>
      <c r="AZ5" s="21" t="s">
        <v>1584</v>
      </c>
      <c r="BA5" s="21" t="s">
        <v>1585</v>
      </c>
      <c r="BB5" s="21" t="s">
        <v>1148</v>
      </c>
      <c r="BC5" s="21" t="s">
        <v>1152</v>
      </c>
      <c r="BD5" s="21" t="s">
        <v>1156</v>
      </c>
      <c r="BE5" s="21" t="s">
        <v>1160</v>
      </c>
      <c r="BF5" s="21" t="s">
        <v>1164</v>
      </c>
      <c r="BG5" s="21" t="s">
        <v>1168</v>
      </c>
      <c r="BH5" s="21" t="s">
        <v>1172</v>
      </c>
      <c r="BI5" s="21" t="s">
        <v>1176</v>
      </c>
      <c r="BJ5" s="21" t="s">
        <v>1180</v>
      </c>
      <c r="BK5" s="21" t="s">
        <v>1184</v>
      </c>
      <c r="BL5" s="21" t="s">
        <v>1188</v>
      </c>
      <c r="BM5"/>
    </row>
    <row r="6" spans="1:66"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v>41579</v>
      </c>
      <c r="AQ6" s="150">
        <v>41609</v>
      </c>
      <c r="AR6" s="150">
        <v>41640</v>
      </c>
      <c r="AS6" s="150">
        <v>41671</v>
      </c>
      <c r="AT6" s="150">
        <v>41699</v>
      </c>
      <c r="AU6" s="150">
        <v>41730</v>
      </c>
      <c r="AV6" s="150">
        <v>41760</v>
      </c>
      <c r="AW6" s="150">
        <v>41791</v>
      </c>
      <c r="AX6" s="150">
        <v>41821</v>
      </c>
      <c r="AY6" s="150">
        <v>41852</v>
      </c>
      <c r="AZ6" s="150">
        <v>41883</v>
      </c>
      <c r="BA6" s="150">
        <v>41913</v>
      </c>
      <c r="BB6" s="150">
        <v>41944</v>
      </c>
      <c r="BC6" s="150">
        <v>41974</v>
      </c>
      <c r="BD6" s="150">
        <v>42005</v>
      </c>
      <c r="BE6" s="150">
        <v>42036</v>
      </c>
      <c r="BF6" s="150">
        <v>42064</v>
      </c>
      <c r="BG6" s="150">
        <v>42095</v>
      </c>
      <c r="BH6" s="150">
        <v>42125</v>
      </c>
      <c r="BI6" s="150">
        <v>42156</v>
      </c>
      <c r="BJ6" s="150">
        <v>42186</v>
      </c>
      <c r="BK6" s="150">
        <v>42217</v>
      </c>
      <c r="BL6" s="150">
        <v>42248</v>
      </c>
      <c r="BN6" s="245" t="s">
        <v>94</v>
      </c>
    </row>
    <row r="7" spans="1:66" ht="15.75" x14ac:dyDescent="0.25">
      <c r="A7" s="151" t="s">
        <v>75</v>
      </c>
      <c r="B7" s="152"/>
      <c r="C7" s="55" t="s">
        <v>148</v>
      </c>
      <c r="D7" s="37"/>
      <c r="E7" s="37"/>
      <c r="F7" s="37"/>
      <c r="G7" s="37"/>
      <c r="H7" s="37"/>
      <c r="I7" s="37"/>
      <c r="J7" s="37"/>
      <c r="K7" s="37"/>
      <c r="L7" s="37"/>
      <c r="M7" s="37"/>
      <c r="N7" s="37"/>
      <c r="O7" s="37"/>
      <c r="P7" s="37"/>
      <c r="Q7" s="37"/>
      <c r="R7" s="37"/>
      <c r="S7" s="37"/>
      <c r="T7" s="37"/>
      <c r="U7" s="37"/>
      <c r="V7" s="37"/>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N7" s="5"/>
    </row>
    <row r="8" spans="1:66" ht="14.25" x14ac:dyDescent="0.2">
      <c r="A8" s="145">
        <v>4.3</v>
      </c>
      <c r="B8" s="341" t="s">
        <v>255</v>
      </c>
      <c r="C8" s="38"/>
      <c r="D8" s="38"/>
      <c r="E8" s="38"/>
      <c r="F8" s="38"/>
      <c r="G8" s="38"/>
      <c r="H8" s="38"/>
      <c r="I8" s="38"/>
      <c r="J8" s="38"/>
      <c r="K8" s="38"/>
      <c r="L8" s="38"/>
      <c r="M8" s="38"/>
      <c r="N8" s="38"/>
      <c r="O8" s="38"/>
      <c r="P8" s="38"/>
      <c r="Q8" s="38"/>
      <c r="R8" s="38"/>
      <c r="S8" s="38"/>
      <c r="T8" s="38"/>
      <c r="U8" s="38"/>
      <c r="V8" s="38"/>
      <c r="W8" s="97"/>
      <c r="X8" s="97"/>
      <c r="Y8" s="97"/>
      <c r="Z8" s="97"/>
      <c r="AA8" s="97"/>
      <c r="AB8" s="97"/>
      <c r="AC8" s="97"/>
      <c r="AD8" s="97"/>
      <c r="AE8" s="97"/>
      <c r="AF8" s="97"/>
      <c r="AG8" s="97"/>
      <c r="AH8" s="97"/>
      <c r="AI8" s="97"/>
      <c r="AJ8" s="97"/>
      <c r="AK8" s="97"/>
      <c r="AL8" s="97"/>
      <c r="AM8" s="97"/>
      <c r="AN8" s="97"/>
      <c r="AO8" s="97"/>
      <c r="AP8" s="97">
        <v>466653</v>
      </c>
      <c r="AQ8" s="97">
        <v>466653</v>
      </c>
      <c r="AR8" s="97">
        <v>467562</v>
      </c>
      <c r="AS8" s="97">
        <v>467562</v>
      </c>
      <c r="AT8" s="97">
        <v>467562</v>
      </c>
      <c r="AU8" s="97">
        <v>467562</v>
      </c>
      <c r="AV8" s="97">
        <v>467562</v>
      </c>
      <c r="AW8" s="97">
        <v>467562</v>
      </c>
      <c r="AX8" s="97">
        <v>467562</v>
      </c>
      <c r="AY8" s="97">
        <v>467562</v>
      </c>
      <c r="AZ8" s="97">
        <v>467562</v>
      </c>
      <c r="BA8" s="97">
        <v>467562</v>
      </c>
      <c r="BB8" s="97">
        <v>467562</v>
      </c>
      <c r="BC8" s="97">
        <v>467562</v>
      </c>
      <c r="BD8" s="97">
        <v>468928</v>
      </c>
      <c r="BE8" s="97">
        <v>468928</v>
      </c>
      <c r="BF8" s="97">
        <v>468928</v>
      </c>
      <c r="BG8" s="97">
        <v>468928</v>
      </c>
      <c r="BH8" s="97">
        <v>468928</v>
      </c>
      <c r="BI8" s="97">
        <v>468928</v>
      </c>
      <c r="BJ8" s="97">
        <v>468928</v>
      </c>
      <c r="BK8" s="97">
        <v>468928</v>
      </c>
      <c r="BL8" s="97">
        <v>468928</v>
      </c>
      <c r="BM8" s="99"/>
      <c r="BN8" s="102">
        <v>468928</v>
      </c>
    </row>
    <row r="9" spans="1:66" x14ac:dyDescent="0.2">
      <c r="A9" s="145"/>
      <c r="B9" s="156" t="s">
        <v>62</v>
      </c>
      <c r="C9" s="1"/>
      <c r="D9" s="1"/>
      <c r="E9" s="1"/>
      <c r="F9" s="1"/>
      <c r="G9" s="1"/>
      <c r="H9" s="1"/>
      <c r="I9" s="1"/>
      <c r="J9" s="1"/>
      <c r="K9" s="1"/>
      <c r="L9" s="1"/>
      <c r="M9" s="1"/>
      <c r="N9" s="1"/>
      <c r="O9" s="1"/>
      <c r="P9" s="1"/>
      <c r="Q9" s="1"/>
      <c r="R9" s="1"/>
      <c r="S9" s="1"/>
      <c r="T9" s="1"/>
      <c r="U9" s="1"/>
      <c r="V9" s="1"/>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99"/>
      <c r="BN9" s="97">
        <v>23</v>
      </c>
    </row>
    <row r="10" spans="1:66" ht="15.75" x14ac:dyDescent="0.25">
      <c r="A10" s="151" t="s">
        <v>80</v>
      </c>
      <c r="B10" s="157"/>
      <c r="C10" s="39"/>
      <c r="D10" s="39"/>
      <c r="E10" s="39"/>
      <c r="F10" s="39"/>
      <c r="G10" s="39"/>
      <c r="H10" s="39"/>
      <c r="I10" s="39"/>
      <c r="J10" s="39"/>
      <c r="K10" s="39"/>
      <c r="L10" s="39"/>
      <c r="M10" s="39"/>
      <c r="N10" s="39"/>
      <c r="O10" s="39"/>
      <c r="P10" s="39"/>
      <c r="Q10" s="39"/>
      <c r="R10" s="39"/>
      <c r="S10" s="39"/>
      <c r="T10" s="39"/>
      <c r="U10" s="39"/>
      <c r="V10" s="39"/>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99"/>
      <c r="BN10" s="103"/>
    </row>
    <row r="11" spans="1:66" x14ac:dyDescent="0.2">
      <c r="A11" s="145">
        <v>5.3</v>
      </c>
      <c r="B11" s="156" t="s">
        <v>76</v>
      </c>
      <c r="C11" s="38"/>
      <c r="D11" s="38"/>
      <c r="E11" s="38"/>
      <c r="F11" s="38"/>
      <c r="G11" s="38"/>
      <c r="H11" s="38"/>
      <c r="I11" s="38"/>
      <c r="J11" s="38"/>
      <c r="K11" s="38"/>
      <c r="L11" s="38"/>
      <c r="M11" s="38"/>
      <c r="N11" s="38"/>
      <c r="O11" s="38"/>
      <c r="P11" s="38"/>
      <c r="Q11" s="38"/>
      <c r="R11" s="38"/>
      <c r="S11" s="38"/>
      <c r="T11" s="38"/>
      <c r="U11" s="38"/>
      <c r="V11" s="38"/>
      <c r="W11" s="97"/>
      <c r="X11" s="97"/>
      <c r="Y11" s="97"/>
      <c r="Z11" s="97"/>
      <c r="AA11" s="97"/>
      <c r="AB11" s="97"/>
      <c r="AC11" s="97"/>
      <c r="AD11" s="97"/>
      <c r="AE11" s="97"/>
      <c r="AF11" s="97"/>
      <c r="AG11" s="97"/>
      <c r="AH11" s="97"/>
      <c r="AI11" s="97"/>
      <c r="AJ11" s="97"/>
      <c r="AK11" s="97"/>
      <c r="AL11" s="97"/>
      <c r="AM11" s="97"/>
      <c r="AN11" s="97"/>
      <c r="AO11" s="97"/>
      <c r="AP11" s="97">
        <v>14023</v>
      </c>
      <c r="AQ11" s="97">
        <v>14023</v>
      </c>
      <c r="AR11" s="97">
        <v>12454</v>
      </c>
      <c r="AS11" s="97">
        <v>12201</v>
      </c>
      <c r="AT11" s="97">
        <v>13951</v>
      </c>
      <c r="AU11" s="97">
        <v>14554</v>
      </c>
      <c r="AV11" s="97">
        <v>15125</v>
      </c>
      <c r="AW11" s="97">
        <v>13659</v>
      </c>
      <c r="AX11" s="97">
        <v>14146</v>
      </c>
      <c r="AY11" s="97">
        <v>13687</v>
      </c>
      <c r="AZ11" s="97">
        <v>12731</v>
      </c>
      <c r="BA11" s="97">
        <v>13445</v>
      </c>
      <c r="BB11" s="97">
        <v>12968</v>
      </c>
      <c r="BC11" s="97">
        <v>17485</v>
      </c>
      <c r="BD11" s="97">
        <v>12684</v>
      </c>
      <c r="BE11" s="97">
        <v>12183</v>
      </c>
      <c r="BF11" s="97">
        <v>14565</v>
      </c>
      <c r="BG11" s="97">
        <v>15005</v>
      </c>
      <c r="BH11" s="97">
        <v>15615</v>
      </c>
      <c r="BI11" s="97">
        <v>12051</v>
      </c>
      <c r="BJ11" s="97">
        <v>14654</v>
      </c>
      <c r="BK11" s="97">
        <v>15025</v>
      </c>
      <c r="BL11" s="97">
        <v>13632</v>
      </c>
      <c r="BM11" s="99"/>
      <c r="BN11" s="97">
        <v>319866</v>
      </c>
    </row>
    <row r="12" spans="1:66" x14ac:dyDescent="0.2">
      <c r="A12" s="145"/>
      <c r="B12" s="145" t="s">
        <v>77</v>
      </c>
      <c r="C12" s="1"/>
      <c r="D12" s="1"/>
      <c r="E12" s="1"/>
      <c r="F12" s="1"/>
      <c r="G12" s="1"/>
      <c r="H12" s="1"/>
      <c r="I12" s="1"/>
      <c r="J12" s="1"/>
      <c r="K12" s="1"/>
      <c r="L12" s="1"/>
      <c r="M12" s="1"/>
      <c r="N12" s="1"/>
      <c r="O12" s="1"/>
      <c r="P12" s="1"/>
      <c r="Q12" s="1"/>
      <c r="R12" s="1"/>
      <c r="S12" s="1"/>
      <c r="T12" s="1"/>
      <c r="U12" s="1"/>
      <c r="V12" s="1"/>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99"/>
      <c r="BN12" s="75"/>
    </row>
    <row r="13" spans="1:66" x14ac:dyDescent="0.2">
      <c r="A13" s="145">
        <v>5.4</v>
      </c>
      <c r="B13" s="158" t="s">
        <v>78</v>
      </c>
      <c r="C13" s="40"/>
      <c r="D13" s="40"/>
      <c r="E13" s="40"/>
      <c r="F13" s="40"/>
      <c r="G13" s="40"/>
      <c r="H13" s="40"/>
      <c r="I13" s="40"/>
      <c r="J13" s="40"/>
      <c r="K13" s="40"/>
      <c r="L13" s="40"/>
      <c r="M13" s="40"/>
      <c r="N13" s="40"/>
      <c r="O13" s="40"/>
      <c r="P13" s="40"/>
      <c r="Q13" s="40"/>
      <c r="R13" s="40"/>
      <c r="S13" s="40"/>
      <c r="T13" s="40"/>
      <c r="U13" s="40"/>
      <c r="V13" s="40"/>
      <c r="W13" s="22"/>
      <c r="X13" s="22"/>
      <c r="Y13" s="22"/>
      <c r="Z13" s="22"/>
      <c r="AA13" s="22"/>
      <c r="AB13" s="22"/>
      <c r="AC13" s="22"/>
      <c r="AD13" s="22"/>
      <c r="AE13" s="22"/>
      <c r="AF13" s="22"/>
      <c r="AG13" s="22"/>
      <c r="AH13" s="22"/>
      <c r="AI13" s="22"/>
      <c r="AJ13" s="22"/>
      <c r="AK13" s="22"/>
      <c r="AL13" s="22"/>
      <c r="AM13" s="22"/>
      <c r="AN13" s="22"/>
      <c r="AO13" s="22"/>
      <c r="AP13" s="22">
        <v>14023</v>
      </c>
      <c r="AQ13" s="22">
        <v>14023</v>
      </c>
      <c r="AR13" s="22">
        <v>12454</v>
      </c>
      <c r="AS13" s="22">
        <v>12201</v>
      </c>
      <c r="AT13" s="22">
        <v>13951</v>
      </c>
      <c r="AU13" s="22">
        <v>14554</v>
      </c>
      <c r="AV13" s="22">
        <v>15125</v>
      </c>
      <c r="AW13" s="22">
        <v>13659</v>
      </c>
      <c r="AX13" s="22">
        <v>14146</v>
      </c>
      <c r="AY13" s="22">
        <v>13687</v>
      </c>
      <c r="AZ13" s="22">
        <v>12731</v>
      </c>
      <c r="BA13" s="22">
        <v>13445</v>
      </c>
      <c r="BB13" s="22">
        <v>12968</v>
      </c>
      <c r="BC13" s="22">
        <v>17485</v>
      </c>
      <c r="BD13" s="22">
        <v>12684</v>
      </c>
      <c r="BE13" s="22">
        <v>12183</v>
      </c>
      <c r="BF13" s="22">
        <v>14565</v>
      </c>
      <c r="BG13" s="22">
        <v>15005</v>
      </c>
      <c r="BH13" s="22">
        <v>15615</v>
      </c>
      <c r="BI13" s="22">
        <v>12051</v>
      </c>
      <c r="BJ13" s="22">
        <v>14654</v>
      </c>
      <c r="BK13" s="22">
        <v>15025</v>
      </c>
      <c r="BL13" s="22">
        <v>13632</v>
      </c>
      <c r="BM13" s="99"/>
      <c r="BN13" s="22">
        <v>319866</v>
      </c>
    </row>
    <row r="14" spans="1:66" x14ac:dyDescent="0.2">
      <c r="A14" s="145">
        <v>5.5</v>
      </c>
      <c r="B14" s="159" t="s">
        <v>79</v>
      </c>
      <c r="C14" s="41"/>
      <c r="D14" s="41"/>
      <c r="E14" s="41"/>
      <c r="F14" s="41"/>
      <c r="G14" s="41"/>
      <c r="H14" s="41"/>
      <c r="I14" s="41"/>
      <c r="J14" s="41"/>
      <c r="K14" s="41"/>
      <c r="L14" s="41"/>
      <c r="M14" s="41"/>
      <c r="N14" s="41"/>
      <c r="O14" s="41"/>
      <c r="P14" s="41"/>
      <c r="Q14" s="41"/>
      <c r="R14" s="41"/>
      <c r="S14" s="41"/>
      <c r="T14" s="41"/>
      <c r="U14" s="41"/>
      <c r="V14" s="41"/>
      <c r="W14" s="67"/>
      <c r="X14" s="67"/>
      <c r="Y14" s="67"/>
      <c r="Z14" s="67"/>
      <c r="AA14" s="67"/>
      <c r="AB14" s="67"/>
      <c r="AC14" s="67"/>
      <c r="AD14" s="67"/>
      <c r="AE14" s="67"/>
      <c r="AF14" s="67"/>
      <c r="AG14" s="67"/>
      <c r="AH14" s="67"/>
      <c r="AI14" s="67"/>
      <c r="AJ14" s="67"/>
      <c r="AK14" s="67"/>
      <c r="AL14" s="67"/>
      <c r="AM14" s="67"/>
      <c r="AN14" s="67"/>
      <c r="AO14" s="67"/>
      <c r="AP14" s="67">
        <v>0</v>
      </c>
      <c r="AQ14" s="67">
        <v>0</v>
      </c>
      <c r="AR14" s="67">
        <v>0</v>
      </c>
      <c r="AS14" s="67">
        <v>0</v>
      </c>
      <c r="AT14" s="67">
        <v>0</v>
      </c>
      <c r="AU14" s="67">
        <v>0</v>
      </c>
      <c r="AV14" s="67">
        <v>0</v>
      </c>
      <c r="AW14" s="67">
        <v>0</v>
      </c>
      <c r="AX14" s="67">
        <v>0</v>
      </c>
      <c r="AY14" s="67">
        <v>0</v>
      </c>
      <c r="AZ14" s="67">
        <v>0</v>
      </c>
      <c r="BA14" s="67">
        <v>0</v>
      </c>
      <c r="BB14" s="67">
        <v>0</v>
      </c>
      <c r="BC14" s="67">
        <v>0</v>
      </c>
      <c r="BD14" s="67">
        <v>0</v>
      </c>
      <c r="BE14" s="67">
        <v>0</v>
      </c>
      <c r="BF14" s="67">
        <v>0</v>
      </c>
      <c r="BG14" s="67">
        <v>0</v>
      </c>
      <c r="BH14" s="67">
        <v>0</v>
      </c>
      <c r="BI14" s="67">
        <v>0</v>
      </c>
      <c r="BJ14" s="67">
        <v>0</v>
      </c>
      <c r="BK14" s="67">
        <v>0</v>
      </c>
      <c r="BL14" s="67">
        <v>0</v>
      </c>
      <c r="BM14" s="99"/>
      <c r="BN14" s="67">
        <v>0</v>
      </c>
    </row>
    <row r="15" spans="1:66" ht="6" customHeight="1" x14ac:dyDescent="0.2">
      <c r="A15" s="145"/>
      <c r="B15" s="145"/>
      <c r="C15" s="1"/>
      <c r="D15" s="1"/>
      <c r="E15" s="1"/>
      <c r="F15" s="1"/>
      <c r="G15" s="1"/>
      <c r="H15" s="1"/>
      <c r="I15" s="1"/>
      <c r="J15" s="1"/>
      <c r="K15" s="1"/>
      <c r="L15" s="1"/>
      <c r="M15" s="1"/>
      <c r="N15" s="1"/>
      <c r="O15" s="1"/>
      <c r="P15" s="1"/>
      <c r="Q15" s="1"/>
      <c r="R15" s="1"/>
      <c r="S15" s="1"/>
      <c r="T15" s="1"/>
      <c r="U15" s="1"/>
      <c r="V15" s="1"/>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99"/>
      <c r="BN15" s="75"/>
    </row>
    <row r="16" spans="1:66" x14ac:dyDescent="0.2">
      <c r="A16" s="145">
        <v>5.6</v>
      </c>
      <c r="B16" s="158" t="s">
        <v>25</v>
      </c>
      <c r="C16" s="40"/>
      <c r="D16" s="40"/>
      <c r="E16" s="40"/>
      <c r="F16" s="40"/>
      <c r="G16" s="40"/>
      <c r="H16" s="40"/>
      <c r="I16" s="40"/>
      <c r="J16" s="40"/>
      <c r="K16" s="40"/>
      <c r="L16" s="40"/>
      <c r="M16" s="40"/>
      <c r="N16" s="40"/>
      <c r="O16" s="40"/>
      <c r="P16" s="40"/>
      <c r="Q16" s="40"/>
      <c r="R16" s="40"/>
      <c r="S16" s="40"/>
      <c r="T16" s="40"/>
      <c r="U16" s="40"/>
      <c r="V16" s="40"/>
      <c r="W16" s="22"/>
      <c r="X16" s="22"/>
      <c r="Y16" s="22"/>
      <c r="Z16" s="22"/>
      <c r="AA16" s="22"/>
      <c r="AB16" s="22"/>
      <c r="AC16" s="22"/>
      <c r="AD16" s="22"/>
      <c r="AE16" s="22"/>
      <c r="AF16" s="22"/>
      <c r="AG16" s="22"/>
      <c r="AH16" s="22"/>
      <c r="AI16" s="22"/>
      <c r="AJ16" s="22"/>
      <c r="AK16" s="22"/>
      <c r="AL16" s="22"/>
      <c r="AM16" s="22"/>
      <c r="AN16" s="22"/>
      <c r="AO16" s="22"/>
      <c r="AP16" s="22">
        <v>96</v>
      </c>
      <c r="AQ16" s="22">
        <v>96</v>
      </c>
      <c r="AR16" s="22">
        <v>54</v>
      </c>
      <c r="AS16" s="22">
        <v>91</v>
      </c>
      <c r="AT16" s="22">
        <v>94</v>
      </c>
      <c r="AU16" s="22">
        <v>75</v>
      </c>
      <c r="AV16" s="22">
        <v>76</v>
      </c>
      <c r="AW16" s="22">
        <v>80</v>
      </c>
      <c r="AX16" s="22">
        <v>115</v>
      </c>
      <c r="AY16" s="22">
        <v>69</v>
      </c>
      <c r="AZ16" s="22">
        <v>87</v>
      </c>
      <c r="BA16" s="22">
        <v>69</v>
      </c>
      <c r="BB16" s="22">
        <v>115</v>
      </c>
      <c r="BC16" s="22">
        <v>578</v>
      </c>
      <c r="BD16" s="22">
        <v>66</v>
      </c>
      <c r="BE16" s="22">
        <v>77</v>
      </c>
      <c r="BF16" s="22">
        <v>94</v>
      </c>
      <c r="BG16" s="22">
        <v>50</v>
      </c>
      <c r="BH16" s="22">
        <v>66</v>
      </c>
      <c r="BI16" s="22">
        <v>50</v>
      </c>
      <c r="BJ16" s="22">
        <v>114</v>
      </c>
      <c r="BK16" s="22">
        <v>65</v>
      </c>
      <c r="BL16" s="22">
        <v>53</v>
      </c>
      <c r="BM16" s="99"/>
      <c r="BN16" s="22">
        <v>2330</v>
      </c>
    </row>
    <row r="17" spans="1:66" x14ac:dyDescent="0.2">
      <c r="A17" s="160" t="s">
        <v>61</v>
      </c>
      <c r="B17" s="161" t="s">
        <v>26</v>
      </c>
      <c r="C17" s="74"/>
      <c r="D17" s="74"/>
      <c r="E17" s="74"/>
      <c r="F17" s="74"/>
      <c r="G17" s="74"/>
      <c r="H17" s="74"/>
      <c r="I17" s="74"/>
      <c r="J17" s="74"/>
      <c r="K17" s="74"/>
      <c r="L17" s="74"/>
      <c r="M17" s="74"/>
      <c r="N17" s="74"/>
      <c r="O17" s="74"/>
      <c r="P17" s="74"/>
      <c r="Q17" s="74"/>
      <c r="R17" s="74"/>
      <c r="S17" s="74"/>
      <c r="T17" s="74"/>
      <c r="U17" s="74"/>
      <c r="V17" s="74"/>
      <c r="W17" s="104"/>
      <c r="X17" s="104"/>
      <c r="Y17" s="104"/>
      <c r="Z17" s="104"/>
      <c r="AA17" s="104"/>
      <c r="AB17" s="104"/>
      <c r="AC17" s="104"/>
      <c r="AD17" s="104"/>
      <c r="AE17" s="104"/>
      <c r="AF17" s="104"/>
      <c r="AG17" s="104"/>
      <c r="AH17" s="104"/>
      <c r="AI17" s="104"/>
      <c r="AJ17" s="104"/>
      <c r="AK17" s="104"/>
      <c r="AL17" s="104"/>
      <c r="AM17" s="104"/>
      <c r="AN17" s="104"/>
      <c r="AO17" s="104"/>
      <c r="AP17" s="104">
        <v>292</v>
      </c>
      <c r="AQ17" s="104">
        <v>292</v>
      </c>
      <c r="AR17" s="104">
        <v>308</v>
      </c>
      <c r="AS17" s="104">
        <v>193</v>
      </c>
      <c r="AT17" s="104">
        <v>270</v>
      </c>
      <c r="AU17" s="104">
        <v>252</v>
      </c>
      <c r="AV17" s="104">
        <v>258</v>
      </c>
      <c r="AW17" s="104">
        <v>243</v>
      </c>
      <c r="AX17" s="104">
        <v>243</v>
      </c>
      <c r="AY17" s="104">
        <v>194</v>
      </c>
      <c r="AZ17" s="104">
        <v>199</v>
      </c>
      <c r="BA17" s="104">
        <v>218</v>
      </c>
      <c r="BB17" s="104">
        <v>187</v>
      </c>
      <c r="BC17" s="104">
        <v>235</v>
      </c>
      <c r="BD17" s="104">
        <v>200</v>
      </c>
      <c r="BE17" s="104">
        <v>184</v>
      </c>
      <c r="BF17" s="104">
        <v>201</v>
      </c>
      <c r="BG17" s="104">
        <v>232</v>
      </c>
      <c r="BH17" s="104">
        <v>185</v>
      </c>
      <c r="BI17" s="104">
        <v>138</v>
      </c>
      <c r="BJ17" s="104">
        <v>248</v>
      </c>
      <c r="BK17" s="104">
        <v>177</v>
      </c>
      <c r="BL17" s="104">
        <v>199</v>
      </c>
      <c r="BM17" s="99"/>
      <c r="BN17" s="104">
        <v>5148</v>
      </c>
    </row>
    <row r="18" spans="1:66" x14ac:dyDescent="0.2">
      <c r="A18" s="145">
        <v>5.7</v>
      </c>
      <c r="B18" s="159" t="s">
        <v>81</v>
      </c>
      <c r="C18" s="13"/>
      <c r="D18" s="13"/>
      <c r="E18" s="13"/>
      <c r="F18" s="13"/>
      <c r="G18" s="13"/>
      <c r="H18" s="13"/>
      <c r="I18" s="13"/>
      <c r="J18" s="13"/>
      <c r="K18" s="13"/>
      <c r="L18" s="13"/>
      <c r="M18" s="13"/>
      <c r="N18" s="13"/>
      <c r="O18" s="13"/>
      <c r="P18" s="13"/>
      <c r="Q18" s="13"/>
      <c r="R18" s="13"/>
      <c r="S18" s="13"/>
      <c r="T18" s="13"/>
      <c r="U18" s="13"/>
      <c r="V18" s="13"/>
      <c r="W18" s="67"/>
      <c r="X18" s="67"/>
      <c r="Y18" s="67"/>
      <c r="Z18" s="67"/>
      <c r="AA18" s="67"/>
      <c r="AB18" s="67"/>
      <c r="AC18" s="67"/>
      <c r="AD18" s="67"/>
      <c r="AE18" s="67"/>
      <c r="AF18" s="67"/>
      <c r="AG18" s="67"/>
      <c r="AH18" s="67"/>
      <c r="AI18" s="67"/>
      <c r="AJ18" s="67"/>
      <c r="AK18" s="67"/>
      <c r="AL18" s="67"/>
      <c r="AM18" s="67"/>
      <c r="AN18" s="67"/>
      <c r="AO18" s="67"/>
      <c r="AP18" s="67">
        <v>13635</v>
      </c>
      <c r="AQ18" s="67">
        <v>13635</v>
      </c>
      <c r="AR18" s="67">
        <v>12092</v>
      </c>
      <c r="AS18" s="67">
        <v>11917</v>
      </c>
      <c r="AT18" s="67">
        <v>13587</v>
      </c>
      <c r="AU18" s="67">
        <v>14227</v>
      </c>
      <c r="AV18" s="67">
        <v>14791</v>
      </c>
      <c r="AW18" s="67">
        <v>13336</v>
      </c>
      <c r="AX18" s="67">
        <v>13788</v>
      </c>
      <c r="AY18" s="67">
        <v>13424</v>
      </c>
      <c r="AZ18" s="67">
        <v>12445</v>
      </c>
      <c r="BA18" s="67">
        <v>13158</v>
      </c>
      <c r="BB18" s="67">
        <v>12666</v>
      </c>
      <c r="BC18" s="67">
        <v>16672</v>
      </c>
      <c r="BD18" s="67">
        <v>12418</v>
      </c>
      <c r="BE18" s="67">
        <v>11922</v>
      </c>
      <c r="BF18" s="67">
        <v>14270</v>
      </c>
      <c r="BG18" s="67">
        <v>14723</v>
      </c>
      <c r="BH18" s="67">
        <v>15364</v>
      </c>
      <c r="BI18" s="67">
        <v>11863</v>
      </c>
      <c r="BJ18" s="67">
        <v>14292</v>
      </c>
      <c r="BK18" s="67">
        <v>14783</v>
      </c>
      <c r="BL18" s="67">
        <v>13380</v>
      </c>
      <c r="BM18" s="99"/>
      <c r="BN18" s="67">
        <v>312388</v>
      </c>
    </row>
    <row r="19" spans="1:66" x14ac:dyDescent="0.2">
      <c r="A19" s="145"/>
      <c r="B19" s="145" t="s">
        <v>77</v>
      </c>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99"/>
      <c r="BN19" s="75"/>
    </row>
    <row r="20" spans="1:66" x14ac:dyDescent="0.2">
      <c r="A20" s="145">
        <v>5.8</v>
      </c>
      <c r="B20" s="158" t="s">
        <v>83</v>
      </c>
      <c r="C20" s="12"/>
      <c r="D20" s="12"/>
      <c r="E20" s="12"/>
      <c r="F20" s="12"/>
      <c r="G20" s="12"/>
      <c r="H20" s="12"/>
      <c r="I20" s="12"/>
      <c r="J20" s="12"/>
      <c r="K20" s="12"/>
      <c r="L20" s="12"/>
      <c r="M20" s="12"/>
      <c r="N20" s="12"/>
      <c r="O20" s="12"/>
      <c r="P20" s="12"/>
      <c r="Q20" s="12"/>
      <c r="R20" s="12"/>
      <c r="S20" s="12"/>
      <c r="T20" s="12"/>
      <c r="U20" s="12"/>
      <c r="V20" s="12"/>
      <c r="W20" s="22"/>
      <c r="X20" s="22"/>
      <c r="Y20" s="22"/>
      <c r="Z20" s="22"/>
      <c r="AA20" s="22"/>
      <c r="AB20" s="22"/>
      <c r="AC20" s="22"/>
      <c r="AD20" s="22"/>
      <c r="AE20" s="22"/>
      <c r="AF20" s="22"/>
      <c r="AG20" s="22"/>
      <c r="AH20" s="22"/>
      <c r="AI20" s="22"/>
      <c r="AJ20" s="22"/>
      <c r="AK20" s="22"/>
      <c r="AL20" s="22"/>
      <c r="AM20" s="22"/>
      <c r="AN20" s="22"/>
      <c r="AO20" s="22"/>
      <c r="AP20" s="22">
        <v>13635</v>
      </c>
      <c r="AQ20" s="22">
        <v>13635</v>
      </c>
      <c r="AR20" s="22">
        <v>12092</v>
      </c>
      <c r="AS20" s="22">
        <v>11917</v>
      </c>
      <c r="AT20" s="22">
        <v>13587</v>
      </c>
      <c r="AU20" s="22">
        <v>14227</v>
      </c>
      <c r="AV20" s="22">
        <v>14791</v>
      </c>
      <c r="AW20" s="22">
        <v>13336</v>
      </c>
      <c r="AX20" s="22">
        <v>13788</v>
      </c>
      <c r="AY20" s="22">
        <v>13424</v>
      </c>
      <c r="AZ20" s="22">
        <v>12445</v>
      </c>
      <c r="BA20" s="22">
        <v>13158</v>
      </c>
      <c r="BB20" s="22">
        <v>12666</v>
      </c>
      <c r="BC20" s="22">
        <v>16672</v>
      </c>
      <c r="BD20" s="22">
        <v>12418</v>
      </c>
      <c r="BE20" s="22">
        <v>11922</v>
      </c>
      <c r="BF20" s="22">
        <v>14270</v>
      </c>
      <c r="BG20" s="22">
        <v>14723</v>
      </c>
      <c r="BH20" s="22">
        <v>15364</v>
      </c>
      <c r="BI20" s="22">
        <v>11863</v>
      </c>
      <c r="BJ20" s="22">
        <v>14292</v>
      </c>
      <c r="BK20" s="22">
        <v>14783</v>
      </c>
      <c r="BL20" s="22">
        <v>13380</v>
      </c>
      <c r="BM20" s="99"/>
      <c r="BN20" s="22">
        <v>312388</v>
      </c>
    </row>
    <row r="21" spans="1:66" x14ac:dyDescent="0.2">
      <c r="A21" s="145">
        <v>5.9</v>
      </c>
      <c r="B21" s="162" t="s">
        <v>82</v>
      </c>
      <c r="C21" s="35"/>
      <c r="D21" s="35"/>
      <c r="E21" s="35"/>
      <c r="F21" s="35"/>
      <c r="G21" s="35"/>
      <c r="H21" s="35"/>
      <c r="I21" s="35"/>
      <c r="J21" s="35"/>
      <c r="K21" s="35"/>
      <c r="L21" s="35"/>
      <c r="M21" s="35"/>
      <c r="N21" s="35"/>
      <c r="O21" s="35"/>
      <c r="P21" s="35"/>
      <c r="Q21" s="35"/>
      <c r="R21" s="35"/>
      <c r="S21" s="74"/>
      <c r="T21" s="74"/>
      <c r="U21" s="74"/>
      <c r="V21" s="74"/>
      <c r="W21" s="104"/>
      <c r="X21" s="104"/>
      <c r="Y21" s="104"/>
      <c r="Z21" s="104"/>
      <c r="AA21" s="104"/>
      <c r="AB21" s="104"/>
      <c r="AC21" s="104"/>
      <c r="AD21" s="104"/>
      <c r="AE21" s="104"/>
      <c r="AF21" s="104"/>
      <c r="AG21" s="104"/>
      <c r="AH21" s="104"/>
      <c r="AI21" s="104"/>
      <c r="AJ21" s="104"/>
      <c r="AK21" s="104"/>
      <c r="AL21" s="104"/>
      <c r="AM21" s="104"/>
      <c r="AN21" s="104"/>
      <c r="AO21" s="104"/>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E21" s="104">
        <v>0</v>
      </c>
      <c r="BF21" s="104">
        <v>0</v>
      </c>
      <c r="BG21" s="104">
        <v>0</v>
      </c>
      <c r="BH21" s="104">
        <v>0</v>
      </c>
      <c r="BI21" s="104">
        <v>0</v>
      </c>
      <c r="BJ21" s="104">
        <v>0</v>
      </c>
      <c r="BK21" s="104">
        <v>0</v>
      </c>
      <c r="BL21" s="104">
        <v>0</v>
      </c>
      <c r="BM21" s="99"/>
      <c r="BN21" s="104">
        <v>0</v>
      </c>
    </row>
    <row r="22" spans="1:66" x14ac:dyDescent="0.2">
      <c r="A22" s="163">
        <v>5.0999999999999996</v>
      </c>
      <c r="B22" s="159" t="s">
        <v>84</v>
      </c>
      <c r="C22" s="14"/>
      <c r="D22" s="14"/>
      <c r="E22" s="14"/>
      <c r="F22" s="14"/>
      <c r="G22" s="14"/>
      <c r="H22" s="14"/>
      <c r="I22" s="14"/>
      <c r="J22" s="14"/>
      <c r="K22" s="14"/>
      <c r="L22" s="14"/>
      <c r="M22" s="14"/>
      <c r="N22" s="14"/>
      <c r="O22" s="14"/>
      <c r="P22" s="14"/>
      <c r="Q22" s="14"/>
      <c r="R22" s="14"/>
      <c r="S22" s="13"/>
      <c r="T22" s="13"/>
      <c r="U22" s="13"/>
      <c r="V22" s="13"/>
      <c r="W22" s="67"/>
      <c r="X22" s="67"/>
      <c r="Y22" s="67"/>
      <c r="Z22" s="67"/>
      <c r="AA22" s="67"/>
      <c r="AB22" s="67"/>
      <c r="AC22" s="67"/>
      <c r="AD22" s="67"/>
      <c r="AE22" s="67"/>
      <c r="AF22" s="67"/>
      <c r="AG22" s="67"/>
      <c r="AH22" s="67"/>
      <c r="AI22" s="67"/>
      <c r="AJ22" s="67"/>
      <c r="AK22" s="67"/>
      <c r="AL22" s="67"/>
      <c r="AM22" s="67"/>
      <c r="AN22" s="67"/>
      <c r="AO22" s="67"/>
      <c r="AP22" s="67">
        <v>12935</v>
      </c>
      <c r="AQ22" s="67">
        <v>12935</v>
      </c>
      <c r="AR22" s="67">
        <v>11716</v>
      </c>
      <c r="AS22" s="67">
        <v>11273</v>
      </c>
      <c r="AT22" s="67">
        <v>12570</v>
      </c>
      <c r="AU22" s="67">
        <v>13594</v>
      </c>
      <c r="AV22" s="67">
        <v>14161</v>
      </c>
      <c r="AW22" s="67">
        <v>12689</v>
      </c>
      <c r="AX22" s="67">
        <v>12986</v>
      </c>
      <c r="AY22" s="67">
        <v>12945</v>
      </c>
      <c r="AZ22" s="67">
        <v>11824</v>
      </c>
      <c r="BA22" s="67">
        <v>12538</v>
      </c>
      <c r="BB22" s="67">
        <v>11832</v>
      </c>
      <c r="BC22" s="67">
        <v>13636</v>
      </c>
      <c r="BD22" s="67">
        <v>11689</v>
      </c>
      <c r="BE22" s="67">
        <v>11332</v>
      </c>
      <c r="BF22" s="67">
        <v>13603</v>
      </c>
      <c r="BG22" s="67">
        <v>14379</v>
      </c>
      <c r="BH22" s="67">
        <v>14773</v>
      </c>
      <c r="BI22" s="67">
        <v>11440</v>
      </c>
      <c r="BJ22" s="67">
        <v>13629</v>
      </c>
      <c r="BK22" s="67">
        <v>14452</v>
      </c>
      <c r="BL22" s="67">
        <v>13057</v>
      </c>
      <c r="BM22" s="99"/>
      <c r="BN22" s="67">
        <v>295988</v>
      </c>
    </row>
    <row r="23" spans="1:66" x14ac:dyDescent="0.2">
      <c r="A23" s="145"/>
      <c r="B23" s="14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99"/>
      <c r="BN23" s="75"/>
    </row>
    <row r="24" spans="1:66" x14ac:dyDescent="0.2">
      <c r="A24" s="163">
        <v>5.1100000000000003</v>
      </c>
      <c r="B24" s="158" t="s">
        <v>85</v>
      </c>
      <c r="C24" s="12"/>
      <c r="D24" s="12"/>
      <c r="E24" s="12"/>
      <c r="F24" s="12"/>
      <c r="G24" s="12"/>
      <c r="H24" s="12"/>
      <c r="I24" s="12"/>
      <c r="J24" s="12"/>
      <c r="K24" s="12"/>
      <c r="L24" s="12"/>
      <c r="M24" s="12"/>
      <c r="N24" s="12"/>
      <c r="O24" s="12"/>
      <c r="P24" s="12"/>
      <c r="Q24" s="12"/>
      <c r="R24" s="12"/>
      <c r="S24" s="12"/>
      <c r="T24" s="12"/>
      <c r="U24" s="12"/>
      <c r="V24" s="12"/>
      <c r="W24" s="22"/>
      <c r="X24" s="22"/>
      <c r="Y24" s="22"/>
      <c r="Z24" s="22"/>
      <c r="AA24" s="22"/>
      <c r="AB24" s="22"/>
      <c r="AC24" s="22"/>
      <c r="AD24" s="22"/>
      <c r="AE24" s="22"/>
      <c r="AF24" s="22"/>
      <c r="AG24" s="22"/>
      <c r="AH24" s="22"/>
      <c r="AI24" s="22"/>
      <c r="AJ24" s="22"/>
      <c r="AK24" s="22"/>
      <c r="AL24" s="22"/>
      <c r="AM24" s="22"/>
      <c r="AN24" s="22"/>
      <c r="AO24" s="22"/>
      <c r="AP24" s="22">
        <v>11007</v>
      </c>
      <c r="AQ24" s="22">
        <v>11007</v>
      </c>
      <c r="AR24" s="22">
        <v>9519</v>
      </c>
      <c r="AS24" s="22">
        <v>9798</v>
      </c>
      <c r="AT24" s="22">
        <v>11298</v>
      </c>
      <c r="AU24" s="22">
        <v>11680</v>
      </c>
      <c r="AV24" s="22">
        <v>12176</v>
      </c>
      <c r="AW24" s="22">
        <v>10954</v>
      </c>
      <c r="AX24" s="22">
        <v>11484</v>
      </c>
      <c r="AY24" s="22">
        <v>12814</v>
      </c>
      <c r="AZ24" s="22">
        <v>11824</v>
      </c>
      <c r="BA24" s="22">
        <v>12351</v>
      </c>
      <c r="BB24" s="22">
        <v>11450</v>
      </c>
      <c r="BC24" s="22">
        <v>14993</v>
      </c>
      <c r="BD24" s="22">
        <v>12698</v>
      </c>
      <c r="BE24" s="22">
        <v>10816</v>
      </c>
      <c r="BF24" s="22">
        <v>13015</v>
      </c>
      <c r="BG24" s="22">
        <v>13432</v>
      </c>
      <c r="BH24" s="22">
        <v>14095</v>
      </c>
      <c r="BI24" s="22">
        <v>10754</v>
      </c>
      <c r="BJ24" s="22">
        <v>12673</v>
      </c>
      <c r="BK24" s="22">
        <v>13383</v>
      </c>
      <c r="BL24" s="22">
        <v>11757</v>
      </c>
      <c r="BM24" s="99"/>
      <c r="BN24" s="22">
        <v>274978</v>
      </c>
    </row>
    <row r="25" spans="1:66" x14ac:dyDescent="0.2">
      <c r="A25" s="163">
        <v>5.12</v>
      </c>
      <c r="B25" s="164" t="s">
        <v>86</v>
      </c>
      <c r="C25" s="15"/>
      <c r="D25" s="15"/>
      <c r="E25" s="15"/>
      <c r="F25" s="15"/>
      <c r="G25" s="15"/>
      <c r="H25" s="15"/>
      <c r="I25" s="15"/>
      <c r="J25" s="15"/>
      <c r="K25" s="15"/>
      <c r="L25" s="15"/>
      <c r="M25" s="15"/>
      <c r="N25" s="15"/>
      <c r="O25" s="15"/>
      <c r="P25" s="15"/>
      <c r="Q25" s="15"/>
      <c r="R25" s="15"/>
      <c r="S25" s="15"/>
      <c r="T25" s="15"/>
      <c r="U25" s="15"/>
      <c r="V25" s="15"/>
      <c r="W25" s="23"/>
      <c r="X25" s="23"/>
      <c r="Y25" s="23"/>
      <c r="Z25" s="23"/>
      <c r="AA25" s="23"/>
      <c r="AB25" s="23"/>
      <c r="AC25" s="23"/>
      <c r="AD25" s="23"/>
      <c r="AE25" s="23"/>
      <c r="AF25" s="23"/>
      <c r="AG25" s="23"/>
      <c r="AH25" s="23"/>
      <c r="AI25" s="23"/>
      <c r="AJ25" s="23"/>
      <c r="AK25" s="23"/>
      <c r="AL25" s="23"/>
      <c r="AM25" s="23"/>
      <c r="AN25" s="23"/>
      <c r="AO25" s="23"/>
      <c r="AP25" s="23">
        <v>564</v>
      </c>
      <c r="AQ25" s="23">
        <v>564</v>
      </c>
      <c r="AR25" s="23">
        <v>355</v>
      </c>
      <c r="AS25" s="23">
        <v>572</v>
      </c>
      <c r="AT25" s="23">
        <v>693</v>
      </c>
      <c r="AU25" s="23">
        <v>595</v>
      </c>
      <c r="AV25" s="23">
        <v>700</v>
      </c>
      <c r="AW25" s="23">
        <v>617</v>
      </c>
      <c r="AX25" s="23">
        <v>642</v>
      </c>
      <c r="AY25" s="23">
        <v>480</v>
      </c>
      <c r="AZ25" s="23">
        <v>498</v>
      </c>
      <c r="BA25" s="23">
        <v>580</v>
      </c>
      <c r="BB25" s="23">
        <v>799</v>
      </c>
      <c r="BC25" s="23">
        <v>1075</v>
      </c>
      <c r="BD25" s="23">
        <v>947</v>
      </c>
      <c r="BE25" s="23">
        <v>720</v>
      </c>
      <c r="BF25" s="23">
        <v>805</v>
      </c>
      <c r="BG25" s="23">
        <v>786</v>
      </c>
      <c r="BH25" s="23">
        <v>887</v>
      </c>
      <c r="BI25" s="23">
        <v>842</v>
      </c>
      <c r="BJ25" s="23">
        <v>996</v>
      </c>
      <c r="BK25" s="23">
        <v>1074</v>
      </c>
      <c r="BL25" s="23">
        <v>1095</v>
      </c>
      <c r="BM25" s="99"/>
      <c r="BN25" s="23">
        <v>16886</v>
      </c>
    </row>
    <row r="26" spans="1:66" x14ac:dyDescent="0.2">
      <c r="A26" s="163">
        <v>5.13</v>
      </c>
      <c r="B26" s="164" t="s">
        <v>89</v>
      </c>
      <c r="C26" s="15"/>
      <c r="D26" s="15"/>
      <c r="E26" s="15"/>
      <c r="F26" s="15"/>
      <c r="G26" s="15"/>
      <c r="H26" s="15"/>
      <c r="I26" s="15"/>
      <c r="J26" s="15"/>
      <c r="K26" s="15"/>
      <c r="L26" s="15"/>
      <c r="M26" s="15"/>
      <c r="N26" s="15"/>
      <c r="O26" s="15"/>
      <c r="P26" s="15"/>
      <c r="Q26" s="15"/>
      <c r="R26" s="15"/>
      <c r="S26" s="15"/>
      <c r="T26" s="15"/>
      <c r="U26" s="15"/>
      <c r="V26" s="15"/>
      <c r="W26" s="23"/>
      <c r="X26" s="23"/>
      <c r="Y26" s="23"/>
      <c r="Z26" s="23"/>
      <c r="AA26" s="23"/>
      <c r="AB26" s="23"/>
      <c r="AC26" s="23"/>
      <c r="AD26" s="23"/>
      <c r="AE26" s="23"/>
      <c r="AF26" s="23"/>
      <c r="AG26" s="23"/>
      <c r="AH26" s="23"/>
      <c r="AI26" s="23"/>
      <c r="AJ26" s="23"/>
      <c r="AK26" s="23"/>
      <c r="AL26" s="23"/>
      <c r="AM26" s="23"/>
      <c r="AN26" s="23"/>
      <c r="AO26" s="23"/>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99"/>
      <c r="BN26" s="23">
        <v>0</v>
      </c>
    </row>
    <row r="27" spans="1:66" x14ac:dyDescent="0.2">
      <c r="A27" s="163">
        <v>5.14</v>
      </c>
      <c r="B27" s="164" t="s">
        <v>88</v>
      </c>
      <c r="C27" s="15"/>
      <c r="D27" s="15"/>
      <c r="E27" s="15"/>
      <c r="F27" s="15"/>
      <c r="G27" s="15"/>
      <c r="H27" s="15"/>
      <c r="I27" s="15"/>
      <c r="J27" s="15"/>
      <c r="K27" s="15"/>
      <c r="L27" s="15"/>
      <c r="M27" s="15"/>
      <c r="N27" s="15"/>
      <c r="O27" s="15"/>
      <c r="P27" s="15"/>
      <c r="Q27" s="15"/>
      <c r="R27" s="15"/>
      <c r="S27" s="15"/>
      <c r="T27" s="15"/>
      <c r="U27" s="15"/>
      <c r="V27" s="15"/>
      <c r="W27" s="23"/>
      <c r="X27" s="23"/>
      <c r="Y27" s="23"/>
      <c r="Z27" s="23"/>
      <c r="AA27" s="23"/>
      <c r="AB27" s="23"/>
      <c r="AC27" s="23"/>
      <c r="AD27" s="23"/>
      <c r="AE27" s="23"/>
      <c r="AF27" s="23"/>
      <c r="AG27" s="23"/>
      <c r="AH27" s="23"/>
      <c r="AI27" s="23"/>
      <c r="AJ27" s="23"/>
      <c r="AK27" s="23"/>
      <c r="AL27" s="23"/>
      <c r="AM27" s="23"/>
      <c r="AN27" s="23"/>
      <c r="AO27" s="23"/>
      <c r="AP27" s="23">
        <v>38</v>
      </c>
      <c r="AQ27" s="23">
        <v>38</v>
      </c>
      <c r="AR27" s="23">
        <v>35</v>
      </c>
      <c r="AS27" s="23">
        <v>35</v>
      </c>
      <c r="AT27" s="23">
        <v>19</v>
      </c>
      <c r="AU27" s="23">
        <v>19</v>
      </c>
      <c r="AV27" s="23">
        <v>12</v>
      </c>
      <c r="AW27" s="23">
        <v>11</v>
      </c>
      <c r="AX27" s="23">
        <v>15</v>
      </c>
      <c r="AY27" s="23">
        <v>15</v>
      </c>
      <c r="AZ27" s="23">
        <v>7</v>
      </c>
      <c r="BA27" s="23">
        <v>8</v>
      </c>
      <c r="BB27" s="23">
        <v>7</v>
      </c>
      <c r="BC27" s="23">
        <v>12</v>
      </c>
      <c r="BD27" s="23">
        <v>3</v>
      </c>
      <c r="BE27" s="23">
        <v>11</v>
      </c>
      <c r="BF27" s="23">
        <v>11</v>
      </c>
      <c r="BG27" s="23">
        <v>13</v>
      </c>
      <c r="BH27" s="23">
        <v>16</v>
      </c>
      <c r="BI27" s="23">
        <v>9</v>
      </c>
      <c r="BJ27" s="23">
        <v>10</v>
      </c>
      <c r="BK27" s="23">
        <v>15</v>
      </c>
      <c r="BL27" s="23">
        <v>14</v>
      </c>
      <c r="BM27" s="99"/>
      <c r="BN27" s="23">
        <v>373</v>
      </c>
    </row>
    <row r="28" spans="1:66" x14ac:dyDescent="0.2">
      <c r="A28" s="163">
        <v>5.15</v>
      </c>
      <c r="B28" s="159" t="s">
        <v>87</v>
      </c>
      <c r="C28" s="13"/>
      <c r="D28" s="13"/>
      <c r="E28" s="13"/>
      <c r="F28" s="13"/>
      <c r="G28" s="13"/>
      <c r="H28" s="13"/>
      <c r="I28" s="13"/>
      <c r="J28" s="13"/>
      <c r="K28" s="13"/>
      <c r="L28" s="13"/>
      <c r="M28" s="13"/>
      <c r="N28" s="13"/>
      <c r="O28" s="13"/>
      <c r="P28" s="13"/>
      <c r="Q28" s="13"/>
      <c r="R28" s="13"/>
      <c r="S28" s="13"/>
      <c r="T28" s="13"/>
      <c r="U28" s="13"/>
      <c r="V28" s="13"/>
      <c r="W28" s="67"/>
      <c r="X28" s="67"/>
      <c r="Y28" s="67"/>
      <c r="Z28" s="67"/>
      <c r="AA28" s="67"/>
      <c r="AB28" s="67"/>
      <c r="AC28" s="67"/>
      <c r="AD28" s="67"/>
      <c r="AE28" s="67"/>
      <c r="AF28" s="67"/>
      <c r="AG28" s="67"/>
      <c r="AH28" s="67"/>
      <c r="AI28" s="67"/>
      <c r="AJ28" s="67"/>
      <c r="AK28" s="67"/>
      <c r="AL28" s="67"/>
      <c r="AM28" s="67"/>
      <c r="AN28" s="67"/>
      <c r="AO28" s="67"/>
      <c r="AP28" s="67">
        <v>2026</v>
      </c>
      <c r="AQ28" s="67">
        <v>2026</v>
      </c>
      <c r="AR28" s="67">
        <v>2183</v>
      </c>
      <c r="AS28" s="67">
        <v>1512</v>
      </c>
      <c r="AT28" s="67">
        <v>1577</v>
      </c>
      <c r="AU28" s="67">
        <v>1933</v>
      </c>
      <c r="AV28" s="67">
        <v>1903</v>
      </c>
      <c r="AW28" s="67">
        <v>1754</v>
      </c>
      <c r="AX28" s="67">
        <v>1647</v>
      </c>
      <c r="AY28" s="67">
        <v>115</v>
      </c>
      <c r="AZ28" s="67">
        <v>116</v>
      </c>
      <c r="BA28" s="67">
        <v>219</v>
      </c>
      <c r="BB28" s="67">
        <v>410</v>
      </c>
      <c r="BC28" s="67">
        <v>592</v>
      </c>
      <c r="BD28" s="67">
        <v>0</v>
      </c>
      <c r="BE28" s="67">
        <v>375</v>
      </c>
      <c r="BF28" s="67">
        <v>439</v>
      </c>
      <c r="BG28" s="67">
        <v>492</v>
      </c>
      <c r="BH28" s="67">
        <v>366</v>
      </c>
      <c r="BI28" s="67">
        <v>258</v>
      </c>
      <c r="BJ28" s="67">
        <v>613</v>
      </c>
      <c r="BK28" s="67">
        <v>311</v>
      </c>
      <c r="BL28" s="67">
        <v>514</v>
      </c>
      <c r="BM28" s="99"/>
      <c r="BN28" s="67">
        <v>21381</v>
      </c>
    </row>
    <row r="29" spans="1:66" ht="4.5" customHeight="1" x14ac:dyDescent="0.2">
      <c r="A29" s="145"/>
      <c r="B29" s="14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99"/>
      <c r="BN29" s="75"/>
    </row>
    <row r="30" spans="1:66" x14ac:dyDescent="0.2">
      <c r="A30" s="163">
        <v>5.16</v>
      </c>
      <c r="B30" s="156" t="s">
        <v>90</v>
      </c>
      <c r="C30" s="14"/>
      <c r="D30" s="14"/>
      <c r="E30" s="14"/>
      <c r="F30" s="14"/>
      <c r="G30" s="14"/>
      <c r="H30" s="14"/>
      <c r="I30" s="14"/>
      <c r="J30" s="14"/>
      <c r="K30" s="14"/>
      <c r="L30" s="14"/>
      <c r="M30" s="14"/>
      <c r="N30" s="14"/>
      <c r="O30" s="14"/>
      <c r="P30" s="14"/>
      <c r="Q30" s="14"/>
      <c r="R30" s="14"/>
      <c r="S30" s="14"/>
      <c r="T30" s="14"/>
      <c r="U30" s="14"/>
      <c r="V30" s="14"/>
      <c r="W30" s="97"/>
      <c r="X30" s="97"/>
      <c r="Y30" s="97"/>
      <c r="Z30" s="97"/>
      <c r="AA30" s="97"/>
      <c r="AB30" s="97"/>
      <c r="AC30" s="97"/>
      <c r="AD30" s="97"/>
      <c r="AE30" s="97"/>
      <c r="AF30" s="97"/>
      <c r="AG30" s="97"/>
      <c r="AH30" s="97"/>
      <c r="AI30" s="97"/>
      <c r="AJ30" s="97"/>
      <c r="AK30" s="97"/>
      <c r="AL30" s="97"/>
      <c r="AM30" s="97"/>
      <c r="AN30" s="97"/>
      <c r="AO30" s="97"/>
      <c r="AP30" s="97">
        <v>2372</v>
      </c>
      <c r="AQ30" s="97">
        <v>2372</v>
      </c>
      <c r="AR30" s="97">
        <v>2131</v>
      </c>
      <c r="AS30" s="97">
        <v>2212</v>
      </c>
      <c r="AT30" s="97">
        <v>2516</v>
      </c>
      <c r="AU30" s="97">
        <v>2713</v>
      </c>
      <c r="AV30" s="97">
        <v>2737</v>
      </c>
      <c r="AW30" s="97">
        <v>2490</v>
      </c>
      <c r="AX30" s="97">
        <v>2639</v>
      </c>
      <c r="AY30" s="97">
        <v>2607</v>
      </c>
      <c r="AZ30" s="97">
        <v>2464</v>
      </c>
      <c r="BA30" s="97">
        <v>2745</v>
      </c>
      <c r="BB30" s="97">
        <v>2729</v>
      </c>
      <c r="BC30" s="97">
        <v>3089</v>
      </c>
      <c r="BD30" s="97">
        <v>2829</v>
      </c>
      <c r="BE30" s="97">
        <v>2532</v>
      </c>
      <c r="BF30" s="97">
        <v>2926</v>
      </c>
      <c r="BG30" s="97">
        <v>3077</v>
      </c>
      <c r="BH30" s="97">
        <v>3194</v>
      </c>
      <c r="BI30" s="97">
        <v>2421</v>
      </c>
      <c r="BJ30" s="97">
        <v>2825</v>
      </c>
      <c r="BK30" s="97">
        <v>3010</v>
      </c>
      <c r="BL30" s="97">
        <v>2699</v>
      </c>
      <c r="BM30" s="99"/>
      <c r="BN30" s="97">
        <v>61329</v>
      </c>
    </row>
    <row r="31" spans="1:66" x14ac:dyDescent="0.2">
      <c r="A31" s="163"/>
      <c r="B31" s="145" t="s">
        <v>77</v>
      </c>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99"/>
      <c r="BN31" s="75"/>
    </row>
    <row r="32" spans="1:66" x14ac:dyDescent="0.2">
      <c r="A32" s="163">
        <v>5.17</v>
      </c>
      <c r="B32" s="158" t="s">
        <v>38</v>
      </c>
      <c r="C32" s="12"/>
      <c r="D32" s="12"/>
      <c r="E32" s="12"/>
      <c r="F32" s="12"/>
      <c r="G32" s="12"/>
      <c r="H32" s="12"/>
      <c r="I32" s="12"/>
      <c r="J32" s="12"/>
      <c r="K32" s="12"/>
      <c r="L32" s="12"/>
      <c r="M32" s="12"/>
      <c r="N32" s="12"/>
      <c r="O32" s="12"/>
      <c r="P32" s="12"/>
      <c r="Q32" s="12"/>
      <c r="R32" s="12"/>
      <c r="S32" s="12"/>
      <c r="T32" s="12"/>
      <c r="U32" s="12"/>
      <c r="V32" s="12"/>
      <c r="W32" s="22"/>
      <c r="X32" s="22"/>
      <c r="Y32" s="22"/>
      <c r="Z32" s="22"/>
      <c r="AA32" s="22"/>
      <c r="AB32" s="22"/>
      <c r="AC32" s="22"/>
      <c r="AD32" s="22"/>
      <c r="AE32" s="22"/>
      <c r="AF32" s="22"/>
      <c r="AG32" s="22"/>
      <c r="AH32" s="22"/>
      <c r="AI32" s="22"/>
      <c r="AJ32" s="22"/>
      <c r="AK32" s="22"/>
      <c r="AL32" s="22"/>
      <c r="AM32" s="22"/>
      <c r="AN32" s="22"/>
      <c r="AO32" s="22"/>
      <c r="AP32" s="22">
        <v>2074</v>
      </c>
      <c r="AQ32" s="22">
        <v>2074</v>
      </c>
      <c r="AR32" s="22">
        <v>1845</v>
      </c>
      <c r="AS32" s="22">
        <v>1441</v>
      </c>
      <c r="AT32" s="22">
        <v>1437</v>
      </c>
      <c r="AU32" s="22">
        <v>2015</v>
      </c>
      <c r="AV32" s="22">
        <v>2211</v>
      </c>
      <c r="AW32" s="22">
        <v>1947</v>
      </c>
      <c r="AX32" s="22">
        <v>1931</v>
      </c>
      <c r="AY32" s="22">
        <v>2026</v>
      </c>
      <c r="AZ32" s="22">
        <v>2020</v>
      </c>
      <c r="BA32" s="22">
        <v>2122</v>
      </c>
      <c r="BB32" s="22">
        <v>2034</v>
      </c>
      <c r="BC32" s="22">
        <v>2264</v>
      </c>
      <c r="BD32" s="22">
        <v>2103</v>
      </c>
      <c r="BE32" s="22">
        <v>1918</v>
      </c>
      <c r="BF32" s="22">
        <v>2204</v>
      </c>
      <c r="BG32" s="22">
        <v>2330</v>
      </c>
      <c r="BH32" s="22">
        <v>2396</v>
      </c>
      <c r="BI32" s="22">
        <v>1756</v>
      </c>
      <c r="BJ32" s="22">
        <v>2061</v>
      </c>
      <c r="BK32" s="22">
        <v>2531</v>
      </c>
      <c r="BL32" s="22">
        <v>2368</v>
      </c>
      <c r="BM32" s="99"/>
      <c r="BN32" s="22">
        <v>47108</v>
      </c>
    </row>
    <row r="33" spans="1:66" x14ac:dyDescent="0.2">
      <c r="A33" s="163">
        <v>5.18</v>
      </c>
      <c r="B33" s="297" t="s">
        <v>244</v>
      </c>
      <c r="C33" s="15"/>
      <c r="D33" s="15"/>
      <c r="E33" s="15"/>
      <c r="F33" s="15"/>
      <c r="G33" s="66"/>
      <c r="H33" s="66"/>
      <c r="I33" s="66"/>
      <c r="J33" s="66"/>
      <c r="K33" s="66"/>
      <c r="L33" s="66"/>
      <c r="M33" s="66"/>
      <c r="N33" s="66"/>
      <c r="O33" s="66"/>
      <c r="P33" s="66"/>
      <c r="Q33" s="66"/>
      <c r="R33" s="66"/>
      <c r="S33" s="66"/>
      <c r="T33" s="66"/>
      <c r="U33" s="66"/>
      <c r="V33" s="66"/>
      <c r="W33" s="25"/>
      <c r="X33" s="25"/>
      <c r="Y33" s="25"/>
      <c r="Z33" s="25"/>
      <c r="AA33" s="25"/>
      <c r="AB33" s="25"/>
      <c r="AC33" s="25"/>
      <c r="AD33" s="25"/>
      <c r="AE33" s="25"/>
      <c r="AF33" s="25"/>
      <c r="AG33" s="25"/>
      <c r="AH33" s="25"/>
      <c r="AI33" s="25"/>
      <c r="AJ33" s="25"/>
      <c r="AK33" s="25"/>
      <c r="AL33" s="25"/>
      <c r="AM33" s="25"/>
      <c r="AN33" s="25"/>
      <c r="AO33" s="25"/>
      <c r="AP33" s="25">
        <v>1.273148148148148E-4</v>
      </c>
      <c r="AQ33" s="25">
        <v>1.273148148148148E-4</v>
      </c>
      <c r="AR33" s="25">
        <v>1.3888888888888889E-4</v>
      </c>
      <c r="AS33" s="25">
        <v>1.3888888888888889E-4</v>
      </c>
      <c r="AT33" s="25">
        <v>1.273148148148148E-4</v>
      </c>
      <c r="AU33" s="25">
        <v>1.3888888888888889E-4</v>
      </c>
      <c r="AV33" s="25">
        <v>1.5046296296296297E-4</v>
      </c>
      <c r="AW33" s="25">
        <v>1.7361111111111112E-4</v>
      </c>
      <c r="AX33" s="25">
        <v>1.5046296296296297E-4</v>
      </c>
      <c r="AY33" s="25">
        <v>1.1574074074074073E-4</v>
      </c>
      <c r="AZ33" s="25">
        <v>1.273148148148148E-4</v>
      </c>
      <c r="BA33" s="25">
        <v>1.7361111111111112E-4</v>
      </c>
      <c r="BB33" s="25">
        <v>1.5046296296296297E-4</v>
      </c>
      <c r="BC33" s="25">
        <v>1.273148148148148E-4</v>
      </c>
      <c r="BD33" s="25">
        <v>1.6203703703703703E-4</v>
      </c>
      <c r="BE33" s="25">
        <v>1.6203703703703703E-4</v>
      </c>
      <c r="BF33" s="25">
        <v>1.5046296296296297E-4</v>
      </c>
      <c r="BG33" s="25">
        <v>1.5046296296296297E-4</v>
      </c>
      <c r="BH33" s="25">
        <v>1.5046296296296297E-4</v>
      </c>
      <c r="BI33" s="25">
        <v>1.5046296296296297E-4</v>
      </c>
      <c r="BJ33" s="25">
        <v>1.5046296296296297E-4</v>
      </c>
      <c r="BK33" s="25">
        <v>1.6203703703703703E-4</v>
      </c>
      <c r="BL33" s="25">
        <v>1.5046296296296297E-4</v>
      </c>
      <c r="BM33" s="99"/>
      <c r="BN33" s="25">
        <v>1.4642697513043317E-4</v>
      </c>
    </row>
    <row r="34" spans="1:66" x14ac:dyDescent="0.2">
      <c r="A34" s="163" t="s">
        <v>57</v>
      </c>
      <c r="B34" s="166" t="s">
        <v>63</v>
      </c>
      <c r="C34" s="71"/>
      <c r="D34" s="71"/>
      <c r="E34" s="71"/>
      <c r="F34" s="71"/>
      <c r="G34" s="80"/>
      <c r="H34" s="80"/>
      <c r="I34" s="80"/>
      <c r="J34" s="80"/>
      <c r="K34" s="80"/>
      <c r="L34" s="80"/>
      <c r="M34" s="80"/>
      <c r="N34" s="80"/>
      <c r="O34" s="80"/>
      <c r="P34" s="80"/>
      <c r="Q34" s="80"/>
      <c r="R34" s="80"/>
      <c r="S34" s="80"/>
      <c r="T34" s="80"/>
      <c r="U34" s="80"/>
      <c r="V34" s="80"/>
      <c r="W34" s="72"/>
      <c r="X34" s="72"/>
      <c r="Y34" s="72"/>
      <c r="Z34" s="72"/>
      <c r="AA34" s="72"/>
      <c r="AB34" s="72"/>
      <c r="AC34" s="72"/>
      <c r="AD34" s="72"/>
      <c r="AE34" s="72"/>
      <c r="AF34" s="72"/>
      <c r="AG34" s="72"/>
      <c r="AH34" s="72"/>
      <c r="AI34" s="72"/>
      <c r="AJ34" s="72"/>
      <c r="AK34" s="72"/>
      <c r="AL34" s="72"/>
      <c r="AM34" s="72"/>
      <c r="AN34" s="72"/>
      <c r="AO34" s="72"/>
      <c r="AP34" s="72" t="s">
        <v>145</v>
      </c>
      <c r="AQ34" s="72" t="s">
        <v>145</v>
      </c>
      <c r="AR34" s="72" t="s">
        <v>145</v>
      </c>
      <c r="AS34" s="72" t="s">
        <v>145</v>
      </c>
      <c r="AT34" s="72" t="s">
        <v>145</v>
      </c>
      <c r="AU34" s="72" t="s">
        <v>145</v>
      </c>
      <c r="AV34" s="72" t="s">
        <v>145</v>
      </c>
      <c r="AW34" s="72" t="s">
        <v>145</v>
      </c>
      <c r="AX34" s="72" t="s">
        <v>145</v>
      </c>
      <c r="AY34" s="72" t="s">
        <v>145</v>
      </c>
      <c r="AZ34" s="72" t="s">
        <v>145</v>
      </c>
      <c r="BA34" s="72" t="s">
        <v>145</v>
      </c>
      <c r="BB34" s="72" t="s">
        <v>145</v>
      </c>
      <c r="BC34" s="72" t="s">
        <v>145</v>
      </c>
      <c r="BD34" s="72" t="s">
        <v>145</v>
      </c>
      <c r="BE34" s="72" t="s">
        <v>145</v>
      </c>
      <c r="BF34" s="72" t="s">
        <v>145</v>
      </c>
      <c r="BG34" s="72" t="s">
        <v>145</v>
      </c>
      <c r="BH34" s="72" t="s">
        <v>145</v>
      </c>
      <c r="BI34" s="72" t="s">
        <v>145</v>
      </c>
      <c r="BJ34" s="72" t="s">
        <v>145</v>
      </c>
      <c r="BK34" s="72" t="s">
        <v>145</v>
      </c>
      <c r="BL34" s="72" t="s">
        <v>145</v>
      </c>
      <c r="BM34" s="99"/>
      <c r="BN34" s="234" t="s">
        <v>145</v>
      </c>
    </row>
    <row r="35" spans="1:66" ht="5.25" customHeight="1" x14ac:dyDescent="0.2">
      <c r="A35" s="163"/>
      <c r="B35" s="145"/>
      <c r="C35" s="1"/>
      <c r="D35" s="1"/>
      <c r="E35" s="1"/>
      <c r="F35" s="1"/>
      <c r="G35" s="1"/>
      <c r="H35" s="1"/>
      <c r="I35" s="1"/>
      <c r="J35" s="1"/>
      <c r="K35" s="1"/>
      <c r="L35" s="1"/>
      <c r="M35" s="1"/>
      <c r="N35" s="1"/>
      <c r="O35" s="1"/>
      <c r="P35" s="1"/>
      <c r="Q35" s="1"/>
      <c r="R35" s="1"/>
      <c r="S35" s="1"/>
      <c r="T35" s="1"/>
      <c r="U35" s="1"/>
      <c r="V35" s="1"/>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99"/>
      <c r="BN35" s="75"/>
    </row>
    <row r="36" spans="1:66" x14ac:dyDescent="0.2">
      <c r="A36" s="163">
        <v>5.19</v>
      </c>
      <c r="B36" s="156" t="s">
        <v>92</v>
      </c>
      <c r="C36" s="38"/>
      <c r="D36" s="38"/>
      <c r="E36" s="38"/>
      <c r="F36" s="38"/>
      <c r="G36" s="38"/>
      <c r="H36" s="38"/>
      <c r="I36" s="38"/>
      <c r="J36" s="38"/>
      <c r="K36" s="38"/>
      <c r="L36" s="38"/>
      <c r="M36" s="38"/>
      <c r="N36" s="38"/>
      <c r="O36" s="38"/>
      <c r="P36" s="38"/>
      <c r="Q36" s="38"/>
      <c r="R36" s="38"/>
      <c r="S36" s="38"/>
      <c r="T36" s="38"/>
      <c r="U36" s="38"/>
      <c r="V36" s="38"/>
      <c r="W36" s="97"/>
      <c r="X36" s="97"/>
      <c r="Y36" s="97"/>
      <c r="Z36" s="97"/>
      <c r="AA36" s="97"/>
      <c r="AB36" s="97"/>
      <c r="AC36" s="97"/>
      <c r="AD36" s="97"/>
      <c r="AE36" s="97"/>
      <c r="AF36" s="97"/>
      <c r="AG36" s="97"/>
      <c r="AH36" s="97"/>
      <c r="AI36" s="97"/>
      <c r="AJ36" s="97"/>
      <c r="AK36" s="97"/>
      <c r="AL36" s="97"/>
      <c r="AM36" s="97"/>
      <c r="AN36" s="97"/>
      <c r="AO36" s="97"/>
      <c r="AP36" s="97">
        <v>298</v>
      </c>
      <c r="AQ36" s="97">
        <v>298</v>
      </c>
      <c r="AR36" s="97">
        <v>286</v>
      </c>
      <c r="AS36" s="97">
        <v>771</v>
      </c>
      <c r="AT36" s="97">
        <v>1079</v>
      </c>
      <c r="AU36" s="97">
        <v>698</v>
      </c>
      <c r="AV36" s="97">
        <v>526</v>
      </c>
      <c r="AW36" s="97">
        <v>543</v>
      </c>
      <c r="AX36" s="97">
        <v>708</v>
      </c>
      <c r="AY36" s="97">
        <v>581</v>
      </c>
      <c r="AZ36" s="97">
        <v>444</v>
      </c>
      <c r="BA36" s="97">
        <v>623</v>
      </c>
      <c r="BB36" s="97">
        <v>695</v>
      </c>
      <c r="BC36" s="97">
        <v>825</v>
      </c>
      <c r="BD36" s="97">
        <v>726</v>
      </c>
      <c r="BE36" s="97">
        <v>614</v>
      </c>
      <c r="BF36" s="97">
        <v>716</v>
      </c>
      <c r="BG36" s="97">
        <v>747</v>
      </c>
      <c r="BH36" s="97">
        <v>798</v>
      </c>
      <c r="BI36" s="97">
        <v>665</v>
      </c>
      <c r="BJ36" s="97">
        <v>764</v>
      </c>
      <c r="BK36" s="97">
        <v>479</v>
      </c>
      <c r="BL36" s="97">
        <v>331</v>
      </c>
      <c r="BM36" s="99"/>
      <c r="BN36" s="97">
        <v>14215</v>
      </c>
    </row>
    <row r="37" spans="1:66" x14ac:dyDescent="0.2">
      <c r="A37" s="145"/>
      <c r="B37" s="145" t="s">
        <v>77</v>
      </c>
      <c r="C37" s="1"/>
      <c r="D37" s="1"/>
      <c r="E37" s="1"/>
      <c r="F37" s="1"/>
      <c r="G37" s="1"/>
      <c r="H37" s="1"/>
      <c r="I37" s="1"/>
      <c r="J37" s="1"/>
      <c r="K37" s="1"/>
      <c r="L37" s="1"/>
      <c r="M37" s="1"/>
      <c r="N37" s="1"/>
      <c r="O37" s="1"/>
      <c r="P37" s="1"/>
      <c r="Q37" s="1"/>
      <c r="R37" s="1"/>
      <c r="S37" s="1"/>
      <c r="T37" s="1"/>
      <c r="U37" s="1"/>
      <c r="V37" s="1"/>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99"/>
      <c r="BN37" s="75"/>
    </row>
    <row r="38" spans="1:66" x14ac:dyDescent="0.2">
      <c r="A38" s="163">
        <v>5.2</v>
      </c>
      <c r="B38" s="156" t="s">
        <v>64</v>
      </c>
      <c r="C38" s="38"/>
      <c r="D38" s="38"/>
      <c r="E38" s="38"/>
      <c r="F38" s="38"/>
      <c r="G38" s="38"/>
      <c r="H38" s="38"/>
      <c r="I38" s="38"/>
      <c r="J38" s="38"/>
      <c r="K38" s="38"/>
      <c r="L38" s="38"/>
      <c r="M38" s="38"/>
      <c r="N38" s="38"/>
      <c r="O38" s="38"/>
      <c r="P38" s="38"/>
      <c r="Q38" s="38"/>
      <c r="R38" s="38"/>
      <c r="S38" s="38"/>
      <c r="T38" s="38"/>
      <c r="U38" s="38"/>
      <c r="V38" s="38"/>
      <c r="W38" s="97"/>
      <c r="X38" s="97"/>
      <c r="Y38" s="97"/>
      <c r="Z38" s="97"/>
      <c r="AA38" s="97"/>
      <c r="AB38" s="97"/>
      <c r="AC38" s="97"/>
      <c r="AD38" s="97"/>
      <c r="AE38" s="97"/>
      <c r="AF38" s="97"/>
      <c r="AG38" s="97"/>
      <c r="AH38" s="97"/>
      <c r="AI38" s="97"/>
      <c r="AJ38" s="97"/>
      <c r="AK38" s="97"/>
      <c r="AL38" s="97"/>
      <c r="AM38" s="97"/>
      <c r="AN38" s="97"/>
      <c r="AO38" s="97"/>
      <c r="AP38" s="97">
        <v>179</v>
      </c>
      <c r="AQ38" s="97">
        <v>179</v>
      </c>
      <c r="AR38" s="97">
        <v>180</v>
      </c>
      <c r="AS38" s="97">
        <v>409</v>
      </c>
      <c r="AT38" s="97">
        <v>569</v>
      </c>
      <c r="AU38" s="97">
        <v>362</v>
      </c>
      <c r="AV38" s="97">
        <v>309</v>
      </c>
      <c r="AW38" s="97">
        <v>280</v>
      </c>
      <c r="AX38" s="97">
        <v>431</v>
      </c>
      <c r="AY38" s="97">
        <v>362</v>
      </c>
      <c r="AZ38" s="97">
        <v>292</v>
      </c>
      <c r="BA38" s="97">
        <v>401</v>
      </c>
      <c r="BB38" s="97">
        <v>428</v>
      </c>
      <c r="BC38" s="97">
        <v>505</v>
      </c>
      <c r="BD38" s="97">
        <v>449</v>
      </c>
      <c r="BE38" s="97">
        <v>366</v>
      </c>
      <c r="BF38" s="97">
        <v>471</v>
      </c>
      <c r="BG38" s="97">
        <v>505</v>
      </c>
      <c r="BH38" s="97">
        <v>506</v>
      </c>
      <c r="BI38" s="97">
        <v>420</v>
      </c>
      <c r="BJ38" s="97">
        <v>488</v>
      </c>
      <c r="BK38" s="97">
        <v>323</v>
      </c>
      <c r="BL38" s="97">
        <v>232</v>
      </c>
      <c r="BM38" s="99"/>
      <c r="BN38" s="97">
        <v>8646</v>
      </c>
    </row>
    <row r="39" spans="1:66" ht="5.25" customHeight="1" x14ac:dyDescent="0.2">
      <c r="A39" s="145"/>
      <c r="B39" s="145"/>
      <c r="C39" s="1"/>
      <c r="D39" s="1"/>
      <c r="E39" s="1"/>
      <c r="F39" s="1"/>
      <c r="G39" s="1"/>
      <c r="H39" s="1"/>
      <c r="I39" s="1"/>
      <c r="J39" s="1"/>
      <c r="K39" s="1"/>
      <c r="L39" s="1"/>
      <c r="M39" s="1"/>
      <c r="N39" s="1"/>
      <c r="O39" s="1"/>
      <c r="P39" s="1"/>
      <c r="Q39" s="1"/>
      <c r="R39" s="1"/>
      <c r="S39" s="1"/>
      <c r="T39" s="1"/>
      <c r="U39" s="1"/>
      <c r="V39" s="1"/>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99"/>
      <c r="BN39" s="75"/>
    </row>
    <row r="40" spans="1:66" x14ac:dyDescent="0.2">
      <c r="A40" s="163">
        <v>5.21</v>
      </c>
      <c r="B40" s="171" t="s">
        <v>93</v>
      </c>
      <c r="C40" s="43"/>
      <c r="D40" s="43"/>
      <c r="E40" s="43"/>
      <c r="F40" s="43"/>
      <c r="G40" s="81"/>
      <c r="H40" s="81"/>
      <c r="I40" s="81"/>
      <c r="J40" s="81"/>
      <c r="K40" s="81"/>
      <c r="L40" s="81"/>
      <c r="M40" s="81"/>
      <c r="N40" s="81"/>
      <c r="O40" s="81"/>
      <c r="P40" s="81"/>
      <c r="Q40" s="81"/>
      <c r="R40" s="81"/>
      <c r="S40" s="81"/>
      <c r="T40" s="81"/>
      <c r="U40" s="81"/>
      <c r="V40" s="81"/>
      <c r="W40" s="98"/>
      <c r="X40" s="98"/>
      <c r="Y40" s="98"/>
      <c r="Z40" s="98"/>
      <c r="AA40" s="98"/>
      <c r="AB40" s="98"/>
      <c r="AC40" s="98"/>
      <c r="AD40" s="98"/>
      <c r="AE40" s="98"/>
      <c r="AF40" s="98"/>
      <c r="AG40" s="98"/>
      <c r="AH40" s="98"/>
      <c r="AI40" s="98"/>
      <c r="AJ40" s="98"/>
      <c r="AK40" s="98"/>
      <c r="AL40" s="98"/>
      <c r="AM40" s="98"/>
      <c r="AN40" s="98"/>
      <c r="AO40" s="98"/>
      <c r="AP40" s="98">
        <v>4.9768518518518521E-3</v>
      </c>
      <c r="AQ40" s="98">
        <v>4.9768518518518521E-3</v>
      </c>
      <c r="AR40" s="98">
        <v>4.8842592592592592E-3</v>
      </c>
      <c r="AS40" s="98">
        <v>5.4166666666666669E-3</v>
      </c>
      <c r="AT40" s="98">
        <v>5.6134259259259271E-3</v>
      </c>
      <c r="AU40" s="98">
        <v>4.9074074074074072E-3</v>
      </c>
      <c r="AV40" s="98">
        <v>4.409722222222222E-3</v>
      </c>
      <c r="AW40" s="98">
        <v>4.8148148148148152E-3</v>
      </c>
      <c r="AX40" s="98">
        <v>4.9652777777777777E-3</v>
      </c>
      <c r="AY40" s="98">
        <v>4.8495370370370368E-3</v>
      </c>
      <c r="AZ40" s="98">
        <v>4.6064814814814814E-3</v>
      </c>
      <c r="BA40" s="98">
        <v>5.0000000000000001E-3</v>
      </c>
      <c r="BB40" s="98">
        <v>5.115740740740741E-3</v>
      </c>
      <c r="BC40" s="98">
        <v>4.8263888888888887E-3</v>
      </c>
      <c r="BD40" s="98">
        <v>5.0000000000000001E-3</v>
      </c>
      <c r="BE40" s="98">
        <v>5.2893518518518515E-3</v>
      </c>
      <c r="BF40" s="98">
        <v>4.9884259259259265E-3</v>
      </c>
      <c r="BG40" s="98">
        <v>4.9884259259259265E-3</v>
      </c>
      <c r="BH40" s="98">
        <v>5.115740740740741E-3</v>
      </c>
      <c r="BI40" s="98">
        <v>5.1504629629629635E-3</v>
      </c>
      <c r="BJ40" s="98">
        <v>5.2314814814814819E-3</v>
      </c>
      <c r="BK40" s="98">
        <v>5.2777777777777771E-3</v>
      </c>
      <c r="BL40" s="98">
        <v>5.3356481481481484E-3</v>
      </c>
      <c r="BM40" s="99"/>
      <c r="BN40" s="105">
        <v>5.0272420598505467E-3</v>
      </c>
    </row>
    <row r="41" spans="1:66" ht="6" customHeight="1" x14ac:dyDescent="0.2">
      <c r="A41" s="163"/>
      <c r="B41" s="145"/>
      <c r="C41" s="1"/>
      <c r="D41" s="1"/>
      <c r="E41" s="1"/>
      <c r="F41" s="1"/>
      <c r="G41" s="1"/>
      <c r="H41" s="1"/>
      <c r="I41" s="1"/>
      <c r="J41" s="1"/>
      <c r="K41" s="1"/>
      <c r="L41" s="1"/>
      <c r="M41" s="1"/>
      <c r="N41" s="1"/>
      <c r="O41" s="1"/>
      <c r="P41" s="1"/>
      <c r="Q41" s="1"/>
      <c r="R41" s="1"/>
      <c r="S41" s="1"/>
      <c r="T41" s="1"/>
      <c r="U41" s="1"/>
      <c r="V41" s="1"/>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99"/>
      <c r="BN41" s="75"/>
    </row>
    <row r="42" spans="1:66" x14ac:dyDescent="0.2">
      <c r="A42" s="163"/>
      <c r="B42" s="145"/>
      <c r="C42" s="1"/>
      <c r="D42" s="1"/>
      <c r="E42" s="1"/>
      <c r="F42" s="1"/>
      <c r="G42" s="1"/>
      <c r="H42" s="1"/>
      <c r="I42" s="1"/>
      <c r="J42" s="1"/>
      <c r="K42" s="1"/>
      <c r="L42" s="1"/>
      <c r="M42" s="1"/>
      <c r="N42" s="1"/>
      <c r="O42" s="1"/>
      <c r="P42" s="1"/>
      <c r="Q42" s="1"/>
      <c r="R42" s="1"/>
      <c r="S42" s="1"/>
      <c r="T42" s="1"/>
      <c r="U42" s="1"/>
      <c r="V42" s="1"/>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99"/>
      <c r="BN42" s="75"/>
    </row>
    <row r="43" spans="1:66" ht="15.75" x14ac:dyDescent="0.25">
      <c r="A43" s="151" t="s">
        <v>99</v>
      </c>
      <c r="B43" s="145"/>
      <c r="C43" s="1"/>
      <c r="D43" s="1"/>
      <c r="E43" s="1"/>
      <c r="F43" s="1"/>
      <c r="G43" s="1"/>
      <c r="H43" s="1"/>
      <c r="I43" s="1"/>
      <c r="J43" s="1"/>
      <c r="K43" s="1"/>
      <c r="L43" s="1"/>
      <c r="M43" s="1"/>
      <c r="N43" s="1"/>
      <c r="O43" s="1"/>
      <c r="P43" s="1"/>
      <c r="Q43" s="1"/>
      <c r="R43" s="1"/>
      <c r="S43" s="1"/>
      <c r="T43" s="1"/>
      <c r="U43" s="1"/>
      <c r="V43" s="1"/>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99"/>
      <c r="BN43" s="75"/>
    </row>
    <row r="44" spans="1:66" x14ac:dyDescent="0.2">
      <c r="A44" s="174">
        <v>6.2</v>
      </c>
      <c r="B44" s="262" t="s">
        <v>13</v>
      </c>
      <c r="C44" s="40"/>
      <c r="D44" s="40"/>
      <c r="E44" s="40"/>
      <c r="F44" s="40"/>
      <c r="G44" s="40"/>
      <c r="H44" s="40"/>
      <c r="I44" s="40"/>
      <c r="J44" s="40"/>
      <c r="K44" s="40"/>
      <c r="L44" s="40"/>
      <c r="M44" s="40"/>
      <c r="N44" s="40"/>
      <c r="O44" s="40"/>
      <c r="P44" s="40"/>
      <c r="Q44" s="40"/>
      <c r="R44" s="40"/>
      <c r="S44" s="40"/>
      <c r="T44" s="40"/>
      <c r="U44" s="40"/>
      <c r="V44" s="40"/>
      <c r="W44" s="22"/>
      <c r="X44" s="22"/>
      <c r="Y44" s="22"/>
      <c r="Z44" s="22"/>
      <c r="AA44" s="22"/>
      <c r="AB44" s="22"/>
      <c r="AC44" s="22"/>
      <c r="AD44" s="22"/>
      <c r="AE44" s="22"/>
      <c r="AF44" s="22"/>
      <c r="AG44" s="22"/>
      <c r="AH44" s="22"/>
      <c r="AI44" s="22"/>
      <c r="AJ44" s="22"/>
      <c r="AK44" s="22"/>
      <c r="AL44" s="22"/>
      <c r="AM44" s="22"/>
      <c r="AN44" s="22"/>
      <c r="AO44" s="22"/>
      <c r="AP44" s="22">
        <v>44764.966666666667</v>
      </c>
      <c r="AQ44" s="22">
        <v>44764.966667000001</v>
      </c>
      <c r="AR44" s="22">
        <v>37496</v>
      </c>
      <c r="AS44" s="22">
        <v>36637</v>
      </c>
      <c r="AT44" s="22">
        <v>91426</v>
      </c>
      <c r="AU44" s="22">
        <v>42278</v>
      </c>
      <c r="AV44" s="22">
        <v>24765</v>
      </c>
      <c r="AW44" s="22">
        <v>41077</v>
      </c>
      <c r="AX44" s="22">
        <v>40988</v>
      </c>
      <c r="AY44" s="22">
        <v>38847</v>
      </c>
      <c r="AZ44" s="22">
        <v>36060</v>
      </c>
      <c r="BA44" s="22">
        <v>38434</v>
      </c>
      <c r="BB44" s="22">
        <v>39894</v>
      </c>
      <c r="BC44" s="22">
        <v>54461</v>
      </c>
      <c r="BD44" s="22">
        <v>46539</v>
      </c>
      <c r="BE44" s="22">
        <v>39653</v>
      </c>
      <c r="BF44" s="22">
        <v>47322</v>
      </c>
      <c r="BG44" s="22">
        <v>48240</v>
      </c>
      <c r="BH44" s="22">
        <v>50374</v>
      </c>
      <c r="BI44" s="22">
        <v>44215</v>
      </c>
      <c r="BJ44" s="22">
        <v>47383</v>
      </c>
      <c r="BK44" s="22">
        <v>51978</v>
      </c>
      <c r="BL44" s="22">
        <v>49349</v>
      </c>
      <c r="BM44" s="99"/>
      <c r="BN44" s="22">
        <v>1036945.9333336666</v>
      </c>
    </row>
    <row r="45" spans="1:66" x14ac:dyDescent="0.2">
      <c r="A45" s="174">
        <v>6.3</v>
      </c>
      <c r="B45" s="263" t="s">
        <v>14</v>
      </c>
      <c r="C45" s="41"/>
      <c r="D45" s="41"/>
      <c r="E45" s="41"/>
      <c r="F45" s="41"/>
      <c r="G45" s="41"/>
      <c r="H45" s="41"/>
      <c r="I45" s="41"/>
      <c r="J45" s="41"/>
      <c r="K45" s="41"/>
      <c r="L45" s="41"/>
      <c r="M45" s="41"/>
      <c r="N45" s="41"/>
      <c r="O45" s="41"/>
      <c r="P45" s="41"/>
      <c r="Q45" s="41"/>
      <c r="R45" s="41"/>
      <c r="S45" s="41"/>
      <c r="T45" s="41"/>
      <c r="U45" s="41"/>
      <c r="V45" s="41"/>
      <c r="W45" s="67"/>
      <c r="X45" s="67"/>
      <c r="Y45" s="67"/>
      <c r="Z45" s="67"/>
      <c r="AA45" s="67"/>
      <c r="AB45" s="67"/>
      <c r="AC45" s="67"/>
      <c r="AD45" s="67"/>
      <c r="AE45" s="67"/>
      <c r="AF45" s="67"/>
      <c r="AG45" s="67"/>
      <c r="AH45" s="67"/>
      <c r="AI45" s="67"/>
      <c r="AJ45" s="67"/>
      <c r="AK45" s="67"/>
      <c r="AL45" s="67"/>
      <c r="AM45" s="67"/>
      <c r="AN45" s="67"/>
      <c r="AO45" s="67"/>
      <c r="AP45" s="67">
        <v>27441.4</v>
      </c>
      <c r="AQ45" s="67">
        <v>27441.4</v>
      </c>
      <c r="AR45" s="67">
        <v>24059</v>
      </c>
      <c r="AS45" s="67">
        <v>23572</v>
      </c>
      <c r="AT45" s="67">
        <v>26782</v>
      </c>
      <c r="AU45" s="67">
        <v>26157</v>
      </c>
      <c r="AV45" s="67">
        <v>77440</v>
      </c>
      <c r="AW45" s="67">
        <v>23947</v>
      </c>
      <c r="AX45" s="67">
        <v>26954</v>
      </c>
      <c r="AY45" s="67">
        <v>26332</v>
      </c>
      <c r="AZ45" s="67">
        <v>23510</v>
      </c>
      <c r="BA45" s="67">
        <v>26687</v>
      </c>
      <c r="BB45" s="67">
        <v>27421</v>
      </c>
      <c r="BC45" s="67">
        <v>31008</v>
      </c>
      <c r="BD45" s="67">
        <v>28208</v>
      </c>
      <c r="BE45" s="67">
        <v>26320</v>
      </c>
      <c r="BF45" s="67">
        <v>29927</v>
      </c>
      <c r="BG45" s="67">
        <v>32407</v>
      </c>
      <c r="BH45" s="67">
        <v>32914</v>
      </c>
      <c r="BI45" s="67">
        <v>28432</v>
      </c>
      <c r="BJ45" s="67">
        <v>29814</v>
      </c>
      <c r="BK45" s="67">
        <v>35692</v>
      </c>
      <c r="BL45" s="67">
        <v>30425</v>
      </c>
      <c r="BM45" s="99"/>
      <c r="BN45" s="67">
        <v>692890.8</v>
      </c>
    </row>
    <row r="46" spans="1:66" customFormat="1" x14ac:dyDescent="0.2">
      <c r="A46" s="174"/>
      <c r="B46" s="145"/>
      <c r="C46" s="1"/>
      <c r="D46" s="1"/>
      <c r="E46" s="1"/>
      <c r="F46" s="1"/>
      <c r="G46" s="1"/>
      <c r="H46" s="1"/>
      <c r="I46" s="1"/>
      <c r="J46" s="1"/>
      <c r="K46" s="1"/>
      <c r="L46" s="1"/>
      <c r="M46" s="1"/>
      <c r="N46" s="1"/>
      <c r="O46" s="1"/>
      <c r="P46" s="1"/>
      <c r="Q46" s="1"/>
      <c r="R46" s="1"/>
      <c r="S46" s="1"/>
      <c r="T46" s="1"/>
      <c r="U46" s="1"/>
      <c r="V46" s="1"/>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99"/>
      <c r="BN46" s="75"/>
    </row>
    <row r="47" spans="1:66" customFormat="1" ht="15.75" x14ac:dyDescent="0.25">
      <c r="A47" s="151" t="s">
        <v>100</v>
      </c>
      <c r="B47" s="145"/>
      <c r="C47" s="2"/>
      <c r="D47" s="2"/>
      <c r="E47" s="2"/>
      <c r="F47" s="2"/>
      <c r="G47" s="2"/>
      <c r="H47" s="2"/>
      <c r="I47" s="2"/>
      <c r="J47" s="2"/>
      <c r="K47" s="2"/>
      <c r="L47" s="2"/>
      <c r="M47" s="2"/>
      <c r="N47" s="2"/>
      <c r="O47" s="2"/>
      <c r="P47" s="2"/>
      <c r="Q47" s="2"/>
      <c r="R47" s="2"/>
      <c r="S47" s="2"/>
      <c r="T47" s="2"/>
      <c r="U47" s="2"/>
      <c r="V47" s="2"/>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246"/>
      <c r="AV47" s="246"/>
      <c r="AW47" s="246"/>
      <c r="AX47" s="246"/>
      <c r="AY47" s="246"/>
      <c r="AZ47" s="246"/>
      <c r="BA47" s="246"/>
      <c r="BB47" s="246"/>
      <c r="BC47" s="246"/>
      <c r="BD47" s="246"/>
      <c r="BE47" s="246"/>
      <c r="BF47" s="246"/>
      <c r="BG47" s="246"/>
      <c r="BH47" s="246" t="s">
        <v>234</v>
      </c>
      <c r="BI47" s="75"/>
      <c r="BJ47" s="75"/>
      <c r="BK47" s="75"/>
      <c r="BL47" s="246" t="s">
        <v>264</v>
      </c>
      <c r="BM47" s="99"/>
      <c r="BN47" s="75"/>
    </row>
    <row r="48" spans="1:66" customFormat="1" x14ac:dyDescent="0.2">
      <c r="A48" s="353" t="s">
        <v>270</v>
      </c>
      <c r="B48" s="156" t="s">
        <v>101</v>
      </c>
      <c r="C48" s="2"/>
      <c r="D48" s="2"/>
      <c r="E48" s="2"/>
      <c r="F48" s="2"/>
      <c r="G48" s="2"/>
      <c r="H48" s="2"/>
      <c r="I48" s="2"/>
      <c r="J48" s="2"/>
      <c r="K48" s="2"/>
      <c r="L48" s="2"/>
      <c r="M48" s="2"/>
      <c r="N48" s="2"/>
      <c r="O48" s="2"/>
      <c r="P48" s="2"/>
      <c r="Q48" s="14"/>
      <c r="R48" s="94"/>
      <c r="S48" s="2"/>
      <c r="T48" s="2"/>
      <c r="U48" s="2"/>
      <c r="V48" s="2"/>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145"/>
      <c r="BC48" s="145"/>
      <c r="BD48" s="145"/>
      <c r="BE48" s="145"/>
      <c r="BF48" s="145"/>
      <c r="BG48" s="145"/>
      <c r="BH48" s="156">
        <v>91</v>
      </c>
      <c r="BI48" s="75"/>
      <c r="BJ48" s="75"/>
      <c r="BK48" s="75"/>
      <c r="BL48" s="156">
        <v>100</v>
      </c>
      <c r="BM48" s="99"/>
      <c r="BN48" s="97">
        <v>191</v>
      </c>
    </row>
    <row r="49" spans="1:66" customFormat="1" x14ac:dyDescent="0.2">
      <c r="A49" s="354"/>
      <c r="B49" s="145" t="s">
        <v>77</v>
      </c>
      <c r="C49" s="2"/>
      <c r="D49" s="2"/>
      <c r="E49" s="2"/>
      <c r="F49" s="2"/>
      <c r="G49" s="2"/>
      <c r="H49" s="2"/>
      <c r="I49" s="2"/>
      <c r="J49" s="2"/>
      <c r="K49" s="2"/>
      <c r="L49" s="2"/>
      <c r="M49" s="2"/>
      <c r="N49" s="2"/>
      <c r="O49" s="2"/>
      <c r="P49" s="2"/>
      <c r="Q49" s="2"/>
      <c r="R49" s="2"/>
      <c r="S49" s="2"/>
      <c r="T49" s="2"/>
      <c r="U49" s="2"/>
      <c r="V49" s="2"/>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145"/>
      <c r="BC49" s="145"/>
      <c r="BD49" s="145"/>
      <c r="BE49" s="145"/>
      <c r="BF49" s="145"/>
      <c r="BG49" s="145"/>
      <c r="BH49" s="145"/>
      <c r="BI49" s="75"/>
      <c r="BJ49" s="75"/>
      <c r="BK49" s="75"/>
      <c r="BL49" s="145"/>
      <c r="BM49" s="99"/>
      <c r="BN49" s="75"/>
    </row>
    <row r="50" spans="1:66" customFormat="1" x14ac:dyDescent="0.2">
      <c r="A50" s="353" t="s">
        <v>271</v>
      </c>
      <c r="B50" s="158" t="s">
        <v>102</v>
      </c>
      <c r="C50" s="2"/>
      <c r="D50" s="2"/>
      <c r="E50" s="2"/>
      <c r="F50" s="2"/>
      <c r="G50" s="2"/>
      <c r="H50" s="2"/>
      <c r="I50" s="2"/>
      <c r="J50" s="2"/>
      <c r="K50" s="2"/>
      <c r="L50" s="2"/>
      <c r="M50" s="2"/>
      <c r="N50" s="2"/>
      <c r="O50" s="2"/>
      <c r="P50" s="2"/>
      <c r="Q50" s="12"/>
      <c r="R50" s="94"/>
      <c r="S50" s="2"/>
      <c r="T50" s="2"/>
      <c r="U50" s="2"/>
      <c r="V50" s="2"/>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145"/>
      <c r="BC50" s="145"/>
      <c r="BD50" s="145"/>
      <c r="BE50" s="145"/>
      <c r="BF50" s="145"/>
      <c r="BG50" s="145"/>
      <c r="BH50" s="158">
        <v>77</v>
      </c>
      <c r="BI50" s="75"/>
      <c r="BJ50" s="75"/>
      <c r="BK50" s="75"/>
      <c r="BL50" s="158">
        <v>88</v>
      </c>
      <c r="BM50" s="99"/>
      <c r="BN50" s="22">
        <v>165</v>
      </c>
    </row>
    <row r="51" spans="1:66" customFormat="1" x14ac:dyDescent="0.2">
      <c r="A51" s="353" t="s">
        <v>272</v>
      </c>
      <c r="B51" s="164" t="s">
        <v>103</v>
      </c>
      <c r="C51" s="2"/>
      <c r="D51" s="2"/>
      <c r="E51" s="2"/>
      <c r="F51" s="2"/>
      <c r="G51" s="2"/>
      <c r="H51" s="2"/>
      <c r="I51" s="2"/>
      <c r="J51" s="2"/>
      <c r="K51" s="2"/>
      <c r="L51" s="2"/>
      <c r="M51" s="2"/>
      <c r="N51" s="2"/>
      <c r="O51" s="2"/>
      <c r="P51" s="2"/>
      <c r="Q51" s="15"/>
      <c r="R51" s="94"/>
      <c r="S51" s="2"/>
      <c r="T51" s="2"/>
      <c r="U51" s="2"/>
      <c r="V51" s="2"/>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145"/>
      <c r="BC51" s="145"/>
      <c r="BD51" s="145"/>
      <c r="BE51" s="145"/>
      <c r="BF51" s="145"/>
      <c r="BG51" s="145"/>
      <c r="BH51" s="164">
        <v>10</v>
      </c>
      <c r="BI51" s="75"/>
      <c r="BJ51" s="75"/>
      <c r="BK51" s="75"/>
      <c r="BL51" s="164">
        <v>11</v>
      </c>
      <c r="BM51" s="99"/>
      <c r="BN51" s="23">
        <v>21</v>
      </c>
    </row>
    <row r="52" spans="1:66" customFormat="1" x14ac:dyDescent="0.2">
      <c r="A52" s="353" t="s">
        <v>273</v>
      </c>
      <c r="B52" s="164" t="s">
        <v>104</v>
      </c>
      <c r="C52" s="2"/>
      <c r="D52" s="2"/>
      <c r="E52" s="2"/>
      <c r="F52" s="2"/>
      <c r="G52" s="2"/>
      <c r="H52" s="2"/>
      <c r="I52" s="2"/>
      <c r="J52" s="2"/>
      <c r="K52" s="2"/>
      <c r="L52" s="2"/>
      <c r="M52" s="2"/>
      <c r="N52" s="2"/>
      <c r="O52" s="2"/>
      <c r="P52" s="2"/>
      <c r="Q52" s="15"/>
      <c r="R52" s="94"/>
      <c r="S52" s="2"/>
      <c r="T52" s="2"/>
      <c r="U52" s="2"/>
      <c r="V52" s="2"/>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145"/>
      <c r="BC52" s="145"/>
      <c r="BD52" s="145"/>
      <c r="BE52" s="145"/>
      <c r="BF52" s="145"/>
      <c r="BG52" s="145"/>
      <c r="BH52" s="164">
        <v>2</v>
      </c>
      <c r="BI52" s="75"/>
      <c r="BJ52" s="75"/>
      <c r="BK52" s="75"/>
      <c r="BL52" s="164">
        <v>1</v>
      </c>
      <c r="BM52" s="99"/>
      <c r="BN52" s="23">
        <v>3</v>
      </c>
    </row>
    <row r="53" spans="1:66" customFormat="1" x14ac:dyDescent="0.2">
      <c r="A53" s="353" t="s">
        <v>274</v>
      </c>
      <c r="B53" s="164" t="s">
        <v>105</v>
      </c>
      <c r="C53" s="2"/>
      <c r="D53" s="2"/>
      <c r="E53" s="2"/>
      <c r="F53" s="2"/>
      <c r="G53" s="2"/>
      <c r="H53" s="2"/>
      <c r="I53" s="2"/>
      <c r="J53" s="2"/>
      <c r="K53" s="2"/>
      <c r="L53" s="2"/>
      <c r="M53" s="2"/>
      <c r="N53" s="2"/>
      <c r="O53" s="2"/>
      <c r="P53" s="2"/>
      <c r="Q53" s="15"/>
      <c r="R53" s="94"/>
      <c r="S53" s="2"/>
      <c r="T53" s="2"/>
      <c r="U53" s="2"/>
      <c r="V53" s="2"/>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145"/>
      <c r="BC53" s="145"/>
      <c r="BD53" s="145"/>
      <c r="BE53" s="145"/>
      <c r="BF53" s="145"/>
      <c r="BG53" s="145"/>
      <c r="BH53" s="164">
        <v>0</v>
      </c>
      <c r="BI53" s="75"/>
      <c r="BJ53" s="75"/>
      <c r="BK53" s="75"/>
      <c r="BL53" s="164">
        <v>0</v>
      </c>
      <c r="BM53" s="99"/>
      <c r="BN53" s="23">
        <v>0</v>
      </c>
    </row>
    <row r="54" spans="1:66" customFormat="1" x14ac:dyDescent="0.2">
      <c r="A54" s="353" t="s">
        <v>275</v>
      </c>
      <c r="B54" s="159" t="s">
        <v>65</v>
      </c>
      <c r="C54" s="2"/>
      <c r="D54" s="2"/>
      <c r="E54" s="2"/>
      <c r="F54" s="2"/>
      <c r="G54" s="2"/>
      <c r="H54" s="2"/>
      <c r="I54" s="2"/>
      <c r="J54" s="2"/>
      <c r="K54" s="2"/>
      <c r="L54" s="2"/>
      <c r="M54" s="2"/>
      <c r="N54" s="2"/>
      <c r="O54" s="2"/>
      <c r="P54" s="2"/>
      <c r="Q54" s="13"/>
      <c r="R54" s="94"/>
      <c r="S54" s="2"/>
      <c r="T54" s="2"/>
      <c r="U54" s="2"/>
      <c r="V54" s="2"/>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145"/>
      <c r="BC54" s="145"/>
      <c r="BD54" s="145"/>
      <c r="BE54" s="145"/>
      <c r="BF54" s="145"/>
      <c r="BG54" s="145"/>
      <c r="BH54" s="159">
        <v>2</v>
      </c>
      <c r="BI54" s="75"/>
      <c r="BJ54" s="75"/>
      <c r="BK54" s="75"/>
      <c r="BL54" s="159">
        <v>0</v>
      </c>
      <c r="BM54" s="99"/>
      <c r="BN54" s="67">
        <v>2</v>
      </c>
    </row>
    <row r="55" spans="1:66" customFormat="1" x14ac:dyDescent="0.2">
      <c r="A55" s="355"/>
      <c r="B55" s="145"/>
      <c r="C55" s="2"/>
      <c r="D55" s="2"/>
      <c r="E55" s="2"/>
      <c r="F55" s="2"/>
      <c r="G55" s="2"/>
      <c r="H55" s="2"/>
      <c r="I55" s="2"/>
      <c r="J55" s="2"/>
      <c r="K55" s="2"/>
      <c r="L55" s="2"/>
      <c r="M55" s="2"/>
      <c r="N55" s="2"/>
      <c r="O55" s="2"/>
      <c r="P55" s="2"/>
      <c r="Q55" s="2"/>
      <c r="R55" s="2"/>
      <c r="S55" s="2"/>
      <c r="T55" s="2"/>
      <c r="U55" s="2"/>
      <c r="V55" s="2"/>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145"/>
      <c r="BC55" s="145"/>
      <c r="BD55" s="145"/>
      <c r="BE55" s="145"/>
      <c r="BF55" s="145"/>
      <c r="BG55" s="145"/>
      <c r="BH55" s="145"/>
      <c r="BI55" s="75"/>
      <c r="BJ55" s="75"/>
      <c r="BK55" s="75"/>
      <c r="BL55" s="145"/>
      <c r="BM55" s="99"/>
      <c r="BN55" s="75"/>
    </row>
    <row r="56" spans="1:66" customFormat="1" x14ac:dyDescent="0.2">
      <c r="A56" s="356" t="s">
        <v>276</v>
      </c>
      <c r="B56" s="158" t="s">
        <v>106</v>
      </c>
      <c r="C56" s="2"/>
      <c r="D56" s="2"/>
      <c r="E56" s="2"/>
      <c r="F56" s="2"/>
      <c r="G56" s="2"/>
      <c r="H56" s="2"/>
      <c r="I56" s="2"/>
      <c r="J56" s="2"/>
      <c r="K56" s="2"/>
      <c r="L56" s="2"/>
      <c r="M56" s="2"/>
      <c r="N56" s="2"/>
      <c r="O56" s="2"/>
      <c r="P56" s="2"/>
      <c r="Q56" s="12"/>
      <c r="R56" s="94"/>
      <c r="S56" s="2"/>
      <c r="T56" s="2"/>
      <c r="U56" s="2"/>
      <c r="V56" s="2"/>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145"/>
      <c r="BC56" s="145"/>
      <c r="BD56" s="145"/>
      <c r="BE56" s="145"/>
      <c r="BF56" s="145"/>
      <c r="BG56" s="145"/>
      <c r="BH56" s="158">
        <v>86</v>
      </c>
      <c r="BI56" s="75"/>
      <c r="BJ56" s="75"/>
      <c r="BK56" s="75"/>
      <c r="BL56" s="158">
        <v>95</v>
      </c>
      <c r="BM56" s="99"/>
      <c r="BN56" s="22">
        <v>181</v>
      </c>
    </row>
    <row r="57" spans="1:66" customFormat="1" x14ac:dyDescent="0.2">
      <c r="A57" s="356" t="s">
        <v>277</v>
      </c>
      <c r="B57" s="164" t="s">
        <v>107</v>
      </c>
      <c r="C57" s="2"/>
      <c r="D57" s="2"/>
      <c r="E57" s="2"/>
      <c r="F57" s="2"/>
      <c r="G57" s="2"/>
      <c r="H57" s="2"/>
      <c r="I57" s="2"/>
      <c r="J57" s="2"/>
      <c r="K57" s="2"/>
      <c r="L57" s="2"/>
      <c r="M57" s="2"/>
      <c r="N57" s="2"/>
      <c r="O57" s="2"/>
      <c r="P57" s="2"/>
      <c r="Q57" s="15"/>
      <c r="R57" s="94"/>
      <c r="S57" s="2"/>
      <c r="T57" s="2"/>
      <c r="U57" s="2"/>
      <c r="V57" s="2"/>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145"/>
      <c r="BC57" s="145"/>
      <c r="BD57" s="145"/>
      <c r="BE57" s="145"/>
      <c r="BF57" s="145"/>
      <c r="BG57" s="145"/>
      <c r="BH57" s="164">
        <v>2</v>
      </c>
      <c r="BI57" s="75"/>
      <c r="BJ57" s="75"/>
      <c r="BK57" s="75"/>
      <c r="BL57" s="164">
        <v>3</v>
      </c>
      <c r="BM57" s="99"/>
      <c r="BN57" s="23">
        <v>5</v>
      </c>
    </row>
    <row r="58" spans="1:66" customFormat="1" x14ac:dyDescent="0.2">
      <c r="A58" s="357" t="s">
        <v>278</v>
      </c>
      <c r="B58" s="164" t="s">
        <v>108</v>
      </c>
      <c r="C58" s="2"/>
      <c r="D58" s="2"/>
      <c r="E58" s="2"/>
      <c r="F58" s="2"/>
      <c r="G58" s="2"/>
      <c r="H58" s="2"/>
      <c r="I58" s="2"/>
      <c r="J58" s="2"/>
      <c r="K58" s="2"/>
      <c r="L58" s="2"/>
      <c r="M58" s="2"/>
      <c r="N58" s="2"/>
      <c r="O58" s="2"/>
      <c r="P58" s="2"/>
      <c r="Q58" s="15"/>
      <c r="R58" s="94"/>
      <c r="S58" s="2"/>
      <c r="T58" s="2"/>
      <c r="U58" s="2"/>
      <c r="V58" s="2"/>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145"/>
      <c r="BC58" s="145"/>
      <c r="BD58" s="145"/>
      <c r="BE58" s="145"/>
      <c r="BF58" s="145"/>
      <c r="BG58" s="145"/>
      <c r="BH58" s="164">
        <v>0</v>
      </c>
      <c r="BI58" s="75"/>
      <c r="BJ58" s="75"/>
      <c r="BK58" s="75"/>
      <c r="BL58" s="164">
        <v>2</v>
      </c>
      <c r="BM58" s="99"/>
      <c r="BN58" s="23">
        <v>2</v>
      </c>
    </row>
    <row r="59" spans="1:66" customFormat="1" x14ac:dyDescent="0.2">
      <c r="A59" s="357" t="s">
        <v>279</v>
      </c>
      <c r="B59" s="159" t="s">
        <v>114</v>
      </c>
      <c r="C59" s="2"/>
      <c r="D59" s="2"/>
      <c r="E59" s="2"/>
      <c r="F59" s="2"/>
      <c r="G59" s="2"/>
      <c r="H59" s="2"/>
      <c r="I59" s="2"/>
      <c r="J59" s="2"/>
      <c r="K59" s="2"/>
      <c r="L59" s="2"/>
      <c r="M59" s="2"/>
      <c r="N59" s="2"/>
      <c r="O59" s="2"/>
      <c r="P59" s="2"/>
      <c r="Q59" s="13"/>
      <c r="R59" s="94"/>
      <c r="S59" s="2"/>
      <c r="T59" s="2"/>
      <c r="U59" s="2"/>
      <c r="V59" s="2"/>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145"/>
      <c r="BC59" s="145"/>
      <c r="BD59" s="145"/>
      <c r="BE59" s="145"/>
      <c r="BF59" s="145"/>
      <c r="BG59" s="145"/>
      <c r="BH59" s="159">
        <v>3</v>
      </c>
      <c r="BI59" s="75"/>
      <c r="BJ59" s="75"/>
      <c r="BK59" s="75"/>
      <c r="BL59" s="159">
        <v>0</v>
      </c>
      <c r="BM59" s="99"/>
      <c r="BN59" s="67">
        <v>3</v>
      </c>
    </row>
    <row r="60" spans="1:66" customFormat="1" x14ac:dyDescent="0.2">
      <c r="A60" s="355"/>
      <c r="B60" s="145"/>
      <c r="C60" s="2"/>
      <c r="D60" s="2"/>
      <c r="E60" s="2"/>
      <c r="F60" s="2"/>
      <c r="G60" s="2"/>
      <c r="H60" s="2"/>
      <c r="I60" s="2"/>
      <c r="J60" s="2"/>
      <c r="K60" s="2"/>
      <c r="L60" s="2"/>
      <c r="M60" s="2"/>
      <c r="N60" s="2"/>
      <c r="O60" s="2"/>
      <c r="P60" s="2"/>
      <c r="Q60" s="2"/>
      <c r="R60" s="2"/>
      <c r="S60" s="2"/>
      <c r="T60" s="2"/>
      <c r="U60" s="2"/>
      <c r="V60" s="2"/>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145"/>
      <c r="BC60" s="145"/>
      <c r="BD60" s="145"/>
      <c r="BE60" s="145"/>
      <c r="BF60" s="145"/>
      <c r="BG60" s="145"/>
      <c r="BH60" s="145"/>
      <c r="BI60" s="75"/>
      <c r="BJ60" s="75"/>
      <c r="BK60" s="75"/>
      <c r="BL60" s="145"/>
      <c r="BM60" s="99"/>
      <c r="BN60" s="75"/>
    </row>
    <row r="61" spans="1:66" customFormat="1" x14ac:dyDescent="0.2">
      <c r="A61" s="357" t="s">
        <v>280</v>
      </c>
      <c r="B61" s="158" t="s">
        <v>109</v>
      </c>
      <c r="C61" s="2"/>
      <c r="D61" s="2"/>
      <c r="E61" s="2"/>
      <c r="F61" s="2"/>
      <c r="G61" s="2"/>
      <c r="H61" s="2"/>
      <c r="I61" s="2"/>
      <c r="J61" s="2"/>
      <c r="K61" s="2"/>
      <c r="L61" s="2"/>
      <c r="M61" s="2"/>
      <c r="N61" s="2"/>
      <c r="O61" s="2"/>
      <c r="P61" s="2"/>
      <c r="Q61" s="12"/>
      <c r="R61" s="94"/>
      <c r="S61" s="2"/>
      <c r="T61" s="2"/>
      <c r="U61" s="2"/>
      <c r="V61" s="2"/>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145"/>
      <c r="BC61" s="145"/>
      <c r="BD61" s="145"/>
      <c r="BE61" s="145"/>
      <c r="BF61" s="145"/>
      <c r="BG61" s="145"/>
      <c r="BH61" s="158">
        <v>26</v>
      </c>
      <c r="BI61" s="75"/>
      <c r="BJ61" s="75"/>
      <c r="BK61" s="75"/>
      <c r="BL61" s="158">
        <v>29</v>
      </c>
      <c r="BM61" s="99"/>
      <c r="BN61" s="22">
        <v>55</v>
      </c>
    </row>
    <row r="62" spans="1:66" customFormat="1" x14ac:dyDescent="0.2">
      <c r="A62" s="357" t="s">
        <v>281</v>
      </c>
      <c r="B62" s="164" t="s">
        <v>110</v>
      </c>
      <c r="C62" s="2"/>
      <c r="D62" s="2"/>
      <c r="E62" s="2"/>
      <c r="F62" s="2"/>
      <c r="G62" s="2"/>
      <c r="H62" s="2"/>
      <c r="I62" s="2"/>
      <c r="J62" s="2"/>
      <c r="K62" s="2"/>
      <c r="L62" s="2"/>
      <c r="M62" s="2"/>
      <c r="N62" s="2"/>
      <c r="O62" s="2"/>
      <c r="P62" s="2"/>
      <c r="Q62" s="15"/>
      <c r="R62" s="94"/>
      <c r="S62" s="2"/>
      <c r="T62" s="2"/>
      <c r="U62" s="2"/>
      <c r="V62" s="2"/>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145"/>
      <c r="BC62" s="145"/>
      <c r="BD62" s="145"/>
      <c r="BE62" s="145"/>
      <c r="BF62" s="145"/>
      <c r="BG62" s="145"/>
      <c r="BH62" s="164">
        <v>54</v>
      </c>
      <c r="BI62" s="75"/>
      <c r="BJ62" s="75"/>
      <c r="BK62" s="75"/>
      <c r="BL62" s="164">
        <v>53</v>
      </c>
      <c r="BM62" s="99"/>
      <c r="BN62" s="23">
        <v>107</v>
      </c>
    </row>
    <row r="63" spans="1:66" customFormat="1" x14ac:dyDescent="0.2">
      <c r="A63" s="357" t="s">
        <v>282</v>
      </c>
      <c r="B63" s="164" t="s">
        <v>111</v>
      </c>
      <c r="C63" s="2"/>
      <c r="D63" s="2"/>
      <c r="E63" s="2"/>
      <c r="F63" s="2"/>
      <c r="G63" s="2"/>
      <c r="H63" s="2"/>
      <c r="I63" s="2"/>
      <c r="J63" s="2"/>
      <c r="K63" s="2"/>
      <c r="L63" s="2"/>
      <c r="M63" s="2"/>
      <c r="N63" s="2"/>
      <c r="O63" s="2"/>
      <c r="P63" s="2"/>
      <c r="Q63" s="15"/>
      <c r="R63" s="94"/>
      <c r="S63" s="2"/>
      <c r="T63" s="2"/>
      <c r="U63" s="2"/>
      <c r="V63" s="2"/>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145"/>
      <c r="BC63" s="145"/>
      <c r="BD63" s="145"/>
      <c r="BE63" s="145"/>
      <c r="BF63" s="145"/>
      <c r="BG63" s="145"/>
      <c r="BH63" s="164">
        <v>9</v>
      </c>
      <c r="BI63" s="75"/>
      <c r="BJ63" s="75"/>
      <c r="BK63" s="75"/>
      <c r="BL63" s="164">
        <v>3</v>
      </c>
      <c r="BM63" s="99"/>
      <c r="BN63" s="23">
        <v>12</v>
      </c>
    </row>
    <row r="64" spans="1:66" customFormat="1" x14ac:dyDescent="0.2">
      <c r="A64" s="357" t="s">
        <v>283</v>
      </c>
      <c r="B64" s="164" t="s">
        <v>112</v>
      </c>
      <c r="C64" s="2"/>
      <c r="D64" s="2"/>
      <c r="E64" s="2"/>
      <c r="F64" s="2"/>
      <c r="G64" s="2"/>
      <c r="H64" s="2"/>
      <c r="I64" s="2"/>
      <c r="J64" s="2"/>
      <c r="K64" s="2"/>
      <c r="L64" s="2"/>
      <c r="M64" s="2"/>
      <c r="N64" s="2"/>
      <c r="O64" s="2"/>
      <c r="P64" s="2"/>
      <c r="Q64" s="15"/>
      <c r="R64" s="94"/>
      <c r="S64" s="2"/>
      <c r="T64" s="2"/>
      <c r="U64" s="2"/>
      <c r="V64" s="2"/>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145"/>
      <c r="BC64" s="145"/>
      <c r="BD64" s="145"/>
      <c r="BE64" s="145"/>
      <c r="BF64" s="145"/>
      <c r="BG64" s="145"/>
      <c r="BH64" s="164">
        <v>0</v>
      </c>
      <c r="BI64" s="75"/>
      <c r="BJ64" s="75"/>
      <c r="BK64" s="75"/>
      <c r="BL64" s="164">
        <v>0</v>
      </c>
      <c r="BM64" s="99"/>
      <c r="BN64" s="23">
        <v>0</v>
      </c>
    </row>
    <row r="65" spans="1:66" customFormat="1" x14ac:dyDescent="0.2">
      <c r="A65" s="357" t="s">
        <v>284</v>
      </c>
      <c r="B65" s="159" t="s">
        <v>113</v>
      </c>
      <c r="C65" s="2"/>
      <c r="D65" s="2"/>
      <c r="E65" s="2"/>
      <c r="F65" s="2"/>
      <c r="G65" s="2"/>
      <c r="H65" s="2"/>
      <c r="I65" s="2"/>
      <c r="J65" s="2"/>
      <c r="K65" s="2"/>
      <c r="L65" s="2"/>
      <c r="M65" s="2"/>
      <c r="N65" s="2"/>
      <c r="O65" s="2"/>
      <c r="P65" s="2"/>
      <c r="Q65" s="13"/>
      <c r="R65" s="94"/>
      <c r="S65" s="2"/>
      <c r="T65" s="2"/>
      <c r="U65" s="2"/>
      <c r="V65" s="2"/>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145"/>
      <c r="BC65" s="145"/>
      <c r="BD65" s="145"/>
      <c r="BE65" s="145"/>
      <c r="BF65" s="145"/>
      <c r="BG65" s="145"/>
      <c r="BH65" s="159">
        <v>2</v>
      </c>
      <c r="BI65" s="75"/>
      <c r="BJ65" s="75"/>
      <c r="BK65" s="75"/>
      <c r="BL65" s="159"/>
      <c r="BM65" s="99"/>
      <c r="BN65" s="67">
        <v>2</v>
      </c>
    </row>
    <row r="66" spans="1:66" customFormat="1" x14ac:dyDescent="0.2">
      <c r="A66" s="355"/>
      <c r="B66" s="145"/>
      <c r="C66" s="2"/>
      <c r="D66" s="2"/>
      <c r="E66" s="2"/>
      <c r="F66" s="2"/>
      <c r="G66" s="2"/>
      <c r="H66" s="2"/>
      <c r="I66" s="2"/>
      <c r="J66" s="2"/>
      <c r="K66" s="2"/>
      <c r="L66" s="2"/>
      <c r="M66" s="2"/>
      <c r="N66" s="2"/>
      <c r="O66" s="2"/>
      <c r="P66" s="2"/>
      <c r="Q66" s="2"/>
      <c r="R66" s="2"/>
      <c r="S66" s="2"/>
      <c r="T66" s="2"/>
      <c r="U66" s="2"/>
      <c r="V66" s="2"/>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145"/>
      <c r="BC66" s="145"/>
      <c r="BD66" s="145"/>
      <c r="BE66" s="145"/>
      <c r="BF66" s="145"/>
      <c r="BG66" s="145"/>
      <c r="BH66" s="145"/>
      <c r="BI66" s="75"/>
      <c r="BJ66" s="75"/>
      <c r="BK66" s="75"/>
      <c r="BL66" s="145"/>
      <c r="BM66" s="99"/>
      <c r="BN66" s="75"/>
    </row>
    <row r="67" spans="1:66" customFormat="1" x14ac:dyDescent="0.2">
      <c r="A67" s="357" t="s">
        <v>285</v>
      </c>
      <c r="B67" s="156" t="s">
        <v>115</v>
      </c>
      <c r="C67" s="2"/>
      <c r="D67" s="2"/>
      <c r="E67" s="2"/>
      <c r="F67" s="2"/>
      <c r="G67" s="2"/>
      <c r="H67" s="2"/>
      <c r="I67" s="2"/>
      <c r="J67" s="2"/>
      <c r="K67" s="2"/>
      <c r="L67" s="2"/>
      <c r="M67" s="2"/>
      <c r="N67" s="2"/>
      <c r="O67" s="2"/>
      <c r="P67" s="2"/>
      <c r="Q67" s="14"/>
      <c r="R67" s="94"/>
      <c r="S67" s="2"/>
      <c r="T67" s="2"/>
      <c r="U67" s="2"/>
      <c r="V67" s="2"/>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145"/>
      <c r="BC67" s="145"/>
      <c r="BD67" s="145"/>
      <c r="BE67" s="145"/>
      <c r="BF67" s="145"/>
      <c r="BG67" s="145"/>
      <c r="BH67" s="156">
        <v>7</v>
      </c>
      <c r="BI67" s="75"/>
      <c r="BJ67" s="75"/>
      <c r="BK67" s="75"/>
      <c r="BL67" s="156">
        <v>7</v>
      </c>
      <c r="BM67" s="99"/>
      <c r="BN67" s="97">
        <v>14</v>
      </c>
    </row>
    <row r="68" spans="1:66" customFormat="1" x14ac:dyDescent="0.2">
      <c r="A68" s="358"/>
      <c r="B68" s="145" t="s">
        <v>77</v>
      </c>
      <c r="C68" s="2"/>
      <c r="D68" s="2"/>
      <c r="E68" s="2"/>
      <c r="F68" s="2"/>
      <c r="G68" s="2"/>
      <c r="H68" s="2"/>
      <c r="I68" s="2"/>
      <c r="J68" s="2"/>
      <c r="K68" s="2"/>
      <c r="L68" s="2"/>
      <c r="M68" s="2"/>
      <c r="N68" s="2"/>
      <c r="O68" s="2"/>
      <c r="P68" s="2"/>
      <c r="Q68" s="2"/>
      <c r="R68" s="2"/>
      <c r="S68" s="2"/>
      <c r="T68" s="2"/>
      <c r="U68" s="2"/>
      <c r="V68" s="2"/>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145"/>
      <c r="BC68" s="145"/>
      <c r="BD68" s="145"/>
      <c r="BE68" s="145"/>
      <c r="BF68" s="145"/>
      <c r="BG68" s="145"/>
      <c r="BH68" s="145"/>
      <c r="BI68" s="75"/>
      <c r="BJ68" s="75"/>
      <c r="BK68" s="75"/>
      <c r="BL68" s="145"/>
      <c r="BM68" s="99"/>
      <c r="BN68" s="75"/>
    </row>
    <row r="69" spans="1:66" customFormat="1" x14ac:dyDescent="0.2">
      <c r="A69" s="357" t="s">
        <v>286</v>
      </c>
      <c r="B69" s="158" t="s">
        <v>116</v>
      </c>
      <c r="C69" s="2"/>
      <c r="D69" s="2"/>
      <c r="E69" s="2"/>
      <c r="F69" s="2"/>
      <c r="G69" s="2"/>
      <c r="H69" s="2"/>
      <c r="I69" s="2"/>
      <c r="J69" s="2"/>
      <c r="K69" s="2"/>
      <c r="L69" s="2"/>
      <c r="M69" s="2"/>
      <c r="N69" s="2"/>
      <c r="O69" s="2"/>
      <c r="P69" s="2"/>
      <c r="Q69" s="12"/>
      <c r="R69" s="94"/>
      <c r="S69" s="2"/>
      <c r="T69" s="2"/>
      <c r="U69" s="2"/>
      <c r="V69" s="2"/>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145"/>
      <c r="BC69" s="145"/>
      <c r="BD69" s="145"/>
      <c r="BE69" s="145"/>
      <c r="BF69" s="145"/>
      <c r="BG69" s="145"/>
      <c r="BH69" s="158">
        <v>5</v>
      </c>
      <c r="BI69" s="75"/>
      <c r="BJ69" s="75"/>
      <c r="BK69" s="75"/>
      <c r="BL69" s="158">
        <v>4</v>
      </c>
      <c r="BM69" s="99"/>
      <c r="BN69" s="22">
        <v>9</v>
      </c>
    </row>
    <row r="70" spans="1:66" customFormat="1" x14ac:dyDescent="0.2">
      <c r="A70" s="357" t="s">
        <v>287</v>
      </c>
      <c r="B70" s="164" t="s">
        <v>117</v>
      </c>
      <c r="C70" s="2"/>
      <c r="D70" s="2"/>
      <c r="E70" s="2"/>
      <c r="F70" s="2"/>
      <c r="G70" s="2"/>
      <c r="H70" s="2"/>
      <c r="I70" s="2"/>
      <c r="J70" s="2"/>
      <c r="K70" s="2"/>
      <c r="L70" s="2"/>
      <c r="M70" s="2"/>
      <c r="N70" s="2"/>
      <c r="O70" s="2"/>
      <c r="P70" s="2"/>
      <c r="Q70" s="15"/>
      <c r="R70" s="94"/>
      <c r="S70" s="2"/>
      <c r="T70" s="2"/>
      <c r="U70" s="2"/>
      <c r="V70" s="2"/>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145"/>
      <c r="BC70" s="145"/>
      <c r="BD70" s="145"/>
      <c r="BE70" s="145"/>
      <c r="BF70" s="145"/>
      <c r="BG70" s="145"/>
      <c r="BH70" s="164">
        <v>0</v>
      </c>
      <c r="BI70" s="75"/>
      <c r="BJ70" s="75"/>
      <c r="BK70" s="75"/>
      <c r="BL70" s="164">
        <v>0</v>
      </c>
      <c r="BM70" s="99"/>
      <c r="BN70" s="23">
        <v>0</v>
      </c>
    </row>
    <row r="71" spans="1:66" customFormat="1" x14ac:dyDescent="0.2">
      <c r="A71" s="357" t="s">
        <v>288</v>
      </c>
      <c r="B71" s="164" t="s">
        <v>118</v>
      </c>
      <c r="C71" s="2"/>
      <c r="D71" s="2"/>
      <c r="E71" s="2"/>
      <c r="F71" s="2"/>
      <c r="G71" s="2"/>
      <c r="H71" s="2"/>
      <c r="I71" s="2"/>
      <c r="J71" s="2"/>
      <c r="K71" s="2"/>
      <c r="L71" s="2"/>
      <c r="M71" s="2"/>
      <c r="N71" s="2"/>
      <c r="O71" s="2"/>
      <c r="P71" s="2"/>
      <c r="Q71" s="15"/>
      <c r="R71" s="94"/>
      <c r="S71" s="2"/>
      <c r="T71" s="2"/>
      <c r="U71" s="2"/>
      <c r="V71" s="2"/>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145"/>
      <c r="BC71" s="145"/>
      <c r="BD71" s="145"/>
      <c r="BE71" s="145"/>
      <c r="BF71" s="145"/>
      <c r="BG71" s="145"/>
      <c r="BH71" s="164">
        <v>2</v>
      </c>
      <c r="BI71" s="75"/>
      <c r="BJ71" s="75"/>
      <c r="BK71" s="75"/>
      <c r="BL71" s="164">
        <v>2</v>
      </c>
      <c r="BM71" s="99"/>
      <c r="BN71" s="23">
        <v>4</v>
      </c>
    </row>
    <row r="72" spans="1:66" customFormat="1" x14ac:dyDescent="0.2">
      <c r="A72" s="357" t="s">
        <v>289</v>
      </c>
      <c r="B72" s="159" t="s">
        <v>119</v>
      </c>
      <c r="C72" s="2"/>
      <c r="D72" s="2"/>
      <c r="E72" s="2"/>
      <c r="F72" s="2"/>
      <c r="G72" s="2"/>
      <c r="H72" s="2"/>
      <c r="I72" s="2"/>
      <c r="J72" s="2"/>
      <c r="K72" s="2"/>
      <c r="L72" s="2"/>
      <c r="M72" s="2"/>
      <c r="N72" s="2"/>
      <c r="O72" s="2"/>
      <c r="P72" s="2"/>
      <c r="Q72" s="13"/>
      <c r="R72" s="94"/>
      <c r="S72" s="2"/>
      <c r="T72" s="2"/>
      <c r="U72" s="2"/>
      <c r="V72" s="2"/>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145"/>
      <c r="BC72" s="145"/>
      <c r="BD72" s="145"/>
      <c r="BE72" s="145"/>
      <c r="BF72" s="145"/>
      <c r="BG72" s="145"/>
      <c r="BH72" s="159">
        <v>0</v>
      </c>
      <c r="BI72" s="75"/>
      <c r="BJ72" s="75"/>
      <c r="BK72" s="75"/>
      <c r="BL72" s="159">
        <v>1</v>
      </c>
      <c r="BM72" s="99"/>
      <c r="BN72" s="67">
        <v>1</v>
      </c>
    </row>
    <row r="73" spans="1:66" customFormat="1" x14ac:dyDescent="0.2">
      <c r="A73" s="355"/>
      <c r="B73" s="145"/>
      <c r="C73" s="2"/>
      <c r="D73" s="2"/>
      <c r="E73" s="2"/>
      <c r="F73" s="2"/>
      <c r="G73" s="2"/>
      <c r="H73" s="2"/>
      <c r="I73" s="2"/>
      <c r="J73" s="2"/>
      <c r="K73" s="2"/>
      <c r="L73" s="2"/>
      <c r="M73" s="2"/>
      <c r="N73" s="2"/>
      <c r="O73" s="2"/>
      <c r="P73" s="2"/>
      <c r="Q73" s="2"/>
      <c r="R73" s="2"/>
      <c r="S73" s="2"/>
      <c r="T73" s="2"/>
      <c r="U73" s="2"/>
      <c r="V73" s="2"/>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145"/>
      <c r="BC73" s="145"/>
      <c r="BD73" s="145"/>
      <c r="BE73" s="145"/>
      <c r="BF73" s="145"/>
      <c r="BG73" s="145"/>
      <c r="BH73" s="145"/>
      <c r="BI73" s="75"/>
      <c r="BJ73" s="75"/>
      <c r="BK73" s="75"/>
      <c r="BL73" s="145"/>
      <c r="BM73" s="99"/>
      <c r="BN73" s="75"/>
    </row>
    <row r="74" spans="1:66" customFormat="1" x14ac:dyDescent="0.2">
      <c r="A74" s="357" t="s">
        <v>290</v>
      </c>
      <c r="B74" s="156" t="s">
        <v>120</v>
      </c>
      <c r="C74" s="2"/>
      <c r="D74" s="2"/>
      <c r="E74" s="2"/>
      <c r="F74" s="2"/>
      <c r="G74" s="2"/>
      <c r="H74" s="2"/>
      <c r="I74" s="2"/>
      <c r="J74" s="2"/>
      <c r="K74" s="2"/>
      <c r="L74" s="2"/>
      <c r="M74" s="2"/>
      <c r="N74" s="2"/>
      <c r="O74" s="2"/>
      <c r="P74" s="2"/>
      <c r="Q74" s="14"/>
      <c r="R74" s="94"/>
      <c r="S74" s="2"/>
      <c r="T74" s="2"/>
      <c r="U74" s="2"/>
      <c r="V74" s="2"/>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145"/>
      <c r="BC74" s="145"/>
      <c r="BD74" s="145"/>
      <c r="BE74" s="145"/>
      <c r="BF74" s="145"/>
      <c r="BG74" s="145"/>
      <c r="BH74" s="156">
        <v>16</v>
      </c>
      <c r="BI74" s="75"/>
      <c r="BJ74" s="75"/>
      <c r="BK74" s="75"/>
      <c r="BL74" s="156">
        <v>25</v>
      </c>
      <c r="BM74" s="99"/>
      <c r="BN74" s="97">
        <v>41</v>
      </c>
    </row>
    <row r="75" spans="1:66" customFormat="1" x14ac:dyDescent="0.2">
      <c r="A75" s="358"/>
      <c r="B75" s="145" t="s">
        <v>77</v>
      </c>
      <c r="C75" s="2"/>
      <c r="D75" s="2"/>
      <c r="E75" s="2"/>
      <c r="F75" s="2"/>
      <c r="G75" s="2"/>
      <c r="H75" s="2"/>
      <c r="I75" s="2"/>
      <c r="J75" s="2"/>
      <c r="K75" s="2"/>
      <c r="L75" s="2"/>
      <c r="M75" s="2"/>
      <c r="N75" s="2"/>
      <c r="O75" s="2"/>
      <c r="P75" s="2"/>
      <c r="Q75" s="2"/>
      <c r="R75" s="2"/>
      <c r="S75" s="2"/>
      <c r="T75" s="2"/>
      <c r="U75" s="2"/>
      <c r="V75" s="2"/>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145"/>
      <c r="BC75" s="145"/>
      <c r="BD75" s="145"/>
      <c r="BE75" s="145"/>
      <c r="BF75" s="145"/>
      <c r="BG75" s="145"/>
      <c r="BH75" s="145"/>
      <c r="BI75" s="75"/>
      <c r="BJ75" s="75"/>
      <c r="BK75" s="75"/>
      <c r="BL75" s="145"/>
      <c r="BM75" s="99"/>
      <c r="BN75" s="75"/>
    </row>
    <row r="76" spans="1:66" customFormat="1" x14ac:dyDescent="0.2">
      <c r="A76" s="357" t="s">
        <v>291</v>
      </c>
      <c r="B76" s="158" t="s">
        <v>116</v>
      </c>
      <c r="C76" s="2"/>
      <c r="D76" s="2"/>
      <c r="E76" s="2"/>
      <c r="F76" s="2"/>
      <c r="G76" s="2"/>
      <c r="H76" s="2"/>
      <c r="I76" s="2"/>
      <c r="J76" s="2"/>
      <c r="K76" s="2"/>
      <c r="L76" s="2"/>
      <c r="M76" s="2"/>
      <c r="N76" s="2"/>
      <c r="O76" s="2"/>
      <c r="P76" s="2"/>
      <c r="Q76" s="12"/>
      <c r="R76" s="94"/>
      <c r="S76" s="2"/>
      <c r="T76" s="2"/>
      <c r="U76" s="2"/>
      <c r="V76" s="2"/>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145"/>
      <c r="BC76" s="145"/>
      <c r="BD76" s="145"/>
      <c r="BE76" s="145"/>
      <c r="BF76" s="145"/>
      <c r="BG76" s="145"/>
      <c r="BH76" s="158">
        <v>1</v>
      </c>
      <c r="BI76" s="75"/>
      <c r="BJ76" s="75"/>
      <c r="BK76" s="75"/>
      <c r="BL76" s="158">
        <v>4</v>
      </c>
      <c r="BM76" s="99"/>
      <c r="BN76" s="22">
        <v>5</v>
      </c>
    </row>
    <row r="77" spans="1:66" customFormat="1" x14ac:dyDescent="0.2">
      <c r="A77" s="357" t="s">
        <v>292</v>
      </c>
      <c r="B77" s="164" t="s">
        <v>117</v>
      </c>
      <c r="C77" s="2"/>
      <c r="D77" s="2"/>
      <c r="E77" s="2"/>
      <c r="F77" s="2"/>
      <c r="G77" s="2"/>
      <c r="H77" s="2"/>
      <c r="I77" s="2"/>
      <c r="J77" s="2"/>
      <c r="K77" s="2"/>
      <c r="L77" s="2"/>
      <c r="M77" s="2"/>
      <c r="N77" s="2"/>
      <c r="O77" s="2"/>
      <c r="P77" s="2"/>
      <c r="Q77" s="15"/>
      <c r="R77" s="94"/>
      <c r="S77" s="2"/>
      <c r="T77" s="2"/>
      <c r="U77" s="2"/>
      <c r="V77" s="2"/>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145"/>
      <c r="BC77" s="145"/>
      <c r="BD77" s="145"/>
      <c r="BE77" s="145"/>
      <c r="BF77" s="145"/>
      <c r="BG77" s="145"/>
      <c r="BH77" s="164">
        <v>2</v>
      </c>
      <c r="BI77" s="75"/>
      <c r="BJ77" s="75"/>
      <c r="BK77" s="75"/>
      <c r="BL77" s="164">
        <v>9</v>
      </c>
      <c r="BM77" s="99"/>
      <c r="BN77" s="23">
        <v>11</v>
      </c>
    </row>
    <row r="78" spans="1:66" customFormat="1" x14ac:dyDescent="0.2">
      <c r="A78" s="357" t="s">
        <v>293</v>
      </c>
      <c r="B78" s="164" t="s">
        <v>118</v>
      </c>
      <c r="C78" s="2"/>
      <c r="D78" s="2"/>
      <c r="E78" s="2"/>
      <c r="F78" s="2"/>
      <c r="G78" s="2"/>
      <c r="H78" s="2"/>
      <c r="I78" s="2"/>
      <c r="J78" s="2"/>
      <c r="K78" s="2"/>
      <c r="L78" s="2"/>
      <c r="M78" s="2"/>
      <c r="N78" s="2"/>
      <c r="O78" s="2"/>
      <c r="P78" s="2"/>
      <c r="Q78" s="15"/>
      <c r="R78" s="94"/>
      <c r="S78" s="2"/>
      <c r="T78" s="2"/>
      <c r="U78" s="2"/>
      <c r="V78" s="2"/>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145"/>
      <c r="BC78" s="145"/>
      <c r="BD78" s="145"/>
      <c r="BE78" s="145"/>
      <c r="BF78" s="145"/>
      <c r="BG78" s="145"/>
      <c r="BH78" s="164">
        <v>10</v>
      </c>
      <c r="BI78" s="75"/>
      <c r="BJ78" s="75"/>
      <c r="BK78" s="75"/>
      <c r="BL78" s="164">
        <v>11</v>
      </c>
      <c r="BM78" s="99"/>
      <c r="BN78" s="23">
        <v>21</v>
      </c>
    </row>
    <row r="79" spans="1:66" customFormat="1" x14ac:dyDescent="0.2">
      <c r="A79" s="357" t="s">
        <v>294</v>
      </c>
      <c r="B79" s="159" t="s">
        <v>119</v>
      </c>
      <c r="C79" s="2"/>
      <c r="D79" s="2"/>
      <c r="E79" s="2"/>
      <c r="F79" s="2"/>
      <c r="G79" s="2"/>
      <c r="H79" s="2"/>
      <c r="I79" s="2"/>
      <c r="J79" s="2"/>
      <c r="K79" s="2"/>
      <c r="L79" s="2"/>
      <c r="M79" s="2"/>
      <c r="N79" s="2"/>
      <c r="O79" s="2"/>
      <c r="P79" s="2"/>
      <c r="Q79" s="13"/>
      <c r="R79" s="94"/>
      <c r="S79" s="2"/>
      <c r="T79" s="2"/>
      <c r="U79" s="2"/>
      <c r="V79" s="2"/>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145"/>
      <c r="BC79" s="145"/>
      <c r="BD79" s="145"/>
      <c r="BE79" s="145"/>
      <c r="BF79" s="145"/>
      <c r="BG79" s="145"/>
      <c r="BH79" s="159">
        <v>3</v>
      </c>
      <c r="BI79" s="75"/>
      <c r="BJ79" s="75"/>
      <c r="BK79" s="75"/>
      <c r="BL79" s="159">
        <v>1</v>
      </c>
      <c r="BM79" s="99"/>
      <c r="BN79" s="67">
        <v>4</v>
      </c>
    </row>
    <row r="80" spans="1:66" customFormat="1" x14ac:dyDescent="0.2">
      <c r="A80" s="355"/>
      <c r="B80" s="145"/>
      <c r="C80" s="2"/>
      <c r="D80" s="2"/>
      <c r="E80" s="2"/>
      <c r="F80" s="2"/>
      <c r="G80" s="2"/>
      <c r="H80" s="2"/>
      <c r="I80" s="2"/>
      <c r="J80" s="2"/>
      <c r="K80" s="2"/>
      <c r="L80" s="2"/>
      <c r="M80" s="2"/>
      <c r="N80" s="2"/>
      <c r="O80" s="2"/>
      <c r="P80" s="2"/>
      <c r="Q80" s="2"/>
      <c r="R80" s="2"/>
      <c r="S80" s="2"/>
      <c r="T80" s="2"/>
      <c r="U80" s="2"/>
      <c r="V80" s="2"/>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145"/>
      <c r="BC80" s="145"/>
      <c r="BD80" s="145"/>
      <c r="BE80" s="145"/>
      <c r="BF80" s="145"/>
      <c r="BG80" s="145"/>
      <c r="BH80" s="145"/>
      <c r="BI80" s="75"/>
      <c r="BJ80" s="75"/>
      <c r="BK80" s="75"/>
      <c r="BL80" s="145"/>
      <c r="BM80" s="99"/>
      <c r="BN80" s="75"/>
    </row>
    <row r="81" spans="1:66" customFormat="1" x14ac:dyDescent="0.2">
      <c r="A81" s="357" t="s">
        <v>295</v>
      </c>
      <c r="B81" s="156" t="s">
        <v>121</v>
      </c>
      <c r="C81" s="2"/>
      <c r="D81" s="2"/>
      <c r="E81" s="2"/>
      <c r="F81" s="2"/>
      <c r="G81" s="2"/>
      <c r="H81" s="2"/>
      <c r="I81" s="2"/>
      <c r="J81" s="2"/>
      <c r="K81" s="2"/>
      <c r="L81" s="2"/>
      <c r="M81" s="2"/>
      <c r="N81" s="2"/>
      <c r="O81" s="2"/>
      <c r="P81" s="2"/>
      <c r="Q81" s="14"/>
      <c r="R81" s="94"/>
      <c r="S81" s="2"/>
      <c r="T81" s="2"/>
      <c r="U81" s="2"/>
      <c r="V81" s="2"/>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145"/>
      <c r="BC81" s="145"/>
      <c r="BD81" s="145"/>
      <c r="BE81" s="145"/>
      <c r="BF81" s="145"/>
      <c r="BG81" s="145"/>
      <c r="BH81" s="156">
        <v>38</v>
      </c>
      <c r="BI81" s="75"/>
      <c r="BJ81" s="75"/>
      <c r="BK81" s="75"/>
      <c r="BL81" s="156">
        <v>27</v>
      </c>
      <c r="BM81" s="99"/>
      <c r="BN81" s="97">
        <v>65</v>
      </c>
    </row>
    <row r="82" spans="1:66" customFormat="1" x14ac:dyDescent="0.2">
      <c r="A82" s="358"/>
      <c r="B82" s="145" t="s">
        <v>77</v>
      </c>
      <c r="C82" s="2"/>
      <c r="D82" s="2"/>
      <c r="E82" s="2"/>
      <c r="F82" s="2"/>
      <c r="G82" s="2"/>
      <c r="H82" s="2"/>
      <c r="I82" s="2"/>
      <c r="J82" s="2"/>
      <c r="K82" s="2"/>
      <c r="L82" s="2"/>
      <c r="M82" s="2"/>
      <c r="N82" s="2"/>
      <c r="O82" s="2"/>
      <c r="P82" s="2"/>
      <c r="Q82" s="2"/>
      <c r="R82" s="2"/>
      <c r="S82" s="2"/>
      <c r="T82" s="2"/>
      <c r="U82" s="2"/>
      <c r="V82" s="2"/>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145"/>
      <c r="BC82" s="145"/>
      <c r="BD82" s="145"/>
      <c r="BE82" s="145"/>
      <c r="BF82" s="145"/>
      <c r="BG82" s="145"/>
      <c r="BH82" s="145"/>
      <c r="BI82" s="75"/>
      <c r="BJ82" s="75"/>
      <c r="BK82" s="75"/>
      <c r="BL82" s="145"/>
      <c r="BM82" s="99"/>
      <c r="BN82" s="75"/>
    </row>
    <row r="83" spans="1:66" customFormat="1" x14ac:dyDescent="0.2">
      <c r="A83" s="357" t="s">
        <v>296</v>
      </c>
      <c r="B83" s="158" t="s">
        <v>116</v>
      </c>
      <c r="C83" s="2"/>
      <c r="D83" s="2"/>
      <c r="E83" s="2"/>
      <c r="F83" s="2"/>
      <c r="G83" s="2"/>
      <c r="H83" s="2"/>
      <c r="I83" s="2"/>
      <c r="J83" s="2"/>
      <c r="K83" s="2"/>
      <c r="L83" s="2"/>
      <c r="M83" s="2"/>
      <c r="N83" s="2"/>
      <c r="O83" s="2"/>
      <c r="P83" s="2"/>
      <c r="Q83" s="12"/>
      <c r="R83" s="94"/>
      <c r="S83" s="2"/>
      <c r="T83" s="2"/>
      <c r="U83" s="2"/>
      <c r="V83" s="2"/>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145"/>
      <c r="BC83" s="145"/>
      <c r="BD83" s="145"/>
      <c r="BE83" s="145"/>
      <c r="BF83" s="145"/>
      <c r="BG83" s="145"/>
      <c r="BH83" s="158">
        <v>2</v>
      </c>
      <c r="BI83" s="75"/>
      <c r="BJ83" s="75"/>
      <c r="BK83" s="75"/>
      <c r="BL83" s="158">
        <v>0</v>
      </c>
      <c r="BM83" s="99"/>
      <c r="BN83" s="22">
        <v>2</v>
      </c>
    </row>
    <row r="84" spans="1:66" customFormat="1" x14ac:dyDescent="0.2">
      <c r="A84" s="357" t="s">
        <v>297</v>
      </c>
      <c r="B84" s="164" t="s">
        <v>117</v>
      </c>
      <c r="C84" s="2"/>
      <c r="D84" s="2"/>
      <c r="E84" s="2"/>
      <c r="F84" s="2"/>
      <c r="G84" s="2"/>
      <c r="H84" s="2"/>
      <c r="I84" s="2"/>
      <c r="J84" s="2"/>
      <c r="K84" s="2"/>
      <c r="L84" s="2"/>
      <c r="M84" s="2"/>
      <c r="N84" s="2"/>
      <c r="O84" s="2"/>
      <c r="P84" s="2"/>
      <c r="Q84" s="15"/>
      <c r="R84" s="94"/>
      <c r="S84" s="2"/>
      <c r="T84" s="2"/>
      <c r="U84" s="2"/>
      <c r="V84" s="2"/>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145"/>
      <c r="BC84" s="145"/>
      <c r="BD84" s="145"/>
      <c r="BE84" s="145"/>
      <c r="BF84" s="145"/>
      <c r="BG84" s="145"/>
      <c r="BH84" s="164">
        <v>3</v>
      </c>
      <c r="BI84" s="75"/>
      <c r="BJ84" s="75"/>
      <c r="BK84" s="75"/>
      <c r="BL84" s="164">
        <v>0</v>
      </c>
      <c r="BM84" s="99"/>
      <c r="BN84" s="23">
        <v>3</v>
      </c>
    </row>
    <row r="85" spans="1:66" customFormat="1" x14ac:dyDescent="0.2">
      <c r="A85" s="357" t="s">
        <v>298</v>
      </c>
      <c r="B85" s="164" t="s">
        <v>118</v>
      </c>
      <c r="C85" s="2"/>
      <c r="D85" s="2"/>
      <c r="E85" s="2"/>
      <c r="F85" s="2"/>
      <c r="G85" s="2"/>
      <c r="H85" s="2"/>
      <c r="I85" s="2"/>
      <c r="J85" s="2"/>
      <c r="K85" s="2"/>
      <c r="L85" s="2"/>
      <c r="M85" s="2"/>
      <c r="N85" s="2"/>
      <c r="O85" s="2"/>
      <c r="P85" s="2"/>
      <c r="Q85" s="15"/>
      <c r="R85" s="94"/>
      <c r="S85" s="2"/>
      <c r="T85" s="2"/>
      <c r="U85" s="2"/>
      <c r="V85" s="2"/>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145"/>
      <c r="BC85" s="145"/>
      <c r="BD85" s="145"/>
      <c r="BE85" s="145"/>
      <c r="BF85" s="145"/>
      <c r="BG85" s="145"/>
      <c r="BH85" s="164">
        <v>29</v>
      </c>
      <c r="BI85" s="75"/>
      <c r="BJ85" s="75"/>
      <c r="BK85" s="75"/>
      <c r="BL85" s="164">
        <v>25</v>
      </c>
      <c r="BM85" s="99"/>
      <c r="BN85" s="23">
        <v>54</v>
      </c>
    </row>
    <row r="86" spans="1:66" customFormat="1" x14ac:dyDescent="0.2">
      <c r="A86" s="357" t="s">
        <v>299</v>
      </c>
      <c r="B86" s="159" t="s">
        <v>119</v>
      </c>
      <c r="C86" s="2"/>
      <c r="D86" s="2"/>
      <c r="E86" s="2"/>
      <c r="F86" s="2"/>
      <c r="G86" s="2"/>
      <c r="H86" s="2"/>
      <c r="I86" s="2"/>
      <c r="J86" s="2"/>
      <c r="K86" s="2"/>
      <c r="L86" s="2"/>
      <c r="M86" s="2"/>
      <c r="N86" s="2"/>
      <c r="O86" s="2"/>
      <c r="P86" s="2"/>
      <c r="Q86" s="13"/>
      <c r="R86" s="94"/>
      <c r="S86" s="2"/>
      <c r="T86" s="2"/>
      <c r="U86" s="2"/>
      <c r="V86" s="2"/>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145"/>
      <c r="BC86" s="145"/>
      <c r="BD86" s="145"/>
      <c r="BE86" s="145"/>
      <c r="BF86" s="145"/>
      <c r="BG86" s="145"/>
      <c r="BH86" s="159">
        <v>4</v>
      </c>
      <c r="BI86" s="75"/>
      <c r="BJ86" s="75"/>
      <c r="BK86" s="75"/>
      <c r="BL86" s="159">
        <v>2</v>
      </c>
      <c r="BM86" s="99"/>
      <c r="BN86" s="67">
        <v>6</v>
      </c>
    </row>
    <row r="87" spans="1:66" customFormat="1" x14ac:dyDescent="0.2">
      <c r="A87" s="355"/>
      <c r="B87" s="145"/>
      <c r="C87" s="2"/>
      <c r="D87" s="2"/>
      <c r="E87" s="2"/>
      <c r="F87" s="2"/>
      <c r="G87" s="2"/>
      <c r="H87" s="2"/>
      <c r="I87" s="2"/>
      <c r="J87" s="2"/>
      <c r="K87" s="2"/>
      <c r="L87" s="2"/>
      <c r="M87" s="2"/>
      <c r="N87" s="2"/>
      <c r="O87" s="2"/>
      <c r="P87" s="2"/>
      <c r="Q87" s="2"/>
      <c r="R87" s="2"/>
      <c r="S87" s="2"/>
      <c r="T87" s="2"/>
      <c r="U87" s="2"/>
      <c r="V87" s="2"/>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145"/>
      <c r="BC87" s="145"/>
      <c r="BD87" s="145"/>
      <c r="BE87" s="145"/>
      <c r="BF87" s="145"/>
      <c r="BG87" s="145"/>
      <c r="BH87" s="145"/>
      <c r="BI87" s="75"/>
      <c r="BJ87" s="75"/>
      <c r="BK87" s="75"/>
      <c r="BL87" s="145"/>
      <c r="BM87" s="99"/>
      <c r="BN87" s="75"/>
    </row>
    <row r="88" spans="1:66" customFormat="1" x14ac:dyDescent="0.2">
      <c r="A88" s="357" t="s">
        <v>300</v>
      </c>
      <c r="B88" s="156" t="s">
        <v>122</v>
      </c>
      <c r="C88" s="2"/>
      <c r="D88" s="2"/>
      <c r="E88" s="2"/>
      <c r="F88" s="2"/>
      <c r="G88" s="2"/>
      <c r="H88" s="2"/>
      <c r="I88" s="2"/>
      <c r="J88" s="2"/>
      <c r="K88" s="2"/>
      <c r="L88" s="2"/>
      <c r="M88" s="2"/>
      <c r="N88" s="2"/>
      <c r="O88" s="2"/>
      <c r="P88" s="2"/>
      <c r="Q88" s="14"/>
      <c r="R88" s="94"/>
      <c r="S88" s="2"/>
      <c r="T88" s="2"/>
      <c r="U88" s="2"/>
      <c r="V88" s="2"/>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145"/>
      <c r="BC88" s="145"/>
      <c r="BD88" s="145"/>
      <c r="BE88" s="145"/>
      <c r="BF88" s="145"/>
      <c r="BG88" s="145"/>
      <c r="BH88" s="156">
        <v>16</v>
      </c>
      <c r="BI88" s="75"/>
      <c r="BJ88" s="75"/>
      <c r="BK88" s="75"/>
      <c r="BL88" s="156">
        <v>12</v>
      </c>
      <c r="BM88" s="99"/>
      <c r="BN88" s="97">
        <v>28</v>
      </c>
    </row>
    <row r="89" spans="1:66" customFormat="1" x14ac:dyDescent="0.2">
      <c r="A89" s="358"/>
      <c r="B89" s="145" t="s">
        <v>77</v>
      </c>
      <c r="C89" s="2"/>
      <c r="D89" s="2"/>
      <c r="E89" s="2"/>
      <c r="F89" s="2"/>
      <c r="G89" s="2"/>
      <c r="H89" s="2"/>
      <c r="I89" s="2"/>
      <c r="J89" s="2"/>
      <c r="K89" s="2"/>
      <c r="L89" s="2"/>
      <c r="M89" s="2"/>
      <c r="N89" s="2"/>
      <c r="O89" s="2"/>
      <c r="P89" s="2"/>
      <c r="Q89" s="2"/>
      <c r="R89" s="2"/>
      <c r="S89" s="2"/>
      <c r="T89" s="2"/>
      <c r="U89" s="2"/>
      <c r="V89" s="2"/>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145"/>
      <c r="BC89" s="145"/>
      <c r="BD89" s="145"/>
      <c r="BE89" s="145"/>
      <c r="BF89" s="145"/>
      <c r="BG89" s="145"/>
      <c r="BH89" s="145"/>
      <c r="BI89" s="75"/>
      <c r="BJ89" s="75"/>
      <c r="BK89" s="75"/>
      <c r="BL89" s="145"/>
      <c r="BM89" s="99"/>
      <c r="BN89" s="75"/>
    </row>
    <row r="90" spans="1:66" customFormat="1" x14ac:dyDescent="0.2">
      <c r="A90" s="357" t="s">
        <v>301</v>
      </c>
      <c r="B90" s="158" t="s">
        <v>116</v>
      </c>
      <c r="C90" s="2"/>
      <c r="D90" s="2"/>
      <c r="E90" s="2"/>
      <c r="F90" s="2"/>
      <c r="G90" s="2"/>
      <c r="H90" s="2"/>
      <c r="I90" s="2"/>
      <c r="J90" s="2"/>
      <c r="K90" s="2"/>
      <c r="L90" s="2"/>
      <c r="M90" s="2"/>
      <c r="N90" s="2"/>
      <c r="O90" s="2"/>
      <c r="P90" s="2"/>
      <c r="Q90" s="12"/>
      <c r="R90" s="94"/>
      <c r="S90" s="2"/>
      <c r="T90" s="2"/>
      <c r="U90" s="2"/>
      <c r="V90" s="2"/>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145"/>
      <c r="BC90" s="145"/>
      <c r="BD90" s="145"/>
      <c r="BE90" s="145"/>
      <c r="BF90" s="145"/>
      <c r="BG90" s="145"/>
      <c r="BH90" s="158">
        <v>0</v>
      </c>
      <c r="BI90" s="75"/>
      <c r="BJ90" s="75"/>
      <c r="BK90" s="75"/>
      <c r="BL90" s="158">
        <v>2</v>
      </c>
      <c r="BM90" s="99"/>
      <c r="BN90" s="22">
        <v>2</v>
      </c>
    </row>
    <row r="91" spans="1:66" customFormat="1" x14ac:dyDescent="0.2">
      <c r="A91" s="357" t="s">
        <v>302</v>
      </c>
      <c r="B91" s="164" t="s">
        <v>117</v>
      </c>
      <c r="C91" s="2"/>
      <c r="D91" s="2"/>
      <c r="E91" s="2"/>
      <c r="F91" s="2"/>
      <c r="G91" s="2"/>
      <c r="H91" s="2"/>
      <c r="I91" s="2"/>
      <c r="J91" s="2"/>
      <c r="K91" s="2"/>
      <c r="L91" s="2"/>
      <c r="M91" s="2"/>
      <c r="N91" s="2"/>
      <c r="O91" s="2"/>
      <c r="P91" s="2"/>
      <c r="Q91" s="15"/>
      <c r="R91" s="94"/>
      <c r="S91" s="2"/>
      <c r="T91" s="2"/>
      <c r="U91" s="2"/>
      <c r="V91" s="2"/>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145"/>
      <c r="BC91" s="145"/>
      <c r="BD91" s="145"/>
      <c r="BE91" s="145"/>
      <c r="BF91" s="145"/>
      <c r="BG91" s="145"/>
      <c r="BH91" s="164">
        <v>0</v>
      </c>
      <c r="BI91" s="75"/>
      <c r="BJ91" s="75"/>
      <c r="BK91" s="75"/>
      <c r="BL91" s="164">
        <v>0</v>
      </c>
      <c r="BM91" s="99"/>
      <c r="BN91" s="23">
        <v>0</v>
      </c>
    </row>
    <row r="92" spans="1:66" customFormat="1" x14ac:dyDescent="0.2">
      <c r="A92" s="357" t="s">
        <v>303</v>
      </c>
      <c r="B92" s="164" t="s">
        <v>118</v>
      </c>
      <c r="C92" s="2"/>
      <c r="D92" s="2"/>
      <c r="E92" s="2"/>
      <c r="F92" s="2"/>
      <c r="G92" s="2"/>
      <c r="H92" s="2"/>
      <c r="I92" s="2"/>
      <c r="J92" s="2"/>
      <c r="K92" s="2"/>
      <c r="L92" s="2"/>
      <c r="M92" s="2"/>
      <c r="N92" s="2"/>
      <c r="O92" s="2"/>
      <c r="P92" s="2"/>
      <c r="Q92" s="15"/>
      <c r="R92" s="94"/>
      <c r="S92" s="2"/>
      <c r="T92" s="2"/>
      <c r="U92" s="2"/>
      <c r="V92" s="2"/>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145"/>
      <c r="BC92" s="145"/>
      <c r="BD92" s="145"/>
      <c r="BE92" s="145"/>
      <c r="BF92" s="145"/>
      <c r="BG92" s="145"/>
      <c r="BH92" s="164">
        <v>11</v>
      </c>
      <c r="BI92" s="75"/>
      <c r="BJ92" s="75"/>
      <c r="BK92" s="75"/>
      <c r="BL92" s="164">
        <v>10</v>
      </c>
      <c r="BM92" s="99"/>
      <c r="BN92" s="23">
        <v>21</v>
      </c>
    </row>
    <row r="93" spans="1:66" customFormat="1" x14ac:dyDescent="0.2">
      <c r="A93" s="357" t="s">
        <v>304</v>
      </c>
      <c r="B93" s="159" t="s">
        <v>119</v>
      </c>
      <c r="C93" s="2"/>
      <c r="D93" s="2"/>
      <c r="E93" s="2"/>
      <c r="F93" s="2"/>
      <c r="G93" s="2"/>
      <c r="H93" s="2"/>
      <c r="I93" s="2"/>
      <c r="J93" s="2"/>
      <c r="K93" s="2"/>
      <c r="L93" s="2"/>
      <c r="M93" s="2"/>
      <c r="N93" s="2"/>
      <c r="O93" s="2"/>
      <c r="P93" s="2"/>
      <c r="Q93" s="13"/>
      <c r="R93" s="94"/>
      <c r="S93" s="2"/>
      <c r="T93" s="2"/>
      <c r="U93" s="2"/>
      <c r="V93" s="2"/>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145"/>
      <c r="BC93" s="145"/>
      <c r="BD93" s="145"/>
      <c r="BE93" s="145"/>
      <c r="BF93" s="145"/>
      <c r="BG93" s="145"/>
      <c r="BH93" s="159">
        <v>5</v>
      </c>
      <c r="BI93" s="75"/>
      <c r="BJ93" s="75"/>
      <c r="BK93" s="75"/>
      <c r="BL93" s="159">
        <v>0</v>
      </c>
      <c r="BM93" s="99"/>
      <c r="BN93" s="67">
        <v>5</v>
      </c>
    </row>
    <row r="94" spans="1:66" x14ac:dyDescent="0.2">
      <c r="A94" s="355"/>
      <c r="B94" s="14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145"/>
      <c r="BC94" s="145"/>
      <c r="BD94" s="145"/>
      <c r="BE94" s="145"/>
      <c r="BF94" s="145"/>
      <c r="BG94" s="145"/>
      <c r="BH94" s="145"/>
      <c r="BI94" s="75"/>
      <c r="BJ94" s="75"/>
      <c r="BK94" s="75"/>
      <c r="BL94" s="145"/>
      <c r="BM94" s="99"/>
      <c r="BN94" s="75"/>
    </row>
    <row r="95" spans="1:66" x14ac:dyDescent="0.2">
      <c r="A95" s="357" t="s">
        <v>305</v>
      </c>
      <c r="B95" s="156" t="s">
        <v>123</v>
      </c>
      <c r="Q95" s="14"/>
      <c r="R95" s="94"/>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145"/>
      <c r="BC95" s="145"/>
      <c r="BD95" s="145"/>
      <c r="BE95" s="145"/>
      <c r="BF95" s="145"/>
      <c r="BG95" s="145"/>
      <c r="BH95" s="156">
        <v>14</v>
      </c>
      <c r="BI95" s="75"/>
      <c r="BJ95" s="75"/>
      <c r="BK95" s="75"/>
      <c r="BL95" s="156">
        <v>3</v>
      </c>
      <c r="BM95" s="99"/>
      <c r="BN95" s="97">
        <v>17</v>
      </c>
    </row>
    <row r="96" spans="1:66" x14ac:dyDescent="0.2">
      <c r="A96" s="358"/>
      <c r="B96" s="145" t="s">
        <v>77</v>
      </c>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145"/>
      <c r="BC96" s="145"/>
      <c r="BD96" s="145"/>
      <c r="BE96" s="145"/>
      <c r="BF96" s="145"/>
      <c r="BG96" s="145"/>
      <c r="BH96" s="145"/>
      <c r="BI96" s="75"/>
      <c r="BJ96" s="75"/>
      <c r="BK96" s="75"/>
      <c r="BL96" s="145"/>
      <c r="BM96" s="99"/>
      <c r="BN96" s="75"/>
    </row>
    <row r="97" spans="1:66" x14ac:dyDescent="0.2">
      <c r="A97" s="357" t="s">
        <v>306</v>
      </c>
      <c r="B97" s="158" t="s">
        <v>116</v>
      </c>
      <c r="Q97" s="12"/>
      <c r="R97" s="94"/>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145"/>
      <c r="BC97" s="145"/>
      <c r="BD97" s="145"/>
      <c r="BE97" s="145"/>
      <c r="BF97" s="145"/>
      <c r="BG97" s="145"/>
      <c r="BH97" s="158">
        <v>1</v>
      </c>
      <c r="BI97" s="75"/>
      <c r="BJ97" s="75"/>
      <c r="BK97" s="75"/>
      <c r="BL97" s="158">
        <v>0</v>
      </c>
      <c r="BM97" s="99"/>
      <c r="BN97" s="22">
        <v>1</v>
      </c>
    </row>
    <row r="98" spans="1:66" x14ac:dyDescent="0.2">
      <c r="A98" s="357" t="s">
        <v>307</v>
      </c>
      <c r="B98" s="164" t="s">
        <v>117</v>
      </c>
      <c r="Q98" s="15"/>
      <c r="R98" s="94"/>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145"/>
      <c r="BC98" s="145"/>
      <c r="BD98" s="145"/>
      <c r="BE98" s="145"/>
      <c r="BF98" s="145"/>
      <c r="BG98" s="145"/>
      <c r="BH98" s="164">
        <v>1</v>
      </c>
      <c r="BI98" s="75"/>
      <c r="BJ98" s="75"/>
      <c r="BK98" s="75"/>
      <c r="BL98" s="164">
        <v>0</v>
      </c>
      <c r="BM98" s="99"/>
      <c r="BN98" s="23">
        <v>1</v>
      </c>
    </row>
    <row r="99" spans="1:66" x14ac:dyDescent="0.2">
      <c r="A99" s="357" t="s">
        <v>308</v>
      </c>
      <c r="B99" s="164" t="s">
        <v>118</v>
      </c>
      <c r="Q99" s="15"/>
      <c r="R99" s="94"/>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145"/>
      <c r="BC99" s="145"/>
      <c r="BD99" s="145"/>
      <c r="BE99" s="145"/>
      <c r="BF99" s="145"/>
      <c r="BG99" s="145"/>
      <c r="BH99" s="164">
        <v>10</v>
      </c>
      <c r="BI99" s="75"/>
      <c r="BJ99" s="75"/>
      <c r="BK99" s="75"/>
      <c r="BL99" s="164">
        <v>2</v>
      </c>
      <c r="BM99" s="99"/>
      <c r="BN99" s="23">
        <v>12</v>
      </c>
    </row>
    <row r="100" spans="1:66" x14ac:dyDescent="0.2">
      <c r="A100" s="357" t="s">
        <v>309</v>
      </c>
      <c r="B100" s="159" t="s">
        <v>119</v>
      </c>
      <c r="Q100" s="13"/>
      <c r="R100" s="94"/>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145"/>
      <c r="BC100" s="145"/>
      <c r="BD100" s="145"/>
      <c r="BE100" s="145"/>
      <c r="BF100" s="145"/>
      <c r="BG100" s="145"/>
      <c r="BH100" s="159">
        <v>2</v>
      </c>
      <c r="BI100" s="75"/>
      <c r="BJ100" s="75"/>
      <c r="BK100" s="75"/>
      <c r="BL100" s="159">
        <v>1</v>
      </c>
      <c r="BM100" s="99"/>
      <c r="BN100" s="67">
        <v>3</v>
      </c>
    </row>
    <row r="101" spans="1:66" x14ac:dyDescent="0.2">
      <c r="A101" s="145"/>
      <c r="B101" s="14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99"/>
      <c r="BN101" s="75"/>
    </row>
    <row r="102" spans="1:66" ht="15.75" x14ac:dyDescent="0.25">
      <c r="A102" s="151" t="s">
        <v>124</v>
      </c>
      <c r="B102" s="14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99"/>
      <c r="BN102" s="75"/>
    </row>
    <row r="103" spans="1:66" x14ac:dyDescent="0.2">
      <c r="A103" s="178" t="s">
        <v>128</v>
      </c>
      <c r="B103" s="145"/>
      <c r="C103" s="1"/>
      <c r="D103" s="1"/>
      <c r="E103" s="1"/>
      <c r="F103" s="1"/>
      <c r="G103" s="1"/>
      <c r="H103" s="1"/>
      <c r="I103" s="1"/>
      <c r="J103" s="1"/>
      <c r="K103" s="1"/>
      <c r="L103" s="1"/>
      <c r="M103" s="1"/>
      <c r="N103" s="1"/>
      <c r="O103" s="1"/>
      <c r="P103" s="1"/>
      <c r="Q103" s="1"/>
      <c r="R103" s="1"/>
      <c r="S103" s="1"/>
      <c r="T103" s="1"/>
      <c r="U103" s="1"/>
      <c r="V103" s="1"/>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99"/>
      <c r="BN103" s="75"/>
    </row>
    <row r="104" spans="1:66" x14ac:dyDescent="0.2">
      <c r="A104" s="163">
        <v>5.23</v>
      </c>
      <c r="B104" s="158" t="s">
        <v>95</v>
      </c>
      <c r="C104" s="40"/>
      <c r="D104" s="40"/>
      <c r="E104" s="40"/>
      <c r="F104" s="40"/>
      <c r="G104" s="40"/>
      <c r="H104" s="40"/>
      <c r="I104" s="40"/>
      <c r="J104" s="40"/>
      <c r="K104" s="40"/>
      <c r="L104" s="40"/>
      <c r="M104" s="40"/>
      <c r="N104" s="40"/>
      <c r="O104" s="40"/>
      <c r="P104" s="40"/>
      <c r="Q104" s="40"/>
      <c r="R104" s="40"/>
      <c r="S104" s="40"/>
      <c r="T104" s="40"/>
      <c r="U104" s="40"/>
      <c r="V104" s="40"/>
      <c r="W104" s="22"/>
      <c r="X104" s="22"/>
      <c r="Y104" s="22"/>
      <c r="Z104" s="22"/>
      <c r="AA104" s="22"/>
      <c r="AB104" s="22"/>
      <c r="AC104" s="22"/>
      <c r="AD104" s="22"/>
      <c r="AE104" s="22"/>
      <c r="AF104" s="22"/>
      <c r="AG104" s="22"/>
      <c r="AH104" s="22"/>
      <c r="AI104" s="22"/>
      <c r="AJ104" s="22"/>
      <c r="AK104" s="22"/>
      <c r="AL104" s="22"/>
      <c r="AM104" s="22"/>
      <c r="AN104" s="22"/>
      <c r="AO104" s="22"/>
      <c r="AP104" s="22">
        <v>999</v>
      </c>
      <c r="AQ104" s="22">
        <v>999</v>
      </c>
      <c r="AR104" s="22">
        <v>925</v>
      </c>
      <c r="AS104" s="22">
        <v>856</v>
      </c>
      <c r="AT104" s="22">
        <v>1071</v>
      </c>
      <c r="AU104" s="22">
        <v>1120</v>
      </c>
      <c r="AV104" s="22">
        <v>1218</v>
      </c>
      <c r="AW104" s="22">
        <v>1202</v>
      </c>
      <c r="AX104" s="22">
        <v>1190</v>
      </c>
      <c r="AY104" s="22">
        <v>1119</v>
      </c>
      <c r="AZ104" s="22">
        <v>1072</v>
      </c>
      <c r="BA104" s="22">
        <v>1061</v>
      </c>
      <c r="BB104" s="22">
        <v>1071</v>
      </c>
      <c r="BC104" s="22">
        <v>1285</v>
      </c>
      <c r="BD104" s="22">
        <v>1053</v>
      </c>
      <c r="BE104" s="22">
        <v>800</v>
      </c>
      <c r="BF104" s="22">
        <v>973</v>
      </c>
      <c r="BG104" s="22">
        <v>952</v>
      </c>
      <c r="BH104" s="22">
        <v>1100</v>
      </c>
      <c r="BI104" s="22">
        <v>850</v>
      </c>
      <c r="BJ104" s="22">
        <v>987</v>
      </c>
      <c r="BK104" s="22">
        <v>1025</v>
      </c>
      <c r="BL104" s="22">
        <v>965</v>
      </c>
      <c r="BM104" s="99"/>
      <c r="BN104" s="22">
        <v>23893</v>
      </c>
    </row>
    <row r="105" spans="1:66" x14ac:dyDescent="0.2">
      <c r="A105" s="163">
        <v>5.24</v>
      </c>
      <c r="B105" s="164" t="s">
        <v>96</v>
      </c>
      <c r="C105" s="42"/>
      <c r="D105" s="42"/>
      <c r="E105" s="42"/>
      <c r="F105" s="42"/>
      <c r="G105" s="42"/>
      <c r="H105" s="42"/>
      <c r="I105" s="42"/>
      <c r="J105" s="42"/>
      <c r="K105" s="42"/>
      <c r="L105" s="42"/>
      <c r="M105" s="42"/>
      <c r="N105" s="42"/>
      <c r="O105" s="42"/>
      <c r="P105" s="42"/>
      <c r="Q105" s="42"/>
      <c r="R105" s="42"/>
      <c r="S105" s="42"/>
      <c r="T105" s="42"/>
      <c r="U105" s="42"/>
      <c r="V105" s="42"/>
      <c r="W105" s="23"/>
      <c r="X105" s="23"/>
      <c r="Y105" s="23"/>
      <c r="Z105" s="23"/>
      <c r="AA105" s="23"/>
      <c r="AB105" s="23"/>
      <c r="AC105" s="23"/>
      <c r="AD105" s="23"/>
      <c r="AE105" s="23"/>
      <c r="AF105" s="23"/>
      <c r="AG105" s="23"/>
      <c r="AH105" s="23"/>
      <c r="AI105" s="23"/>
      <c r="AJ105" s="23"/>
      <c r="AK105" s="23"/>
      <c r="AL105" s="23"/>
      <c r="AM105" s="23"/>
      <c r="AN105" s="23"/>
      <c r="AO105" s="23"/>
      <c r="AP105" s="23">
        <v>863</v>
      </c>
      <c r="AQ105" s="23">
        <v>854</v>
      </c>
      <c r="AR105" s="23">
        <v>846</v>
      </c>
      <c r="AS105" s="23">
        <v>852</v>
      </c>
      <c r="AT105" s="23">
        <v>1038</v>
      </c>
      <c r="AU105" s="23">
        <v>1025</v>
      </c>
      <c r="AV105" s="23">
        <v>1119</v>
      </c>
      <c r="AW105" s="23">
        <v>1152</v>
      </c>
      <c r="AX105" s="23">
        <v>1287</v>
      </c>
      <c r="AY105" s="23">
        <v>1115</v>
      </c>
      <c r="AZ105" s="23">
        <v>1112</v>
      </c>
      <c r="BA105" s="23">
        <v>999</v>
      </c>
      <c r="BB105" s="23">
        <v>1009</v>
      </c>
      <c r="BC105" s="23">
        <v>1066</v>
      </c>
      <c r="BD105" s="23">
        <v>936</v>
      </c>
      <c r="BE105" s="23">
        <v>940</v>
      </c>
      <c r="BF105" s="23">
        <v>1165</v>
      </c>
      <c r="BG105" s="23">
        <v>1103</v>
      </c>
      <c r="BH105" s="23">
        <v>1300</v>
      </c>
      <c r="BI105" s="23">
        <v>1019</v>
      </c>
      <c r="BJ105" s="23">
        <v>1311</v>
      </c>
      <c r="BK105" s="23">
        <v>1247</v>
      </c>
      <c r="BL105" s="23">
        <v>1125</v>
      </c>
      <c r="BM105" s="99"/>
      <c r="BN105" s="23">
        <v>24483</v>
      </c>
    </row>
    <row r="106" spans="1:66" x14ac:dyDescent="0.2">
      <c r="A106" s="163">
        <v>5.25</v>
      </c>
      <c r="B106" s="179" t="s">
        <v>20</v>
      </c>
      <c r="C106" s="42"/>
      <c r="D106" s="42"/>
      <c r="E106" s="42"/>
      <c r="F106" s="42"/>
      <c r="G106" s="42"/>
      <c r="H106" s="42"/>
      <c r="I106" s="42"/>
      <c r="J106" s="42"/>
      <c r="K106" s="42"/>
      <c r="L106" s="42"/>
      <c r="M106" s="42"/>
      <c r="N106" s="42"/>
      <c r="O106" s="42"/>
      <c r="P106" s="42"/>
      <c r="Q106" s="42"/>
      <c r="R106" s="42"/>
      <c r="S106" s="42"/>
      <c r="T106" s="42"/>
      <c r="U106" s="42"/>
      <c r="V106" s="42"/>
      <c r="W106" s="23"/>
      <c r="X106" s="23"/>
      <c r="Y106" s="23"/>
      <c r="Z106" s="23"/>
      <c r="AA106" s="23"/>
      <c r="AB106" s="23"/>
      <c r="AC106" s="23"/>
      <c r="AD106" s="23"/>
      <c r="AE106" s="23"/>
      <c r="AF106" s="23"/>
      <c r="AG106" s="23"/>
      <c r="AH106" s="23"/>
      <c r="AI106" s="23"/>
      <c r="AJ106" s="23"/>
      <c r="AK106" s="23"/>
      <c r="AL106" s="23"/>
      <c r="AM106" s="23"/>
      <c r="AN106" s="23"/>
      <c r="AO106" s="23"/>
      <c r="AP106" s="23">
        <v>7654</v>
      </c>
      <c r="AQ106" s="23">
        <v>7654</v>
      </c>
      <c r="AR106" s="23">
        <v>6585</v>
      </c>
      <c r="AS106" s="23">
        <v>6238</v>
      </c>
      <c r="AT106" s="23">
        <v>6792</v>
      </c>
      <c r="AU106" s="23">
        <v>7646</v>
      </c>
      <c r="AV106" s="23">
        <v>7653</v>
      </c>
      <c r="AW106" s="23">
        <v>6615</v>
      </c>
      <c r="AX106" s="23">
        <v>6843</v>
      </c>
      <c r="AY106" s="23">
        <v>7562</v>
      </c>
      <c r="AZ106" s="23">
        <v>6811</v>
      </c>
      <c r="BA106" s="23">
        <v>7265</v>
      </c>
      <c r="BB106" s="23">
        <v>7483</v>
      </c>
      <c r="BC106" s="23">
        <v>9988</v>
      </c>
      <c r="BD106" s="23">
        <v>8321</v>
      </c>
      <c r="BE106" s="23">
        <v>7087</v>
      </c>
      <c r="BF106" s="23">
        <v>8551</v>
      </c>
      <c r="BG106" s="23">
        <v>8901</v>
      </c>
      <c r="BH106" s="23">
        <v>9174</v>
      </c>
      <c r="BI106" s="23">
        <v>6798</v>
      </c>
      <c r="BJ106" s="23">
        <v>7958</v>
      </c>
      <c r="BK106" s="23">
        <v>8323</v>
      </c>
      <c r="BL106" s="23">
        <v>7153</v>
      </c>
      <c r="BM106" s="99"/>
      <c r="BN106" s="23">
        <v>175055</v>
      </c>
    </row>
    <row r="107" spans="1:66" x14ac:dyDescent="0.2">
      <c r="A107" s="264" t="s">
        <v>7</v>
      </c>
      <c r="B107" s="180" t="s">
        <v>27</v>
      </c>
      <c r="C107" s="42"/>
      <c r="D107" s="42"/>
      <c r="E107" s="42"/>
      <c r="F107" s="42"/>
      <c r="G107" s="42"/>
      <c r="H107" s="42"/>
      <c r="I107" s="42"/>
      <c r="J107" s="42"/>
      <c r="K107" s="42"/>
      <c r="L107" s="42"/>
      <c r="M107" s="42"/>
      <c r="N107" s="42"/>
      <c r="O107" s="42"/>
      <c r="P107" s="42"/>
      <c r="Q107" s="42"/>
      <c r="R107" s="42"/>
      <c r="S107" s="42"/>
      <c r="T107" s="42"/>
      <c r="U107" s="42"/>
      <c r="V107" s="42"/>
      <c r="W107" s="106"/>
      <c r="X107" s="106"/>
      <c r="Y107" s="106"/>
      <c r="Z107" s="106"/>
      <c r="AA107" s="106"/>
      <c r="AB107" s="106"/>
      <c r="AC107" s="106"/>
      <c r="AD107" s="106"/>
      <c r="AE107" s="106"/>
      <c r="AF107" s="106"/>
      <c r="AG107" s="106"/>
      <c r="AH107" s="106"/>
      <c r="AI107" s="106"/>
      <c r="AJ107" s="106"/>
      <c r="AK107" s="106"/>
      <c r="AL107" s="106"/>
      <c r="AM107" s="106"/>
      <c r="AN107" s="106"/>
      <c r="AO107" s="106"/>
      <c r="AP107" s="106">
        <v>6039</v>
      </c>
      <c r="AQ107" s="106">
        <v>6039</v>
      </c>
      <c r="AR107" s="106">
        <v>5245</v>
      </c>
      <c r="AS107" s="106">
        <v>4986</v>
      </c>
      <c r="AT107" s="106">
        <v>5430</v>
      </c>
      <c r="AU107" s="106">
        <v>6149</v>
      </c>
      <c r="AV107" s="106">
        <v>6162</v>
      </c>
      <c r="AW107" s="106">
        <v>5350</v>
      </c>
      <c r="AX107" s="106">
        <v>5595</v>
      </c>
      <c r="AY107" s="106">
        <v>6081</v>
      </c>
      <c r="AZ107" s="106">
        <v>5599</v>
      </c>
      <c r="BA107" s="106">
        <v>5886</v>
      </c>
      <c r="BB107" s="106">
        <v>6004</v>
      </c>
      <c r="BC107" s="106">
        <v>8030</v>
      </c>
      <c r="BD107" s="106">
        <v>6559</v>
      </c>
      <c r="BE107" s="106">
        <v>5699</v>
      </c>
      <c r="BF107" s="106">
        <v>7041</v>
      </c>
      <c r="BG107" s="106">
        <v>7298</v>
      </c>
      <c r="BH107" s="106">
        <v>7394</v>
      </c>
      <c r="BI107" s="106">
        <v>5519</v>
      </c>
      <c r="BJ107" s="106">
        <v>6536</v>
      </c>
      <c r="BK107" s="106">
        <v>6735</v>
      </c>
      <c r="BL107" s="106">
        <v>5853</v>
      </c>
      <c r="BM107" s="99"/>
      <c r="BN107" s="106">
        <v>141229</v>
      </c>
    </row>
    <row r="108" spans="1:66" x14ac:dyDescent="0.2">
      <c r="A108" s="264" t="s">
        <v>8</v>
      </c>
      <c r="B108" s="180" t="s">
        <v>28</v>
      </c>
      <c r="C108" s="42"/>
      <c r="D108" s="42"/>
      <c r="E108" s="42"/>
      <c r="F108" s="42"/>
      <c r="G108" s="42"/>
      <c r="H108" s="42"/>
      <c r="I108" s="42"/>
      <c r="J108" s="42"/>
      <c r="K108" s="42"/>
      <c r="L108" s="42"/>
      <c r="M108" s="42"/>
      <c r="N108" s="42"/>
      <c r="O108" s="42"/>
      <c r="P108" s="42"/>
      <c r="Q108" s="42"/>
      <c r="R108" s="42"/>
      <c r="S108" s="42"/>
      <c r="T108" s="42"/>
      <c r="U108" s="42"/>
      <c r="V108" s="42"/>
      <c r="W108" s="106"/>
      <c r="X108" s="106"/>
      <c r="Y108" s="106"/>
      <c r="Z108" s="106"/>
      <c r="AA108" s="106"/>
      <c r="AB108" s="106"/>
      <c r="AC108" s="106"/>
      <c r="AD108" s="106"/>
      <c r="AE108" s="106"/>
      <c r="AF108" s="106"/>
      <c r="AG108" s="106"/>
      <c r="AH108" s="106"/>
      <c r="AI108" s="106"/>
      <c r="AJ108" s="106"/>
      <c r="AK108" s="106"/>
      <c r="AL108" s="106"/>
      <c r="AM108" s="106"/>
      <c r="AN108" s="106"/>
      <c r="AO108" s="106"/>
      <c r="AP108" s="106">
        <v>1256</v>
      </c>
      <c r="AQ108" s="106">
        <v>1256</v>
      </c>
      <c r="AR108" s="106">
        <v>1035</v>
      </c>
      <c r="AS108" s="106">
        <v>928</v>
      </c>
      <c r="AT108" s="106">
        <v>1039</v>
      </c>
      <c r="AU108" s="106">
        <v>1142</v>
      </c>
      <c r="AV108" s="106">
        <v>1130</v>
      </c>
      <c r="AW108" s="106">
        <v>923</v>
      </c>
      <c r="AX108" s="106">
        <v>927</v>
      </c>
      <c r="AY108" s="106">
        <v>1060</v>
      </c>
      <c r="AZ108" s="106">
        <v>924</v>
      </c>
      <c r="BA108" s="106">
        <v>1050</v>
      </c>
      <c r="BB108" s="106">
        <v>1117</v>
      </c>
      <c r="BC108" s="106">
        <v>1566</v>
      </c>
      <c r="BD108" s="106">
        <v>1392</v>
      </c>
      <c r="BE108" s="106">
        <v>1082</v>
      </c>
      <c r="BF108" s="106">
        <v>1160</v>
      </c>
      <c r="BG108" s="106">
        <v>1250</v>
      </c>
      <c r="BH108" s="106">
        <v>1380</v>
      </c>
      <c r="BI108" s="106">
        <v>968</v>
      </c>
      <c r="BJ108" s="106">
        <v>1077</v>
      </c>
      <c r="BK108" s="106">
        <v>1192</v>
      </c>
      <c r="BL108" s="106">
        <v>975</v>
      </c>
      <c r="BM108" s="99"/>
      <c r="BN108" s="106">
        <v>25829</v>
      </c>
    </row>
    <row r="109" spans="1:66" x14ac:dyDescent="0.2">
      <c r="A109" s="264" t="s">
        <v>9</v>
      </c>
      <c r="B109" s="180" t="s">
        <v>29</v>
      </c>
      <c r="C109" s="42"/>
      <c r="D109" s="42"/>
      <c r="E109" s="42"/>
      <c r="F109" s="42"/>
      <c r="G109" s="42"/>
      <c r="H109" s="42"/>
      <c r="I109" s="42"/>
      <c r="J109" s="42"/>
      <c r="K109" s="42"/>
      <c r="L109" s="42"/>
      <c r="M109" s="42"/>
      <c r="N109" s="42"/>
      <c r="O109" s="42"/>
      <c r="P109" s="42"/>
      <c r="Q109" s="42"/>
      <c r="R109" s="42"/>
      <c r="S109" s="42"/>
      <c r="T109" s="42"/>
      <c r="U109" s="42"/>
      <c r="V109" s="42"/>
      <c r="W109" s="106"/>
      <c r="X109" s="106"/>
      <c r="Y109" s="106"/>
      <c r="Z109" s="106"/>
      <c r="AA109" s="106"/>
      <c r="AB109" s="106"/>
      <c r="AC109" s="106"/>
      <c r="AD109" s="106"/>
      <c r="AE109" s="106"/>
      <c r="AF109" s="106"/>
      <c r="AG109" s="106"/>
      <c r="AH109" s="106"/>
      <c r="AI109" s="106"/>
      <c r="AJ109" s="106"/>
      <c r="AK109" s="106"/>
      <c r="AL109" s="106"/>
      <c r="AM109" s="106"/>
      <c r="AN109" s="106"/>
      <c r="AO109" s="106"/>
      <c r="AP109" s="106">
        <v>359</v>
      </c>
      <c r="AQ109" s="106">
        <v>359</v>
      </c>
      <c r="AR109" s="106">
        <v>305</v>
      </c>
      <c r="AS109" s="106">
        <v>324</v>
      </c>
      <c r="AT109" s="106">
        <v>323</v>
      </c>
      <c r="AU109" s="106">
        <v>355</v>
      </c>
      <c r="AV109" s="106">
        <v>361</v>
      </c>
      <c r="AW109" s="106">
        <v>342</v>
      </c>
      <c r="AX109" s="106">
        <v>321</v>
      </c>
      <c r="AY109" s="106">
        <v>421</v>
      </c>
      <c r="AZ109" s="106">
        <v>288</v>
      </c>
      <c r="BA109" s="106">
        <v>329</v>
      </c>
      <c r="BB109" s="106">
        <v>362</v>
      </c>
      <c r="BC109" s="106">
        <v>392</v>
      </c>
      <c r="BD109" s="106">
        <v>370</v>
      </c>
      <c r="BE109" s="106">
        <v>306</v>
      </c>
      <c r="BF109" s="106">
        <v>350</v>
      </c>
      <c r="BG109" s="106">
        <v>353</v>
      </c>
      <c r="BH109" s="106">
        <v>400</v>
      </c>
      <c r="BI109" s="106">
        <v>311</v>
      </c>
      <c r="BJ109" s="106">
        <v>345</v>
      </c>
      <c r="BK109" s="106">
        <v>396</v>
      </c>
      <c r="BL109" s="106">
        <v>325</v>
      </c>
      <c r="BM109" s="99"/>
      <c r="BN109" s="106">
        <v>7997</v>
      </c>
    </row>
    <row r="110" spans="1:66" x14ac:dyDescent="0.2">
      <c r="A110" s="163">
        <v>5.26</v>
      </c>
      <c r="B110" s="179" t="s">
        <v>97</v>
      </c>
      <c r="C110" s="42"/>
      <c r="D110" s="42"/>
      <c r="E110" s="42"/>
      <c r="F110" s="42"/>
      <c r="G110" s="42"/>
      <c r="H110" s="42"/>
      <c r="I110" s="42"/>
      <c r="J110" s="42"/>
      <c r="K110" s="42"/>
      <c r="L110" s="42"/>
      <c r="M110" s="42"/>
      <c r="N110" s="42"/>
      <c r="O110" s="42"/>
      <c r="P110" s="42"/>
      <c r="Q110" s="42"/>
      <c r="R110" s="42"/>
      <c r="S110" s="42"/>
      <c r="T110" s="42"/>
      <c r="U110" s="42"/>
      <c r="V110" s="42"/>
      <c r="W110" s="23"/>
      <c r="X110" s="23"/>
      <c r="Y110" s="23"/>
      <c r="Z110" s="23"/>
      <c r="AA110" s="23"/>
      <c r="AB110" s="23"/>
      <c r="AC110" s="23"/>
      <c r="AD110" s="23"/>
      <c r="AE110" s="23"/>
      <c r="AF110" s="23"/>
      <c r="AG110" s="23"/>
      <c r="AH110" s="23"/>
      <c r="AI110" s="23"/>
      <c r="AJ110" s="23"/>
      <c r="AK110" s="23"/>
      <c r="AL110" s="23"/>
      <c r="AM110" s="23"/>
      <c r="AN110" s="23"/>
      <c r="AO110" s="23"/>
      <c r="AP110" s="23">
        <v>143</v>
      </c>
      <c r="AQ110" s="23">
        <v>144</v>
      </c>
      <c r="AR110" s="23">
        <v>108</v>
      </c>
      <c r="AS110" s="23">
        <v>126</v>
      </c>
      <c r="AT110" s="23">
        <v>132</v>
      </c>
      <c r="AU110" s="23">
        <v>124</v>
      </c>
      <c r="AV110" s="23">
        <v>113</v>
      </c>
      <c r="AW110" s="23">
        <v>78</v>
      </c>
      <c r="AX110" s="23">
        <v>107</v>
      </c>
      <c r="AY110" s="23">
        <v>114</v>
      </c>
      <c r="AZ110" s="23">
        <v>86</v>
      </c>
      <c r="BA110" s="23">
        <v>126</v>
      </c>
      <c r="BB110" s="23">
        <v>118</v>
      </c>
      <c r="BC110" s="23">
        <v>139</v>
      </c>
      <c r="BD110" s="23">
        <v>127</v>
      </c>
      <c r="BE110" s="23">
        <v>89</v>
      </c>
      <c r="BF110" s="23">
        <v>118</v>
      </c>
      <c r="BG110" s="23">
        <v>143</v>
      </c>
      <c r="BH110" s="23">
        <v>153</v>
      </c>
      <c r="BI110" s="23">
        <v>110</v>
      </c>
      <c r="BJ110" s="23">
        <v>117</v>
      </c>
      <c r="BK110" s="23">
        <v>141</v>
      </c>
      <c r="BL110" s="23">
        <v>121</v>
      </c>
      <c r="BM110" s="99"/>
      <c r="BN110" s="23">
        <v>2777</v>
      </c>
    </row>
    <row r="111" spans="1:66" x14ac:dyDescent="0.2">
      <c r="A111" s="163">
        <v>5.27</v>
      </c>
      <c r="B111" s="180" t="s">
        <v>98</v>
      </c>
      <c r="C111" s="42"/>
      <c r="D111" s="42"/>
      <c r="E111" s="42"/>
      <c r="F111" s="42"/>
      <c r="G111" s="42"/>
      <c r="H111" s="42"/>
      <c r="I111" s="42"/>
      <c r="J111" s="42"/>
      <c r="K111" s="42"/>
      <c r="L111" s="42"/>
      <c r="M111" s="42"/>
      <c r="N111" s="42"/>
      <c r="O111" s="42"/>
      <c r="P111" s="42"/>
      <c r="Q111" s="42"/>
      <c r="R111" s="42"/>
      <c r="S111" s="42"/>
      <c r="T111" s="42"/>
      <c r="U111" s="42"/>
      <c r="V111" s="42"/>
      <c r="W111" s="23"/>
      <c r="X111" s="23"/>
      <c r="Y111" s="23"/>
      <c r="Z111" s="23"/>
      <c r="AA111" s="23"/>
      <c r="AB111" s="23"/>
      <c r="AC111" s="23"/>
      <c r="AD111" s="23"/>
      <c r="AE111" s="23"/>
      <c r="AF111" s="23"/>
      <c r="AG111" s="23"/>
      <c r="AH111" s="23"/>
      <c r="AI111" s="23"/>
      <c r="AJ111" s="23"/>
      <c r="AK111" s="23"/>
      <c r="AL111" s="23"/>
      <c r="AM111" s="23"/>
      <c r="AN111" s="23"/>
      <c r="AO111" s="23"/>
      <c r="AP111" s="23">
        <v>1348</v>
      </c>
      <c r="AQ111" s="23">
        <v>1356</v>
      </c>
      <c r="AR111" s="23">
        <v>1055</v>
      </c>
      <c r="AS111" s="23">
        <v>1726</v>
      </c>
      <c r="AT111" s="23">
        <v>2265</v>
      </c>
      <c r="AU111" s="23">
        <v>1765</v>
      </c>
      <c r="AV111" s="23">
        <v>2073</v>
      </c>
      <c r="AW111" s="23">
        <v>1907</v>
      </c>
      <c r="AX111" s="23">
        <v>2057</v>
      </c>
      <c r="AY111" s="23">
        <v>2904</v>
      </c>
      <c r="AZ111" s="23">
        <v>2743</v>
      </c>
      <c r="BA111" s="23">
        <v>2900</v>
      </c>
      <c r="BB111" s="23">
        <v>1769</v>
      </c>
      <c r="BC111" s="23">
        <v>2515</v>
      </c>
      <c r="BD111" s="23">
        <v>2261</v>
      </c>
      <c r="BE111" s="23">
        <v>1900</v>
      </c>
      <c r="BF111" s="23">
        <v>2208</v>
      </c>
      <c r="BG111" s="23">
        <v>2333</v>
      </c>
      <c r="BH111" s="23">
        <v>2368</v>
      </c>
      <c r="BI111" s="23">
        <v>1977</v>
      </c>
      <c r="BJ111" s="23">
        <v>2300</v>
      </c>
      <c r="BK111" s="23">
        <v>2647</v>
      </c>
      <c r="BL111" s="23">
        <v>2393</v>
      </c>
      <c r="BM111" s="99"/>
      <c r="BN111" s="23">
        <v>48770</v>
      </c>
    </row>
    <row r="112" spans="1:66" x14ac:dyDescent="0.2">
      <c r="A112" s="264" t="s">
        <v>10</v>
      </c>
      <c r="B112" s="180" t="s">
        <v>30</v>
      </c>
      <c r="C112" s="42"/>
      <c r="D112" s="42"/>
      <c r="E112" s="42"/>
      <c r="F112" s="42"/>
      <c r="G112" s="42"/>
      <c r="H112" s="42"/>
      <c r="I112" s="42"/>
      <c r="J112" s="42"/>
      <c r="K112" s="42"/>
      <c r="L112" s="42"/>
      <c r="M112" s="42"/>
      <c r="N112" s="42"/>
      <c r="O112" s="42"/>
      <c r="P112" s="42"/>
      <c r="Q112" s="42"/>
      <c r="R112" s="42"/>
      <c r="S112" s="42"/>
      <c r="T112" s="42"/>
      <c r="U112" s="42"/>
      <c r="V112" s="42"/>
      <c r="W112" s="107"/>
      <c r="X112" s="107"/>
      <c r="Y112" s="107"/>
      <c r="Z112" s="107"/>
      <c r="AA112" s="107"/>
      <c r="AB112" s="107"/>
      <c r="AC112" s="107"/>
      <c r="AD112" s="107"/>
      <c r="AE112" s="107"/>
      <c r="AF112" s="107"/>
      <c r="AG112" s="107"/>
      <c r="AH112" s="107"/>
      <c r="AI112" s="107"/>
      <c r="AJ112" s="107"/>
      <c r="AK112" s="107"/>
      <c r="AL112" s="107"/>
      <c r="AM112" s="107"/>
      <c r="AN112" s="107"/>
      <c r="AO112" s="107"/>
      <c r="AP112" s="107">
        <v>106</v>
      </c>
      <c r="AQ112" s="107">
        <v>106</v>
      </c>
      <c r="AR112" s="107">
        <v>114</v>
      </c>
      <c r="AS112" s="107">
        <v>115</v>
      </c>
      <c r="AT112" s="107">
        <v>112</v>
      </c>
      <c r="AU112" s="107">
        <v>140</v>
      </c>
      <c r="AV112" s="107">
        <v>132</v>
      </c>
      <c r="AW112" s="107">
        <v>117</v>
      </c>
      <c r="AX112" s="107">
        <v>85</v>
      </c>
      <c r="AY112" s="107">
        <v>85</v>
      </c>
      <c r="AZ112" s="107">
        <v>46</v>
      </c>
      <c r="BA112" s="107">
        <v>85</v>
      </c>
      <c r="BB112" s="107">
        <v>61</v>
      </c>
      <c r="BC112" s="107">
        <v>91</v>
      </c>
      <c r="BD112" s="107">
        <v>87</v>
      </c>
      <c r="BE112" s="107">
        <v>91</v>
      </c>
      <c r="BF112" s="107">
        <v>92</v>
      </c>
      <c r="BG112" s="107">
        <v>101</v>
      </c>
      <c r="BH112" s="107">
        <v>113</v>
      </c>
      <c r="BI112" s="107">
        <v>111</v>
      </c>
      <c r="BJ112" s="107">
        <v>95</v>
      </c>
      <c r="BK112" s="107">
        <v>132</v>
      </c>
      <c r="BL112" s="107">
        <v>94</v>
      </c>
      <c r="BM112" s="99"/>
      <c r="BN112" s="107">
        <v>2311</v>
      </c>
    </row>
    <row r="113" spans="1:66" x14ac:dyDescent="0.2">
      <c r="A113" s="264" t="s">
        <v>11</v>
      </c>
      <c r="B113" s="180" t="s">
        <v>31</v>
      </c>
      <c r="C113" s="42"/>
      <c r="D113" s="42"/>
      <c r="E113" s="42"/>
      <c r="F113" s="42"/>
      <c r="G113" s="42"/>
      <c r="H113" s="42"/>
      <c r="I113" s="42"/>
      <c r="J113" s="42"/>
      <c r="K113" s="42"/>
      <c r="L113" s="42"/>
      <c r="M113" s="42"/>
      <c r="N113" s="42"/>
      <c r="O113" s="42"/>
      <c r="P113" s="42"/>
      <c r="Q113" s="42"/>
      <c r="R113" s="42"/>
      <c r="S113" s="42"/>
      <c r="T113" s="42"/>
      <c r="U113" s="42"/>
      <c r="V113" s="42"/>
      <c r="W113" s="107"/>
      <c r="X113" s="107"/>
      <c r="Y113" s="107"/>
      <c r="Z113" s="107"/>
      <c r="AA113" s="107"/>
      <c r="AB113" s="107"/>
      <c r="AC113" s="107"/>
      <c r="AD113" s="107"/>
      <c r="AE113" s="107"/>
      <c r="AF113" s="107"/>
      <c r="AG113" s="107"/>
      <c r="AH113" s="107"/>
      <c r="AI113" s="107"/>
      <c r="AJ113" s="107"/>
      <c r="AK113" s="107"/>
      <c r="AL113" s="107"/>
      <c r="AM113" s="107"/>
      <c r="AN113" s="107"/>
      <c r="AO113" s="107"/>
      <c r="AP113" s="107">
        <v>674</v>
      </c>
      <c r="AQ113" s="107">
        <v>674</v>
      </c>
      <c r="AR113" s="107">
        <v>570</v>
      </c>
      <c r="AS113" s="107">
        <v>625</v>
      </c>
      <c r="AT113" s="107">
        <v>724</v>
      </c>
      <c r="AU113" s="107">
        <v>708</v>
      </c>
      <c r="AV113" s="107">
        <v>703</v>
      </c>
      <c r="AW113" s="107">
        <v>639</v>
      </c>
      <c r="AX113" s="107">
        <v>749</v>
      </c>
      <c r="AY113" s="107">
        <v>587</v>
      </c>
      <c r="AZ113" s="107">
        <v>531</v>
      </c>
      <c r="BA113" s="107">
        <v>638</v>
      </c>
      <c r="BB113" s="107">
        <v>546</v>
      </c>
      <c r="BC113" s="107">
        <v>790</v>
      </c>
      <c r="BD113" s="107">
        <v>772</v>
      </c>
      <c r="BE113" s="107">
        <v>670</v>
      </c>
      <c r="BF113" s="107">
        <v>740</v>
      </c>
      <c r="BG113" s="107">
        <v>806</v>
      </c>
      <c r="BH113" s="107">
        <v>749</v>
      </c>
      <c r="BI113" s="107">
        <v>633</v>
      </c>
      <c r="BJ113" s="107">
        <v>668</v>
      </c>
      <c r="BK113" s="107">
        <v>788</v>
      </c>
      <c r="BL113" s="107">
        <v>692</v>
      </c>
      <c r="BM113" s="99"/>
      <c r="BN113" s="107">
        <v>15676</v>
      </c>
    </row>
    <row r="114" spans="1:66" x14ac:dyDescent="0.2">
      <c r="A114" s="264" t="s">
        <v>12</v>
      </c>
      <c r="B114" s="182" t="s">
        <v>32</v>
      </c>
      <c r="C114" s="41"/>
      <c r="D114" s="41"/>
      <c r="E114" s="41"/>
      <c r="F114" s="41"/>
      <c r="G114" s="41"/>
      <c r="H114" s="41"/>
      <c r="I114" s="41"/>
      <c r="J114" s="41"/>
      <c r="K114" s="41"/>
      <c r="L114" s="41"/>
      <c r="M114" s="41"/>
      <c r="N114" s="41"/>
      <c r="O114" s="41"/>
      <c r="P114" s="41"/>
      <c r="Q114" s="41"/>
      <c r="R114" s="41"/>
      <c r="S114" s="41"/>
      <c r="T114" s="41"/>
      <c r="U114" s="41"/>
      <c r="V114" s="41"/>
      <c r="W114" s="108"/>
      <c r="X114" s="108"/>
      <c r="Y114" s="108"/>
      <c r="Z114" s="108"/>
      <c r="AA114" s="108"/>
      <c r="AB114" s="108"/>
      <c r="AC114" s="108"/>
      <c r="AD114" s="108"/>
      <c r="AE114" s="108"/>
      <c r="AF114" s="108"/>
      <c r="AG114" s="108"/>
      <c r="AH114" s="108"/>
      <c r="AI114" s="108"/>
      <c r="AJ114" s="108"/>
      <c r="AK114" s="108"/>
      <c r="AL114" s="108"/>
      <c r="AM114" s="108"/>
      <c r="AN114" s="108"/>
      <c r="AO114" s="108"/>
      <c r="AP114" s="108">
        <v>568</v>
      </c>
      <c r="AQ114" s="108">
        <v>576</v>
      </c>
      <c r="AR114" s="108">
        <v>371</v>
      </c>
      <c r="AS114" s="108">
        <v>986</v>
      </c>
      <c r="AT114" s="108">
        <v>1429</v>
      </c>
      <c r="AU114" s="108">
        <v>917</v>
      </c>
      <c r="AV114" s="108">
        <v>1238</v>
      </c>
      <c r="AW114" s="108">
        <v>1151</v>
      </c>
      <c r="AX114" s="108">
        <v>1223</v>
      </c>
      <c r="AY114" s="108">
        <v>2232</v>
      </c>
      <c r="AZ114" s="108">
        <v>2166</v>
      </c>
      <c r="BA114" s="108">
        <v>2177</v>
      </c>
      <c r="BB114" s="108">
        <v>1162</v>
      </c>
      <c r="BC114" s="108">
        <v>1634</v>
      </c>
      <c r="BD114" s="108">
        <v>1402</v>
      </c>
      <c r="BE114" s="108">
        <v>1139</v>
      </c>
      <c r="BF114" s="108">
        <v>1376</v>
      </c>
      <c r="BG114" s="108">
        <v>1426</v>
      </c>
      <c r="BH114" s="108">
        <v>1506</v>
      </c>
      <c r="BI114" s="108">
        <v>1233</v>
      </c>
      <c r="BJ114" s="108">
        <v>1537</v>
      </c>
      <c r="BK114" s="108">
        <v>1727</v>
      </c>
      <c r="BL114" s="108">
        <v>1607</v>
      </c>
      <c r="BM114" s="99"/>
      <c r="BN114" s="108">
        <v>30783</v>
      </c>
    </row>
    <row r="115" spans="1:66" x14ac:dyDescent="0.2">
      <c r="A115" s="145"/>
      <c r="B115" s="145"/>
      <c r="C115" s="1"/>
      <c r="D115" s="1"/>
      <c r="E115" s="1"/>
      <c r="F115" s="1"/>
      <c r="G115" s="1"/>
      <c r="H115" s="1"/>
      <c r="I115" s="1"/>
      <c r="J115" s="1"/>
      <c r="K115" s="1"/>
      <c r="L115" s="1"/>
      <c r="M115" s="1"/>
      <c r="N115" s="1"/>
      <c r="O115" s="1"/>
      <c r="P115" s="1"/>
      <c r="Q115" s="1"/>
      <c r="R115" s="1"/>
      <c r="S115" s="1"/>
      <c r="T115" s="1"/>
      <c r="U115" s="1"/>
      <c r="V115" s="1"/>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99"/>
      <c r="BN115" s="75"/>
    </row>
    <row r="116" spans="1:66" ht="15.75" x14ac:dyDescent="0.25">
      <c r="A116" s="151" t="s">
        <v>137</v>
      </c>
      <c r="B116" s="145"/>
      <c r="C116" s="44"/>
      <c r="D116" s="44"/>
      <c r="E116" s="44"/>
      <c r="F116" s="44"/>
      <c r="G116" s="1"/>
      <c r="H116" s="1"/>
      <c r="I116" s="1"/>
      <c r="J116" s="1"/>
      <c r="K116" s="1"/>
      <c r="L116" s="1"/>
      <c r="M116" s="1"/>
      <c r="N116" s="1"/>
      <c r="O116" s="1"/>
      <c r="P116" s="1"/>
      <c r="Q116" s="1"/>
      <c r="R116" s="1"/>
      <c r="S116" s="1"/>
      <c r="T116" s="1"/>
      <c r="U116" s="1"/>
      <c r="V116" s="1"/>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99"/>
      <c r="BN116" s="75"/>
    </row>
    <row r="117" spans="1:66" x14ac:dyDescent="0.2">
      <c r="A117" s="145"/>
      <c r="B117" s="183" t="s">
        <v>17</v>
      </c>
      <c r="C117" s="45"/>
      <c r="D117" s="46"/>
      <c r="E117" s="46"/>
      <c r="F117" s="46"/>
      <c r="G117" s="82" t="e">
        <v>#DIV/0!</v>
      </c>
      <c r="H117" s="82" t="e">
        <v>#DIV/0!</v>
      </c>
      <c r="I117" s="82" t="e">
        <v>#DIV/0!</v>
      </c>
      <c r="J117" s="82" t="e">
        <v>#DIV/0!</v>
      </c>
      <c r="K117" s="82" t="e">
        <v>#DIV/0!</v>
      </c>
      <c r="L117" s="82" t="e">
        <v>#DIV/0!</v>
      </c>
      <c r="M117" s="82" t="e">
        <v>#DIV/0!</v>
      </c>
      <c r="N117" s="82" t="e">
        <v>#DIV/0!</v>
      </c>
      <c r="O117" s="82" t="e">
        <v>#DIV/0!</v>
      </c>
      <c r="P117" s="82" t="e">
        <v>#DIV/0!</v>
      </c>
      <c r="Q117" s="82" t="e">
        <v>#DIV/0!</v>
      </c>
      <c r="R117" s="82"/>
      <c r="S117" s="82"/>
      <c r="T117" s="82"/>
      <c r="U117" s="82"/>
      <c r="V117" s="82"/>
      <c r="W117" s="31"/>
      <c r="X117" s="31"/>
      <c r="Y117" s="31"/>
      <c r="Z117" s="31"/>
      <c r="AA117" s="31"/>
      <c r="AB117" s="31"/>
      <c r="AC117" s="31"/>
      <c r="AD117" s="31"/>
      <c r="AE117" s="31"/>
      <c r="AF117" s="31"/>
      <c r="AG117" s="31"/>
      <c r="AH117" s="31"/>
      <c r="AI117" s="31"/>
      <c r="AJ117" s="31"/>
      <c r="AK117" s="31"/>
      <c r="AL117" s="31"/>
      <c r="AM117" s="31"/>
      <c r="AN117" s="31"/>
      <c r="AO117" s="31"/>
      <c r="AP117" s="31">
        <v>30.050165754854248</v>
      </c>
      <c r="AQ117" s="31">
        <v>30.050165754854248</v>
      </c>
      <c r="AR117" s="31">
        <v>26.636039712380391</v>
      </c>
      <c r="AS117" s="31">
        <v>26.094935003272294</v>
      </c>
      <c r="AT117" s="31">
        <v>29.837754137419207</v>
      </c>
      <c r="AU117" s="31">
        <v>31.127422673356687</v>
      </c>
      <c r="AV117" s="31">
        <v>32.348651087984052</v>
      </c>
      <c r="AW117" s="31">
        <v>29.21323803046441</v>
      </c>
      <c r="AX117" s="31">
        <v>30.254811126652722</v>
      </c>
      <c r="AY117" s="31">
        <v>29.27312313661076</v>
      </c>
      <c r="AZ117" s="31">
        <v>27.228474512471074</v>
      </c>
      <c r="BA117" s="31">
        <v>28.755544719203016</v>
      </c>
      <c r="BB117" s="31">
        <v>27.735359160924112</v>
      </c>
      <c r="BC117" s="31">
        <v>37.396110034605037</v>
      </c>
      <c r="BD117" s="31">
        <v>27.048928620171967</v>
      </c>
      <c r="BE117" s="31">
        <v>25.980534325098947</v>
      </c>
      <c r="BF117" s="31">
        <v>31.060205404667666</v>
      </c>
      <c r="BG117" s="31">
        <v>31.99851576361403</v>
      </c>
      <c r="BH117" s="31">
        <v>33.299355124880577</v>
      </c>
      <c r="BI117" s="31">
        <v>25.69904121741504</v>
      </c>
      <c r="BJ117" s="31">
        <v>31.25</v>
      </c>
      <c r="BK117" s="31">
        <v>32.041166234475227</v>
      </c>
      <c r="BL117" s="31">
        <v>29.070560938992767</v>
      </c>
      <c r="BM117" s="99"/>
      <c r="BN117" s="31">
        <v>29.715166713394762</v>
      </c>
    </row>
    <row r="118" spans="1:66" x14ac:dyDescent="0.2">
      <c r="A118" s="145"/>
      <c r="B118" s="180" t="s">
        <v>18</v>
      </c>
      <c r="C118" s="47"/>
      <c r="D118" s="48"/>
      <c r="E118" s="48"/>
      <c r="F118" s="48"/>
      <c r="G118" s="83" t="e">
        <v>#DIV/0!</v>
      </c>
      <c r="H118" s="83" t="e">
        <v>#DIV/0!</v>
      </c>
      <c r="I118" s="83" t="e">
        <v>#DIV/0!</v>
      </c>
      <c r="J118" s="83" t="e">
        <v>#DIV/0!</v>
      </c>
      <c r="K118" s="83" t="e">
        <v>#DIV/0!</v>
      </c>
      <c r="L118" s="83" t="e">
        <v>#DIV/0!</v>
      </c>
      <c r="M118" s="83" t="e">
        <v>#DIV/0!</v>
      </c>
      <c r="N118" s="83" t="e">
        <v>#DIV/0!</v>
      </c>
      <c r="O118" s="83" t="e">
        <v>#DIV/0!</v>
      </c>
      <c r="P118" s="83" t="e">
        <v>#DIV/0!</v>
      </c>
      <c r="Q118" s="83" t="e">
        <v>#DIV/0!</v>
      </c>
      <c r="R118" s="83"/>
      <c r="S118" s="83"/>
      <c r="T118" s="83"/>
      <c r="U118" s="83"/>
      <c r="V118" s="83"/>
      <c r="W118" s="32"/>
      <c r="X118" s="32"/>
      <c r="Y118" s="32"/>
      <c r="Z118" s="32"/>
      <c r="AA118" s="32"/>
      <c r="AB118" s="32"/>
      <c r="AC118" s="32"/>
      <c r="AD118" s="32"/>
      <c r="AE118" s="32"/>
      <c r="AF118" s="32"/>
      <c r="AG118" s="32"/>
      <c r="AH118" s="32"/>
      <c r="AI118" s="32"/>
      <c r="AJ118" s="32"/>
      <c r="AK118" s="32"/>
      <c r="AL118" s="32"/>
      <c r="AM118" s="32"/>
      <c r="AN118" s="32"/>
      <c r="AO118" s="32"/>
      <c r="AP118" s="32">
        <v>30.050165754854248</v>
      </c>
      <c r="AQ118" s="32">
        <v>30.050165754854248</v>
      </c>
      <c r="AR118" s="32">
        <v>26.636039712380391</v>
      </c>
      <c r="AS118" s="32">
        <v>26.094935003272294</v>
      </c>
      <c r="AT118" s="32">
        <v>29.837754137419207</v>
      </c>
      <c r="AU118" s="32">
        <v>31.127422673356687</v>
      </c>
      <c r="AV118" s="32">
        <v>32.348651087984052</v>
      </c>
      <c r="AW118" s="32">
        <v>29.21323803046441</v>
      </c>
      <c r="AX118" s="32">
        <v>30.254811126652722</v>
      </c>
      <c r="AY118" s="32">
        <v>29.27312313661076</v>
      </c>
      <c r="AZ118" s="32">
        <v>27.228474512471074</v>
      </c>
      <c r="BA118" s="32">
        <v>28.755544719203016</v>
      </c>
      <c r="BB118" s="32">
        <v>27.735359160924112</v>
      </c>
      <c r="BC118" s="32">
        <v>37.396110034605037</v>
      </c>
      <c r="BD118" s="32">
        <v>27.048928620171967</v>
      </c>
      <c r="BE118" s="32">
        <v>25.980534325098947</v>
      </c>
      <c r="BF118" s="32">
        <v>31.060205404667666</v>
      </c>
      <c r="BG118" s="32">
        <v>31.99851576361403</v>
      </c>
      <c r="BH118" s="32">
        <v>33.299355124880577</v>
      </c>
      <c r="BI118" s="32">
        <v>25.69904121741504</v>
      </c>
      <c r="BJ118" s="32">
        <v>31.25</v>
      </c>
      <c r="BK118" s="32">
        <v>32.041166234475227</v>
      </c>
      <c r="BL118" s="32">
        <v>29.070560938992767</v>
      </c>
      <c r="BM118" s="99"/>
      <c r="BN118" s="32">
        <v>29.715166713394762</v>
      </c>
    </row>
    <row r="119" spans="1:66" ht="14.25" x14ac:dyDescent="0.2">
      <c r="A119" s="145"/>
      <c r="B119" s="283" t="s">
        <v>218</v>
      </c>
      <c r="C119" s="49" t="e">
        <v>#DIV/0!</v>
      </c>
      <c r="D119" s="50" t="e">
        <v>#DIV/0!</v>
      </c>
      <c r="E119" s="50" t="e">
        <v>#DIV/0!</v>
      </c>
      <c r="F119" s="50" t="e">
        <v>#DIV/0!</v>
      </c>
      <c r="G119" s="68" t="e">
        <v>#DIV/0!</v>
      </c>
      <c r="H119" s="68" t="e">
        <v>#DIV/0!</v>
      </c>
      <c r="I119" s="68" t="e">
        <v>#DIV/0!</v>
      </c>
      <c r="J119" s="68" t="e">
        <v>#DIV/0!</v>
      </c>
      <c r="K119" s="68" t="e">
        <v>#DIV/0!</v>
      </c>
      <c r="L119" s="68" t="e">
        <v>#DIV/0!</v>
      </c>
      <c r="M119" s="68" t="e">
        <v>#DIV/0!</v>
      </c>
      <c r="N119" s="68" t="e">
        <v>#DIV/0!</v>
      </c>
      <c r="O119" s="68" t="e">
        <v>#DIV/0!</v>
      </c>
      <c r="P119" s="68" t="e">
        <v>#DIV/0!</v>
      </c>
      <c r="Q119" s="68" t="e">
        <v>#DIV/0!</v>
      </c>
      <c r="R119" s="68"/>
      <c r="S119" s="68"/>
      <c r="T119" s="68"/>
      <c r="U119" s="68"/>
      <c r="V119" s="68"/>
      <c r="W119" s="60"/>
      <c r="X119" s="60"/>
      <c r="Y119" s="60"/>
      <c r="Z119" s="60"/>
      <c r="AA119" s="60"/>
      <c r="AB119" s="60"/>
      <c r="AC119" s="60"/>
      <c r="AD119" s="60"/>
      <c r="AE119" s="60"/>
      <c r="AF119" s="60"/>
      <c r="AG119" s="60"/>
      <c r="AH119" s="60"/>
      <c r="AI119" s="60"/>
      <c r="AJ119" s="60"/>
      <c r="AK119" s="60"/>
      <c r="AL119" s="60"/>
      <c r="AM119" s="60"/>
      <c r="AN119" s="60"/>
      <c r="AO119" s="60"/>
      <c r="AP119" s="60">
        <v>6.8458960279540754E-3</v>
      </c>
      <c r="AQ119" s="60">
        <v>6.8458960279540754E-3</v>
      </c>
      <c r="AR119" s="60">
        <v>4.335956319254858E-3</v>
      </c>
      <c r="AS119" s="60">
        <v>7.4584050487664947E-3</v>
      </c>
      <c r="AT119" s="60">
        <v>6.7378682531718153E-3</v>
      </c>
      <c r="AU119" s="60">
        <v>5.1532224817919473E-3</v>
      </c>
      <c r="AV119" s="60">
        <v>5.0247933884297524E-3</v>
      </c>
      <c r="AW119" s="60">
        <v>5.8569441393952707E-3</v>
      </c>
      <c r="AX119" s="60">
        <v>8.1295065742966206E-3</v>
      </c>
      <c r="AY119" s="60">
        <v>5.041280046759699E-3</v>
      </c>
      <c r="AZ119" s="60">
        <v>6.8337129840546698E-3</v>
      </c>
      <c r="BA119" s="60">
        <v>5.1320193380438826E-3</v>
      </c>
      <c r="BB119" s="60">
        <v>8.8679827267119059E-3</v>
      </c>
      <c r="BC119" s="60">
        <v>3.3056905919359454E-2</v>
      </c>
      <c r="BD119" s="60">
        <v>5.2034058656575217E-3</v>
      </c>
      <c r="BE119" s="60">
        <v>6.3202823606665027E-3</v>
      </c>
      <c r="BF119" s="60">
        <v>6.4538276690696873E-3</v>
      </c>
      <c r="BG119" s="60">
        <v>3.3322225924691772E-3</v>
      </c>
      <c r="BH119" s="60">
        <v>4.2267050912584052E-3</v>
      </c>
      <c r="BI119" s="60">
        <v>4.1490332752468677E-3</v>
      </c>
      <c r="BJ119" s="60">
        <v>7.7794458850825709E-3</v>
      </c>
      <c r="BK119" s="60">
        <v>4.3261231281198007E-3</v>
      </c>
      <c r="BL119" s="60">
        <v>3.8879107981220659E-3</v>
      </c>
      <c r="BM119" s="99"/>
      <c r="BN119" s="24">
        <v>7.2843003007509394E-3</v>
      </c>
    </row>
    <row r="120" spans="1:66" x14ac:dyDescent="0.2">
      <c r="A120" s="145"/>
      <c r="B120" s="270" t="s">
        <v>212</v>
      </c>
      <c r="C120" s="49" t="e">
        <v>#DIV/0!</v>
      </c>
      <c r="D120" s="50" t="e">
        <v>#DIV/0!</v>
      </c>
      <c r="E120" s="50" t="e">
        <v>#DIV/0!</v>
      </c>
      <c r="F120" s="50" t="e">
        <v>#DIV/0!</v>
      </c>
      <c r="G120" s="68" t="e">
        <v>#DIV/0!</v>
      </c>
      <c r="H120" s="68" t="e">
        <v>#DIV/0!</v>
      </c>
      <c r="I120" s="68" t="e">
        <v>#DIV/0!</v>
      </c>
      <c r="J120" s="68" t="e">
        <v>#DIV/0!</v>
      </c>
      <c r="K120" s="68" t="e">
        <v>#DIV/0!</v>
      </c>
      <c r="L120" s="68" t="e">
        <v>#DIV/0!</v>
      </c>
      <c r="M120" s="68" t="e">
        <v>#DIV/0!</v>
      </c>
      <c r="N120" s="68" t="e">
        <v>#DIV/0!</v>
      </c>
      <c r="O120" s="68" t="e">
        <v>#DIV/0!</v>
      </c>
      <c r="P120" s="68" t="e">
        <v>#DIV/0!</v>
      </c>
      <c r="Q120" s="68" t="e">
        <v>#DIV/0!</v>
      </c>
      <c r="R120" s="68"/>
      <c r="S120" s="68"/>
      <c r="T120" s="68"/>
      <c r="U120" s="68"/>
      <c r="V120" s="68"/>
      <c r="W120" s="24"/>
      <c r="X120" s="24"/>
      <c r="Y120" s="24"/>
      <c r="Z120" s="24"/>
      <c r="AA120" s="24"/>
      <c r="AB120" s="24"/>
      <c r="AC120" s="24"/>
      <c r="AD120" s="24"/>
      <c r="AE120" s="24"/>
      <c r="AF120" s="24"/>
      <c r="AG120" s="24"/>
      <c r="AH120" s="24"/>
      <c r="AI120" s="24"/>
      <c r="AJ120" s="24"/>
      <c r="AK120" s="24"/>
      <c r="AL120" s="24"/>
      <c r="AM120" s="24"/>
      <c r="AN120" s="24"/>
      <c r="AO120" s="24"/>
      <c r="AP120" s="24">
        <v>0.94866153281994869</v>
      </c>
      <c r="AQ120" s="24">
        <v>0.94866153281994869</v>
      </c>
      <c r="AR120" s="24">
        <v>0.96890506119748598</v>
      </c>
      <c r="AS120" s="24">
        <v>0.94595955357892092</v>
      </c>
      <c r="AT120" s="24">
        <v>0.92514903952307348</v>
      </c>
      <c r="AU120" s="24">
        <v>0.95550713432206369</v>
      </c>
      <c r="AV120" s="24">
        <v>0.9574065309985802</v>
      </c>
      <c r="AW120" s="24">
        <v>0.95148470305938815</v>
      </c>
      <c r="AX120" s="24">
        <v>0.94183347838700315</v>
      </c>
      <c r="AY120" s="24">
        <v>0.96431764004767584</v>
      </c>
      <c r="AZ120" s="24">
        <v>0.95010044194455601</v>
      </c>
      <c r="BA120" s="24">
        <v>0.95288037695698435</v>
      </c>
      <c r="BB120" s="24">
        <v>0.93415442918048319</v>
      </c>
      <c r="BC120" s="24">
        <v>0.81789827255278313</v>
      </c>
      <c r="BD120" s="24">
        <v>0.94129489450797232</v>
      </c>
      <c r="BE120" s="24">
        <v>0.95051165911759772</v>
      </c>
      <c r="BF120" s="24">
        <v>0.95325858444288714</v>
      </c>
      <c r="BG120" s="24">
        <v>0.97663519663112142</v>
      </c>
      <c r="BH120" s="24">
        <v>0.9615334548294715</v>
      </c>
      <c r="BI120" s="24">
        <v>0.96434291494562929</v>
      </c>
      <c r="BJ120" s="24">
        <v>0.95361041141897562</v>
      </c>
      <c r="BK120" s="24">
        <v>0.97760941622133535</v>
      </c>
      <c r="BL120" s="24">
        <v>0.97585949177877429</v>
      </c>
      <c r="BM120" s="99"/>
      <c r="BN120" s="24">
        <v>0.94750118442449771</v>
      </c>
    </row>
    <row r="121" spans="1:66" x14ac:dyDescent="0.2">
      <c r="A121" s="145"/>
      <c r="B121" s="270" t="s">
        <v>213</v>
      </c>
      <c r="C121" s="49" t="e">
        <v>#DIV/0!</v>
      </c>
      <c r="D121" s="50" t="e">
        <v>#DIV/0!</v>
      </c>
      <c r="E121" s="50" t="e">
        <v>#DIV/0!</v>
      </c>
      <c r="F121" s="50" t="e">
        <v>#DIV/0!</v>
      </c>
      <c r="G121" s="68" t="e">
        <v>#DIV/0!</v>
      </c>
      <c r="H121" s="68" t="e">
        <v>#DIV/0!</v>
      </c>
      <c r="I121" s="68" t="e">
        <v>#DIV/0!</v>
      </c>
      <c r="J121" s="68" t="e">
        <v>#DIV/0!</v>
      </c>
      <c r="K121" s="68" t="e">
        <v>#DIV/0!</v>
      </c>
      <c r="L121" s="68" t="e">
        <v>#DIV/0!</v>
      </c>
      <c r="M121" s="68" t="e">
        <v>#DIV/0!</v>
      </c>
      <c r="N121" s="68" t="e">
        <v>#DIV/0!</v>
      </c>
      <c r="O121" s="68" t="e">
        <v>#DIV/0!</v>
      </c>
      <c r="P121" s="68" t="e">
        <v>#DIV/0!</v>
      </c>
      <c r="Q121" s="68" t="e">
        <v>#DIV/0!</v>
      </c>
      <c r="R121" s="68"/>
      <c r="S121" s="68"/>
      <c r="T121" s="68"/>
      <c r="U121" s="68"/>
      <c r="V121" s="68"/>
      <c r="W121" s="24"/>
      <c r="X121" s="24"/>
      <c r="Y121" s="24"/>
      <c r="Z121" s="24"/>
      <c r="AA121" s="24"/>
      <c r="AB121" s="24"/>
      <c r="AC121" s="24"/>
      <c r="AD121" s="24"/>
      <c r="AE121" s="24"/>
      <c r="AF121" s="24"/>
      <c r="AG121" s="24"/>
      <c r="AH121" s="24"/>
      <c r="AI121" s="24"/>
      <c r="AJ121" s="24"/>
      <c r="AK121" s="24"/>
      <c r="AL121" s="24"/>
      <c r="AM121" s="24"/>
      <c r="AN121" s="24"/>
      <c r="AO121" s="24"/>
      <c r="AP121" s="24">
        <v>0.80726072607260724</v>
      </c>
      <c r="AQ121" s="24">
        <v>0.80726072607260724</v>
      </c>
      <c r="AR121" s="24">
        <v>0.78721468739662592</v>
      </c>
      <c r="AS121" s="24">
        <v>0.82218679197784672</v>
      </c>
      <c r="AT121" s="24">
        <v>0.83153013910355489</v>
      </c>
      <c r="AU121" s="24">
        <v>0.82097420397835097</v>
      </c>
      <c r="AV121" s="24">
        <v>0.82320329930363056</v>
      </c>
      <c r="AW121" s="24">
        <v>0.82138572285542888</v>
      </c>
      <c r="AX121" s="24">
        <v>0.83289817232375984</v>
      </c>
      <c r="AY121" s="24">
        <v>0.95455899880810491</v>
      </c>
      <c r="AZ121" s="24">
        <v>0.95010044194455601</v>
      </c>
      <c r="BA121" s="24">
        <v>0.93866849065207481</v>
      </c>
      <c r="BB121" s="24">
        <v>0.90399494710247907</v>
      </c>
      <c r="BC121" s="24">
        <v>0.89929222648752394</v>
      </c>
      <c r="BD121" s="24">
        <v>1.0225479143179257</v>
      </c>
      <c r="BE121" s="24">
        <v>0.90723033048146284</v>
      </c>
      <c r="BF121" s="24">
        <v>0.91205325858444286</v>
      </c>
      <c r="BG121" s="24">
        <v>0.91231406642667934</v>
      </c>
      <c r="BH121" s="24">
        <v>0.91740432179120024</v>
      </c>
      <c r="BI121" s="24">
        <v>0.90651605833263083</v>
      </c>
      <c r="BJ121" s="24">
        <v>0.88671984326896169</v>
      </c>
      <c r="BK121" s="24">
        <v>0.90529662450111614</v>
      </c>
      <c r="BL121" s="24">
        <v>0.87869955156950674</v>
      </c>
      <c r="BM121" s="99"/>
      <c r="BN121" s="24">
        <v>0.88024507983661349</v>
      </c>
    </row>
    <row r="122" spans="1:66" x14ac:dyDescent="0.2">
      <c r="A122" s="145"/>
      <c r="B122" s="270" t="s">
        <v>214</v>
      </c>
      <c r="C122" s="49" t="e">
        <v>#DIV/0!</v>
      </c>
      <c r="D122" s="50" t="e">
        <v>#DIV/0!</v>
      </c>
      <c r="E122" s="50" t="e">
        <v>#DIV/0!</v>
      </c>
      <c r="F122" s="50" t="e">
        <v>#DIV/0!</v>
      </c>
      <c r="G122" s="68" t="e">
        <v>#DIV/0!</v>
      </c>
      <c r="H122" s="68" t="e">
        <v>#DIV/0!</v>
      </c>
      <c r="I122" s="68" t="e">
        <v>#DIV/0!</v>
      </c>
      <c r="J122" s="68" t="e">
        <v>#DIV/0!</v>
      </c>
      <c r="K122" s="68" t="e">
        <v>#DIV/0!</v>
      </c>
      <c r="L122" s="68" t="e">
        <v>#DIV/0!</v>
      </c>
      <c r="M122" s="68" t="e">
        <v>#DIV/0!</v>
      </c>
      <c r="N122" s="68" t="e">
        <v>#DIV/0!</v>
      </c>
      <c r="O122" s="68" t="e">
        <v>#DIV/0!</v>
      </c>
      <c r="P122" s="68" t="e">
        <v>#DIV/0!</v>
      </c>
      <c r="Q122" s="68" t="e">
        <v>#DIV/0!</v>
      </c>
      <c r="R122" s="68"/>
      <c r="S122" s="68"/>
      <c r="T122" s="68"/>
      <c r="U122" s="68"/>
      <c r="V122" s="68"/>
      <c r="W122" s="24"/>
      <c r="X122" s="24"/>
      <c r="Y122" s="24"/>
      <c r="Z122" s="24"/>
      <c r="AA122" s="24"/>
      <c r="AB122" s="24"/>
      <c r="AC122" s="24"/>
      <c r="AD122" s="24"/>
      <c r="AE122" s="24"/>
      <c r="AF122" s="24"/>
      <c r="AG122" s="24"/>
      <c r="AH122" s="24"/>
      <c r="AI122" s="24"/>
      <c r="AJ122" s="24"/>
      <c r="AK122" s="24"/>
      <c r="AL122" s="24"/>
      <c r="AM122" s="24"/>
      <c r="AN122" s="24"/>
      <c r="AO122" s="24"/>
      <c r="AP122" s="24">
        <v>0.17396406307297396</v>
      </c>
      <c r="AQ122" s="24">
        <v>0.17396406307297396</v>
      </c>
      <c r="AR122" s="24">
        <v>0.17623221964935495</v>
      </c>
      <c r="AS122" s="24">
        <v>0.18561718553327181</v>
      </c>
      <c r="AT122" s="24">
        <v>0.18517700743357621</v>
      </c>
      <c r="AU122" s="24">
        <v>0.19069375131791663</v>
      </c>
      <c r="AV122" s="24">
        <v>0.18504495977283483</v>
      </c>
      <c r="AW122" s="24">
        <v>0.18671265746850629</v>
      </c>
      <c r="AX122" s="24">
        <v>0.19139831737742966</v>
      </c>
      <c r="AY122" s="24">
        <v>0.19420441001191896</v>
      </c>
      <c r="AZ122" s="24">
        <v>0.19799116110887907</v>
      </c>
      <c r="BA122" s="24">
        <v>0.20861833105335156</v>
      </c>
      <c r="BB122" s="24">
        <v>0.21545870835307121</v>
      </c>
      <c r="BC122" s="24">
        <v>0.18528071017274472</v>
      </c>
      <c r="BD122" s="24">
        <v>0.22781446287646964</v>
      </c>
      <c r="BE122" s="24">
        <v>0.21238047307498742</v>
      </c>
      <c r="BF122" s="24">
        <v>0.20504555010511563</v>
      </c>
      <c r="BG122" s="24">
        <v>0.20899273245941724</v>
      </c>
      <c r="BH122" s="24">
        <v>0.20788857068471753</v>
      </c>
      <c r="BI122" s="24">
        <v>0.20407991233246228</v>
      </c>
      <c r="BJ122" s="24">
        <v>0.19766302826756227</v>
      </c>
      <c r="BK122" s="24">
        <v>0.20361225732260027</v>
      </c>
      <c r="BL122" s="24">
        <v>0.20171898355754858</v>
      </c>
      <c r="BM122" s="99"/>
      <c r="BN122" s="24">
        <v>0.19632316222134014</v>
      </c>
    </row>
    <row r="123" spans="1:66" x14ac:dyDescent="0.2">
      <c r="A123" s="145"/>
      <c r="B123" s="270" t="s">
        <v>215</v>
      </c>
      <c r="C123" s="49" t="e">
        <v>#DIV/0!</v>
      </c>
      <c r="D123" s="50" t="e">
        <v>#DIV/0!</v>
      </c>
      <c r="E123" s="50" t="e">
        <v>#DIV/0!</v>
      </c>
      <c r="F123" s="50" t="e">
        <v>#DIV/0!</v>
      </c>
      <c r="G123" s="68" t="e">
        <v>#DIV/0!</v>
      </c>
      <c r="H123" s="68" t="e">
        <v>#DIV/0!</v>
      </c>
      <c r="I123" s="68" t="e">
        <v>#DIV/0!</v>
      </c>
      <c r="J123" s="68" t="e">
        <v>#DIV/0!</v>
      </c>
      <c r="K123" s="68" t="e">
        <v>#DIV/0!</v>
      </c>
      <c r="L123" s="68" t="e">
        <v>#DIV/0!</v>
      </c>
      <c r="M123" s="68" t="e">
        <v>#DIV/0!</v>
      </c>
      <c r="N123" s="68" t="e">
        <v>#DIV/0!</v>
      </c>
      <c r="O123" s="68" t="e">
        <v>#DIV/0!</v>
      </c>
      <c r="P123" s="68" t="e">
        <v>#DIV/0!</v>
      </c>
      <c r="Q123" s="68" t="e">
        <v>#DIV/0!</v>
      </c>
      <c r="R123" s="68"/>
      <c r="S123" s="68"/>
      <c r="T123" s="68"/>
      <c r="U123" s="68"/>
      <c r="V123" s="68"/>
      <c r="W123" s="24"/>
      <c r="X123" s="24"/>
      <c r="Y123" s="24"/>
      <c r="Z123" s="24"/>
      <c r="AA123" s="24"/>
      <c r="AB123" s="24"/>
      <c r="AC123" s="24"/>
      <c r="AD123" s="24"/>
      <c r="AE123" s="24"/>
      <c r="AF123" s="24"/>
      <c r="AG123" s="24"/>
      <c r="AH123" s="24"/>
      <c r="AI123" s="24"/>
      <c r="AJ123" s="24"/>
      <c r="AK123" s="24"/>
      <c r="AL123" s="24"/>
      <c r="AM123" s="24"/>
      <c r="AN123" s="24"/>
      <c r="AO123" s="24"/>
      <c r="AP123" s="24">
        <v>0.87436762225969644</v>
      </c>
      <c r="AQ123" s="24">
        <v>0.87436762225969644</v>
      </c>
      <c r="AR123" s="24">
        <v>0.86579070858751761</v>
      </c>
      <c r="AS123" s="24">
        <v>0.65144665461121154</v>
      </c>
      <c r="AT123" s="24">
        <v>0.57114467408585057</v>
      </c>
      <c r="AU123" s="24">
        <v>0.74272023590121639</v>
      </c>
      <c r="AV123" s="24">
        <v>0.80781877968578741</v>
      </c>
      <c r="AW123" s="24">
        <v>0.78192771084337354</v>
      </c>
      <c r="AX123" s="24">
        <v>0.73171655930276625</v>
      </c>
      <c r="AY123" s="24">
        <v>0.77713847334100494</v>
      </c>
      <c r="AZ123" s="24">
        <v>0.81980519480519476</v>
      </c>
      <c r="BA123" s="24">
        <v>0.77304189435336979</v>
      </c>
      <c r="BB123" s="24">
        <v>0.7453279589593258</v>
      </c>
      <c r="BC123" s="24">
        <v>0.73292327614114605</v>
      </c>
      <c r="BD123" s="24">
        <v>0.74337221633085893</v>
      </c>
      <c r="BE123" s="24">
        <v>0.75750394944707744</v>
      </c>
      <c r="BF123" s="24">
        <v>0.75324675324675328</v>
      </c>
      <c r="BG123" s="24">
        <v>0.75723106922326944</v>
      </c>
      <c r="BH123" s="24">
        <v>0.75015654351909833</v>
      </c>
      <c r="BI123" s="24">
        <v>0.72532011565468812</v>
      </c>
      <c r="BJ123" s="24">
        <v>0.7295575221238938</v>
      </c>
      <c r="BK123" s="24">
        <v>0.84086378737541523</v>
      </c>
      <c r="BL123" s="24">
        <v>0.87736198592071135</v>
      </c>
      <c r="BM123" s="99"/>
      <c r="BN123" s="24">
        <v>0.7681194867028649</v>
      </c>
    </row>
    <row r="124" spans="1:66" ht="14.25" x14ac:dyDescent="0.2">
      <c r="A124" s="145"/>
      <c r="B124" s="270" t="s">
        <v>219</v>
      </c>
      <c r="C124" s="51">
        <v>0</v>
      </c>
      <c r="D124" s="52">
        <v>0</v>
      </c>
      <c r="E124" s="52">
        <v>0</v>
      </c>
      <c r="F124" s="52">
        <v>0</v>
      </c>
      <c r="G124" s="84">
        <v>0</v>
      </c>
      <c r="H124" s="84">
        <v>0</v>
      </c>
      <c r="I124" s="84">
        <v>0</v>
      </c>
      <c r="J124" s="84">
        <v>0</v>
      </c>
      <c r="K124" s="84">
        <v>0</v>
      </c>
      <c r="L124" s="84">
        <v>0</v>
      </c>
      <c r="M124" s="84">
        <v>0</v>
      </c>
      <c r="N124" s="84">
        <v>0</v>
      </c>
      <c r="O124" s="84">
        <v>0</v>
      </c>
      <c r="P124" s="84">
        <v>0</v>
      </c>
      <c r="Q124" s="84">
        <v>0</v>
      </c>
      <c r="R124" s="84"/>
      <c r="S124" s="84"/>
      <c r="T124" s="84"/>
      <c r="U124" s="84"/>
      <c r="V124" s="84"/>
      <c r="W124" s="25"/>
      <c r="X124" s="25"/>
      <c r="Y124" s="25"/>
      <c r="Z124" s="25"/>
      <c r="AA124" s="25"/>
      <c r="AB124" s="25"/>
      <c r="AC124" s="25"/>
      <c r="AD124" s="25"/>
      <c r="AE124" s="25"/>
      <c r="AF124" s="25"/>
      <c r="AG124" s="25"/>
      <c r="AH124" s="25"/>
      <c r="AI124" s="25"/>
      <c r="AJ124" s="25"/>
      <c r="AK124" s="25"/>
      <c r="AL124" s="25"/>
      <c r="AM124" s="25"/>
      <c r="AN124" s="25"/>
      <c r="AO124" s="25"/>
      <c r="AP124" s="25">
        <v>1.273148148148148E-4</v>
      </c>
      <c r="AQ124" s="25">
        <v>1.273148148148148E-4</v>
      </c>
      <c r="AR124" s="25">
        <v>1.3888888888888889E-4</v>
      </c>
      <c r="AS124" s="25">
        <v>1.3888888888888889E-4</v>
      </c>
      <c r="AT124" s="25">
        <v>1.273148148148148E-4</v>
      </c>
      <c r="AU124" s="25">
        <v>1.3888888888888889E-4</v>
      </c>
      <c r="AV124" s="25">
        <v>1.5046296296296297E-4</v>
      </c>
      <c r="AW124" s="25">
        <v>1.7361111111111112E-4</v>
      </c>
      <c r="AX124" s="25">
        <v>1.5046296296296297E-4</v>
      </c>
      <c r="AY124" s="25">
        <v>1.1574074074074073E-4</v>
      </c>
      <c r="AZ124" s="25">
        <v>1.273148148148148E-4</v>
      </c>
      <c r="BA124" s="25">
        <v>1.7361111111111112E-4</v>
      </c>
      <c r="BB124" s="25">
        <v>1.5046296296296297E-4</v>
      </c>
      <c r="BC124" s="25">
        <v>1.273148148148148E-4</v>
      </c>
      <c r="BD124" s="25">
        <v>1.6203703703703703E-4</v>
      </c>
      <c r="BE124" s="25">
        <v>1.6203703703703703E-4</v>
      </c>
      <c r="BF124" s="25">
        <v>1.5046296296296297E-4</v>
      </c>
      <c r="BG124" s="25">
        <v>1.5046296296296297E-4</v>
      </c>
      <c r="BH124" s="25">
        <v>1.5046296296296297E-4</v>
      </c>
      <c r="BI124" s="25">
        <v>1.5046296296296297E-4</v>
      </c>
      <c r="BJ124" s="25">
        <v>1.5046296296296297E-4</v>
      </c>
      <c r="BK124" s="25">
        <v>1.6203703703703703E-4</v>
      </c>
      <c r="BL124" s="25">
        <v>1.5046296296296297E-4</v>
      </c>
      <c r="BM124" s="99"/>
      <c r="BN124" s="25">
        <v>1.4642697513043317E-4</v>
      </c>
    </row>
    <row r="125" spans="1:66" x14ac:dyDescent="0.2">
      <c r="A125" s="145"/>
      <c r="B125" s="270" t="s">
        <v>63</v>
      </c>
      <c r="C125" s="51"/>
      <c r="D125" s="52"/>
      <c r="E125" s="52"/>
      <c r="F125" s="52"/>
      <c r="G125" s="84">
        <v>0</v>
      </c>
      <c r="H125" s="84">
        <v>0</v>
      </c>
      <c r="I125" s="84">
        <v>0</v>
      </c>
      <c r="J125" s="84">
        <v>0</v>
      </c>
      <c r="K125" s="84">
        <v>0</v>
      </c>
      <c r="L125" s="84">
        <v>0</v>
      </c>
      <c r="M125" s="84">
        <v>0</v>
      </c>
      <c r="N125" s="84">
        <v>0</v>
      </c>
      <c r="O125" s="84">
        <v>0</v>
      </c>
      <c r="P125" s="84">
        <v>0</v>
      </c>
      <c r="Q125" s="84">
        <v>0</v>
      </c>
      <c r="R125" s="84"/>
      <c r="S125" s="84"/>
      <c r="T125" s="84"/>
      <c r="U125" s="84"/>
      <c r="V125" s="84"/>
      <c r="W125" s="25"/>
      <c r="X125" s="25"/>
      <c r="Y125" s="25"/>
      <c r="Z125" s="25"/>
      <c r="AA125" s="25"/>
      <c r="AB125" s="25"/>
      <c r="AC125" s="25"/>
      <c r="AD125" s="25"/>
      <c r="AE125" s="25"/>
      <c r="AF125" s="25"/>
      <c r="AG125" s="25"/>
      <c r="AH125" s="25"/>
      <c r="AI125" s="25"/>
      <c r="AJ125" s="25"/>
      <c r="AK125" s="25"/>
      <c r="AL125" s="25"/>
      <c r="AM125" s="25"/>
      <c r="AN125" s="25"/>
      <c r="AO125" s="25"/>
      <c r="AP125" s="25" t="s">
        <v>145</v>
      </c>
      <c r="AQ125" s="25" t="s">
        <v>145</v>
      </c>
      <c r="AR125" s="25" t="s">
        <v>145</v>
      </c>
      <c r="AS125" s="25" t="s">
        <v>145</v>
      </c>
      <c r="AT125" s="25" t="s">
        <v>145</v>
      </c>
      <c r="AU125" s="25" t="s">
        <v>145</v>
      </c>
      <c r="AV125" s="25" t="s">
        <v>145</v>
      </c>
      <c r="AW125" s="25" t="s">
        <v>145</v>
      </c>
      <c r="AX125" s="25" t="s">
        <v>145</v>
      </c>
      <c r="AY125" s="25" t="s">
        <v>145</v>
      </c>
      <c r="AZ125" s="25" t="s">
        <v>145</v>
      </c>
      <c r="BA125" s="25" t="s">
        <v>145</v>
      </c>
      <c r="BB125" s="25" t="s">
        <v>145</v>
      </c>
      <c r="BC125" s="25" t="s">
        <v>145</v>
      </c>
      <c r="BD125" s="25" t="s">
        <v>145</v>
      </c>
      <c r="BE125" s="25" t="s">
        <v>145</v>
      </c>
      <c r="BF125" s="25" t="s">
        <v>145</v>
      </c>
      <c r="BG125" s="25" t="s">
        <v>145</v>
      </c>
      <c r="BH125" s="25" t="s">
        <v>145</v>
      </c>
      <c r="BI125" s="25" t="s">
        <v>145</v>
      </c>
      <c r="BJ125" s="25" t="s">
        <v>145</v>
      </c>
      <c r="BK125" s="25" t="s">
        <v>145</v>
      </c>
      <c r="BL125" s="25" t="s">
        <v>145</v>
      </c>
      <c r="BM125" s="99"/>
      <c r="BN125" s="25" t="s">
        <v>145</v>
      </c>
    </row>
    <row r="126" spans="1:66" x14ac:dyDescent="0.2">
      <c r="A126" s="145"/>
      <c r="B126" s="270" t="s">
        <v>216</v>
      </c>
      <c r="C126" s="49" t="e">
        <v>#DIV/0!</v>
      </c>
      <c r="D126" s="50" t="e">
        <v>#DIV/0!</v>
      </c>
      <c r="E126" s="50" t="e">
        <v>#DIV/0!</v>
      </c>
      <c r="F126" s="50" t="e">
        <v>#DIV/0!</v>
      </c>
      <c r="G126" s="68" t="e">
        <v>#DIV/0!</v>
      </c>
      <c r="H126" s="68" t="e">
        <v>#DIV/0!</v>
      </c>
      <c r="I126" s="68" t="e">
        <v>#DIV/0!</v>
      </c>
      <c r="J126" s="68" t="e">
        <v>#DIV/0!</v>
      </c>
      <c r="K126" s="68" t="e">
        <v>#DIV/0!</v>
      </c>
      <c r="L126" s="68" t="e">
        <v>#DIV/0!</v>
      </c>
      <c r="M126" s="68" t="e">
        <v>#DIV/0!</v>
      </c>
      <c r="N126" s="68" t="e">
        <v>#DIV/0!</v>
      </c>
      <c r="O126" s="68" t="e">
        <v>#DIV/0!</v>
      </c>
      <c r="P126" s="68" t="e">
        <v>#DIV/0!</v>
      </c>
      <c r="Q126" s="68" t="e">
        <v>#DIV/0!</v>
      </c>
      <c r="R126" s="68"/>
      <c r="S126" s="68"/>
      <c r="T126" s="68"/>
      <c r="U126" s="68"/>
      <c r="V126" s="68"/>
      <c r="W126" s="24"/>
      <c r="X126" s="24"/>
      <c r="Y126" s="24"/>
      <c r="Z126" s="24"/>
      <c r="AA126" s="24"/>
      <c r="AB126" s="24"/>
      <c r="AC126" s="24"/>
      <c r="AD126" s="24"/>
      <c r="AE126" s="24"/>
      <c r="AF126" s="24"/>
      <c r="AG126" s="24"/>
      <c r="AH126" s="24"/>
      <c r="AI126" s="24"/>
      <c r="AJ126" s="24"/>
      <c r="AK126" s="24"/>
      <c r="AL126" s="24"/>
      <c r="AM126" s="24"/>
      <c r="AN126" s="24"/>
      <c r="AO126" s="24"/>
      <c r="AP126" s="24">
        <v>2.1855518885221855E-2</v>
      </c>
      <c r="AQ126" s="24">
        <v>2.1855518885221855E-2</v>
      </c>
      <c r="AR126" s="24">
        <v>2.3652001323188884E-2</v>
      </c>
      <c r="AS126" s="24">
        <v>6.4697490979273312E-2</v>
      </c>
      <c r="AT126" s="24">
        <v>7.9414145874733194E-2</v>
      </c>
      <c r="AU126" s="24">
        <v>4.9061643354185704E-2</v>
      </c>
      <c r="AV126" s="24">
        <v>3.5562166182137783E-2</v>
      </c>
      <c r="AW126" s="24">
        <v>4.0716856628674268E-2</v>
      </c>
      <c r="AX126" s="24">
        <v>5.1348999129677983E-2</v>
      </c>
      <c r="AY126" s="24">
        <v>4.3280691299165674E-2</v>
      </c>
      <c r="AZ126" s="24">
        <v>3.5676978706307753E-2</v>
      </c>
      <c r="BA126" s="24">
        <v>4.7347621219030245E-2</v>
      </c>
      <c r="BB126" s="24">
        <v>5.4871309016264011E-2</v>
      </c>
      <c r="BC126" s="24">
        <v>4.9484165067178502E-2</v>
      </c>
      <c r="BD126" s="24">
        <v>5.8463520695764215E-2</v>
      </c>
      <c r="BE126" s="24">
        <v>5.1501425935245766E-2</v>
      </c>
      <c r="BF126" s="24">
        <v>5.0175192711983181E-2</v>
      </c>
      <c r="BG126" s="24">
        <v>5.0736942199280037E-2</v>
      </c>
      <c r="BH126" s="24">
        <v>5.1939599062744077E-2</v>
      </c>
      <c r="BI126" s="24">
        <v>5.6056646716682118E-2</v>
      </c>
      <c r="BJ126" s="24">
        <v>5.3456479149174362E-2</v>
      </c>
      <c r="BK126" s="24">
        <v>3.2402083474260976E-2</v>
      </c>
      <c r="BL126" s="24">
        <v>2.4738415545590434E-2</v>
      </c>
      <c r="BM126" s="99"/>
      <c r="BN126" s="24">
        <v>4.5504308744253943E-2</v>
      </c>
    </row>
    <row r="127" spans="1:66" x14ac:dyDescent="0.2">
      <c r="A127" s="145"/>
      <c r="B127" s="270" t="s">
        <v>217</v>
      </c>
      <c r="C127" s="49" t="e">
        <v>#DIV/0!</v>
      </c>
      <c r="D127" s="50" t="e">
        <v>#DIV/0!</v>
      </c>
      <c r="E127" s="50" t="e">
        <v>#DIV/0!</v>
      </c>
      <c r="F127" s="50" t="e">
        <v>#DIV/0!</v>
      </c>
      <c r="G127" s="68" t="e">
        <v>#DIV/0!</v>
      </c>
      <c r="H127" s="68" t="e">
        <v>#DIV/0!</v>
      </c>
      <c r="I127" s="68" t="e">
        <v>#DIV/0!</v>
      </c>
      <c r="J127" s="68" t="e">
        <v>#DIV/0!</v>
      </c>
      <c r="K127" s="68" t="e">
        <v>#DIV/0!</v>
      </c>
      <c r="L127" s="68" t="e">
        <v>#DIV/0!</v>
      </c>
      <c r="M127" s="68" t="e">
        <v>#DIV/0!</v>
      </c>
      <c r="N127" s="68" t="e">
        <v>#DIV/0!</v>
      </c>
      <c r="O127" s="68" t="e">
        <v>#DIV/0!</v>
      </c>
      <c r="P127" s="68" t="e">
        <v>#DIV/0!</v>
      </c>
      <c r="Q127" s="68" t="e">
        <v>#DIV/0!</v>
      </c>
      <c r="R127" s="68"/>
      <c r="S127" s="68"/>
      <c r="T127" s="68"/>
      <c r="U127" s="68"/>
      <c r="V127" s="68"/>
      <c r="W127" s="24"/>
      <c r="X127" s="24"/>
      <c r="Y127" s="24"/>
      <c r="Z127" s="24"/>
      <c r="AA127" s="24"/>
      <c r="AB127" s="24"/>
      <c r="AC127" s="24"/>
      <c r="AD127" s="24"/>
      <c r="AE127" s="24"/>
      <c r="AF127" s="24"/>
      <c r="AG127" s="24"/>
      <c r="AH127" s="24"/>
      <c r="AI127" s="24"/>
      <c r="AJ127" s="24"/>
      <c r="AK127" s="24"/>
      <c r="AL127" s="24"/>
      <c r="AM127" s="24"/>
      <c r="AN127" s="24"/>
      <c r="AO127" s="24"/>
      <c r="AP127" s="24">
        <v>0.60067114093959728</v>
      </c>
      <c r="AQ127" s="24">
        <v>0.60067114093959728</v>
      </c>
      <c r="AR127" s="24">
        <v>0.62937062937062938</v>
      </c>
      <c r="AS127" s="24">
        <v>0.53047989623865111</v>
      </c>
      <c r="AT127" s="24">
        <v>0.52734012974976829</v>
      </c>
      <c r="AU127" s="24">
        <v>0.51862464183381085</v>
      </c>
      <c r="AV127" s="24">
        <v>0.5874524714828897</v>
      </c>
      <c r="AW127" s="24">
        <v>0.51565377532228363</v>
      </c>
      <c r="AX127" s="24">
        <v>0.60875706214689262</v>
      </c>
      <c r="AY127" s="24">
        <v>0.62306368330464712</v>
      </c>
      <c r="AZ127" s="24">
        <v>0.65765765765765771</v>
      </c>
      <c r="BA127" s="24">
        <v>0.6436597110754414</v>
      </c>
      <c r="BB127" s="24">
        <v>0.61582733812949642</v>
      </c>
      <c r="BC127" s="24">
        <v>0.61212121212121207</v>
      </c>
      <c r="BD127" s="24">
        <v>0.61845730027548207</v>
      </c>
      <c r="BE127" s="24">
        <v>0.59609120521172643</v>
      </c>
      <c r="BF127" s="24">
        <v>0.65782122905027929</v>
      </c>
      <c r="BG127" s="24">
        <v>0.6760374832663989</v>
      </c>
      <c r="BH127" s="24">
        <v>0.63408521303258147</v>
      </c>
      <c r="BI127" s="24">
        <v>0.63157894736842102</v>
      </c>
      <c r="BJ127" s="24">
        <v>0.63874345549738221</v>
      </c>
      <c r="BK127" s="24">
        <v>0.67432150313152406</v>
      </c>
      <c r="BL127" s="24">
        <v>0.70090634441087618</v>
      </c>
      <c r="BM127" s="99"/>
      <c r="BN127" s="24">
        <v>0.60823074217376016</v>
      </c>
    </row>
    <row r="128" spans="1:66" x14ac:dyDescent="0.2">
      <c r="A128" s="145"/>
      <c r="B128" s="284" t="s">
        <v>93</v>
      </c>
      <c r="C128" s="53">
        <v>0</v>
      </c>
      <c r="D128" s="54">
        <v>0</v>
      </c>
      <c r="E128" s="54">
        <v>0</v>
      </c>
      <c r="F128" s="54">
        <v>0</v>
      </c>
      <c r="G128" s="85">
        <v>0</v>
      </c>
      <c r="H128" s="85">
        <v>0</v>
      </c>
      <c r="I128" s="85">
        <v>0</v>
      </c>
      <c r="J128" s="85">
        <v>0</v>
      </c>
      <c r="K128" s="85">
        <v>0</v>
      </c>
      <c r="L128" s="85">
        <v>0</v>
      </c>
      <c r="M128" s="85">
        <v>0</v>
      </c>
      <c r="N128" s="85">
        <v>0</v>
      </c>
      <c r="O128" s="85">
        <v>0</v>
      </c>
      <c r="P128" s="85">
        <v>0</v>
      </c>
      <c r="Q128" s="85">
        <v>0</v>
      </c>
      <c r="R128" s="85"/>
      <c r="S128" s="85"/>
      <c r="T128" s="85"/>
      <c r="U128" s="85"/>
      <c r="V128" s="85"/>
      <c r="W128" s="26"/>
      <c r="X128" s="26"/>
      <c r="Y128" s="26"/>
      <c r="Z128" s="26"/>
      <c r="AA128" s="26"/>
      <c r="AB128" s="26"/>
      <c r="AC128" s="26"/>
      <c r="AD128" s="26"/>
      <c r="AE128" s="26"/>
      <c r="AF128" s="26"/>
      <c r="AG128" s="26"/>
      <c r="AH128" s="26"/>
      <c r="AI128" s="26"/>
      <c r="AJ128" s="26"/>
      <c r="AK128" s="26"/>
      <c r="AL128" s="26"/>
      <c r="AM128" s="26"/>
      <c r="AN128" s="26"/>
      <c r="AO128" s="26"/>
      <c r="AP128" s="26">
        <v>4.9768518518518521E-3</v>
      </c>
      <c r="AQ128" s="26">
        <v>4.9768518518518521E-3</v>
      </c>
      <c r="AR128" s="26">
        <v>4.8842592592592592E-3</v>
      </c>
      <c r="AS128" s="26">
        <v>5.4166666666666669E-3</v>
      </c>
      <c r="AT128" s="26">
        <v>5.6134259259259271E-3</v>
      </c>
      <c r="AU128" s="26">
        <v>4.9074074074074072E-3</v>
      </c>
      <c r="AV128" s="26">
        <v>4.409722222222222E-3</v>
      </c>
      <c r="AW128" s="26">
        <v>4.8148148148148152E-3</v>
      </c>
      <c r="AX128" s="26">
        <v>4.9652777777777777E-3</v>
      </c>
      <c r="AY128" s="26">
        <v>4.8495370370370368E-3</v>
      </c>
      <c r="AZ128" s="26">
        <v>4.6064814814814814E-3</v>
      </c>
      <c r="BA128" s="26">
        <v>5.0000000000000001E-3</v>
      </c>
      <c r="BB128" s="26">
        <v>5.115740740740741E-3</v>
      </c>
      <c r="BC128" s="26">
        <v>4.8263888888888887E-3</v>
      </c>
      <c r="BD128" s="26">
        <v>5.0000000000000001E-3</v>
      </c>
      <c r="BE128" s="26">
        <v>5.2893518518518515E-3</v>
      </c>
      <c r="BF128" s="26">
        <v>4.9884259259259265E-3</v>
      </c>
      <c r="BG128" s="26">
        <v>4.9884259259259265E-3</v>
      </c>
      <c r="BH128" s="26">
        <v>5.115740740740741E-3</v>
      </c>
      <c r="BI128" s="26">
        <v>5.1504629629629635E-3</v>
      </c>
      <c r="BJ128" s="26">
        <v>5.2314814814814819E-3</v>
      </c>
      <c r="BK128" s="26">
        <v>5.2777777777777771E-3</v>
      </c>
      <c r="BL128" s="26">
        <v>5.3356481481481484E-3</v>
      </c>
      <c r="BM128" s="99"/>
      <c r="BN128" s="26">
        <v>5.0272420598505467E-3</v>
      </c>
    </row>
    <row r="129" spans="1:66" x14ac:dyDescent="0.2">
      <c r="A129" s="145"/>
      <c r="B129" s="145"/>
      <c r="C129" s="44"/>
      <c r="D129" s="44"/>
      <c r="E129" s="44"/>
      <c r="F129" s="44"/>
      <c r="G129" s="86"/>
      <c r="H129" s="86"/>
      <c r="I129" s="86"/>
      <c r="J129" s="86"/>
      <c r="K129" s="86"/>
      <c r="L129" s="86"/>
      <c r="M129" s="86"/>
      <c r="N129" s="86"/>
      <c r="O129" s="86"/>
      <c r="P129" s="86"/>
      <c r="Q129" s="86"/>
      <c r="R129" s="86"/>
      <c r="S129" s="86"/>
      <c r="T129" s="86"/>
      <c r="U129" s="86"/>
      <c r="V129" s="86"/>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09"/>
      <c r="AZ129" s="109"/>
      <c r="BA129" s="109"/>
      <c r="BB129" s="109"/>
      <c r="BC129" s="109"/>
      <c r="BD129" s="109"/>
      <c r="BE129" s="109"/>
      <c r="BF129" s="109"/>
      <c r="BG129" s="109"/>
      <c r="BH129" s="109"/>
      <c r="BI129" s="109"/>
      <c r="BJ129" s="109"/>
      <c r="BK129" s="109"/>
      <c r="BL129" s="109"/>
      <c r="BM129" s="99"/>
      <c r="BN129" s="75"/>
    </row>
    <row r="130" spans="1:66" ht="15.75" x14ac:dyDescent="0.25">
      <c r="A130" s="151" t="s">
        <v>138</v>
      </c>
      <c r="B130" s="145"/>
      <c r="C130" s="44"/>
      <c r="D130" s="44"/>
      <c r="E130" s="44"/>
      <c r="F130" s="44"/>
      <c r="G130" s="1"/>
      <c r="H130" s="1"/>
      <c r="I130" s="1"/>
      <c r="J130" s="1"/>
      <c r="K130" s="1"/>
      <c r="L130" s="1"/>
      <c r="M130" s="1"/>
      <c r="N130" s="1"/>
      <c r="O130" s="1"/>
      <c r="P130" s="1"/>
      <c r="Q130" s="1"/>
      <c r="R130" s="1"/>
      <c r="S130" s="1"/>
      <c r="T130" s="1"/>
      <c r="U130" s="1"/>
      <c r="V130" s="1"/>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99"/>
      <c r="BN130" s="75"/>
    </row>
    <row r="131" spans="1:66" customFormat="1" x14ac:dyDescent="0.2">
      <c r="A131" s="145"/>
      <c r="B131" s="202" t="s">
        <v>126</v>
      </c>
      <c r="C131" s="235" t="e">
        <v>#DIV/0!</v>
      </c>
      <c r="D131" s="236" t="e">
        <v>#DIV/0!</v>
      </c>
      <c r="E131" s="236" t="e">
        <v>#DIV/0!</v>
      </c>
      <c r="F131" s="236" t="e">
        <v>#DIV/0!</v>
      </c>
      <c r="G131" s="237" t="e">
        <v>#DIV/0!</v>
      </c>
      <c r="H131" s="237" t="e">
        <v>#DIV/0!</v>
      </c>
      <c r="I131" s="237" t="e">
        <v>#DIV/0!</v>
      </c>
      <c r="J131" s="237" t="e">
        <v>#DIV/0!</v>
      </c>
      <c r="K131" s="237" t="e">
        <v>#DIV/0!</v>
      </c>
      <c r="L131" s="237" t="e">
        <v>#DIV/0!</v>
      </c>
      <c r="M131" s="237" t="e">
        <v>#DIV/0!</v>
      </c>
      <c r="N131" s="237" t="e">
        <v>#DIV/0!</v>
      </c>
      <c r="O131" s="237" t="e">
        <v>#DIV/0!</v>
      </c>
      <c r="P131" s="237" t="e">
        <v>#DIV/0!</v>
      </c>
      <c r="Q131" s="237" t="e">
        <v>#DIV/0!</v>
      </c>
      <c r="R131" s="237"/>
      <c r="S131" s="237"/>
      <c r="T131" s="237"/>
      <c r="U131" s="237"/>
      <c r="V131" s="237"/>
      <c r="W131" s="122"/>
      <c r="X131" s="122"/>
      <c r="Y131" s="122"/>
      <c r="Z131" s="122"/>
      <c r="AA131" s="122"/>
      <c r="AB131" s="122"/>
      <c r="AC131" s="122"/>
      <c r="AD131" s="122"/>
      <c r="AE131" s="122"/>
      <c r="AF131" s="122"/>
      <c r="AG131" s="122"/>
      <c r="AH131" s="122"/>
      <c r="AI131" s="122"/>
      <c r="AJ131" s="122"/>
      <c r="AK131" s="122"/>
      <c r="AL131" s="122"/>
      <c r="AM131" s="122"/>
      <c r="AN131" s="122"/>
      <c r="AO131" s="122"/>
      <c r="AP131" s="122">
        <v>0.38004127983174152</v>
      </c>
      <c r="AQ131" s="122">
        <v>0.38004127982998714</v>
      </c>
      <c r="AR131" s="122">
        <v>0.39085370806595726</v>
      </c>
      <c r="AS131" s="122">
        <v>0.39150293145543025</v>
      </c>
      <c r="AT131" s="122">
        <v>0.22656672983216025</v>
      </c>
      <c r="AU131" s="122">
        <v>0.38221670197998098</v>
      </c>
      <c r="AV131" s="122">
        <v>0.75769287216868064</v>
      </c>
      <c r="AW131" s="122">
        <v>0.36827940452755903</v>
      </c>
      <c r="AX131" s="122">
        <v>0.39672073238939093</v>
      </c>
      <c r="AY131" s="122">
        <v>0.4039951518127004</v>
      </c>
      <c r="AZ131" s="122">
        <v>0.39466174248782943</v>
      </c>
      <c r="BA131" s="122">
        <v>0.40980636046743751</v>
      </c>
      <c r="BB131" s="122">
        <v>0.40735348733566068</v>
      </c>
      <c r="BC131" s="122">
        <v>0.36279820753723574</v>
      </c>
      <c r="BD131" s="122">
        <v>0.37737969416832784</v>
      </c>
      <c r="BE131" s="122">
        <v>0.39895108605035395</v>
      </c>
      <c r="BF131" s="122">
        <v>0.3874095457546376</v>
      </c>
      <c r="BG131" s="122">
        <v>0.4018376381018513</v>
      </c>
      <c r="BH131" s="122">
        <v>0.39518297954087023</v>
      </c>
      <c r="BI131" s="122">
        <v>0.39137197681941444</v>
      </c>
      <c r="BJ131" s="122">
        <v>0.38620671787763772</v>
      </c>
      <c r="BK131" s="122">
        <v>0.40711760009125131</v>
      </c>
      <c r="BL131" s="122">
        <v>0.38138992654248249</v>
      </c>
      <c r="BM131" s="99"/>
      <c r="BN131" s="122">
        <v>0.40055271497483508</v>
      </c>
    </row>
    <row r="132" spans="1:66" x14ac:dyDescent="0.2">
      <c r="A132" s="145"/>
      <c r="B132" s="145"/>
      <c r="C132" s="44"/>
      <c r="D132" s="44"/>
      <c r="E132" s="44"/>
      <c r="F132" s="44"/>
      <c r="G132" s="1"/>
      <c r="H132" s="1"/>
      <c r="I132" s="1"/>
      <c r="J132" s="1"/>
      <c r="K132" s="1"/>
      <c r="L132" s="1"/>
      <c r="M132" s="1"/>
      <c r="N132" s="1"/>
      <c r="O132" s="1"/>
      <c r="P132" s="1"/>
      <c r="Q132" s="1"/>
      <c r="R132" s="1"/>
      <c r="S132" s="1"/>
      <c r="T132" s="1"/>
      <c r="U132" s="1"/>
      <c r="V132" s="1"/>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99"/>
      <c r="BN132" s="75"/>
    </row>
    <row r="133" spans="1:66" ht="15.75" x14ac:dyDescent="0.25">
      <c r="A133" s="151" t="s">
        <v>139</v>
      </c>
      <c r="B133" s="145"/>
      <c r="C133" s="21"/>
      <c r="D133" s="21"/>
      <c r="E133" s="21"/>
      <c r="F133" s="21"/>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99"/>
      <c r="BN133" s="75"/>
    </row>
    <row r="134" spans="1:66" x14ac:dyDescent="0.2">
      <c r="A134" s="145"/>
      <c r="B134" s="183" t="s">
        <v>129</v>
      </c>
      <c r="C134" s="21"/>
      <c r="D134" s="21"/>
      <c r="E134" s="21"/>
      <c r="F134" s="21"/>
      <c r="Q134" s="30" t="e">
        <v>#DIV/0!</v>
      </c>
      <c r="R134" s="93"/>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99"/>
      <c r="BN134" s="30">
        <v>0</v>
      </c>
    </row>
    <row r="135" spans="1:66" x14ac:dyDescent="0.2">
      <c r="A135" s="145"/>
      <c r="B135" s="180" t="s">
        <v>51</v>
      </c>
      <c r="C135" s="21"/>
      <c r="D135" s="21"/>
      <c r="E135" s="21"/>
      <c r="F135" s="21"/>
      <c r="Q135" s="27" t="e">
        <v>#DIV/0!</v>
      </c>
      <c r="R135" s="93"/>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99"/>
      <c r="BN135" s="27">
        <v>0.98412698412698407</v>
      </c>
    </row>
    <row r="136" spans="1:66" x14ac:dyDescent="0.2">
      <c r="A136" s="145"/>
      <c r="B136" s="180" t="s">
        <v>130</v>
      </c>
      <c r="C136" s="21"/>
      <c r="D136" s="21"/>
      <c r="E136" s="21"/>
      <c r="F136" s="21"/>
      <c r="Q136" s="27" t="e">
        <v>#DIV/0!</v>
      </c>
      <c r="R136" s="93"/>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99"/>
      <c r="BN136" s="27">
        <v>0.96276595744680848</v>
      </c>
    </row>
    <row r="137" spans="1:66" x14ac:dyDescent="0.2">
      <c r="A137" s="145"/>
      <c r="B137" s="182" t="s">
        <v>127</v>
      </c>
      <c r="C137" s="21"/>
      <c r="D137" s="21"/>
      <c r="E137" s="21"/>
      <c r="F137" s="21"/>
      <c r="Q137" s="28" t="e">
        <v>#DIV/0!</v>
      </c>
      <c r="R137" s="93"/>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99"/>
      <c r="BN137" s="28">
        <v>0.93103448275862066</v>
      </c>
    </row>
    <row r="138" spans="1:66" x14ac:dyDescent="0.2">
      <c r="A138" s="145"/>
      <c r="B138" s="145"/>
      <c r="C138" s="44"/>
      <c r="D138" s="44"/>
      <c r="E138" s="44"/>
      <c r="F138" s="44"/>
      <c r="G138" s="1"/>
      <c r="H138" s="1"/>
      <c r="I138" s="1"/>
      <c r="J138" s="1"/>
      <c r="K138" s="1"/>
      <c r="L138" s="1"/>
      <c r="M138" s="1"/>
      <c r="N138" s="1"/>
      <c r="O138" s="1"/>
      <c r="P138" s="1"/>
      <c r="Q138" s="1"/>
      <c r="R138" s="1"/>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c r="BJ138" s="75"/>
      <c r="BK138" s="75"/>
      <c r="BL138" s="75"/>
      <c r="BM138" s="99"/>
      <c r="BN138" s="75"/>
    </row>
    <row r="139" spans="1:66" ht="15.75" x14ac:dyDescent="0.25">
      <c r="A139" s="151" t="s">
        <v>210</v>
      </c>
      <c r="B139" s="145"/>
      <c r="C139" s="44"/>
      <c r="D139" s="44"/>
      <c r="E139" s="44"/>
      <c r="F139" s="44"/>
      <c r="G139" s="1"/>
      <c r="H139" s="1"/>
      <c r="I139" s="1"/>
      <c r="J139" s="1"/>
      <c r="K139" s="1"/>
      <c r="L139" s="1"/>
      <c r="M139" s="1"/>
      <c r="N139" s="1"/>
      <c r="O139" s="1"/>
      <c r="P139" s="1"/>
      <c r="Q139" s="1"/>
      <c r="R139" s="1"/>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c r="BL139" s="75"/>
      <c r="BM139" s="99"/>
      <c r="BN139" s="75"/>
    </row>
    <row r="140" spans="1:66" x14ac:dyDescent="0.2">
      <c r="A140" s="145"/>
      <c r="B140" s="183" t="s">
        <v>131</v>
      </c>
      <c r="C140" s="239"/>
      <c r="D140" s="240"/>
      <c r="E140" s="240"/>
      <c r="F140" s="240"/>
      <c r="G140" s="241"/>
      <c r="H140" s="241"/>
      <c r="I140" s="241"/>
      <c r="J140" s="241"/>
      <c r="K140" s="241"/>
      <c r="L140" s="241"/>
      <c r="M140" s="241"/>
      <c r="N140" s="241"/>
      <c r="O140" s="241"/>
      <c r="P140" s="241"/>
      <c r="Q140" s="241"/>
      <c r="R140" s="241"/>
      <c r="S140" s="241"/>
      <c r="T140" s="241"/>
      <c r="U140" s="241"/>
      <c r="V140" s="241"/>
      <c r="W140" s="69"/>
      <c r="X140" s="69"/>
      <c r="Y140" s="69"/>
      <c r="Z140" s="69"/>
      <c r="AA140" s="69"/>
      <c r="AB140" s="69"/>
      <c r="AC140" s="69"/>
      <c r="AD140" s="69"/>
      <c r="AE140" s="69"/>
      <c r="AF140" s="69"/>
      <c r="AG140" s="69"/>
      <c r="AH140" s="69"/>
      <c r="AI140" s="69"/>
      <c r="AJ140" s="69"/>
      <c r="AK140" s="69"/>
      <c r="AL140" s="69"/>
      <c r="AM140" s="69"/>
      <c r="AN140" s="69"/>
      <c r="AO140" s="69"/>
      <c r="AP140" s="69">
        <v>7.3267326732673263E-2</v>
      </c>
      <c r="AQ140" s="69">
        <v>7.3267326732673263E-2</v>
      </c>
      <c r="AR140" s="69">
        <v>7.6496857426397613E-2</v>
      </c>
      <c r="AS140" s="69">
        <v>7.1830158596962318E-2</v>
      </c>
      <c r="AT140" s="69">
        <v>7.8825347758887165E-2</v>
      </c>
      <c r="AU140" s="69">
        <v>7.8723553806143251E-2</v>
      </c>
      <c r="AV140" s="69">
        <v>8.2347373402744908E-2</v>
      </c>
      <c r="AW140" s="69">
        <v>9.0131973605278942E-2</v>
      </c>
      <c r="AX140" s="69">
        <v>8.63069335654192E-2</v>
      </c>
      <c r="AY140" s="69">
        <v>8.3358164481525623E-2</v>
      </c>
      <c r="AZ140" s="69">
        <v>8.6139011651265571E-2</v>
      </c>
      <c r="BA140" s="69">
        <v>8.0635354917160659E-2</v>
      </c>
      <c r="BB140" s="69">
        <v>8.455708195168167E-2</v>
      </c>
      <c r="BC140" s="69">
        <v>7.7075335892514391E-2</v>
      </c>
      <c r="BD140" s="69">
        <v>7.7154161781946076E-2</v>
      </c>
      <c r="BE140" s="69">
        <v>6.7102835094782751E-2</v>
      </c>
      <c r="BF140" s="69">
        <v>6.8185003503854244E-2</v>
      </c>
      <c r="BG140" s="69">
        <v>6.4660734904571082E-2</v>
      </c>
      <c r="BH140" s="69">
        <v>7.1595938557667271E-2</v>
      </c>
      <c r="BI140" s="69">
        <v>7.1651352946135047E-2</v>
      </c>
      <c r="BJ140" s="69">
        <v>6.9059613769941228E-2</v>
      </c>
      <c r="BK140" s="69">
        <v>6.9336399918825675E-2</v>
      </c>
      <c r="BL140" s="69">
        <v>7.2122571001494773E-2</v>
      </c>
      <c r="BM140" s="99"/>
      <c r="BN140" s="69">
        <v>7.6185040399466872E-2</v>
      </c>
    </row>
    <row r="141" spans="1:66" x14ac:dyDescent="0.2">
      <c r="A141" s="145"/>
      <c r="B141" s="180" t="s">
        <v>132</v>
      </c>
      <c r="C141" s="49"/>
      <c r="D141" s="50"/>
      <c r="E141" s="50"/>
      <c r="F141" s="50"/>
      <c r="G141" s="87"/>
      <c r="H141" s="87"/>
      <c r="I141" s="87"/>
      <c r="J141" s="87"/>
      <c r="K141" s="87"/>
      <c r="L141" s="87"/>
      <c r="M141" s="87"/>
      <c r="N141" s="87"/>
      <c r="O141" s="87"/>
      <c r="P141" s="87"/>
      <c r="Q141" s="87"/>
      <c r="R141" s="87"/>
      <c r="S141" s="87"/>
      <c r="T141" s="87"/>
      <c r="U141" s="87"/>
      <c r="V141" s="87"/>
      <c r="W141" s="60"/>
      <c r="X141" s="60"/>
      <c r="Y141" s="60"/>
      <c r="Z141" s="60"/>
      <c r="AA141" s="60"/>
      <c r="AB141" s="60"/>
      <c r="AC141" s="60"/>
      <c r="AD141" s="60"/>
      <c r="AE141" s="60"/>
      <c r="AF141" s="60"/>
      <c r="AG141" s="60"/>
      <c r="AH141" s="60"/>
      <c r="AI141" s="60"/>
      <c r="AJ141" s="60"/>
      <c r="AK141" s="60"/>
      <c r="AL141" s="60"/>
      <c r="AM141" s="60"/>
      <c r="AN141" s="60"/>
      <c r="AO141" s="60"/>
      <c r="AP141" s="60">
        <v>6.3292995966263296E-2</v>
      </c>
      <c r="AQ141" s="60">
        <v>6.2632929959662631E-2</v>
      </c>
      <c r="AR141" s="60">
        <v>6.9963612305656633E-2</v>
      </c>
      <c r="AS141" s="60">
        <v>7.1494503650247551E-2</v>
      </c>
      <c r="AT141" s="60">
        <v>7.63965555310223E-2</v>
      </c>
      <c r="AU141" s="60">
        <v>7.2046109510086456E-2</v>
      </c>
      <c r="AV141" s="60">
        <v>7.5654113988236085E-2</v>
      </c>
      <c r="AW141" s="60">
        <v>8.6382723455308938E-2</v>
      </c>
      <c r="AX141" s="60">
        <v>9.3342036553524799E-2</v>
      </c>
      <c r="AY141" s="60">
        <v>8.3060190703218115E-2</v>
      </c>
      <c r="AZ141" s="60">
        <v>8.9353153877059055E-2</v>
      </c>
      <c r="BA141" s="60">
        <v>7.5923392612859103E-2</v>
      </c>
      <c r="BB141" s="60">
        <v>7.9662087478288332E-2</v>
      </c>
      <c r="BC141" s="60">
        <v>6.3939539347408827E-2</v>
      </c>
      <c r="BD141" s="60">
        <v>6.8581477139507616E-2</v>
      </c>
      <c r="BE141" s="60">
        <v>7.8845831236369734E-2</v>
      </c>
      <c r="BF141" s="60">
        <v>8.1639803784162579E-2</v>
      </c>
      <c r="BG141" s="60">
        <v>7.4916796848468387E-2</v>
      </c>
      <c r="BH141" s="60">
        <v>8.4613381931788592E-2</v>
      </c>
      <c r="BI141" s="60">
        <v>8.5897327826013656E-2</v>
      </c>
      <c r="BJ141" s="60">
        <v>9.1729638958858106E-2</v>
      </c>
      <c r="BK141" s="60">
        <v>8.4353649462220112E-2</v>
      </c>
      <c r="BL141" s="60">
        <v>8.4080717488789244E-2</v>
      </c>
      <c r="BM141" s="99"/>
      <c r="BN141" s="60">
        <v>7.8066309969453282E-2</v>
      </c>
    </row>
    <row r="142" spans="1:66" x14ac:dyDescent="0.2">
      <c r="A142" s="145"/>
      <c r="B142" s="179" t="s">
        <v>19</v>
      </c>
      <c r="C142" s="49"/>
      <c r="D142" s="50"/>
      <c r="E142" s="50"/>
      <c r="F142" s="50"/>
      <c r="G142" s="87"/>
      <c r="H142" s="87"/>
      <c r="I142" s="87"/>
      <c r="J142" s="87"/>
      <c r="K142" s="87"/>
      <c r="L142" s="87"/>
      <c r="M142" s="87"/>
      <c r="N142" s="87"/>
      <c r="O142" s="87"/>
      <c r="P142" s="87"/>
      <c r="Q142" s="87"/>
      <c r="R142" s="87"/>
      <c r="S142" s="87"/>
      <c r="T142" s="87"/>
      <c r="U142" s="87"/>
      <c r="V142" s="87"/>
      <c r="W142" s="60"/>
      <c r="X142" s="60"/>
      <c r="Y142" s="60"/>
      <c r="Z142" s="60"/>
      <c r="AA142" s="60"/>
      <c r="AB142" s="60"/>
      <c r="AC142" s="60"/>
      <c r="AD142" s="60"/>
      <c r="AE142" s="60"/>
      <c r="AF142" s="60"/>
      <c r="AG142" s="60"/>
      <c r="AH142" s="60"/>
      <c r="AI142" s="60"/>
      <c r="AJ142" s="60"/>
      <c r="AK142" s="60"/>
      <c r="AL142" s="60"/>
      <c r="AM142" s="60"/>
      <c r="AN142" s="60"/>
      <c r="AO142" s="60"/>
      <c r="AP142" s="60">
        <v>0.5613494682801613</v>
      </c>
      <c r="AQ142" s="60">
        <v>0.5613494682801613</v>
      </c>
      <c r="AR142" s="60">
        <v>0.54457492557062526</v>
      </c>
      <c r="AS142" s="60">
        <v>0.52345388940169502</v>
      </c>
      <c r="AT142" s="60">
        <v>0.4998896003532789</v>
      </c>
      <c r="AU142" s="60">
        <v>0.53742883250158147</v>
      </c>
      <c r="AV142" s="60">
        <v>0.5174092353458184</v>
      </c>
      <c r="AW142" s="60">
        <v>0.49602579484103182</v>
      </c>
      <c r="AX142" s="60">
        <v>0.49630113141862486</v>
      </c>
      <c r="AY142" s="60">
        <v>0.56331942789034561</v>
      </c>
      <c r="AZ142" s="60">
        <v>0.54728806749698677</v>
      </c>
      <c r="BA142" s="60">
        <v>0.55213558291533671</v>
      </c>
      <c r="BB142" s="60">
        <v>0.5907942523290699</v>
      </c>
      <c r="BC142" s="60">
        <v>0.59908829174664102</v>
      </c>
      <c r="BD142" s="60">
        <v>0.6096864009378663</v>
      </c>
      <c r="BE142" s="60">
        <v>0.59444724039590668</v>
      </c>
      <c r="BF142" s="60">
        <v>0.59922915206727401</v>
      </c>
      <c r="BG142" s="60">
        <v>0.60456428716973443</v>
      </c>
      <c r="BH142" s="60">
        <v>0.59711012757094506</v>
      </c>
      <c r="BI142" s="60">
        <v>0.57304223215038352</v>
      </c>
      <c r="BJ142" s="60">
        <v>0.55681500139938422</v>
      </c>
      <c r="BK142" s="60">
        <v>0.56301156734086455</v>
      </c>
      <c r="BL142" s="60">
        <v>0.53460388639760836</v>
      </c>
      <c r="BM142" s="99"/>
      <c r="BN142" s="60">
        <v>0.55817905859995276</v>
      </c>
    </row>
    <row r="143" spans="1:66" x14ac:dyDescent="0.2">
      <c r="A143" s="145"/>
      <c r="B143" s="180" t="s">
        <v>21</v>
      </c>
      <c r="C143" s="49"/>
      <c r="D143" s="50"/>
      <c r="E143" s="50"/>
      <c r="F143" s="50"/>
      <c r="G143" s="87"/>
      <c r="H143" s="87"/>
      <c r="I143" s="87"/>
      <c r="J143" s="87"/>
      <c r="K143" s="87"/>
      <c r="L143" s="87"/>
      <c r="M143" s="87"/>
      <c r="N143" s="87"/>
      <c r="O143" s="87"/>
      <c r="P143" s="87"/>
      <c r="Q143" s="87"/>
      <c r="R143" s="87"/>
      <c r="S143" s="87"/>
      <c r="T143" s="87"/>
      <c r="U143" s="87"/>
      <c r="V143" s="87"/>
      <c r="W143" s="61"/>
      <c r="X143" s="61"/>
      <c r="Y143" s="61"/>
      <c r="Z143" s="61"/>
      <c r="AA143" s="61"/>
      <c r="AB143" s="61"/>
      <c r="AC143" s="61"/>
      <c r="AD143" s="61"/>
      <c r="AE143" s="61"/>
      <c r="AF143" s="61"/>
      <c r="AG143" s="61"/>
      <c r="AH143" s="61"/>
      <c r="AI143" s="61"/>
      <c r="AJ143" s="61"/>
      <c r="AK143" s="61"/>
      <c r="AL143" s="61"/>
      <c r="AM143" s="61"/>
      <c r="AN143" s="61"/>
      <c r="AO143" s="61"/>
      <c r="AP143" s="61">
        <v>0.44290429042904289</v>
      </c>
      <c r="AQ143" s="61">
        <v>0.44290429042904289</v>
      </c>
      <c r="AR143" s="61">
        <v>0.43375785643400594</v>
      </c>
      <c r="AS143" s="61">
        <v>0.41839389107996977</v>
      </c>
      <c r="AT143" s="61">
        <v>0.39964672113049238</v>
      </c>
      <c r="AU143" s="61">
        <v>0.4322063681731918</v>
      </c>
      <c r="AV143" s="61">
        <v>0.41660469204245826</v>
      </c>
      <c r="AW143" s="61">
        <v>0.40116976604679067</v>
      </c>
      <c r="AX143" s="61">
        <v>0.40578764142732809</v>
      </c>
      <c r="AY143" s="61">
        <v>0.45299463647199045</v>
      </c>
      <c r="AZ143" s="61">
        <v>0.44989955805544396</v>
      </c>
      <c r="BA143" s="61">
        <v>0.44733242134062928</v>
      </c>
      <c r="BB143" s="61">
        <v>0.47402494868150957</v>
      </c>
      <c r="BC143" s="61">
        <v>0.48164587332053743</v>
      </c>
      <c r="BD143" s="61">
        <v>0.48058323563892147</v>
      </c>
      <c r="BE143" s="61">
        <v>0.47802382150645867</v>
      </c>
      <c r="BF143" s="61">
        <v>0.49341275402943235</v>
      </c>
      <c r="BG143" s="61">
        <v>0.49568702030836109</v>
      </c>
      <c r="BH143" s="61">
        <v>0.48125488154126528</v>
      </c>
      <c r="BI143" s="61">
        <v>0.46522801989378743</v>
      </c>
      <c r="BJ143" s="61">
        <v>0.45731877973691576</v>
      </c>
      <c r="BK143" s="61">
        <v>0.45559088141784482</v>
      </c>
      <c r="BL143" s="61">
        <v>0.43744394618834082</v>
      </c>
      <c r="BM143" s="99"/>
      <c r="BN143" s="61">
        <v>0.45032172898239259</v>
      </c>
    </row>
    <row r="144" spans="1:66" x14ac:dyDescent="0.2">
      <c r="A144" s="145"/>
      <c r="B144" s="180" t="s">
        <v>22</v>
      </c>
      <c r="C144" s="49"/>
      <c r="D144" s="50"/>
      <c r="E144" s="50"/>
      <c r="F144" s="50"/>
      <c r="G144" s="87"/>
      <c r="H144" s="87"/>
      <c r="I144" s="87"/>
      <c r="J144" s="87"/>
      <c r="K144" s="87"/>
      <c r="L144" s="87"/>
      <c r="M144" s="87"/>
      <c r="N144" s="87"/>
      <c r="O144" s="87"/>
      <c r="P144" s="87"/>
      <c r="Q144" s="87"/>
      <c r="R144" s="87"/>
      <c r="S144" s="87"/>
      <c r="T144" s="87"/>
      <c r="U144" s="87"/>
      <c r="V144" s="87"/>
      <c r="W144" s="61"/>
      <c r="X144" s="61"/>
      <c r="Y144" s="61"/>
      <c r="Z144" s="61"/>
      <c r="AA144" s="61"/>
      <c r="AB144" s="61"/>
      <c r="AC144" s="61"/>
      <c r="AD144" s="61"/>
      <c r="AE144" s="61"/>
      <c r="AF144" s="61"/>
      <c r="AG144" s="61"/>
      <c r="AH144" s="61"/>
      <c r="AI144" s="61"/>
      <c r="AJ144" s="61"/>
      <c r="AK144" s="61"/>
      <c r="AL144" s="61"/>
      <c r="AM144" s="61"/>
      <c r="AN144" s="61"/>
      <c r="AO144" s="61"/>
      <c r="AP144" s="61">
        <v>9.211587825449212E-2</v>
      </c>
      <c r="AQ144" s="61">
        <v>9.211587825449212E-2</v>
      </c>
      <c r="AR144" s="61">
        <v>8.5593781012239495E-2</v>
      </c>
      <c r="AS144" s="61">
        <v>7.7871947637828315E-2</v>
      </c>
      <c r="AT144" s="61">
        <v>7.6470155295503051E-2</v>
      </c>
      <c r="AU144" s="61">
        <v>8.0269909327335354E-2</v>
      </c>
      <c r="AV144" s="61">
        <v>7.6397809478737075E-2</v>
      </c>
      <c r="AW144" s="61">
        <v>6.9211157768446316E-2</v>
      </c>
      <c r="AX144" s="61">
        <v>6.7232375979112274E-2</v>
      </c>
      <c r="AY144" s="61">
        <v>7.8963051251489863E-2</v>
      </c>
      <c r="AZ144" s="61">
        <v>7.4246685415829655E-2</v>
      </c>
      <c r="BA144" s="61">
        <v>7.9799361605107158E-2</v>
      </c>
      <c r="BB144" s="61">
        <v>8.818885204484446E-2</v>
      </c>
      <c r="BC144" s="61">
        <v>9.3929942418426102E-2</v>
      </c>
      <c r="BD144" s="61">
        <v>0.10199296600234467</v>
      </c>
      <c r="BE144" s="61">
        <v>9.0756584465693679E-2</v>
      </c>
      <c r="BF144" s="61">
        <v>8.1289418360196222E-2</v>
      </c>
      <c r="BG144" s="61">
        <v>8.4901175032262452E-2</v>
      </c>
      <c r="BH144" s="61">
        <v>8.9820359281437126E-2</v>
      </c>
      <c r="BI144" s="61">
        <v>8.1598246649245559E-2</v>
      </c>
      <c r="BJ144" s="61">
        <v>7.5356842989084807E-2</v>
      </c>
      <c r="BK144" s="61">
        <v>8.0633159710478255E-2</v>
      </c>
      <c r="BL144" s="61">
        <v>7.2869955156950675E-2</v>
      </c>
      <c r="BM144" s="99"/>
      <c r="BN144" s="61">
        <v>8.2358155463015517E-2</v>
      </c>
    </row>
    <row r="145" spans="1:66" x14ac:dyDescent="0.2">
      <c r="A145" s="145"/>
      <c r="B145" s="180" t="s">
        <v>3</v>
      </c>
      <c r="C145" s="49"/>
      <c r="D145" s="50"/>
      <c r="E145" s="50"/>
      <c r="F145" s="50"/>
      <c r="G145" s="87"/>
      <c r="H145" s="87"/>
      <c r="I145" s="87"/>
      <c r="J145" s="87"/>
      <c r="K145" s="87"/>
      <c r="L145" s="87"/>
      <c r="M145" s="87"/>
      <c r="N145" s="87"/>
      <c r="O145" s="87"/>
      <c r="P145" s="87"/>
      <c r="Q145" s="87"/>
      <c r="R145" s="87"/>
      <c r="S145" s="87"/>
      <c r="T145" s="87"/>
      <c r="U145" s="87"/>
      <c r="V145" s="87"/>
      <c r="W145" s="61"/>
      <c r="X145" s="61"/>
      <c r="Y145" s="61"/>
      <c r="Z145" s="61"/>
      <c r="AA145" s="61"/>
      <c r="AB145" s="61"/>
      <c r="AC145" s="61"/>
      <c r="AD145" s="61"/>
      <c r="AE145" s="61"/>
      <c r="AF145" s="61"/>
      <c r="AG145" s="61"/>
      <c r="AH145" s="61"/>
      <c r="AI145" s="61"/>
      <c r="AJ145" s="61"/>
      <c r="AK145" s="61"/>
      <c r="AL145" s="61"/>
      <c r="AM145" s="61"/>
      <c r="AN145" s="61"/>
      <c r="AO145" s="61"/>
      <c r="AP145" s="61">
        <v>2.6329299596626329E-2</v>
      </c>
      <c r="AQ145" s="61">
        <v>2.6329299596626329E-2</v>
      </c>
      <c r="AR145" s="61">
        <v>2.5223288124379756E-2</v>
      </c>
      <c r="AS145" s="61">
        <v>2.7188050683896955E-2</v>
      </c>
      <c r="AT145" s="61">
        <v>2.3772723927283433E-2</v>
      </c>
      <c r="AU145" s="61">
        <v>2.4952555001054335E-2</v>
      </c>
      <c r="AV145" s="61">
        <v>2.4406733824623082E-2</v>
      </c>
      <c r="AW145" s="61">
        <v>2.5644871025794842E-2</v>
      </c>
      <c r="AX145" s="61">
        <v>2.3281114012184509E-2</v>
      </c>
      <c r="AY145" s="61">
        <v>3.1361740166865319E-2</v>
      </c>
      <c r="AZ145" s="61">
        <v>2.3141824025713138E-2</v>
      </c>
      <c r="BA145" s="61">
        <v>2.5003799969600244E-2</v>
      </c>
      <c r="BB145" s="61">
        <v>2.8580451602715932E-2</v>
      </c>
      <c r="BC145" s="61">
        <v>2.3512476007677544E-2</v>
      </c>
      <c r="BD145" s="61">
        <v>2.7110199296600235E-2</v>
      </c>
      <c r="BE145" s="61">
        <v>2.5666834423754403E-2</v>
      </c>
      <c r="BF145" s="61">
        <v>2.4526979677645409E-2</v>
      </c>
      <c r="BG145" s="61">
        <v>2.3976091829110913E-2</v>
      </c>
      <c r="BH145" s="61">
        <v>2.6034886748242645E-2</v>
      </c>
      <c r="BI145" s="61">
        <v>2.6215965607350587E-2</v>
      </c>
      <c r="BJ145" s="61">
        <v>2.4139378673383709E-2</v>
      </c>
      <c r="BK145" s="61">
        <v>2.6787526212541431E-2</v>
      </c>
      <c r="BL145" s="61">
        <v>2.428998505231689E-2</v>
      </c>
      <c r="BM145" s="99"/>
      <c r="BN145" s="61">
        <v>2.5499174154544699E-2</v>
      </c>
    </row>
    <row r="146" spans="1:66" x14ac:dyDescent="0.2">
      <c r="A146" s="145"/>
      <c r="B146" s="180" t="s">
        <v>133</v>
      </c>
      <c r="C146" s="49"/>
      <c r="D146" s="50"/>
      <c r="E146" s="50"/>
      <c r="F146" s="50"/>
      <c r="G146" s="87"/>
      <c r="H146" s="87"/>
      <c r="I146" s="87"/>
      <c r="J146" s="87"/>
      <c r="K146" s="87"/>
      <c r="L146" s="87"/>
      <c r="M146" s="87"/>
      <c r="N146" s="87"/>
      <c r="O146" s="87"/>
      <c r="P146" s="87"/>
      <c r="Q146" s="87"/>
      <c r="R146" s="87"/>
      <c r="S146" s="87"/>
      <c r="T146" s="87"/>
      <c r="U146" s="87"/>
      <c r="V146" s="87"/>
      <c r="W146" s="60"/>
      <c r="X146" s="60"/>
      <c r="Y146" s="60"/>
      <c r="Z146" s="60"/>
      <c r="AA146" s="60"/>
      <c r="AB146" s="60"/>
      <c r="AC146" s="60"/>
      <c r="AD146" s="60"/>
      <c r="AE146" s="60"/>
      <c r="AF146" s="60"/>
      <c r="AG146" s="60"/>
      <c r="AH146" s="60"/>
      <c r="AI146" s="60"/>
      <c r="AJ146" s="60"/>
      <c r="AK146" s="60"/>
      <c r="AL146" s="60"/>
      <c r="AM146" s="60"/>
      <c r="AN146" s="60"/>
      <c r="AO146" s="60"/>
      <c r="AP146" s="60">
        <v>1.0487715438210487E-2</v>
      </c>
      <c r="AQ146" s="60">
        <v>1.0561056105610561E-2</v>
      </c>
      <c r="AR146" s="60">
        <v>8.9315249751902078E-3</v>
      </c>
      <c r="AS146" s="60">
        <v>1.0573130821515482E-2</v>
      </c>
      <c r="AT146" s="60">
        <v>9.715168911459484E-3</v>
      </c>
      <c r="AU146" s="60">
        <v>8.7158220285372887E-3</v>
      </c>
      <c r="AV146" s="60">
        <v>7.6397809478737071E-3</v>
      </c>
      <c r="AW146" s="60">
        <v>5.8488302339532094E-3</v>
      </c>
      <c r="AX146" s="60">
        <v>7.7603713373948363E-3</v>
      </c>
      <c r="AY146" s="60">
        <v>8.4922526817640051E-3</v>
      </c>
      <c r="AZ146" s="60">
        <v>6.9104057854560063E-3</v>
      </c>
      <c r="BA146" s="60">
        <v>9.575923392612859E-3</v>
      </c>
      <c r="BB146" s="60">
        <v>9.3162798042002205E-3</v>
      </c>
      <c r="BC146" s="60">
        <v>8.337332053742803E-3</v>
      </c>
      <c r="BD146" s="60">
        <v>9.3053927315357565E-3</v>
      </c>
      <c r="BE146" s="60">
        <v>7.4651904042945813E-3</v>
      </c>
      <c r="BF146" s="60">
        <v>8.2690960056061667E-3</v>
      </c>
      <c r="BG146" s="60">
        <v>9.7126944236908246E-3</v>
      </c>
      <c r="BH146" s="60">
        <v>9.9583441812028124E-3</v>
      </c>
      <c r="BI146" s="60">
        <v>9.2725280283233579E-3</v>
      </c>
      <c r="BJ146" s="60">
        <v>8.1863979848866494E-3</v>
      </c>
      <c r="BK146" s="60">
        <v>9.5379828181018731E-3</v>
      </c>
      <c r="BL146" s="60">
        <v>9.0433482810164424E-3</v>
      </c>
      <c r="BM146" s="99"/>
      <c r="BN146" s="60">
        <v>8.854721348902167E-3</v>
      </c>
    </row>
    <row r="147" spans="1:66" x14ac:dyDescent="0.2">
      <c r="A147" s="145"/>
      <c r="B147" s="180" t="s">
        <v>134</v>
      </c>
      <c r="C147" s="49"/>
      <c r="D147" s="50"/>
      <c r="E147" s="50"/>
      <c r="F147" s="50"/>
      <c r="G147" s="68"/>
      <c r="H147" s="68"/>
      <c r="I147" s="68"/>
      <c r="J147" s="68"/>
      <c r="K147" s="68"/>
      <c r="L147" s="68"/>
      <c r="M147" s="68"/>
      <c r="N147" s="68"/>
      <c r="O147" s="68"/>
      <c r="P147" s="68"/>
      <c r="Q147" s="68"/>
      <c r="R147" s="68"/>
      <c r="S147" s="68"/>
      <c r="T147" s="68"/>
      <c r="U147" s="68"/>
      <c r="V147" s="68"/>
      <c r="W147" s="24"/>
      <c r="X147" s="24"/>
      <c r="Y147" s="24"/>
      <c r="Z147" s="24"/>
      <c r="AA147" s="24"/>
      <c r="AB147" s="24"/>
      <c r="AC147" s="24"/>
      <c r="AD147" s="24"/>
      <c r="AE147" s="24"/>
      <c r="AF147" s="24"/>
      <c r="AG147" s="24"/>
      <c r="AH147" s="24"/>
      <c r="AI147" s="24"/>
      <c r="AJ147" s="24"/>
      <c r="AK147" s="24"/>
      <c r="AL147" s="24"/>
      <c r="AM147" s="24"/>
      <c r="AN147" s="24"/>
      <c r="AO147" s="24"/>
      <c r="AP147" s="24">
        <v>0.29160249358269158</v>
      </c>
      <c r="AQ147" s="24">
        <v>0.2921892189218922</v>
      </c>
      <c r="AR147" s="24">
        <v>0.30003307972213034</v>
      </c>
      <c r="AS147" s="24">
        <v>0.32264831752957956</v>
      </c>
      <c r="AT147" s="24">
        <v>0.33517332744535216</v>
      </c>
      <c r="AU147" s="24">
        <v>0.3030856821536515</v>
      </c>
      <c r="AV147" s="24">
        <v>0.31694949631532687</v>
      </c>
      <c r="AW147" s="24">
        <v>0.3216106778644271</v>
      </c>
      <c r="AX147" s="24">
        <v>0.31628952712503627</v>
      </c>
      <c r="AY147" s="24">
        <v>0.26176996424314658</v>
      </c>
      <c r="AZ147" s="24">
        <v>0.2703093611892326</v>
      </c>
      <c r="BA147" s="24">
        <v>0.28172974616203073</v>
      </c>
      <c r="BB147" s="24">
        <v>0.23567029843675982</v>
      </c>
      <c r="BC147" s="24">
        <v>0.25155950095969287</v>
      </c>
      <c r="BD147" s="24">
        <v>0.23527256740914421</v>
      </c>
      <c r="BE147" s="24">
        <v>0.25213890286864621</v>
      </c>
      <c r="BF147" s="24">
        <v>0.24267694463910303</v>
      </c>
      <c r="BG147" s="24">
        <v>0.24614548665353528</v>
      </c>
      <c r="BH147" s="24">
        <v>0.23672220775839625</v>
      </c>
      <c r="BI147" s="24">
        <v>0.2601365590491444</v>
      </c>
      <c r="BJ147" s="24">
        <v>0.27420934788692974</v>
      </c>
      <c r="BK147" s="24">
        <v>0.27376040045998784</v>
      </c>
      <c r="BL147" s="24">
        <v>0.30014947683109117</v>
      </c>
      <c r="BM147" s="99"/>
      <c r="BN147" s="60">
        <v>0.27871486968222486</v>
      </c>
    </row>
    <row r="148" spans="1:66" x14ac:dyDescent="0.2">
      <c r="A148" s="145"/>
      <c r="B148" s="180" t="s">
        <v>4</v>
      </c>
      <c r="C148" s="49"/>
      <c r="D148" s="50"/>
      <c r="E148" s="50"/>
      <c r="F148" s="50"/>
      <c r="G148" s="87"/>
      <c r="H148" s="87"/>
      <c r="I148" s="87"/>
      <c r="J148" s="87"/>
      <c r="K148" s="87"/>
      <c r="L148" s="87"/>
      <c r="M148" s="87"/>
      <c r="N148" s="87"/>
      <c r="O148" s="87"/>
      <c r="P148" s="87"/>
      <c r="Q148" s="87"/>
      <c r="R148" s="87"/>
      <c r="S148" s="87"/>
      <c r="T148" s="87"/>
      <c r="U148" s="87"/>
      <c r="V148" s="87"/>
      <c r="W148" s="61"/>
      <c r="X148" s="61"/>
      <c r="Y148" s="61"/>
      <c r="Z148" s="61"/>
      <c r="AA148" s="61"/>
      <c r="AB148" s="61"/>
      <c r="AC148" s="61"/>
      <c r="AD148" s="61"/>
      <c r="AE148" s="61"/>
      <c r="AF148" s="61"/>
      <c r="AG148" s="61"/>
      <c r="AH148" s="61"/>
      <c r="AI148" s="61"/>
      <c r="AJ148" s="61"/>
      <c r="AK148" s="61"/>
      <c r="AL148" s="61"/>
      <c r="AM148" s="61"/>
      <c r="AN148" s="61"/>
      <c r="AO148" s="61"/>
      <c r="AP148" s="61">
        <v>7.774110744407774E-3</v>
      </c>
      <c r="AQ148" s="61">
        <v>7.774110744407774E-3</v>
      </c>
      <c r="AR148" s="61">
        <v>9.4277208071452193E-3</v>
      </c>
      <c r="AS148" s="61">
        <v>9.6500797180498442E-3</v>
      </c>
      <c r="AT148" s="61">
        <v>8.2431736218444105E-3</v>
      </c>
      <c r="AU148" s="61">
        <v>9.8404442257679064E-3</v>
      </c>
      <c r="AV148" s="61">
        <v>8.9243458860117642E-3</v>
      </c>
      <c r="AW148" s="61">
        <v>8.7732453509298137E-3</v>
      </c>
      <c r="AX148" s="61">
        <v>6.1647809689585149E-3</v>
      </c>
      <c r="AY148" s="61">
        <v>6.3319427890345652E-3</v>
      </c>
      <c r="AZ148" s="61">
        <v>3.6962635596625151E-3</v>
      </c>
      <c r="BA148" s="61">
        <v>6.4599483204134363E-3</v>
      </c>
      <c r="BB148" s="61">
        <v>4.816042949628928E-3</v>
      </c>
      <c r="BC148" s="61">
        <v>5.4582533589251437E-3</v>
      </c>
      <c r="BD148" s="61">
        <v>6.3745603751465419E-3</v>
      </c>
      <c r="BE148" s="61">
        <v>7.6329474920315381E-3</v>
      </c>
      <c r="BF148" s="61">
        <v>6.4470918009810795E-3</v>
      </c>
      <c r="BG148" s="61">
        <v>6.8600149426068053E-3</v>
      </c>
      <c r="BH148" s="61">
        <v>7.3548555063785472E-3</v>
      </c>
      <c r="BI148" s="61">
        <v>9.356823737671752E-3</v>
      </c>
      <c r="BJ148" s="61">
        <v>6.6470752868737753E-3</v>
      </c>
      <c r="BK148" s="61">
        <v>8.9291754041804783E-3</v>
      </c>
      <c r="BL148" s="61">
        <v>7.0254110612855006E-3</v>
      </c>
      <c r="BM148" s="99"/>
      <c r="BN148" s="61">
        <v>7.3688372478620491E-3</v>
      </c>
    </row>
    <row r="149" spans="1:66" x14ac:dyDescent="0.2">
      <c r="A149" s="145"/>
      <c r="B149" s="180" t="s">
        <v>5</v>
      </c>
      <c r="C149" s="49"/>
      <c r="D149" s="50"/>
      <c r="E149" s="50"/>
      <c r="F149" s="50"/>
      <c r="G149" s="87"/>
      <c r="H149" s="87"/>
      <c r="I149" s="87"/>
      <c r="J149" s="87"/>
      <c r="K149" s="87"/>
      <c r="L149" s="87"/>
      <c r="M149" s="87"/>
      <c r="N149" s="87"/>
      <c r="O149" s="87"/>
      <c r="P149" s="87"/>
      <c r="Q149" s="87"/>
      <c r="R149" s="87"/>
      <c r="S149" s="87"/>
      <c r="T149" s="87"/>
      <c r="U149" s="87"/>
      <c r="V149" s="87"/>
      <c r="W149" s="61"/>
      <c r="X149" s="61"/>
      <c r="Y149" s="61"/>
      <c r="Z149" s="61"/>
      <c r="AA149" s="61"/>
      <c r="AB149" s="61"/>
      <c r="AC149" s="61"/>
      <c r="AD149" s="61"/>
      <c r="AE149" s="61"/>
      <c r="AF149" s="61"/>
      <c r="AG149" s="61"/>
      <c r="AH149" s="61"/>
      <c r="AI149" s="61"/>
      <c r="AJ149" s="61"/>
      <c r="AK149" s="61"/>
      <c r="AL149" s="61"/>
      <c r="AM149" s="61"/>
      <c r="AN149" s="61"/>
      <c r="AO149" s="61"/>
      <c r="AP149" s="61">
        <v>4.943160982764943E-2</v>
      </c>
      <c r="AQ149" s="61">
        <v>4.943160982764943E-2</v>
      </c>
      <c r="AR149" s="61">
        <v>4.7138604035726103E-2</v>
      </c>
      <c r="AS149" s="61">
        <v>5.2446085424183941E-2</v>
      </c>
      <c r="AT149" s="61">
        <v>5.3286229484065653E-2</v>
      </c>
      <c r="AU149" s="61">
        <v>4.976453222745484E-2</v>
      </c>
      <c r="AV149" s="61">
        <v>4.7528902711108108E-2</v>
      </c>
      <c r="AW149" s="61">
        <v>4.7915416916616674E-2</v>
      </c>
      <c r="AX149" s="61">
        <v>5.4322599361763854E-2</v>
      </c>
      <c r="AY149" s="61">
        <v>4.3727651966626938E-2</v>
      </c>
      <c r="AZ149" s="61">
        <v>4.2667738047408595E-2</v>
      </c>
      <c r="BA149" s="61">
        <v>4.8487612099103204E-2</v>
      </c>
      <c r="BB149" s="61">
        <v>4.3107531975367125E-2</v>
      </c>
      <c r="BC149" s="61">
        <v>4.738483685220729E-2</v>
      </c>
      <c r="BD149" s="61">
        <v>5.656506447831184E-2</v>
      </c>
      <c r="BE149" s="61">
        <v>5.6198624391880558E-2</v>
      </c>
      <c r="BF149" s="61">
        <v>5.1857042747021721E-2</v>
      </c>
      <c r="BG149" s="61">
        <v>5.4744277660802823E-2</v>
      </c>
      <c r="BH149" s="61">
        <v>4.8750325436084353E-2</v>
      </c>
      <c r="BI149" s="61">
        <v>5.3359184017533506E-2</v>
      </c>
      <c r="BJ149" s="61">
        <v>4.6739434648754546E-2</v>
      </c>
      <c r="BK149" s="61">
        <v>5.3304471352228912E-2</v>
      </c>
      <c r="BL149" s="61">
        <v>5.171898355754858E-2</v>
      </c>
      <c r="BM149" s="99"/>
      <c r="BN149" s="61">
        <v>4.9984375896791639E-2</v>
      </c>
    </row>
    <row r="150" spans="1:66" x14ac:dyDescent="0.2">
      <c r="A150" s="145"/>
      <c r="B150" s="214" t="s">
        <v>6</v>
      </c>
      <c r="C150" s="88"/>
      <c r="D150" s="89"/>
      <c r="E150" s="89"/>
      <c r="F150" s="89"/>
      <c r="G150" s="87"/>
      <c r="H150" s="87"/>
      <c r="I150" s="87"/>
      <c r="J150" s="87"/>
      <c r="K150" s="87"/>
      <c r="L150" s="87"/>
      <c r="M150" s="87"/>
      <c r="N150" s="87"/>
      <c r="O150" s="87"/>
      <c r="P150" s="87"/>
      <c r="Q150" s="87"/>
      <c r="R150" s="87"/>
      <c r="S150" s="87"/>
      <c r="T150" s="87"/>
      <c r="U150" s="87"/>
      <c r="V150" s="87"/>
      <c r="W150" s="61"/>
      <c r="X150" s="61"/>
      <c r="Y150" s="61"/>
      <c r="Z150" s="61"/>
      <c r="AA150" s="61"/>
      <c r="AB150" s="61"/>
      <c r="AC150" s="61"/>
      <c r="AD150" s="61"/>
      <c r="AE150" s="61"/>
      <c r="AF150" s="61"/>
      <c r="AG150" s="61"/>
      <c r="AH150" s="61"/>
      <c r="AI150" s="61"/>
      <c r="AJ150" s="61"/>
      <c r="AK150" s="61"/>
      <c r="AL150" s="61"/>
      <c r="AM150" s="61"/>
      <c r="AN150" s="61"/>
      <c r="AO150" s="61"/>
      <c r="AP150" s="61">
        <v>4.1657499083241657E-2</v>
      </c>
      <c r="AQ150" s="61">
        <v>4.2244224422442245E-2</v>
      </c>
      <c r="AR150" s="61">
        <v>3.0681442275884884E-2</v>
      </c>
      <c r="AS150" s="61">
        <v>8.2738944365192579E-2</v>
      </c>
      <c r="AT150" s="61">
        <v>0.10517406344299698</v>
      </c>
      <c r="AU150" s="61">
        <v>6.4454909678779787E-2</v>
      </c>
      <c r="AV150" s="61">
        <v>8.36995470218376E-2</v>
      </c>
      <c r="AW150" s="61">
        <v>8.6307738452309532E-2</v>
      </c>
      <c r="AX150" s="61">
        <v>8.8700319118073689E-2</v>
      </c>
      <c r="AY150" s="61">
        <v>0.16626936829559</v>
      </c>
      <c r="AZ150" s="61">
        <v>0.17404580152671756</v>
      </c>
      <c r="BA150" s="61">
        <v>0.16545067639458885</v>
      </c>
      <c r="BB150" s="61">
        <v>9.1741670614242848E-2</v>
      </c>
      <c r="BC150" s="61">
        <v>9.8008637236084453E-2</v>
      </c>
      <c r="BD150" s="61">
        <v>0.10272567409144197</v>
      </c>
      <c r="BE150" s="61">
        <v>9.5537661466196952E-2</v>
      </c>
      <c r="BF150" s="61">
        <v>9.6426068675543097E-2</v>
      </c>
      <c r="BG150" s="61">
        <v>9.6855260476804997E-2</v>
      </c>
      <c r="BH150" s="61">
        <v>9.802134860713356E-2</v>
      </c>
      <c r="BI150" s="61">
        <v>0.10393660962657</v>
      </c>
      <c r="BJ150" s="61">
        <v>0.10754268122026309</v>
      </c>
      <c r="BK150" s="61">
        <v>0.11682337820469459</v>
      </c>
      <c r="BL150" s="61">
        <v>0.12010463378176382</v>
      </c>
      <c r="BM150" s="99"/>
      <c r="BN150" s="61">
        <v>9.8154442665918412E-2</v>
      </c>
    </row>
    <row r="151" spans="1:66" x14ac:dyDescent="0.2">
      <c r="A151" s="145"/>
      <c r="B151" s="182" t="s">
        <v>36</v>
      </c>
      <c r="C151" s="90"/>
      <c r="D151" s="90"/>
      <c r="E151" s="90"/>
      <c r="F151" s="90"/>
      <c r="G151" s="90"/>
      <c r="H151" s="90"/>
      <c r="I151" s="90"/>
      <c r="J151" s="90"/>
      <c r="K151" s="90"/>
      <c r="L151" s="90"/>
      <c r="M151" s="90"/>
      <c r="N151" s="90"/>
      <c r="O151" s="90"/>
      <c r="P151" s="90"/>
      <c r="Q151" s="90"/>
      <c r="R151" s="90"/>
      <c r="S151" s="90"/>
      <c r="T151" s="90"/>
      <c r="U151" s="90"/>
      <c r="V151" s="90"/>
      <c r="W151" s="238"/>
      <c r="X151" s="238"/>
      <c r="Y151" s="238"/>
      <c r="Z151" s="238"/>
      <c r="AA151" s="238"/>
      <c r="AB151" s="238"/>
      <c r="AC151" s="238"/>
      <c r="AD151" s="238"/>
      <c r="AE151" s="238"/>
      <c r="AF151" s="238"/>
      <c r="AG151" s="238"/>
      <c r="AH151" s="238"/>
      <c r="AI151" s="238"/>
      <c r="AJ151" s="238"/>
      <c r="AK151" s="238"/>
      <c r="AL151" s="238"/>
      <c r="AM151" s="238"/>
      <c r="AN151" s="238"/>
      <c r="AO151" s="238"/>
      <c r="AP151" s="238">
        <v>0.19273927392739273</v>
      </c>
      <c r="AQ151" s="238">
        <v>0.19273927392739273</v>
      </c>
      <c r="AR151" s="238">
        <v>0.21278531260337413</v>
      </c>
      <c r="AS151" s="238">
        <v>0.17781320802215322</v>
      </c>
      <c r="AT151" s="238">
        <v>0.16846986089644514</v>
      </c>
      <c r="AU151" s="238">
        <v>0.17902579602164898</v>
      </c>
      <c r="AV151" s="238">
        <v>0.17679670069636941</v>
      </c>
      <c r="AW151" s="238">
        <v>0.17861427714457109</v>
      </c>
      <c r="AX151" s="238">
        <v>0.16710182767624021</v>
      </c>
      <c r="AY151" s="238">
        <v>4.5441001191895113E-2</v>
      </c>
      <c r="AZ151" s="238">
        <v>4.9899558055443952E-2</v>
      </c>
      <c r="BA151" s="238">
        <v>6.1331509347925216E-2</v>
      </c>
      <c r="BB151" s="238">
        <v>9.6005052897520926E-2</v>
      </c>
      <c r="BC151" s="238">
        <v>0.10070777351247601</v>
      </c>
      <c r="BD151" s="238">
        <v>6.9607268464243852E-2</v>
      </c>
      <c r="BE151" s="238">
        <v>9.2769669518537157E-2</v>
      </c>
      <c r="BF151" s="238">
        <v>8.7946741415557111E-2</v>
      </c>
      <c r="BG151" s="238">
        <v>8.7685933573320649E-2</v>
      </c>
      <c r="BH151" s="238">
        <v>8.2595678208799789E-2</v>
      </c>
      <c r="BI151" s="238">
        <v>9.3483941667369133E-2</v>
      </c>
      <c r="BJ151" s="238">
        <v>0.11328015673103835</v>
      </c>
      <c r="BK151" s="238">
        <v>9.4703375498883857E-2</v>
      </c>
      <c r="BL151" s="238">
        <v>0.12130044843049327</v>
      </c>
      <c r="BM151" s="99"/>
      <c r="BN151" s="238">
        <v>0.12320721387165277</v>
      </c>
    </row>
    <row r="152" spans="1:66" x14ac:dyDescent="0.2">
      <c r="A152" s="145"/>
      <c r="B152" s="278"/>
      <c r="C152" s="279"/>
      <c r="D152" s="279"/>
      <c r="E152" s="279"/>
      <c r="F152" s="279"/>
      <c r="G152" s="279"/>
      <c r="H152" s="279"/>
      <c r="I152" s="279"/>
      <c r="J152" s="279"/>
      <c r="K152" s="279"/>
      <c r="L152" s="279"/>
      <c r="M152" s="279"/>
      <c r="N152" s="279"/>
      <c r="O152" s="279"/>
      <c r="P152" s="279"/>
      <c r="Q152" s="279"/>
      <c r="R152" s="279"/>
      <c r="S152" s="279"/>
      <c r="T152" s="279"/>
      <c r="U152" s="279"/>
      <c r="V152" s="279"/>
      <c r="W152" s="280"/>
      <c r="X152" s="280"/>
      <c r="Y152" s="280"/>
      <c r="Z152" s="280"/>
      <c r="AA152" s="280"/>
      <c r="AB152" s="280"/>
      <c r="AC152" s="280"/>
      <c r="AD152" s="280"/>
      <c r="AE152" s="280"/>
      <c r="AF152" s="280"/>
      <c r="AG152" s="280"/>
      <c r="AH152" s="280"/>
      <c r="AI152" s="280"/>
      <c r="AJ152" s="280"/>
      <c r="AK152" s="280"/>
      <c r="AL152" s="280"/>
      <c r="AM152" s="280"/>
      <c r="AN152" s="280"/>
      <c r="AO152" s="280"/>
      <c r="AP152" s="280"/>
      <c r="AQ152" s="280"/>
      <c r="AR152" s="280"/>
      <c r="AS152" s="280"/>
      <c r="AT152" s="280"/>
      <c r="AU152" s="280"/>
      <c r="AV152" s="280"/>
      <c r="AW152" s="280"/>
      <c r="AX152" s="280"/>
      <c r="AY152" s="280"/>
      <c r="AZ152" s="280"/>
      <c r="BA152" s="280"/>
      <c r="BB152" s="280"/>
      <c r="BC152" s="280"/>
      <c r="BD152" s="280"/>
      <c r="BE152" s="280"/>
      <c r="BF152" s="280"/>
      <c r="BG152" s="280"/>
      <c r="BH152" s="280"/>
      <c r="BI152" s="280"/>
      <c r="BJ152" s="280"/>
      <c r="BK152" s="280"/>
      <c r="BL152" s="280"/>
      <c r="BM152" s="99"/>
      <c r="BN152" s="280"/>
    </row>
    <row r="153" spans="1:66" s="253" customFormat="1" ht="15.75" x14ac:dyDescent="0.25">
      <c r="A153" s="266" t="s">
        <v>211</v>
      </c>
      <c r="B153" s="267"/>
      <c r="C153" s="267"/>
      <c r="D153" s="267"/>
      <c r="E153" s="267"/>
      <c r="F153" s="267"/>
      <c r="G153" s="267"/>
      <c r="H153" s="267"/>
      <c r="I153" s="267"/>
      <c r="J153" s="267"/>
      <c r="K153" s="267"/>
      <c r="L153" s="267"/>
      <c r="M153" s="267"/>
      <c r="N153" s="267"/>
      <c r="O153" s="267"/>
      <c r="P153" s="267"/>
      <c r="Q153" s="267"/>
      <c r="R153" s="267"/>
      <c r="S153" s="267"/>
      <c r="T153" s="267"/>
      <c r="U153" s="267"/>
      <c r="V153" s="267"/>
      <c r="W153" s="267"/>
      <c r="X153" s="267"/>
      <c r="Y153" s="267"/>
      <c r="Z153" s="267"/>
      <c r="AA153" s="267"/>
      <c r="AB153" s="267"/>
      <c r="AC153" s="267"/>
      <c r="AD153" s="267"/>
      <c r="AE153" s="267"/>
      <c r="AF153" s="267"/>
      <c r="AG153" s="267"/>
      <c r="AH153" s="267"/>
      <c r="AI153" s="267"/>
      <c r="AJ153" s="267"/>
      <c r="AK153" s="267"/>
      <c r="AL153" s="267"/>
      <c r="AM153" s="267"/>
      <c r="AN153" s="267"/>
      <c r="AO153" s="267"/>
      <c r="AP153" s="267"/>
      <c r="AQ153" s="267"/>
      <c r="AR153" s="267"/>
      <c r="AS153" s="267"/>
      <c r="AT153" s="267"/>
      <c r="AU153" s="267"/>
      <c r="AV153" s="267"/>
      <c r="AW153" s="267"/>
      <c r="AX153" s="267"/>
      <c r="AY153" s="267"/>
      <c r="AZ153" s="267"/>
      <c r="BA153" s="267"/>
      <c r="BB153" s="267"/>
      <c r="BC153" s="267"/>
      <c r="BD153" s="267"/>
      <c r="BE153" s="267"/>
      <c r="BF153" s="267"/>
      <c r="BG153" s="267"/>
      <c r="BH153" s="267"/>
      <c r="BI153" s="267"/>
      <c r="BJ153" s="267"/>
      <c r="BK153" s="267"/>
      <c r="BL153" s="267"/>
      <c r="BM153" s="267"/>
      <c r="BN153" s="267"/>
    </row>
    <row r="154" spans="1:66" s="253" customFormat="1" x14ac:dyDescent="0.2">
      <c r="B154" s="268" t="s">
        <v>131</v>
      </c>
      <c r="C154" s="269" t="e">
        <v>#DIV/0!</v>
      </c>
      <c r="D154" s="269" t="e">
        <v>#DIV/0!</v>
      </c>
      <c r="E154" s="269" t="e">
        <v>#DIV/0!</v>
      </c>
      <c r="F154" s="269" t="e">
        <v>#DIV/0!</v>
      </c>
      <c r="G154" s="269" t="e">
        <v>#DIV/0!</v>
      </c>
      <c r="H154" s="269" t="e">
        <v>#DIV/0!</v>
      </c>
      <c r="I154" s="269" t="e">
        <v>#DIV/0!</v>
      </c>
      <c r="J154" s="269" t="e">
        <v>#DIV/0!</v>
      </c>
      <c r="K154" s="269" t="e">
        <v>#DIV/0!</v>
      </c>
      <c r="L154" s="269" t="e">
        <v>#DIV/0!</v>
      </c>
      <c r="M154" s="269" t="e">
        <v>#DIV/0!</v>
      </c>
      <c r="N154" s="269" t="e">
        <v>#DIV/0!</v>
      </c>
      <c r="O154" s="269" t="e">
        <v>#DIV/0!</v>
      </c>
      <c r="P154" s="269" t="e">
        <v>#DIV/0!</v>
      </c>
      <c r="Q154" s="269" t="e">
        <v>#DIV/0!</v>
      </c>
      <c r="R154" s="269" t="e">
        <v>#DIV/0!</v>
      </c>
      <c r="S154" s="241"/>
      <c r="T154" s="241"/>
      <c r="U154" s="241"/>
      <c r="V154" s="241"/>
      <c r="W154" s="269"/>
      <c r="X154" s="269"/>
      <c r="Y154" s="269"/>
      <c r="Z154" s="269"/>
      <c r="AA154" s="269"/>
      <c r="AB154" s="269"/>
      <c r="AC154" s="269"/>
      <c r="AD154" s="269"/>
      <c r="AE154" s="269"/>
      <c r="AF154" s="269"/>
      <c r="AG154" s="269"/>
      <c r="AH154" s="269"/>
      <c r="AI154" s="269"/>
      <c r="AJ154" s="269"/>
      <c r="AK154" s="269"/>
      <c r="AL154" s="269"/>
      <c r="AM154" s="269"/>
      <c r="AN154" s="269"/>
      <c r="AO154" s="269"/>
      <c r="AP154" s="269">
        <v>9.0760425183973828E-2</v>
      </c>
      <c r="AQ154" s="269">
        <v>9.0760425183973828E-2</v>
      </c>
      <c r="AR154" s="269">
        <v>9.717407290681794E-2</v>
      </c>
      <c r="AS154" s="269">
        <v>8.7364768320065317E-2</v>
      </c>
      <c r="AT154" s="269">
        <v>9.4795539033457249E-2</v>
      </c>
      <c r="AU154" s="269">
        <v>9.5890410958904104E-2</v>
      </c>
      <c r="AV154" s="269">
        <v>0.10003285151116952</v>
      </c>
      <c r="AW154" s="269">
        <v>0.1097316048931897</v>
      </c>
      <c r="AX154" s="269">
        <v>0.10362243120863811</v>
      </c>
      <c r="AY154" s="269">
        <v>8.7326361791790236E-2</v>
      </c>
      <c r="AZ154" s="269">
        <v>9.0663058186738837E-2</v>
      </c>
      <c r="BA154" s="269">
        <v>8.5903975386608378E-2</v>
      </c>
      <c r="BB154" s="269">
        <v>9.3537117903930128E-2</v>
      </c>
      <c r="BC154" s="269">
        <v>8.5706663109451076E-2</v>
      </c>
      <c r="BD154" s="269">
        <v>8.2926445109466063E-2</v>
      </c>
      <c r="BE154" s="269">
        <v>7.3964497041420121E-2</v>
      </c>
      <c r="BF154" s="269">
        <v>7.4759892431809444E-2</v>
      </c>
      <c r="BG154" s="269">
        <v>7.0875521143537817E-2</v>
      </c>
      <c r="BH154" s="269">
        <v>7.8041858815182691E-2</v>
      </c>
      <c r="BI154" s="269">
        <v>7.9040357076436668E-2</v>
      </c>
      <c r="BJ154" s="269">
        <v>7.7882111575791058E-2</v>
      </c>
      <c r="BK154" s="269">
        <v>7.658970335500262E-2</v>
      </c>
      <c r="BL154" s="269">
        <v>8.2078761588840685E-2</v>
      </c>
      <c r="BN154" s="269">
        <v>8.689058761064522E-2</v>
      </c>
    </row>
    <row r="155" spans="1:66" s="253" customFormat="1" x14ac:dyDescent="0.2">
      <c r="B155" s="270" t="s">
        <v>132</v>
      </c>
      <c r="C155" s="271" t="e">
        <v>#DIV/0!</v>
      </c>
      <c r="D155" s="271" t="e">
        <v>#DIV/0!</v>
      </c>
      <c r="E155" s="271" t="e">
        <v>#DIV/0!</v>
      </c>
      <c r="F155" s="271" t="e">
        <v>#DIV/0!</v>
      </c>
      <c r="G155" s="271" t="e">
        <v>#DIV/0!</v>
      </c>
      <c r="H155" s="271" t="e">
        <v>#DIV/0!</v>
      </c>
      <c r="I155" s="271" t="e">
        <v>#DIV/0!</v>
      </c>
      <c r="J155" s="271" t="e">
        <v>#DIV/0!</v>
      </c>
      <c r="K155" s="271" t="e">
        <v>#DIV/0!</v>
      </c>
      <c r="L155" s="271" t="e">
        <v>#DIV/0!</v>
      </c>
      <c r="M155" s="271" t="e">
        <v>#DIV/0!</v>
      </c>
      <c r="N155" s="271" t="e">
        <v>#DIV/0!</v>
      </c>
      <c r="O155" s="271" t="e">
        <v>#DIV/0!</v>
      </c>
      <c r="P155" s="271" t="e">
        <v>#DIV/0!</v>
      </c>
      <c r="Q155" s="271" t="e">
        <v>#DIV/0!</v>
      </c>
      <c r="R155" s="271" t="e">
        <v>#DIV/0!</v>
      </c>
      <c r="S155" s="87"/>
      <c r="T155" s="87"/>
      <c r="U155" s="87"/>
      <c r="V155" s="87"/>
      <c r="W155" s="271"/>
      <c r="X155" s="271"/>
      <c r="Y155" s="271"/>
      <c r="Z155" s="271"/>
      <c r="AA155" s="271"/>
      <c r="AB155" s="271"/>
      <c r="AC155" s="271"/>
      <c r="AD155" s="271"/>
      <c r="AE155" s="271"/>
      <c r="AF155" s="271"/>
      <c r="AG155" s="271"/>
      <c r="AH155" s="271"/>
      <c r="AI155" s="271"/>
      <c r="AJ155" s="271"/>
      <c r="AK155" s="271"/>
      <c r="AL155" s="271"/>
      <c r="AM155" s="271"/>
      <c r="AN155" s="271"/>
      <c r="AO155" s="271"/>
      <c r="AP155" s="271">
        <v>7.840465158535477E-2</v>
      </c>
      <c r="AQ155" s="271">
        <v>7.7586990097210859E-2</v>
      </c>
      <c r="AR155" s="271">
        <v>8.8874881815316734E-2</v>
      </c>
      <c r="AS155" s="271">
        <v>8.6956521739130432E-2</v>
      </c>
      <c r="AT155" s="271">
        <v>9.1874668082846528E-2</v>
      </c>
      <c r="AU155" s="271">
        <v>8.7756849315068497E-2</v>
      </c>
      <c r="AV155" s="271">
        <v>9.1902102496714849E-2</v>
      </c>
      <c r="AW155" s="271">
        <v>0.10516706226036152</v>
      </c>
      <c r="AX155" s="271">
        <v>0.11206896551724138</v>
      </c>
      <c r="AY155" s="271">
        <v>8.7014203215233343E-2</v>
      </c>
      <c r="AZ155" s="271">
        <v>9.4046008119079844E-2</v>
      </c>
      <c r="BA155" s="271">
        <v>8.0884138936118538E-2</v>
      </c>
      <c r="BB155" s="271">
        <v>8.812227074235808E-2</v>
      </c>
      <c r="BC155" s="271">
        <v>7.1099846595077704E-2</v>
      </c>
      <c r="BD155" s="271">
        <v>7.3712395652858712E-2</v>
      </c>
      <c r="BE155" s="271">
        <v>8.6908284023668639E-2</v>
      </c>
      <c r="BF155" s="271">
        <v>8.9512101421436799E-2</v>
      </c>
      <c r="BG155" s="271">
        <v>8.2117331745086355E-2</v>
      </c>
      <c r="BH155" s="271">
        <v>9.2231287690670447E-2</v>
      </c>
      <c r="BI155" s="271">
        <v>9.4755439836339966E-2</v>
      </c>
      <c r="BJ155" s="271">
        <v>0.10344827586206896</v>
      </c>
      <c r="BK155" s="271">
        <v>9.317791227676904E-2</v>
      </c>
      <c r="BL155" s="271">
        <v>9.5687675427404945E-2</v>
      </c>
      <c r="BN155" s="271">
        <v>8.9036213806195405E-2</v>
      </c>
    </row>
    <row r="156" spans="1:66" s="253" customFormat="1" x14ac:dyDescent="0.2">
      <c r="B156" s="272" t="s">
        <v>20</v>
      </c>
      <c r="C156" s="271" t="e">
        <v>#DIV/0!</v>
      </c>
      <c r="D156" s="271" t="e">
        <v>#DIV/0!</v>
      </c>
      <c r="E156" s="271" t="e">
        <v>#DIV/0!</v>
      </c>
      <c r="F156" s="271" t="e">
        <v>#DIV/0!</v>
      </c>
      <c r="G156" s="271" t="e">
        <v>#DIV/0!</v>
      </c>
      <c r="H156" s="271" t="e">
        <v>#DIV/0!</v>
      </c>
      <c r="I156" s="271" t="e">
        <v>#DIV/0!</v>
      </c>
      <c r="J156" s="271" t="e">
        <v>#DIV/0!</v>
      </c>
      <c r="K156" s="271" t="e">
        <v>#DIV/0!</v>
      </c>
      <c r="L156" s="271" t="e">
        <v>#DIV/0!</v>
      </c>
      <c r="M156" s="271" t="e">
        <v>#DIV/0!</v>
      </c>
      <c r="N156" s="271" t="e">
        <v>#DIV/0!</v>
      </c>
      <c r="O156" s="271" t="e">
        <v>#DIV/0!</v>
      </c>
      <c r="P156" s="271" t="e">
        <v>#DIV/0!</v>
      </c>
      <c r="Q156" s="271" t="e">
        <v>#DIV/0!</v>
      </c>
      <c r="R156" s="271" t="e">
        <v>#DIV/0!</v>
      </c>
      <c r="S156" s="87"/>
      <c r="T156" s="87"/>
      <c r="U156" s="87"/>
      <c r="V156" s="87"/>
      <c r="W156" s="271"/>
      <c r="X156" s="271"/>
      <c r="Y156" s="271"/>
      <c r="Z156" s="271"/>
      <c r="AA156" s="271"/>
      <c r="AB156" s="271"/>
      <c r="AC156" s="271"/>
      <c r="AD156" s="271"/>
      <c r="AE156" s="271"/>
      <c r="AF156" s="271"/>
      <c r="AG156" s="271"/>
      <c r="AH156" s="271"/>
      <c r="AI156" s="271"/>
      <c r="AJ156" s="271"/>
      <c r="AK156" s="271"/>
      <c r="AL156" s="271"/>
      <c r="AM156" s="271"/>
      <c r="AN156" s="271"/>
      <c r="AO156" s="271"/>
      <c r="AP156" s="271">
        <v>0.69537567002816392</v>
      </c>
      <c r="AQ156" s="271">
        <v>0.69537567002816392</v>
      </c>
      <c r="AR156" s="271">
        <v>0.69177434604475263</v>
      </c>
      <c r="AS156" s="271">
        <v>0.6366605429679526</v>
      </c>
      <c r="AT156" s="271">
        <v>0.60116834838024424</v>
      </c>
      <c r="AU156" s="271">
        <v>0.6546232876712329</v>
      </c>
      <c r="AV156" s="271">
        <v>0.62853153745072277</v>
      </c>
      <c r="AW156" s="271">
        <v>0.60388899032316967</v>
      </c>
      <c r="AX156" s="271">
        <v>0.59587251828631138</v>
      </c>
      <c r="AY156" s="271">
        <v>0.59013578898080221</v>
      </c>
      <c r="AZ156" s="271">
        <v>0.57603179972936402</v>
      </c>
      <c r="BA156" s="271">
        <v>0.5882114808517529</v>
      </c>
      <c r="BB156" s="271">
        <v>0.6535371179039301</v>
      </c>
      <c r="BC156" s="271">
        <v>0.66617754952311081</v>
      </c>
      <c r="BD156" s="271">
        <v>0.65530004725153568</v>
      </c>
      <c r="BE156" s="271">
        <v>0.65523298816568043</v>
      </c>
      <c r="BF156" s="271">
        <v>0.65701114099116409</v>
      </c>
      <c r="BG156" s="271">
        <v>0.66267123287671237</v>
      </c>
      <c r="BH156" s="271">
        <v>0.65086910251862362</v>
      </c>
      <c r="BI156" s="271">
        <v>0.63213687930072526</v>
      </c>
      <c r="BJ156" s="271">
        <v>0.62794918330308525</v>
      </c>
      <c r="BK156" s="271">
        <v>0.62190839124262121</v>
      </c>
      <c r="BL156" s="271">
        <v>0.60840350429531342</v>
      </c>
      <c r="BN156" s="271">
        <v>0.63661456552887863</v>
      </c>
    </row>
    <row r="157" spans="1:66" s="253" customFormat="1" x14ac:dyDescent="0.2">
      <c r="B157" s="273" t="s">
        <v>21</v>
      </c>
      <c r="C157" s="274" t="e">
        <v>#DIV/0!</v>
      </c>
      <c r="D157" s="274" t="e">
        <v>#DIV/0!</v>
      </c>
      <c r="E157" s="274" t="e">
        <v>#DIV/0!</v>
      </c>
      <c r="F157" s="274" t="e">
        <v>#DIV/0!</v>
      </c>
      <c r="G157" s="274" t="e">
        <v>#DIV/0!</v>
      </c>
      <c r="H157" s="274" t="e">
        <v>#DIV/0!</v>
      </c>
      <c r="I157" s="274" t="e">
        <v>#DIV/0!</v>
      </c>
      <c r="J157" s="274" t="e">
        <v>#DIV/0!</v>
      </c>
      <c r="K157" s="274" t="e">
        <v>#DIV/0!</v>
      </c>
      <c r="L157" s="274" t="e">
        <v>#DIV/0!</v>
      </c>
      <c r="M157" s="274" t="e">
        <v>#DIV/0!</v>
      </c>
      <c r="N157" s="274" t="e">
        <v>#DIV/0!</v>
      </c>
      <c r="O157" s="274" t="e">
        <v>#DIV/0!</v>
      </c>
      <c r="P157" s="274" t="e">
        <v>#DIV/0!</v>
      </c>
      <c r="Q157" s="274" t="e">
        <v>#DIV/0!</v>
      </c>
      <c r="R157" s="274" t="e">
        <v>#DIV/0!</v>
      </c>
      <c r="S157" s="87"/>
      <c r="T157" s="87"/>
      <c r="U157" s="87"/>
      <c r="V157" s="87"/>
      <c r="W157" s="274"/>
      <c r="X157" s="274"/>
      <c r="Y157" s="274"/>
      <c r="Z157" s="274"/>
      <c r="AA157" s="274"/>
      <c r="AB157" s="274"/>
      <c r="AC157" s="274"/>
      <c r="AD157" s="274"/>
      <c r="AE157" s="274"/>
      <c r="AF157" s="274"/>
      <c r="AG157" s="274"/>
      <c r="AH157" s="274"/>
      <c r="AI157" s="274"/>
      <c r="AJ157" s="274"/>
      <c r="AK157" s="274"/>
      <c r="AL157" s="274"/>
      <c r="AM157" s="274"/>
      <c r="AN157" s="274"/>
      <c r="AO157" s="274"/>
      <c r="AP157" s="274">
        <v>0.54865085854456253</v>
      </c>
      <c r="AQ157" s="274">
        <v>0.54865085854456253</v>
      </c>
      <c r="AR157" s="274">
        <v>0.55100325664460548</v>
      </c>
      <c r="AS157" s="274">
        <v>0.50887936313533377</v>
      </c>
      <c r="AT157" s="274">
        <v>0.48061603823685606</v>
      </c>
      <c r="AU157" s="274">
        <v>0.52645547945205484</v>
      </c>
      <c r="AV157" s="274">
        <v>0.5060775295663601</v>
      </c>
      <c r="AW157" s="274">
        <v>0.48840606171261641</v>
      </c>
      <c r="AX157" s="274">
        <v>0.48719958202716823</v>
      </c>
      <c r="AY157" s="274">
        <v>0.47455907601061337</v>
      </c>
      <c r="AZ157" s="274">
        <v>0.47352841677943164</v>
      </c>
      <c r="BA157" s="274">
        <v>0.47656060238037407</v>
      </c>
      <c r="BB157" s="274">
        <v>0.52436681222707426</v>
      </c>
      <c r="BC157" s="274">
        <v>0.5355832721936904</v>
      </c>
      <c r="BD157" s="274">
        <v>0.51653803748621829</v>
      </c>
      <c r="BE157" s="274">
        <v>0.5269045857988166</v>
      </c>
      <c r="BF157" s="274">
        <v>0.54099116404149061</v>
      </c>
      <c r="BG157" s="274">
        <v>0.54332936271590238</v>
      </c>
      <c r="BH157" s="274">
        <v>0.52458318552678251</v>
      </c>
      <c r="BI157" s="274">
        <v>0.51320438906453414</v>
      </c>
      <c r="BJ157" s="274">
        <v>0.51574212893553228</v>
      </c>
      <c r="BK157" s="274">
        <v>0.50325039228872448</v>
      </c>
      <c r="BL157" s="274">
        <v>0.49783107935697885</v>
      </c>
      <c r="BN157" s="274">
        <v>0.51360108808704696</v>
      </c>
    </row>
    <row r="158" spans="1:66" s="253" customFormat="1" x14ac:dyDescent="0.2">
      <c r="B158" s="273" t="s">
        <v>22</v>
      </c>
      <c r="C158" s="274" t="e">
        <v>#DIV/0!</v>
      </c>
      <c r="D158" s="274" t="e">
        <v>#DIV/0!</v>
      </c>
      <c r="E158" s="274" t="e">
        <v>#DIV/0!</v>
      </c>
      <c r="F158" s="274" t="e">
        <v>#DIV/0!</v>
      </c>
      <c r="G158" s="274" t="e">
        <v>#DIV/0!</v>
      </c>
      <c r="H158" s="274" t="e">
        <v>#DIV/0!</v>
      </c>
      <c r="I158" s="274" t="e">
        <v>#DIV/0!</v>
      </c>
      <c r="J158" s="274" t="e">
        <v>#DIV/0!</v>
      </c>
      <c r="K158" s="274" t="e">
        <v>#DIV/0!</v>
      </c>
      <c r="L158" s="274" t="e">
        <v>#DIV/0!</v>
      </c>
      <c r="M158" s="274" t="e">
        <v>#DIV/0!</v>
      </c>
      <c r="N158" s="274" t="e">
        <v>#DIV/0!</v>
      </c>
      <c r="O158" s="274" t="e">
        <v>#DIV/0!</v>
      </c>
      <c r="P158" s="274" t="e">
        <v>#DIV/0!</v>
      </c>
      <c r="Q158" s="274" t="e">
        <v>#DIV/0!</v>
      </c>
      <c r="R158" s="274" t="e">
        <v>#DIV/0!</v>
      </c>
      <c r="S158" s="87"/>
      <c r="T158" s="87"/>
      <c r="U158" s="87"/>
      <c r="V158" s="87"/>
      <c r="W158" s="274"/>
      <c r="X158" s="274"/>
      <c r="Y158" s="274"/>
      <c r="Z158" s="274"/>
      <c r="AA158" s="274"/>
      <c r="AB158" s="274"/>
      <c r="AC158" s="274"/>
      <c r="AD158" s="274"/>
      <c r="AE158" s="274"/>
      <c r="AF158" s="274"/>
      <c r="AG158" s="274"/>
      <c r="AH158" s="274"/>
      <c r="AI158" s="274"/>
      <c r="AJ158" s="274"/>
      <c r="AK158" s="274"/>
      <c r="AL158" s="274"/>
      <c r="AM158" s="274"/>
      <c r="AN158" s="274"/>
      <c r="AO158" s="274"/>
      <c r="AP158" s="274">
        <v>0.11410920323430544</v>
      </c>
      <c r="AQ158" s="274">
        <v>0.11410920323430544</v>
      </c>
      <c r="AR158" s="274">
        <v>0.10872990860384495</v>
      </c>
      <c r="AS158" s="274">
        <v>9.4713206776893238E-2</v>
      </c>
      <c r="AT158" s="274">
        <v>9.1963179323774125E-2</v>
      </c>
      <c r="AU158" s="274">
        <v>9.777397260273972E-2</v>
      </c>
      <c r="AV158" s="274">
        <v>9.2805519053876476E-2</v>
      </c>
      <c r="AW158" s="274">
        <v>8.4261457002008405E-2</v>
      </c>
      <c r="AX158" s="274">
        <v>8.0721003134796243E-2</v>
      </c>
      <c r="AY158" s="274">
        <v>8.2722022787576094E-2</v>
      </c>
      <c r="AZ158" s="274">
        <v>7.8146143437077126E-2</v>
      </c>
      <c r="BA158" s="274">
        <v>8.5013359242166631E-2</v>
      </c>
      <c r="BB158" s="274">
        <v>9.7554585152838422E-2</v>
      </c>
      <c r="BC158" s="274">
        <v>0.10444874274661509</v>
      </c>
      <c r="BD158" s="274">
        <v>0.10962356276578988</v>
      </c>
      <c r="BE158" s="274">
        <v>0.10003698224852071</v>
      </c>
      <c r="BF158" s="274">
        <v>8.9127929312331919E-2</v>
      </c>
      <c r="BG158" s="274">
        <v>9.3061346039309115E-2</v>
      </c>
      <c r="BH158" s="274">
        <v>9.7907059240865554E-2</v>
      </c>
      <c r="BI158" s="274">
        <v>9.001301841175377E-2</v>
      </c>
      <c r="BJ158" s="274">
        <v>8.498382387753492E-2</v>
      </c>
      <c r="BK158" s="274">
        <v>8.9068220877232304E-2</v>
      </c>
      <c r="BL158" s="274">
        <v>8.2929318703750962E-2</v>
      </c>
      <c r="BN158" s="274">
        <v>9.3931150855704817E-2</v>
      </c>
    </row>
    <row r="159" spans="1:66" s="253" customFormat="1" x14ac:dyDescent="0.2">
      <c r="B159" s="273" t="s">
        <v>3</v>
      </c>
      <c r="C159" s="274" t="e">
        <v>#DIV/0!</v>
      </c>
      <c r="D159" s="274" t="e">
        <v>#DIV/0!</v>
      </c>
      <c r="E159" s="274" t="e">
        <v>#DIV/0!</v>
      </c>
      <c r="F159" s="274" t="e">
        <v>#DIV/0!</v>
      </c>
      <c r="G159" s="274" t="e">
        <v>#DIV/0!</v>
      </c>
      <c r="H159" s="274" t="e">
        <v>#DIV/0!</v>
      </c>
      <c r="I159" s="274" t="e">
        <v>#DIV/0!</v>
      </c>
      <c r="J159" s="274" t="e">
        <v>#DIV/0!</v>
      </c>
      <c r="K159" s="274" t="e">
        <v>#DIV/0!</v>
      </c>
      <c r="L159" s="274" t="e">
        <v>#DIV/0!</v>
      </c>
      <c r="M159" s="274" t="e">
        <v>#DIV/0!</v>
      </c>
      <c r="N159" s="274" t="e">
        <v>#DIV/0!</v>
      </c>
      <c r="O159" s="274" t="e">
        <v>#DIV/0!</v>
      </c>
      <c r="P159" s="274" t="e">
        <v>#DIV/0!</v>
      </c>
      <c r="Q159" s="274" t="e">
        <v>#DIV/0!</v>
      </c>
      <c r="R159" s="274" t="e">
        <v>#DIV/0!</v>
      </c>
      <c r="S159" s="87"/>
      <c r="T159" s="87"/>
      <c r="U159" s="87"/>
      <c r="V159" s="87"/>
      <c r="W159" s="274"/>
      <c r="X159" s="274"/>
      <c r="Y159" s="274"/>
      <c r="Z159" s="274"/>
      <c r="AA159" s="274"/>
      <c r="AB159" s="274"/>
      <c r="AC159" s="274"/>
      <c r="AD159" s="274"/>
      <c r="AE159" s="274"/>
      <c r="AF159" s="274"/>
      <c r="AG159" s="274"/>
      <c r="AH159" s="274"/>
      <c r="AI159" s="274"/>
      <c r="AJ159" s="274"/>
      <c r="AK159" s="274"/>
      <c r="AL159" s="274"/>
      <c r="AM159" s="274"/>
      <c r="AN159" s="274"/>
      <c r="AO159" s="274"/>
      <c r="AP159" s="274">
        <v>3.2615608249295901E-2</v>
      </c>
      <c r="AQ159" s="274">
        <v>3.2615608249295901E-2</v>
      </c>
      <c r="AR159" s="274">
        <v>3.2041180796302131E-2</v>
      </c>
      <c r="AS159" s="274">
        <v>3.3067973055725661E-2</v>
      </c>
      <c r="AT159" s="274">
        <v>2.8589130819614093E-2</v>
      </c>
      <c r="AU159" s="274">
        <v>3.0393835616438356E-2</v>
      </c>
      <c r="AV159" s="274">
        <v>2.9648488830486201E-2</v>
      </c>
      <c r="AW159" s="274">
        <v>3.1221471608544823E-2</v>
      </c>
      <c r="AX159" s="274">
        <v>2.7951933124346916E-2</v>
      </c>
      <c r="AY159" s="274">
        <v>3.2854690182612764E-2</v>
      </c>
      <c r="AZ159" s="274">
        <v>2.4357239512855209E-2</v>
      </c>
      <c r="BA159" s="274">
        <v>2.663751922921221E-2</v>
      </c>
      <c r="BB159" s="274">
        <v>3.1615720524017468E-2</v>
      </c>
      <c r="BC159" s="274">
        <v>2.6145534582805309E-2</v>
      </c>
      <c r="BD159" s="274">
        <v>2.9138446999527483E-2</v>
      </c>
      <c r="BE159" s="274">
        <v>2.8291420118343194E-2</v>
      </c>
      <c r="BF159" s="274">
        <v>2.6892047637341529E-2</v>
      </c>
      <c r="BG159" s="274">
        <v>2.6280524121500892E-2</v>
      </c>
      <c r="BH159" s="274">
        <v>2.8378857750975522E-2</v>
      </c>
      <c r="BI159" s="274">
        <v>2.891947182443742E-2</v>
      </c>
      <c r="BJ159" s="274">
        <v>2.7223230490018149E-2</v>
      </c>
      <c r="BK159" s="274">
        <v>2.9589778076664425E-2</v>
      </c>
      <c r="BL159" s="274">
        <v>2.7643106234583652E-2</v>
      </c>
      <c r="BN159" s="274">
        <v>2.9082326586126889E-2</v>
      </c>
    </row>
    <row r="160" spans="1:66" s="253" customFormat="1" x14ac:dyDescent="0.2">
      <c r="B160" s="270" t="s">
        <v>133</v>
      </c>
      <c r="C160" s="271" t="e">
        <v>#DIV/0!</v>
      </c>
      <c r="D160" s="271" t="e">
        <v>#DIV/0!</v>
      </c>
      <c r="E160" s="271" t="e">
        <v>#DIV/0!</v>
      </c>
      <c r="F160" s="271" t="e">
        <v>#DIV/0!</v>
      </c>
      <c r="G160" s="271" t="e">
        <v>#DIV/0!</v>
      </c>
      <c r="H160" s="271" t="e">
        <v>#DIV/0!</v>
      </c>
      <c r="I160" s="271" t="e">
        <v>#DIV/0!</v>
      </c>
      <c r="J160" s="271" t="e">
        <v>#DIV/0!</v>
      </c>
      <c r="K160" s="271" t="e">
        <v>#DIV/0!</v>
      </c>
      <c r="L160" s="271" t="e">
        <v>#DIV/0!</v>
      </c>
      <c r="M160" s="271" t="e">
        <v>#DIV/0!</v>
      </c>
      <c r="N160" s="271" t="e">
        <v>#DIV/0!</v>
      </c>
      <c r="O160" s="271" t="e">
        <v>#DIV/0!</v>
      </c>
      <c r="P160" s="271" t="e">
        <v>#DIV/0!</v>
      </c>
      <c r="Q160" s="271" t="e">
        <v>#DIV/0!</v>
      </c>
      <c r="R160" s="271" t="e">
        <v>#DIV/0!</v>
      </c>
      <c r="S160" s="87"/>
      <c r="T160" s="87"/>
      <c r="U160" s="87"/>
      <c r="V160" s="87"/>
      <c r="W160" s="271"/>
      <c r="X160" s="271"/>
      <c r="Y160" s="271"/>
      <c r="Z160" s="271"/>
      <c r="AA160" s="271"/>
      <c r="AB160" s="271"/>
      <c r="AC160" s="271"/>
      <c r="AD160" s="271"/>
      <c r="AE160" s="271"/>
      <c r="AF160" s="271"/>
      <c r="AG160" s="271"/>
      <c r="AH160" s="271"/>
      <c r="AI160" s="271"/>
      <c r="AJ160" s="271"/>
      <c r="AK160" s="271"/>
      <c r="AL160" s="271"/>
      <c r="AM160" s="271"/>
      <c r="AN160" s="271"/>
      <c r="AO160" s="271"/>
      <c r="AP160" s="271">
        <v>1.29917325338421E-2</v>
      </c>
      <c r="AQ160" s="271">
        <v>1.3082583810302535E-2</v>
      </c>
      <c r="AR160" s="271">
        <v>1.134572959344469E-2</v>
      </c>
      <c r="AS160" s="271">
        <v>1.2859767299448868E-2</v>
      </c>
      <c r="AT160" s="271">
        <v>1.168348380244291E-2</v>
      </c>
      <c r="AU160" s="271">
        <v>1.0616438356164383E-2</v>
      </c>
      <c r="AV160" s="271">
        <v>9.2805519053876483E-3</v>
      </c>
      <c r="AW160" s="271">
        <v>7.1206865072119775E-3</v>
      </c>
      <c r="AX160" s="271">
        <v>9.3173110414489727E-3</v>
      </c>
      <c r="AY160" s="271">
        <v>8.8965194318713914E-3</v>
      </c>
      <c r="AZ160" s="271">
        <v>7.2733423545331532E-3</v>
      </c>
      <c r="BA160" s="271">
        <v>1.0201603109059995E-2</v>
      </c>
      <c r="BB160" s="271">
        <v>1.0305676855895196E-2</v>
      </c>
      <c r="BC160" s="271">
        <v>9.2709931301273932E-3</v>
      </c>
      <c r="BD160" s="271">
        <v>1.0001575051189164E-2</v>
      </c>
      <c r="BE160" s="271">
        <v>8.2285502958579886E-3</v>
      </c>
      <c r="BF160" s="271">
        <v>9.0664617748751446E-3</v>
      </c>
      <c r="BG160" s="271">
        <v>1.0646217986896963E-2</v>
      </c>
      <c r="BH160" s="271">
        <v>1.0854913089748138E-2</v>
      </c>
      <c r="BI160" s="271">
        <v>1.0228752092244746E-2</v>
      </c>
      <c r="BJ160" s="271">
        <v>9.2322259922670239E-3</v>
      </c>
      <c r="BK160" s="271">
        <v>1.053575431517597E-2</v>
      </c>
      <c r="BL160" s="271">
        <v>1.0291741090414221E-2</v>
      </c>
      <c r="BN160" s="271">
        <v>1.0098989737360807E-2</v>
      </c>
    </row>
    <row r="161" spans="1:66" s="253" customFormat="1" x14ac:dyDescent="0.2">
      <c r="B161" s="270" t="s">
        <v>134</v>
      </c>
      <c r="C161" s="275" t="e">
        <v>#DIV/0!</v>
      </c>
      <c r="D161" s="275" t="e">
        <v>#DIV/0!</v>
      </c>
      <c r="E161" s="275" t="e">
        <v>#DIV/0!</v>
      </c>
      <c r="F161" s="275" t="e">
        <v>#DIV/0!</v>
      </c>
      <c r="G161" s="275" t="e">
        <v>#DIV/0!</v>
      </c>
      <c r="H161" s="275" t="e">
        <v>#DIV/0!</v>
      </c>
      <c r="I161" s="275" t="e">
        <v>#DIV/0!</v>
      </c>
      <c r="J161" s="275" t="e">
        <v>#DIV/0!</v>
      </c>
      <c r="K161" s="275" t="e">
        <v>#DIV/0!</v>
      </c>
      <c r="L161" s="275" t="e">
        <v>#DIV/0!</v>
      </c>
      <c r="M161" s="275" t="e">
        <v>#DIV/0!</v>
      </c>
      <c r="N161" s="275" t="e">
        <v>#DIV/0!</v>
      </c>
      <c r="O161" s="275" t="e">
        <v>#DIV/0!</v>
      </c>
      <c r="P161" s="275" t="e">
        <v>#DIV/0!</v>
      </c>
      <c r="Q161" s="275" t="e">
        <v>#DIV/0!</v>
      </c>
      <c r="R161" s="275" t="e">
        <v>#DIV/0!</v>
      </c>
      <c r="S161" s="68"/>
      <c r="T161" s="68"/>
      <c r="U161" s="68"/>
      <c r="V161" s="68"/>
      <c r="W161" s="275"/>
      <c r="X161" s="275"/>
      <c r="Y161" s="275"/>
      <c r="Z161" s="275"/>
      <c r="AA161" s="275"/>
      <c r="AB161" s="275"/>
      <c r="AC161" s="275"/>
      <c r="AD161" s="275"/>
      <c r="AE161" s="275"/>
      <c r="AF161" s="275"/>
      <c r="AG161" s="275"/>
      <c r="AH161" s="275"/>
      <c r="AI161" s="275"/>
      <c r="AJ161" s="275"/>
      <c r="AK161" s="275"/>
      <c r="AL161" s="275"/>
      <c r="AM161" s="275"/>
      <c r="AN161" s="275"/>
      <c r="AO161" s="275"/>
      <c r="AP161" s="275">
        <v>0.1224675206686654</v>
      </c>
      <c r="AQ161" s="275">
        <v>0.12319433088034887</v>
      </c>
      <c r="AR161" s="275">
        <v>0.11083096963966803</v>
      </c>
      <c r="AS161" s="275">
        <v>0.17615839967340274</v>
      </c>
      <c r="AT161" s="275">
        <v>0.20047796070100904</v>
      </c>
      <c r="AU161" s="275">
        <v>0.15111301369863014</v>
      </c>
      <c r="AV161" s="275">
        <v>0.17025295663600526</v>
      </c>
      <c r="AW161" s="275">
        <v>0.17409165601606719</v>
      </c>
      <c r="AX161" s="275">
        <v>0.17911877394636017</v>
      </c>
      <c r="AY161" s="275">
        <v>0.22662712658030279</v>
      </c>
      <c r="AZ161" s="275">
        <v>0.23198579161028418</v>
      </c>
      <c r="BA161" s="275">
        <v>0.2347988017164602</v>
      </c>
      <c r="BB161" s="275">
        <v>0.15449781659388645</v>
      </c>
      <c r="BC161" s="275">
        <v>0.16774494764223305</v>
      </c>
      <c r="BD161" s="275">
        <v>0.17805953693495039</v>
      </c>
      <c r="BE161" s="275">
        <v>0.17566568047337278</v>
      </c>
      <c r="BF161" s="275">
        <v>0.16965040338071455</v>
      </c>
      <c r="BG161" s="275">
        <v>0.17368969624776653</v>
      </c>
      <c r="BH161" s="275">
        <v>0.16800283788577511</v>
      </c>
      <c r="BI161" s="275">
        <v>0.1838385716942533</v>
      </c>
      <c r="BJ161" s="275">
        <v>0.18148820326678766</v>
      </c>
      <c r="BK161" s="275">
        <v>0.19778823881043114</v>
      </c>
      <c r="BL161" s="275">
        <v>0.20353831759802671</v>
      </c>
      <c r="BN161" s="275">
        <v>0.17735964331691989</v>
      </c>
    </row>
    <row r="162" spans="1:66" s="253" customFormat="1" x14ac:dyDescent="0.2">
      <c r="B162" s="273" t="s">
        <v>4</v>
      </c>
      <c r="C162" s="274" t="e">
        <v>#DIV/0!</v>
      </c>
      <c r="D162" s="274" t="e">
        <v>#DIV/0!</v>
      </c>
      <c r="E162" s="274" t="e">
        <v>#DIV/0!</v>
      </c>
      <c r="F162" s="274" t="e">
        <v>#DIV/0!</v>
      </c>
      <c r="G162" s="274" t="e">
        <v>#DIV/0!</v>
      </c>
      <c r="H162" s="274" t="e">
        <v>#DIV/0!</v>
      </c>
      <c r="I162" s="274" t="e">
        <v>#DIV/0!</v>
      </c>
      <c r="J162" s="274" t="e">
        <v>#DIV/0!</v>
      </c>
      <c r="K162" s="274" t="e">
        <v>#DIV/0!</v>
      </c>
      <c r="L162" s="274" t="e">
        <v>#DIV/0!</v>
      </c>
      <c r="M162" s="274" t="e">
        <v>#DIV/0!</v>
      </c>
      <c r="N162" s="274" t="e">
        <v>#DIV/0!</v>
      </c>
      <c r="O162" s="274" t="e">
        <v>#DIV/0!</v>
      </c>
      <c r="P162" s="274" t="e">
        <v>#DIV/0!</v>
      </c>
      <c r="Q162" s="274" t="e">
        <v>#DIV/0!</v>
      </c>
      <c r="R162" s="274" t="e">
        <v>#DIV/0!</v>
      </c>
      <c r="S162" s="87"/>
      <c r="T162" s="87"/>
      <c r="U162" s="87"/>
      <c r="V162" s="87"/>
      <c r="W162" s="274"/>
      <c r="X162" s="274"/>
      <c r="Y162" s="274"/>
      <c r="Z162" s="274"/>
      <c r="AA162" s="274"/>
      <c r="AB162" s="274"/>
      <c r="AC162" s="274"/>
      <c r="AD162" s="274"/>
      <c r="AE162" s="274"/>
      <c r="AF162" s="274"/>
      <c r="AG162" s="274"/>
      <c r="AH162" s="274"/>
      <c r="AI162" s="274"/>
      <c r="AJ162" s="274"/>
      <c r="AK162" s="274"/>
      <c r="AL162" s="274"/>
      <c r="AM162" s="274"/>
      <c r="AN162" s="274"/>
      <c r="AO162" s="274"/>
      <c r="AP162" s="274">
        <v>9.630235304806032E-3</v>
      </c>
      <c r="AQ162" s="274">
        <v>9.630235304806032E-3</v>
      </c>
      <c r="AR162" s="274">
        <v>1.1976047904191617E-2</v>
      </c>
      <c r="AS162" s="274">
        <v>1.1737089201877934E-2</v>
      </c>
      <c r="AT162" s="274">
        <v>9.9132589838909543E-3</v>
      </c>
      <c r="AU162" s="274">
        <v>1.1986301369863013E-2</v>
      </c>
      <c r="AV162" s="274">
        <v>1.0840998685939553E-2</v>
      </c>
      <c r="AW162" s="274">
        <v>1.0681029760817966E-2</v>
      </c>
      <c r="AX162" s="274">
        <v>7.4016022291884358E-3</v>
      </c>
      <c r="AY162" s="274">
        <v>6.633369751833932E-3</v>
      </c>
      <c r="AZ162" s="274">
        <v>3.8903924221921514E-3</v>
      </c>
      <c r="BA162" s="274">
        <v>6.8820338434134884E-3</v>
      </c>
      <c r="BB162" s="274">
        <v>5.3275109170305675E-3</v>
      </c>
      <c r="BC162" s="274">
        <v>6.0694990995798035E-3</v>
      </c>
      <c r="BD162" s="274">
        <v>6.8514726728618677E-3</v>
      </c>
      <c r="BE162" s="274">
        <v>8.4134615384615381E-3</v>
      </c>
      <c r="BF162" s="274">
        <v>7.0687668075297737E-3</v>
      </c>
      <c r="BG162" s="274">
        <v>7.5193567599761762E-3</v>
      </c>
      <c r="BH162" s="274">
        <v>8.0170273146505846E-3</v>
      </c>
      <c r="BI162" s="274">
        <v>1.032174074762879E-2</v>
      </c>
      <c r="BJ162" s="274">
        <v>7.4962518740629685E-3</v>
      </c>
      <c r="BK162" s="274">
        <v>9.8632593588881424E-3</v>
      </c>
      <c r="BL162" s="274">
        <v>7.9952368801565026E-3</v>
      </c>
      <c r="BN162" s="274">
        <v>8.4043087083330303E-3</v>
      </c>
    </row>
    <row r="163" spans="1:66" s="253" customFormat="1" x14ac:dyDescent="0.2">
      <c r="B163" s="273" t="s">
        <v>5</v>
      </c>
      <c r="C163" s="274" t="e">
        <v>#DIV/0!</v>
      </c>
      <c r="D163" s="274" t="e">
        <v>#DIV/0!</v>
      </c>
      <c r="E163" s="274" t="e">
        <v>#DIV/0!</v>
      </c>
      <c r="F163" s="274" t="e">
        <v>#DIV/0!</v>
      </c>
      <c r="G163" s="274" t="e">
        <v>#DIV/0!</v>
      </c>
      <c r="H163" s="274" t="e">
        <v>#DIV/0!</v>
      </c>
      <c r="I163" s="274" t="e">
        <v>#DIV/0!</v>
      </c>
      <c r="J163" s="274" t="e">
        <v>#DIV/0!</v>
      </c>
      <c r="K163" s="274" t="e">
        <v>#DIV/0!</v>
      </c>
      <c r="L163" s="274" t="e">
        <v>#DIV/0!</v>
      </c>
      <c r="M163" s="274" t="e">
        <v>#DIV/0!</v>
      </c>
      <c r="N163" s="274" t="e">
        <v>#DIV/0!</v>
      </c>
      <c r="O163" s="274" t="e">
        <v>#DIV/0!</v>
      </c>
      <c r="P163" s="274" t="e">
        <v>#DIV/0!</v>
      </c>
      <c r="Q163" s="274" t="e">
        <v>#DIV/0!</v>
      </c>
      <c r="R163" s="274" t="e">
        <v>#DIV/0!</v>
      </c>
      <c r="S163" s="87"/>
      <c r="T163" s="87"/>
      <c r="U163" s="87"/>
      <c r="V163" s="87"/>
      <c r="W163" s="274"/>
      <c r="X163" s="274"/>
      <c r="Y163" s="274"/>
      <c r="Z163" s="274"/>
      <c r="AA163" s="274"/>
      <c r="AB163" s="274"/>
      <c r="AC163" s="274"/>
      <c r="AD163" s="274"/>
      <c r="AE163" s="274"/>
      <c r="AF163" s="274"/>
      <c r="AG163" s="274"/>
      <c r="AH163" s="274"/>
      <c r="AI163" s="274"/>
      <c r="AJ163" s="274"/>
      <c r="AK163" s="274"/>
      <c r="AL163" s="274"/>
      <c r="AM163" s="274"/>
      <c r="AN163" s="274"/>
      <c r="AO163" s="274"/>
      <c r="AP163" s="274">
        <v>6.1233760334332699E-2</v>
      </c>
      <c r="AQ163" s="274">
        <v>6.1233760334332699E-2</v>
      </c>
      <c r="AR163" s="274">
        <v>5.9880239520958084E-2</v>
      </c>
      <c r="AS163" s="274">
        <v>6.3788528271075728E-2</v>
      </c>
      <c r="AT163" s="274">
        <v>6.408213843158081E-2</v>
      </c>
      <c r="AU163" s="274">
        <v>6.0616438356164384E-2</v>
      </c>
      <c r="AV163" s="274">
        <v>5.7736530880420502E-2</v>
      </c>
      <c r="AW163" s="274">
        <v>5.8334854847544276E-2</v>
      </c>
      <c r="AX163" s="274">
        <v>6.5221177290142804E-2</v>
      </c>
      <c r="AY163" s="274">
        <v>4.5809271109723743E-2</v>
      </c>
      <c r="AZ163" s="274">
        <v>4.4908660351826793E-2</v>
      </c>
      <c r="BA163" s="274">
        <v>5.1655736377621247E-2</v>
      </c>
      <c r="BB163" s="274">
        <v>4.7685589519650656E-2</v>
      </c>
      <c r="BC163" s="274">
        <v>5.2691255919429067E-2</v>
      </c>
      <c r="BD163" s="274">
        <v>6.0796975901716808E-2</v>
      </c>
      <c r="BE163" s="274">
        <v>6.1945266272189346E-2</v>
      </c>
      <c r="BF163" s="274">
        <v>5.6857472147522091E-2</v>
      </c>
      <c r="BG163" s="274">
        <v>6.0005955926146513E-2</v>
      </c>
      <c r="BH163" s="274">
        <v>5.3139411138701666E-2</v>
      </c>
      <c r="BI163" s="274">
        <v>5.886181885809931E-2</v>
      </c>
      <c r="BJ163" s="274">
        <v>5.2710486861832238E-2</v>
      </c>
      <c r="BK163" s="274">
        <v>5.8880669506089812E-2</v>
      </c>
      <c r="BL163" s="274">
        <v>5.8858552351790425E-2</v>
      </c>
      <c r="BN163" s="274">
        <v>5.7008197019397917E-2</v>
      </c>
    </row>
    <row r="164" spans="1:66" s="253" customFormat="1" x14ac:dyDescent="0.2">
      <c r="B164" s="276" t="s">
        <v>6</v>
      </c>
      <c r="C164" s="277" t="e">
        <v>#DIV/0!</v>
      </c>
      <c r="D164" s="277" t="e">
        <v>#DIV/0!</v>
      </c>
      <c r="E164" s="277" t="e">
        <v>#DIV/0!</v>
      </c>
      <c r="F164" s="277" t="e">
        <v>#DIV/0!</v>
      </c>
      <c r="G164" s="277" t="e">
        <v>#DIV/0!</v>
      </c>
      <c r="H164" s="277" t="e">
        <v>#DIV/0!</v>
      </c>
      <c r="I164" s="277" t="e">
        <v>#DIV/0!</v>
      </c>
      <c r="J164" s="277" t="e">
        <v>#DIV/0!</v>
      </c>
      <c r="K164" s="277" t="e">
        <v>#DIV/0!</v>
      </c>
      <c r="L164" s="277" t="e">
        <v>#DIV/0!</v>
      </c>
      <c r="M164" s="277" t="e">
        <v>#DIV/0!</v>
      </c>
      <c r="N164" s="277" t="e">
        <v>#DIV/0!</v>
      </c>
      <c r="O164" s="277" t="e">
        <v>#DIV/0!</v>
      </c>
      <c r="P164" s="277" t="e">
        <v>#DIV/0!</v>
      </c>
      <c r="Q164" s="277" t="e">
        <v>#DIV/0!</v>
      </c>
      <c r="R164" s="277" t="e">
        <v>#DIV/0!</v>
      </c>
      <c r="S164" s="90"/>
      <c r="T164" s="90"/>
      <c r="U164" s="90"/>
      <c r="V164" s="90"/>
      <c r="W164" s="277"/>
      <c r="X164" s="277"/>
      <c r="Y164" s="277"/>
      <c r="Z164" s="277"/>
      <c r="AA164" s="277"/>
      <c r="AB164" s="277"/>
      <c r="AC164" s="277"/>
      <c r="AD164" s="277"/>
      <c r="AE164" s="277"/>
      <c r="AF164" s="277"/>
      <c r="AG164" s="277"/>
      <c r="AH164" s="277"/>
      <c r="AI164" s="277"/>
      <c r="AJ164" s="277"/>
      <c r="AK164" s="277"/>
      <c r="AL164" s="277"/>
      <c r="AM164" s="277"/>
      <c r="AN164" s="277"/>
      <c r="AO164" s="277"/>
      <c r="AP164" s="277">
        <v>5.1603525029526663E-2</v>
      </c>
      <c r="AQ164" s="277">
        <v>5.2330335241210141E-2</v>
      </c>
      <c r="AR164" s="277">
        <v>3.897468221451833E-2</v>
      </c>
      <c r="AS164" s="277">
        <v>0.10063278220044908</v>
      </c>
      <c r="AT164" s="277">
        <v>0.12648256328553725</v>
      </c>
      <c r="AU164" s="277">
        <v>7.851027397260274E-2</v>
      </c>
      <c r="AV164" s="277">
        <v>0.10167542706964521</v>
      </c>
      <c r="AW164" s="277">
        <v>0.10507577140770495</v>
      </c>
      <c r="AX164" s="277">
        <v>0.10649599442702891</v>
      </c>
      <c r="AY164" s="277">
        <v>0.17418448571874512</v>
      </c>
      <c r="AZ164" s="277">
        <v>0.18318673883626521</v>
      </c>
      <c r="BA164" s="277">
        <v>0.17626103149542546</v>
      </c>
      <c r="BB164" s="277">
        <v>0.10148471615720524</v>
      </c>
      <c r="BC164" s="277">
        <v>0.10898419262322417</v>
      </c>
      <c r="BD164" s="277">
        <v>0.11041108836037171</v>
      </c>
      <c r="BE164" s="277">
        <v>0.10530695266272189</v>
      </c>
      <c r="BF164" s="277">
        <v>0.1057241644256627</v>
      </c>
      <c r="BG164" s="277">
        <v>0.10616438356164383</v>
      </c>
      <c r="BH164" s="277">
        <v>0.10684639943242284</v>
      </c>
      <c r="BI164" s="277">
        <v>0.1146550120885252</v>
      </c>
      <c r="BJ164" s="277">
        <v>0.12128146453089245</v>
      </c>
      <c r="BK164" s="277">
        <v>0.12904430994545318</v>
      </c>
      <c r="BL164" s="277">
        <v>0.13668452836607978</v>
      </c>
      <c r="BN164" s="274">
        <v>0.11194713758918895</v>
      </c>
    </row>
    <row r="165" spans="1:66" x14ac:dyDescent="0.2">
      <c r="A165" s="145"/>
      <c r="B165" s="278"/>
      <c r="C165" s="279"/>
      <c r="D165" s="279"/>
      <c r="E165" s="279"/>
      <c r="F165" s="279"/>
      <c r="G165" s="279"/>
      <c r="H165" s="279"/>
      <c r="I165" s="279"/>
      <c r="J165" s="279"/>
      <c r="K165" s="279"/>
      <c r="L165" s="279"/>
      <c r="M165" s="279"/>
      <c r="N165" s="279"/>
      <c r="O165" s="279"/>
      <c r="P165" s="279"/>
      <c r="Q165" s="279"/>
      <c r="R165" s="279"/>
      <c r="S165" s="279"/>
      <c r="T165" s="279"/>
      <c r="U165" s="279"/>
      <c r="V165" s="279"/>
      <c r="W165" s="280"/>
      <c r="X165" s="280"/>
      <c r="Y165" s="280"/>
      <c r="Z165" s="280"/>
      <c r="AA165" s="280"/>
      <c r="AB165" s="280"/>
      <c r="AC165" s="280"/>
      <c r="AD165" s="280"/>
      <c r="AE165" s="280"/>
      <c r="AF165" s="280"/>
      <c r="AG165" s="280"/>
      <c r="AH165" s="280"/>
      <c r="AI165" s="280"/>
      <c r="AJ165" s="280"/>
      <c r="AK165" s="280"/>
      <c r="AL165" s="280"/>
      <c r="AM165" s="280"/>
      <c r="AN165" s="280"/>
      <c r="AO165" s="280"/>
      <c r="AP165" s="280"/>
      <c r="AQ165" s="280"/>
      <c r="AR165" s="280"/>
      <c r="AS165" s="280"/>
      <c r="AT165" s="280"/>
      <c r="AU165" s="280"/>
      <c r="AV165" s="280"/>
      <c r="AW165" s="280"/>
      <c r="AX165" s="280"/>
      <c r="AY165" s="280"/>
      <c r="AZ165" s="280"/>
      <c r="BA165" s="280"/>
      <c r="BB165" s="280"/>
      <c r="BC165" s="280"/>
      <c r="BD165" s="280"/>
      <c r="BE165" s="280"/>
      <c r="BF165" s="280"/>
      <c r="BG165" s="280"/>
      <c r="BH165" s="280"/>
      <c r="BI165" s="280"/>
      <c r="BJ165" s="280"/>
      <c r="BK165" s="280"/>
      <c r="BL165" s="280"/>
      <c r="BM165" s="99"/>
      <c r="BN165" s="280"/>
    </row>
    <row r="166" spans="1:66" x14ac:dyDescent="0.2">
      <c r="A166" s="19" t="s">
        <v>146</v>
      </c>
    </row>
    <row r="167" spans="1:66" s="253" customFormat="1" x14ac:dyDescent="0.2">
      <c r="A167" s="253" t="s">
        <v>204</v>
      </c>
      <c r="B167" s="254"/>
      <c r="C167" s="254"/>
      <c r="D167" s="254"/>
      <c r="E167" s="254"/>
      <c r="F167" s="254"/>
      <c r="G167" s="254"/>
      <c r="H167" s="254"/>
      <c r="I167" s="254"/>
      <c r="J167" s="254"/>
      <c r="K167" s="254"/>
      <c r="L167" s="254"/>
      <c r="M167" s="254"/>
      <c r="N167" s="254"/>
      <c r="O167" s="254"/>
      <c r="P167" s="254"/>
    </row>
    <row r="168" spans="1:66" s="255" customFormat="1" x14ac:dyDescent="0.2">
      <c r="A168" s="255" t="s">
        <v>205</v>
      </c>
    </row>
    <row r="169" spans="1:66" s="252" customFormat="1" x14ac:dyDescent="0.2">
      <c r="A169" s="253"/>
    </row>
  </sheetData>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6" max="16383" man="1"/>
    <brk id="101" max="16383" man="1"/>
    <brk id="11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Q169"/>
  <sheetViews>
    <sheetView showGridLines="0" zoomScale="75" zoomScaleNormal="85" workbookViewId="0">
      <pane xSplit="18" ySplit="6" topLeftCell="AC7"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5.140625" style="145" customWidth="1"/>
    <col min="2" max="2" width="59.85546875" style="145" customWidth="1"/>
    <col min="3" max="6" width="7.5703125" style="145" hidden="1" customWidth="1"/>
    <col min="7" max="10" width="11.5703125" style="145" hidden="1" customWidth="1"/>
    <col min="11" max="11" width="12.5703125" style="145" hidden="1" customWidth="1"/>
    <col min="12" max="14" width="11.5703125" style="145" hidden="1" customWidth="1"/>
    <col min="15" max="17" width="12.85546875" style="145" hidden="1" customWidth="1"/>
    <col min="18" max="18" width="7.140625" style="145" hidden="1" customWidth="1"/>
    <col min="19" max="41" width="11.5703125" style="145" customWidth="1"/>
    <col min="42" max="42" width="1.7109375" style="145" customWidth="1"/>
    <col min="43" max="43" width="10.85546875" style="145" customWidth="1"/>
    <col min="44" max="16384" width="9.140625" style="145"/>
  </cols>
  <sheetData>
    <row r="1" spans="1:43" ht="35.1" customHeight="1" x14ac:dyDescent="0.5">
      <c r="B1" s="101" t="s">
        <v>1298</v>
      </c>
    </row>
    <row r="2" spans="1:43" ht="35.1" customHeight="1" x14ac:dyDescent="0.4">
      <c r="B2" s="146" t="s">
        <v>181</v>
      </c>
      <c r="AQ2" s="147"/>
    </row>
    <row r="3" spans="1:43" s="147" customFormat="1" ht="15" customHeight="1" x14ac:dyDescent="0.2">
      <c r="AI3" s="148"/>
      <c r="AJ3" s="148"/>
      <c r="AK3" s="148"/>
      <c r="AL3" s="148"/>
      <c r="AM3" s="148"/>
      <c r="AP3" s="145"/>
      <c r="AQ3" s="145"/>
    </row>
    <row r="4" spans="1:43" s="147" customFormat="1" ht="15" customHeight="1" x14ac:dyDescent="0.2">
      <c r="A4" s="147" t="s">
        <v>147</v>
      </c>
      <c r="B4" s="147" t="e">
        <v>#REF!</v>
      </c>
      <c r="C4" s="147" t="s">
        <v>1520</v>
      </c>
      <c r="D4" s="147" t="s">
        <v>1521</v>
      </c>
      <c r="E4" s="147" t="s">
        <v>1522</v>
      </c>
      <c r="F4" s="147" t="s">
        <v>1523</v>
      </c>
      <c r="G4" s="147" t="s">
        <v>1524</v>
      </c>
      <c r="H4" s="147" t="s">
        <v>1525</v>
      </c>
      <c r="I4" s="147" t="s">
        <v>1526</v>
      </c>
      <c r="J4" s="147" t="s">
        <v>1527</v>
      </c>
      <c r="K4" s="147" t="s">
        <v>1528</v>
      </c>
      <c r="L4" s="147" t="s">
        <v>1529</v>
      </c>
      <c r="M4" s="147" t="s">
        <v>1530</v>
      </c>
      <c r="N4" s="147" t="s">
        <v>1531</v>
      </c>
      <c r="O4" s="147" t="s">
        <v>1532</v>
      </c>
      <c r="P4" s="147" t="s">
        <v>1533</v>
      </c>
      <c r="Q4" s="147" t="s">
        <v>1534</v>
      </c>
      <c r="R4" s="147" t="s">
        <v>1535</v>
      </c>
      <c r="S4" s="147" t="s">
        <v>1083</v>
      </c>
      <c r="T4" s="147" t="s">
        <v>1084</v>
      </c>
      <c r="U4" s="147" t="s">
        <v>1085</v>
      </c>
      <c r="V4" s="147" t="s">
        <v>1086</v>
      </c>
      <c r="W4" s="147" t="s">
        <v>1087</v>
      </c>
      <c r="X4" s="147" t="s">
        <v>1089</v>
      </c>
      <c r="Y4" s="147" t="s">
        <v>1091</v>
      </c>
      <c r="Z4" s="147" t="s">
        <v>1093</v>
      </c>
      <c r="AA4" s="147" t="s">
        <v>1095</v>
      </c>
      <c r="AB4" s="147" t="s">
        <v>1097</v>
      </c>
      <c r="AC4" s="147" t="s">
        <v>1099</v>
      </c>
      <c r="AD4" s="147" t="s">
        <v>1101</v>
      </c>
      <c r="AE4" s="147" t="s">
        <v>1103</v>
      </c>
      <c r="AF4" s="147" t="s">
        <v>1105</v>
      </c>
      <c r="AG4" s="147" t="s">
        <v>1107</v>
      </c>
      <c r="AH4" s="147" t="s">
        <v>1109</v>
      </c>
      <c r="AI4" s="148" t="s">
        <v>1111</v>
      </c>
      <c r="AJ4" s="148" t="s">
        <v>1116</v>
      </c>
      <c r="AK4" s="149" t="s">
        <v>1121</v>
      </c>
      <c r="AL4" s="148" t="s">
        <v>1126</v>
      </c>
      <c r="AM4" s="148" t="s">
        <v>1131</v>
      </c>
      <c r="AN4" s="147" t="s">
        <v>1136</v>
      </c>
      <c r="AO4" s="147" t="s">
        <v>1141</v>
      </c>
      <c r="AP4" s="145"/>
    </row>
    <row r="5" spans="1:43" s="147" customFormat="1" ht="15" customHeight="1" x14ac:dyDescent="0.2">
      <c r="O5" s="147" t="s">
        <v>1536</v>
      </c>
      <c r="P5" s="147" t="s">
        <v>1537</v>
      </c>
      <c r="Q5" s="147" t="s">
        <v>1538</v>
      </c>
      <c r="R5" s="147" t="s">
        <v>1539</v>
      </c>
      <c r="S5" s="147" t="s">
        <v>1540</v>
      </c>
      <c r="T5" s="147" t="s">
        <v>1541</v>
      </c>
      <c r="U5" s="147" t="s">
        <v>1542</v>
      </c>
      <c r="V5" s="147" t="s">
        <v>1543</v>
      </c>
      <c r="W5" s="147" t="s">
        <v>1544</v>
      </c>
      <c r="X5" s="147" t="s">
        <v>1545</v>
      </c>
      <c r="Y5" s="147" t="s">
        <v>1546</v>
      </c>
      <c r="Z5" s="147" t="s">
        <v>1547</v>
      </c>
      <c r="AA5" s="147" t="s">
        <v>1532</v>
      </c>
      <c r="AB5" s="147" t="s">
        <v>1533</v>
      </c>
      <c r="AC5" s="147" t="s">
        <v>1534</v>
      </c>
      <c r="AD5" s="147" t="s">
        <v>1535</v>
      </c>
      <c r="AE5" s="147" t="s">
        <v>1083</v>
      </c>
      <c r="AF5" s="147" t="s">
        <v>1084</v>
      </c>
      <c r="AG5" s="147" t="s">
        <v>1085</v>
      </c>
      <c r="AH5" s="147" t="s">
        <v>1086</v>
      </c>
      <c r="AI5" s="147" t="s">
        <v>1087</v>
      </c>
      <c r="AJ5" s="147" t="s">
        <v>1089</v>
      </c>
      <c r="AK5" s="147" t="s">
        <v>1091</v>
      </c>
      <c r="AL5" s="147" t="s">
        <v>1093</v>
      </c>
      <c r="AM5" s="147" t="s">
        <v>1095</v>
      </c>
      <c r="AN5" s="147" t="s">
        <v>1097</v>
      </c>
      <c r="AO5" s="147" t="s">
        <v>1099</v>
      </c>
      <c r="AP5" s="145"/>
    </row>
    <row r="6" spans="1:43" s="244" customFormat="1" x14ac:dyDescent="0.2">
      <c r="B6" s="245"/>
      <c r="C6" s="150">
        <v>40391</v>
      </c>
      <c r="D6" s="150">
        <v>40422</v>
      </c>
      <c r="E6" s="150">
        <v>40452</v>
      </c>
      <c r="F6" s="150">
        <v>40483</v>
      </c>
      <c r="G6" s="150">
        <v>40513</v>
      </c>
      <c r="H6" s="150">
        <v>40544</v>
      </c>
      <c r="I6" s="150">
        <v>40575</v>
      </c>
      <c r="J6" s="150">
        <v>40603</v>
      </c>
      <c r="K6" s="150">
        <v>40634</v>
      </c>
      <c r="L6" s="150">
        <v>40664</v>
      </c>
      <c r="M6" s="150">
        <v>40695</v>
      </c>
      <c r="N6" s="150">
        <v>40725</v>
      </c>
      <c r="O6" s="150">
        <v>40756</v>
      </c>
      <c r="P6" s="150">
        <v>40787</v>
      </c>
      <c r="Q6" s="150">
        <v>40817</v>
      </c>
      <c r="R6" s="150">
        <v>40848</v>
      </c>
      <c r="S6" s="150">
        <v>40878</v>
      </c>
      <c r="T6" s="150">
        <v>40909</v>
      </c>
      <c r="U6" s="150">
        <v>40940</v>
      </c>
      <c r="V6" s="150">
        <v>40969</v>
      </c>
      <c r="W6" s="150">
        <v>41000</v>
      </c>
      <c r="X6" s="150">
        <v>41030</v>
      </c>
      <c r="Y6" s="150">
        <v>41061</v>
      </c>
      <c r="Z6" s="150">
        <v>41091</v>
      </c>
      <c r="AA6" s="150">
        <v>41122</v>
      </c>
      <c r="AB6" s="150">
        <v>41153</v>
      </c>
      <c r="AC6" s="150">
        <v>41183</v>
      </c>
      <c r="AD6" s="150">
        <v>41214</v>
      </c>
      <c r="AE6" s="150">
        <v>41244</v>
      </c>
      <c r="AF6" s="150">
        <v>41275</v>
      </c>
      <c r="AG6" s="150">
        <v>41306</v>
      </c>
      <c r="AH6" s="150">
        <v>41334</v>
      </c>
      <c r="AI6" s="150">
        <v>41365</v>
      </c>
      <c r="AJ6" s="150">
        <v>41395</v>
      </c>
      <c r="AK6" s="150">
        <v>41426</v>
      </c>
      <c r="AL6" s="150">
        <v>41456</v>
      </c>
      <c r="AM6" s="150">
        <v>41487</v>
      </c>
      <c r="AN6" s="150">
        <v>41518</v>
      </c>
      <c r="AO6" s="150">
        <v>41548</v>
      </c>
      <c r="AP6" s="150"/>
      <c r="AQ6" s="245" t="s">
        <v>94</v>
      </c>
    </row>
    <row r="7" spans="1:43" ht="15.75" x14ac:dyDescent="0.25">
      <c r="A7" s="151" t="s">
        <v>75</v>
      </c>
      <c r="B7" s="152"/>
      <c r="C7" s="153" t="s">
        <v>148</v>
      </c>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Q7" s="152"/>
    </row>
    <row r="8" spans="1:43" ht="14.25" x14ac:dyDescent="0.2">
      <c r="A8" s="145">
        <v>4.3</v>
      </c>
      <c r="B8" s="341" t="s">
        <v>255</v>
      </c>
      <c r="C8" s="156"/>
      <c r="D8" s="156"/>
      <c r="E8" s="156"/>
      <c r="F8" s="156"/>
      <c r="G8" s="156"/>
      <c r="H8" s="156"/>
      <c r="I8" s="156"/>
      <c r="J8" s="156"/>
      <c r="K8" s="156"/>
      <c r="L8" s="156"/>
      <c r="M8" s="156"/>
      <c r="N8" s="156"/>
      <c r="O8" s="156"/>
      <c r="P8" s="156"/>
      <c r="Q8" s="156"/>
      <c r="R8" s="156"/>
      <c r="S8" s="156">
        <v>1967197</v>
      </c>
      <c r="T8" s="156">
        <v>1970836</v>
      </c>
      <c r="U8" s="156">
        <v>1970836</v>
      </c>
      <c r="V8" s="156">
        <v>1970836</v>
      </c>
      <c r="W8" s="156">
        <v>1970836</v>
      </c>
      <c r="X8" s="156">
        <v>1970836</v>
      </c>
      <c r="Y8" s="156">
        <v>1970836</v>
      </c>
      <c r="Z8" s="156">
        <v>1970836</v>
      </c>
      <c r="AA8" s="156">
        <v>1970836</v>
      </c>
      <c r="AB8" s="156">
        <v>1970836</v>
      </c>
      <c r="AC8" s="156">
        <v>1970836</v>
      </c>
      <c r="AD8" s="156">
        <v>1970836</v>
      </c>
      <c r="AE8" s="156">
        <v>1970836</v>
      </c>
      <c r="AF8" s="156">
        <v>1972983</v>
      </c>
      <c r="AG8" s="156">
        <v>1972983</v>
      </c>
      <c r="AH8" s="156">
        <v>1972983</v>
      </c>
      <c r="AI8" s="156">
        <v>1972983</v>
      </c>
      <c r="AJ8" s="156">
        <v>1972983</v>
      </c>
      <c r="AK8" s="156">
        <v>1972983</v>
      </c>
      <c r="AL8" s="156">
        <v>1972983</v>
      </c>
      <c r="AM8" s="156">
        <v>1972983</v>
      </c>
      <c r="AN8" s="156">
        <v>1972983</v>
      </c>
      <c r="AO8" s="156">
        <v>1972983</v>
      </c>
      <c r="AQ8" s="155">
        <v>1972983</v>
      </c>
    </row>
    <row r="9" spans="1:43" x14ac:dyDescent="0.2">
      <c r="B9" s="156" t="s">
        <v>62</v>
      </c>
      <c r="AQ9" s="156">
        <v>23</v>
      </c>
    </row>
    <row r="10" spans="1:43" ht="15.75" x14ac:dyDescent="0.25">
      <c r="A10" s="151" t="s">
        <v>80</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Q10" s="157"/>
    </row>
    <row r="11" spans="1:43" x14ac:dyDescent="0.2">
      <c r="A11" s="145">
        <v>5.3</v>
      </c>
      <c r="B11" s="156" t="s">
        <v>76</v>
      </c>
      <c r="C11" s="156"/>
      <c r="D11" s="156"/>
      <c r="E11" s="156"/>
      <c r="F11" s="156"/>
      <c r="G11" s="156"/>
      <c r="H11" s="156"/>
      <c r="I11" s="156"/>
      <c r="J11" s="156"/>
      <c r="K11" s="156"/>
      <c r="L11" s="156"/>
      <c r="M11" s="156"/>
      <c r="N11" s="156"/>
      <c r="O11" s="156"/>
      <c r="P11" s="156"/>
      <c r="Q11" s="156"/>
      <c r="R11" s="156"/>
      <c r="S11" s="156">
        <v>20748</v>
      </c>
      <c r="T11" s="156">
        <v>20514</v>
      </c>
      <c r="U11" s="156">
        <v>26681</v>
      </c>
      <c r="V11" s="156">
        <v>26309</v>
      </c>
      <c r="W11" s="156">
        <v>27842</v>
      </c>
      <c r="X11" s="156">
        <v>25578</v>
      </c>
      <c r="Y11" s="156">
        <v>26495</v>
      </c>
      <c r="Z11" s="156">
        <v>22484</v>
      </c>
      <c r="AA11" s="156">
        <v>21824</v>
      </c>
      <c r="AB11" s="156">
        <v>22167</v>
      </c>
      <c r="AC11" s="156">
        <v>20862</v>
      </c>
      <c r="AD11" s="156">
        <v>26440</v>
      </c>
      <c r="AE11" s="156">
        <v>32157</v>
      </c>
      <c r="AF11" s="156">
        <v>27017</v>
      </c>
      <c r="AG11" s="156">
        <v>26020</v>
      </c>
      <c r="AH11" s="156">
        <v>21002</v>
      </c>
      <c r="AI11" s="156">
        <v>12871</v>
      </c>
      <c r="AJ11" s="156">
        <v>12771</v>
      </c>
      <c r="AK11" s="156">
        <v>12682</v>
      </c>
      <c r="AL11" s="156">
        <v>12371</v>
      </c>
      <c r="AM11" s="156">
        <v>10358</v>
      </c>
      <c r="AN11" s="156">
        <v>9585</v>
      </c>
      <c r="AO11" s="156">
        <v>10452</v>
      </c>
      <c r="AQ11" s="156">
        <v>475230</v>
      </c>
    </row>
    <row r="12" spans="1:43" x14ac:dyDescent="0.2">
      <c r="B12" s="145" t="s">
        <v>77</v>
      </c>
    </row>
    <row r="13" spans="1:43" x14ac:dyDescent="0.2">
      <c r="A13" s="145">
        <v>5.4</v>
      </c>
      <c r="B13" s="158" t="s">
        <v>78</v>
      </c>
      <c r="C13" s="158"/>
      <c r="D13" s="158"/>
      <c r="E13" s="158"/>
      <c r="F13" s="158"/>
      <c r="G13" s="158"/>
      <c r="H13" s="158"/>
      <c r="I13" s="158"/>
      <c r="J13" s="158"/>
      <c r="K13" s="158"/>
      <c r="L13" s="158"/>
      <c r="M13" s="158"/>
      <c r="N13" s="158"/>
      <c r="O13" s="158"/>
      <c r="P13" s="158"/>
      <c r="Q13" s="158"/>
      <c r="R13" s="158"/>
      <c r="S13" s="158">
        <v>10705</v>
      </c>
      <c r="T13" s="158">
        <v>12658</v>
      </c>
      <c r="U13" s="158">
        <v>19054</v>
      </c>
      <c r="V13" s="158">
        <v>19754</v>
      </c>
      <c r="W13" s="158">
        <v>21363</v>
      </c>
      <c r="X13" s="158">
        <v>18980</v>
      </c>
      <c r="Y13" s="158">
        <v>20253</v>
      </c>
      <c r="Z13" s="158">
        <v>17129</v>
      </c>
      <c r="AA13" s="158">
        <v>17050</v>
      </c>
      <c r="AB13" s="158">
        <v>18423</v>
      </c>
      <c r="AC13" s="158">
        <v>16885</v>
      </c>
      <c r="AD13" s="158">
        <v>22978</v>
      </c>
      <c r="AE13" s="158">
        <v>28383</v>
      </c>
      <c r="AF13" s="158">
        <v>23788</v>
      </c>
      <c r="AG13" s="158">
        <v>23163</v>
      </c>
      <c r="AH13" s="158">
        <v>18717</v>
      </c>
      <c r="AI13" s="158">
        <v>12840</v>
      </c>
      <c r="AJ13" s="158">
        <v>12716</v>
      </c>
      <c r="AK13" s="158">
        <v>12682</v>
      </c>
      <c r="AL13" s="158">
        <v>12371</v>
      </c>
      <c r="AM13" s="158">
        <v>10358</v>
      </c>
      <c r="AN13" s="158">
        <v>9585</v>
      </c>
      <c r="AO13" s="158">
        <v>10452</v>
      </c>
      <c r="AQ13" s="158">
        <v>390287</v>
      </c>
    </row>
    <row r="14" spans="1:43" x14ac:dyDescent="0.2">
      <c r="A14" s="145">
        <v>5.5</v>
      </c>
      <c r="B14" s="159" t="s">
        <v>79</v>
      </c>
      <c r="C14" s="159"/>
      <c r="D14" s="159"/>
      <c r="E14" s="159"/>
      <c r="F14" s="159"/>
      <c r="G14" s="159"/>
      <c r="H14" s="159"/>
      <c r="I14" s="159"/>
      <c r="J14" s="159"/>
      <c r="K14" s="159"/>
      <c r="L14" s="159"/>
      <c r="M14" s="159"/>
      <c r="N14" s="159"/>
      <c r="O14" s="159"/>
      <c r="P14" s="159"/>
      <c r="Q14" s="159"/>
      <c r="R14" s="159"/>
      <c r="S14" s="159">
        <v>10043</v>
      </c>
      <c r="T14" s="159">
        <v>7856</v>
      </c>
      <c r="U14" s="159">
        <v>7627</v>
      </c>
      <c r="V14" s="159">
        <v>6555</v>
      </c>
      <c r="W14" s="159">
        <v>6479</v>
      </c>
      <c r="X14" s="159">
        <v>6598</v>
      </c>
      <c r="Y14" s="159">
        <v>6242</v>
      </c>
      <c r="Z14" s="159">
        <v>5355</v>
      </c>
      <c r="AA14" s="159">
        <v>4774</v>
      </c>
      <c r="AB14" s="159">
        <v>3744</v>
      </c>
      <c r="AC14" s="159">
        <v>3977</v>
      </c>
      <c r="AD14" s="159">
        <v>3462</v>
      </c>
      <c r="AE14" s="159">
        <v>3774</v>
      </c>
      <c r="AF14" s="159">
        <v>3229</v>
      </c>
      <c r="AG14" s="159">
        <v>2857</v>
      </c>
      <c r="AH14" s="159">
        <v>2285</v>
      </c>
      <c r="AI14" s="159">
        <v>31</v>
      </c>
      <c r="AJ14" s="159">
        <v>55</v>
      </c>
      <c r="AK14" s="159">
        <v>0</v>
      </c>
      <c r="AL14" s="159">
        <v>0</v>
      </c>
      <c r="AM14" s="159">
        <v>0</v>
      </c>
      <c r="AN14" s="159">
        <v>0</v>
      </c>
      <c r="AO14" s="159">
        <v>0</v>
      </c>
      <c r="AQ14" s="159">
        <v>84943</v>
      </c>
    </row>
    <row r="15" spans="1:43" ht="6" customHeight="1" x14ac:dyDescent="0.2"/>
    <row r="16" spans="1:43" x14ac:dyDescent="0.2">
      <c r="A16" s="145">
        <v>5.6</v>
      </c>
      <c r="B16" s="158" t="s">
        <v>25</v>
      </c>
      <c r="C16" s="158"/>
      <c r="D16" s="158"/>
      <c r="E16" s="158"/>
      <c r="F16" s="158"/>
      <c r="G16" s="158"/>
      <c r="H16" s="158"/>
      <c r="I16" s="158"/>
      <c r="J16" s="158"/>
      <c r="K16" s="158"/>
      <c r="L16" s="158"/>
      <c r="M16" s="158"/>
      <c r="N16" s="158"/>
      <c r="O16" s="158"/>
      <c r="P16" s="158"/>
      <c r="Q16" s="158"/>
      <c r="R16" s="158"/>
      <c r="S16" s="158">
        <v>286</v>
      </c>
      <c r="T16" s="158">
        <v>203</v>
      </c>
      <c r="U16" s="158">
        <v>269</v>
      </c>
      <c r="V16" s="158">
        <v>59</v>
      </c>
      <c r="W16" s="158">
        <v>64</v>
      </c>
      <c r="X16" s="158">
        <v>57</v>
      </c>
      <c r="Y16" s="158">
        <v>59</v>
      </c>
      <c r="Z16" s="158">
        <v>62</v>
      </c>
      <c r="AA16" s="158">
        <v>44</v>
      </c>
      <c r="AB16" s="158">
        <v>150</v>
      </c>
      <c r="AC16" s="158">
        <v>182</v>
      </c>
      <c r="AD16" s="158">
        <v>201</v>
      </c>
      <c r="AE16" s="158">
        <v>277</v>
      </c>
      <c r="AF16" s="158">
        <v>194</v>
      </c>
      <c r="AG16" s="158">
        <v>229</v>
      </c>
      <c r="AH16" s="158">
        <v>803</v>
      </c>
      <c r="AI16" s="158">
        <v>64</v>
      </c>
      <c r="AJ16" s="158">
        <v>29</v>
      </c>
      <c r="AK16" s="158">
        <v>6</v>
      </c>
      <c r="AL16" s="158">
        <v>4</v>
      </c>
      <c r="AM16" s="158">
        <v>22</v>
      </c>
      <c r="AN16" s="158">
        <v>4</v>
      </c>
      <c r="AO16" s="158">
        <v>54</v>
      </c>
      <c r="AQ16" s="158">
        <v>3322</v>
      </c>
    </row>
    <row r="17" spans="1:43" x14ac:dyDescent="0.2">
      <c r="A17" s="160" t="s">
        <v>61</v>
      </c>
      <c r="B17" s="161" t="s">
        <v>26</v>
      </c>
      <c r="C17" s="161"/>
      <c r="D17" s="161"/>
      <c r="E17" s="161"/>
      <c r="F17" s="161"/>
      <c r="G17" s="161"/>
      <c r="H17" s="161"/>
      <c r="I17" s="161"/>
      <c r="J17" s="161"/>
      <c r="K17" s="161"/>
      <c r="L17" s="161"/>
      <c r="M17" s="161"/>
      <c r="N17" s="161"/>
      <c r="O17" s="161"/>
      <c r="P17" s="161"/>
      <c r="Q17" s="161"/>
      <c r="R17" s="161"/>
      <c r="S17" s="161">
        <v>4744</v>
      </c>
      <c r="T17" s="161">
        <v>4703</v>
      </c>
      <c r="U17" s="161">
        <v>6193</v>
      </c>
      <c r="V17" s="161">
        <v>4877</v>
      </c>
      <c r="W17" s="161">
        <v>4555</v>
      </c>
      <c r="X17" s="161">
        <v>5224</v>
      </c>
      <c r="Y17" s="161">
        <v>4660</v>
      </c>
      <c r="Z17" s="161">
        <v>4379</v>
      </c>
      <c r="AA17" s="161">
        <v>3797</v>
      </c>
      <c r="AB17" s="161">
        <v>1701</v>
      </c>
      <c r="AC17" s="161">
        <v>1876</v>
      </c>
      <c r="AD17" s="161">
        <v>2242</v>
      </c>
      <c r="AE17" s="161">
        <v>2245</v>
      </c>
      <c r="AF17" s="161">
        <v>2114</v>
      </c>
      <c r="AG17" s="161">
        <v>1821</v>
      </c>
      <c r="AH17" s="161">
        <v>1457</v>
      </c>
      <c r="AI17" s="161">
        <v>83</v>
      </c>
      <c r="AJ17" s="161">
        <v>56</v>
      </c>
      <c r="AK17" s="161">
        <v>67</v>
      </c>
      <c r="AL17" s="161">
        <v>65</v>
      </c>
      <c r="AM17" s="161">
        <v>65</v>
      </c>
      <c r="AN17" s="161">
        <v>62</v>
      </c>
      <c r="AO17" s="161">
        <v>53</v>
      </c>
      <c r="AQ17" s="161">
        <v>57039</v>
      </c>
    </row>
    <row r="18" spans="1:43" x14ac:dyDescent="0.2">
      <c r="A18" s="145">
        <v>5.7</v>
      </c>
      <c r="B18" s="159" t="s">
        <v>81</v>
      </c>
      <c r="C18" s="159"/>
      <c r="D18" s="159"/>
      <c r="E18" s="159"/>
      <c r="F18" s="159"/>
      <c r="G18" s="159"/>
      <c r="H18" s="159"/>
      <c r="I18" s="159"/>
      <c r="J18" s="159"/>
      <c r="K18" s="159"/>
      <c r="L18" s="159"/>
      <c r="M18" s="159"/>
      <c r="N18" s="159"/>
      <c r="O18" s="159"/>
      <c r="P18" s="159"/>
      <c r="Q18" s="159"/>
      <c r="R18" s="159"/>
      <c r="S18" s="159">
        <v>15718</v>
      </c>
      <c r="T18" s="159">
        <v>15608</v>
      </c>
      <c r="U18" s="159">
        <v>20219</v>
      </c>
      <c r="V18" s="159">
        <v>21373</v>
      </c>
      <c r="W18" s="159">
        <v>23223</v>
      </c>
      <c r="X18" s="159">
        <v>20297</v>
      </c>
      <c r="Y18" s="159">
        <v>21776</v>
      </c>
      <c r="Z18" s="159">
        <v>18043</v>
      </c>
      <c r="AA18" s="159">
        <v>17983</v>
      </c>
      <c r="AB18" s="159">
        <v>20316</v>
      </c>
      <c r="AC18" s="159">
        <v>18804</v>
      </c>
      <c r="AD18" s="159">
        <v>23997</v>
      </c>
      <c r="AE18" s="159">
        <v>29635</v>
      </c>
      <c r="AF18" s="159">
        <v>24709</v>
      </c>
      <c r="AG18" s="159">
        <v>23970</v>
      </c>
      <c r="AH18" s="159">
        <v>18742</v>
      </c>
      <c r="AI18" s="159">
        <v>12724</v>
      </c>
      <c r="AJ18" s="159">
        <v>12686</v>
      </c>
      <c r="AK18" s="159">
        <v>12609</v>
      </c>
      <c r="AL18" s="159">
        <v>12302</v>
      </c>
      <c r="AM18" s="159">
        <v>10271</v>
      </c>
      <c r="AN18" s="159">
        <v>9519</v>
      </c>
      <c r="AO18" s="159">
        <v>10345</v>
      </c>
      <c r="AQ18" s="159">
        <v>414869</v>
      </c>
    </row>
    <row r="19" spans="1:43" x14ac:dyDescent="0.2">
      <c r="B19" s="145" t="s">
        <v>77</v>
      </c>
    </row>
    <row r="20" spans="1:43" x14ac:dyDescent="0.2">
      <c r="A20" s="145">
        <v>5.8</v>
      </c>
      <c r="B20" s="158" t="s">
        <v>83</v>
      </c>
      <c r="C20" s="158"/>
      <c r="D20" s="158"/>
      <c r="E20" s="158"/>
      <c r="F20" s="158"/>
      <c r="G20" s="158"/>
      <c r="H20" s="158"/>
      <c r="I20" s="158"/>
      <c r="J20" s="158"/>
      <c r="K20" s="158"/>
      <c r="L20" s="158"/>
      <c r="M20" s="158"/>
      <c r="N20" s="158"/>
      <c r="O20" s="158"/>
      <c r="P20" s="158"/>
      <c r="Q20" s="158"/>
      <c r="R20" s="158"/>
      <c r="S20" s="158">
        <v>10344</v>
      </c>
      <c r="T20" s="158">
        <v>11543</v>
      </c>
      <c r="U20" s="158">
        <v>17113</v>
      </c>
      <c r="V20" s="158">
        <v>18435</v>
      </c>
      <c r="W20" s="158">
        <v>20284</v>
      </c>
      <c r="X20" s="158">
        <v>17677</v>
      </c>
      <c r="Y20" s="158">
        <v>18944</v>
      </c>
      <c r="Z20" s="158">
        <v>15841</v>
      </c>
      <c r="AA20" s="158">
        <v>15967</v>
      </c>
      <c r="AB20" s="158">
        <v>17432</v>
      </c>
      <c r="AC20" s="158">
        <v>15818</v>
      </c>
      <c r="AD20" s="158">
        <v>21547</v>
      </c>
      <c r="AE20" s="158">
        <v>26652</v>
      </c>
      <c r="AF20" s="158">
        <v>22364</v>
      </c>
      <c r="AG20" s="158">
        <v>21798</v>
      </c>
      <c r="AH20" s="158">
        <v>17492</v>
      </c>
      <c r="AI20" s="158">
        <v>12693</v>
      </c>
      <c r="AJ20" s="158">
        <v>12631</v>
      </c>
      <c r="AK20" s="158">
        <v>12609</v>
      </c>
      <c r="AL20" s="158">
        <v>12302</v>
      </c>
      <c r="AM20" s="158">
        <v>10271</v>
      </c>
      <c r="AN20" s="158">
        <v>9519</v>
      </c>
      <c r="AO20" s="158">
        <v>10345</v>
      </c>
      <c r="AQ20" s="158">
        <v>369621</v>
      </c>
    </row>
    <row r="21" spans="1:43" x14ac:dyDescent="0.2">
      <c r="A21" s="145">
        <v>5.9</v>
      </c>
      <c r="B21" s="162" t="s">
        <v>82</v>
      </c>
      <c r="C21" s="162"/>
      <c r="D21" s="162"/>
      <c r="E21" s="162"/>
      <c r="F21" s="162"/>
      <c r="G21" s="162"/>
      <c r="H21" s="162"/>
      <c r="I21" s="162"/>
      <c r="J21" s="162"/>
      <c r="K21" s="162"/>
      <c r="L21" s="162"/>
      <c r="M21" s="162"/>
      <c r="N21" s="162"/>
      <c r="O21" s="162"/>
      <c r="P21" s="162"/>
      <c r="Q21" s="162"/>
      <c r="R21" s="162"/>
      <c r="S21" s="161">
        <v>5374</v>
      </c>
      <c r="T21" s="161">
        <v>4065</v>
      </c>
      <c r="U21" s="161">
        <v>3106</v>
      </c>
      <c r="V21" s="161">
        <v>2938</v>
      </c>
      <c r="W21" s="161">
        <v>2939</v>
      </c>
      <c r="X21" s="161">
        <v>2620</v>
      </c>
      <c r="Y21" s="161">
        <v>2832</v>
      </c>
      <c r="Z21" s="161">
        <v>2202</v>
      </c>
      <c r="AA21" s="161">
        <v>2016</v>
      </c>
      <c r="AB21" s="161">
        <v>2884</v>
      </c>
      <c r="AC21" s="161">
        <v>2986</v>
      </c>
      <c r="AD21" s="161">
        <v>2450</v>
      </c>
      <c r="AE21" s="161">
        <v>2983</v>
      </c>
      <c r="AF21" s="161">
        <v>2345</v>
      </c>
      <c r="AG21" s="161">
        <v>2172</v>
      </c>
      <c r="AH21" s="161">
        <v>1250</v>
      </c>
      <c r="AI21" s="161">
        <v>31</v>
      </c>
      <c r="AJ21" s="161">
        <v>55</v>
      </c>
      <c r="AK21" s="161">
        <v>0</v>
      </c>
      <c r="AL21" s="161">
        <v>0</v>
      </c>
      <c r="AM21" s="161">
        <v>0</v>
      </c>
      <c r="AN21" s="161">
        <v>0</v>
      </c>
      <c r="AO21" s="161">
        <v>0</v>
      </c>
      <c r="AQ21" s="161">
        <v>45248</v>
      </c>
    </row>
    <row r="22" spans="1:43" x14ac:dyDescent="0.2">
      <c r="A22" s="163">
        <v>5.0999999999999996</v>
      </c>
      <c r="B22" s="159" t="s">
        <v>84</v>
      </c>
      <c r="C22" s="156"/>
      <c r="D22" s="156"/>
      <c r="E22" s="156"/>
      <c r="F22" s="156"/>
      <c r="G22" s="156"/>
      <c r="H22" s="156"/>
      <c r="I22" s="156"/>
      <c r="J22" s="156"/>
      <c r="K22" s="156"/>
      <c r="L22" s="156"/>
      <c r="M22" s="156"/>
      <c r="N22" s="156"/>
      <c r="O22" s="156"/>
      <c r="P22" s="156"/>
      <c r="Q22" s="156"/>
      <c r="R22" s="156"/>
      <c r="S22" s="159">
        <v>15030</v>
      </c>
      <c r="T22" s="159">
        <v>15182</v>
      </c>
      <c r="U22" s="159">
        <v>19622</v>
      </c>
      <c r="V22" s="159">
        <v>21149</v>
      </c>
      <c r="W22" s="159">
        <v>23023</v>
      </c>
      <c r="X22" s="159">
        <v>20103</v>
      </c>
      <c r="Y22" s="159">
        <v>21578</v>
      </c>
      <c r="Z22" s="159">
        <v>17898</v>
      </c>
      <c r="AA22" s="159">
        <v>17893</v>
      </c>
      <c r="AB22" s="159">
        <v>20046</v>
      </c>
      <c r="AC22" s="159">
        <v>18442</v>
      </c>
      <c r="AD22" s="159">
        <v>23523</v>
      </c>
      <c r="AE22" s="159">
        <v>28599</v>
      </c>
      <c r="AF22" s="159">
        <v>24133</v>
      </c>
      <c r="AG22" s="159">
        <v>23185</v>
      </c>
      <c r="AH22" s="159">
        <v>16767</v>
      </c>
      <c r="AI22" s="159">
        <v>12508</v>
      </c>
      <c r="AJ22" s="159">
        <v>12572</v>
      </c>
      <c r="AK22" s="159">
        <v>12596</v>
      </c>
      <c r="AL22" s="159">
        <v>12261</v>
      </c>
      <c r="AM22" s="159">
        <v>10243</v>
      </c>
      <c r="AN22" s="159">
        <v>9502</v>
      </c>
      <c r="AO22" s="159">
        <v>10147</v>
      </c>
      <c r="AQ22" s="159">
        <v>406002</v>
      </c>
    </row>
    <row r="24" spans="1:43" x14ac:dyDescent="0.2">
      <c r="A24" s="163">
        <v>5.1100000000000003</v>
      </c>
      <c r="B24" s="158" t="s">
        <v>85</v>
      </c>
      <c r="C24" s="158"/>
      <c r="D24" s="158"/>
      <c r="E24" s="158"/>
      <c r="F24" s="158"/>
      <c r="G24" s="158"/>
      <c r="H24" s="158"/>
      <c r="I24" s="158"/>
      <c r="J24" s="158"/>
      <c r="K24" s="158"/>
      <c r="L24" s="158"/>
      <c r="M24" s="158"/>
      <c r="N24" s="158"/>
      <c r="O24" s="158"/>
      <c r="P24" s="158"/>
      <c r="Q24" s="158"/>
      <c r="R24" s="158"/>
      <c r="S24" s="158">
        <v>12895</v>
      </c>
      <c r="T24" s="158">
        <v>12591</v>
      </c>
      <c r="U24" s="158">
        <v>16868</v>
      </c>
      <c r="V24" s="158">
        <v>17918</v>
      </c>
      <c r="W24" s="158">
        <v>17014</v>
      </c>
      <c r="X24" s="158">
        <v>16658</v>
      </c>
      <c r="Y24" s="158">
        <v>17404</v>
      </c>
      <c r="Z24" s="158">
        <v>15080</v>
      </c>
      <c r="AA24" s="158">
        <v>14620</v>
      </c>
      <c r="AB24" s="158">
        <v>13882</v>
      </c>
      <c r="AC24" s="158">
        <v>14458</v>
      </c>
      <c r="AD24" s="158">
        <v>16642</v>
      </c>
      <c r="AE24" s="158">
        <v>23161</v>
      </c>
      <c r="AF24" s="158">
        <v>19379</v>
      </c>
      <c r="AG24" s="158">
        <v>17073</v>
      </c>
      <c r="AH24" s="158">
        <v>12126</v>
      </c>
      <c r="AI24" s="158">
        <v>19272</v>
      </c>
      <c r="AJ24" s="158">
        <v>19598</v>
      </c>
      <c r="AK24" s="158">
        <v>17021</v>
      </c>
      <c r="AL24" s="158">
        <v>14063</v>
      </c>
      <c r="AM24" s="158">
        <v>11997</v>
      </c>
      <c r="AN24" s="158">
        <v>10241</v>
      </c>
      <c r="AO24" s="158">
        <v>10294</v>
      </c>
      <c r="AQ24" s="158">
        <v>360255</v>
      </c>
    </row>
    <row r="25" spans="1:43" x14ac:dyDescent="0.2">
      <c r="A25" s="163">
        <v>5.12</v>
      </c>
      <c r="B25" s="164" t="s">
        <v>86</v>
      </c>
      <c r="C25" s="164"/>
      <c r="D25" s="164"/>
      <c r="E25" s="164"/>
      <c r="F25" s="164"/>
      <c r="G25" s="164"/>
      <c r="H25" s="164"/>
      <c r="I25" s="164"/>
      <c r="J25" s="164"/>
      <c r="K25" s="164"/>
      <c r="L25" s="164"/>
      <c r="M25" s="164"/>
      <c r="N25" s="164"/>
      <c r="O25" s="164"/>
      <c r="P25" s="164"/>
      <c r="Q25" s="164"/>
      <c r="R25" s="164"/>
      <c r="S25" s="164">
        <v>2768</v>
      </c>
      <c r="T25" s="164">
        <v>1088</v>
      </c>
      <c r="U25" s="164">
        <v>656</v>
      </c>
      <c r="V25" s="164">
        <v>1003</v>
      </c>
      <c r="W25" s="164">
        <v>914</v>
      </c>
      <c r="X25" s="164">
        <v>961</v>
      </c>
      <c r="Y25" s="164">
        <v>982</v>
      </c>
      <c r="Z25" s="164">
        <v>723</v>
      </c>
      <c r="AA25" s="164">
        <v>744</v>
      </c>
      <c r="AB25" s="164">
        <v>1250</v>
      </c>
      <c r="AC25" s="164">
        <v>1181</v>
      </c>
      <c r="AD25" s="164">
        <v>1299</v>
      </c>
      <c r="AE25" s="164">
        <v>1432</v>
      </c>
      <c r="AF25" s="164">
        <v>1512</v>
      </c>
      <c r="AG25" s="164">
        <v>980</v>
      </c>
      <c r="AH25" s="164">
        <v>735</v>
      </c>
      <c r="AI25" s="164">
        <v>0</v>
      </c>
      <c r="AJ25" s="164">
        <v>0</v>
      </c>
      <c r="AK25" s="164">
        <v>0</v>
      </c>
      <c r="AL25" s="164">
        <v>0</v>
      </c>
      <c r="AM25" s="164">
        <v>0</v>
      </c>
      <c r="AN25" s="164">
        <v>0</v>
      </c>
      <c r="AO25" s="164">
        <v>0</v>
      </c>
      <c r="AQ25" s="164">
        <v>18228</v>
      </c>
    </row>
    <row r="26" spans="1:43" x14ac:dyDescent="0.2">
      <c r="A26" s="163">
        <v>5.13</v>
      </c>
      <c r="B26" s="164" t="s">
        <v>89</v>
      </c>
      <c r="C26" s="164"/>
      <c r="D26" s="164"/>
      <c r="E26" s="164"/>
      <c r="F26" s="164"/>
      <c r="G26" s="164"/>
      <c r="H26" s="164"/>
      <c r="I26" s="164"/>
      <c r="J26" s="164"/>
      <c r="K26" s="164"/>
      <c r="L26" s="164"/>
      <c r="M26" s="164"/>
      <c r="N26" s="164"/>
      <c r="O26" s="164"/>
      <c r="P26" s="164"/>
      <c r="Q26" s="164"/>
      <c r="R26" s="164"/>
      <c r="S26" s="164">
        <v>123</v>
      </c>
      <c r="T26" s="164">
        <v>78</v>
      </c>
      <c r="U26" s="164">
        <v>359</v>
      </c>
      <c r="V26" s="164">
        <v>209</v>
      </c>
      <c r="W26" s="164">
        <v>91</v>
      </c>
      <c r="X26" s="164">
        <v>291</v>
      </c>
      <c r="Y26" s="164">
        <v>380</v>
      </c>
      <c r="Z26" s="164">
        <v>97</v>
      </c>
      <c r="AA26" s="164">
        <v>123</v>
      </c>
      <c r="AB26" s="164">
        <v>202</v>
      </c>
      <c r="AC26" s="164">
        <v>224</v>
      </c>
      <c r="AD26" s="164">
        <v>464</v>
      </c>
      <c r="AE26" s="164">
        <v>1029</v>
      </c>
      <c r="AF26" s="164">
        <v>828</v>
      </c>
      <c r="AG26" s="164">
        <v>1353</v>
      </c>
      <c r="AH26" s="164">
        <v>2071</v>
      </c>
      <c r="AI26" s="164">
        <v>0</v>
      </c>
      <c r="AJ26" s="164">
        <v>0</v>
      </c>
      <c r="AK26" s="164">
        <v>0</v>
      </c>
      <c r="AL26" s="164">
        <v>0</v>
      </c>
      <c r="AM26" s="164">
        <v>0</v>
      </c>
      <c r="AN26" s="164">
        <v>0</v>
      </c>
      <c r="AO26" s="164">
        <v>0</v>
      </c>
      <c r="AQ26" s="164">
        <v>7922</v>
      </c>
    </row>
    <row r="27" spans="1:43" x14ac:dyDescent="0.2">
      <c r="A27" s="163">
        <v>5.14</v>
      </c>
      <c r="B27" s="164" t="s">
        <v>88</v>
      </c>
      <c r="C27" s="164"/>
      <c r="D27" s="164"/>
      <c r="E27" s="164"/>
      <c r="F27" s="164"/>
      <c r="G27" s="164"/>
      <c r="H27" s="164"/>
      <c r="I27" s="164"/>
      <c r="J27" s="164"/>
      <c r="K27" s="164"/>
      <c r="L27" s="164"/>
      <c r="M27" s="164"/>
      <c r="N27" s="164"/>
      <c r="O27" s="164"/>
      <c r="P27" s="164"/>
      <c r="Q27" s="164"/>
      <c r="R27" s="164"/>
      <c r="S27" s="164">
        <v>42</v>
      </c>
      <c r="T27" s="164">
        <v>15</v>
      </c>
      <c r="U27" s="164">
        <v>79</v>
      </c>
      <c r="V27" s="164">
        <v>75</v>
      </c>
      <c r="W27" s="164">
        <v>195</v>
      </c>
      <c r="X27" s="164">
        <v>180</v>
      </c>
      <c r="Y27" s="164">
        <v>171</v>
      </c>
      <c r="Z27" s="164">
        <v>165</v>
      </c>
      <c r="AA27" s="164">
        <v>144</v>
      </c>
      <c r="AB27" s="164">
        <v>189</v>
      </c>
      <c r="AC27" s="164">
        <v>182</v>
      </c>
      <c r="AD27" s="164">
        <v>151</v>
      </c>
      <c r="AE27" s="164">
        <v>201</v>
      </c>
      <c r="AF27" s="164">
        <v>164</v>
      </c>
      <c r="AG27" s="164">
        <v>187</v>
      </c>
      <c r="AH27" s="164">
        <v>234</v>
      </c>
      <c r="AI27" s="164">
        <v>0</v>
      </c>
      <c r="AJ27" s="164">
        <v>0</v>
      </c>
      <c r="AK27" s="164">
        <v>0</v>
      </c>
      <c r="AL27" s="164">
        <v>0</v>
      </c>
      <c r="AM27" s="164">
        <v>0</v>
      </c>
      <c r="AN27" s="164">
        <v>0</v>
      </c>
      <c r="AO27" s="164">
        <v>0</v>
      </c>
      <c r="AQ27" s="164">
        <v>2374</v>
      </c>
    </row>
    <row r="28" spans="1:43" x14ac:dyDescent="0.2">
      <c r="A28" s="163">
        <v>5.15</v>
      </c>
      <c r="B28" s="159" t="s">
        <v>87</v>
      </c>
      <c r="C28" s="159"/>
      <c r="D28" s="159"/>
      <c r="E28" s="159"/>
      <c r="F28" s="159"/>
      <c r="G28" s="159"/>
      <c r="H28" s="159"/>
      <c r="I28" s="159"/>
      <c r="J28" s="159"/>
      <c r="K28" s="159"/>
      <c r="L28" s="159"/>
      <c r="M28" s="159"/>
      <c r="N28" s="159"/>
      <c r="O28" s="159"/>
      <c r="P28" s="159"/>
      <c r="Q28" s="159"/>
      <c r="R28" s="159"/>
      <c r="S28" s="159">
        <v>115</v>
      </c>
      <c r="T28" s="159">
        <v>303</v>
      </c>
      <c r="U28" s="159">
        <v>637</v>
      </c>
      <c r="V28" s="159">
        <v>745</v>
      </c>
      <c r="W28" s="159">
        <v>573</v>
      </c>
      <c r="X28" s="159">
        <v>697</v>
      </c>
      <c r="Y28" s="159">
        <v>843</v>
      </c>
      <c r="Z28" s="159">
        <v>798</v>
      </c>
      <c r="AA28" s="159">
        <v>820</v>
      </c>
      <c r="AB28" s="159">
        <v>4793</v>
      </c>
      <c r="AC28" s="159">
        <v>2759</v>
      </c>
      <c r="AD28" s="159">
        <v>5441</v>
      </c>
      <c r="AE28" s="159">
        <v>3812</v>
      </c>
      <c r="AF28" s="159">
        <v>2826</v>
      </c>
      <c r="AG28" s="159">
        <v>4377</v>
      </c>
      <c r="AH28" s="159">
        <v>3576</v>
      </c>
      <c r="AI28" s="159">
        <v>-6548</v>
      </c>
      <c r="AJ28" s="159">
        <v>-6912</v>
      </c>
      <c r="AK28" s="159">
        <v>-4412</v>
      </c>
      <c r="AL28" s="159">
        <v>0</v>
      </c>
      <c r="AM28" s="159">
        <v>0</v>
      </c>
      <c r="AN28" s="159">
        <v>-722</v>
      </c>
      <c r="AO28" s="159">
        <v>51</v>
      </c>
      <c r="AQ28" s="159">
        <v>14572</v>
      </c>
    </row>
    <row r="29" spans="1:43" ht="4.5" customHeight="1" x14ac:dyDescent="0.2"/>
    <row r="30" spans="1:43" x14ac:dyDescent="0.2">
      <c r="A30" s="163">
        <v>5.16</v>
      </c>
      <c r="B30" s="156" t="s">
        <v>90</v>
      </c>
      <c r="C30" s="156"/>
      <c r="D30" s="156"/>
      <c r="E30" s="156"/>
      <c r="F30" s="156"/>
      <c r="G30" s="156"/>
      <c r="H30" s="156"/>
      <c r="I30" s="156"/>
      <c r="J30" s="156"/>
      <c r="K30" s="156"/>
      <c r="L30" s="156"/>
      <c r="M30" s="156"/>
      <c r="N30" s="156"/>
      <c r="O30" s="156"/>
      <c r="P30" s="156"/>
      <c r="Q30" s="156"/>
      <c r="R30" s="156"/>
      <c r="S30" s="156">
        <v>2958</v>
      </c>
      <c r="T30" s="156">
        <v>3064</v>
      </c>
      <c r="U30" s="156">
        <v>4451</v>
      </c>
      <c r="V30" s="156">
        <v>4643</v>
      </c>
      <c r="W30" s="156">
        <v>3941</v>
      </c>
      <c r="X30" s="156">
        <v>4138</v>
      </c>
      <c r="Y30" s="156">
        <v>4393</v>
      </c>
      <c r="Z30" s="156">
        <v>3754</v>
      </c>
      <c r="AA30" s="156">
        <v>3643</v>
      </c>
      <c r="AB30" s="156">
        <v>3318</v>
      </c>
      <c r="AC30" s="156">
        <v>3586</v>
      </c>
      <c r="AD30" s="156">
        <v>4301</v>
      </c>
      <c r="AE30" s="156">
        <v>5813</v>
      </c>
      <c r="AF30" s="156">
        <v>5062</v>
      </c>
      <c r="AG30" s="156">
        <v>4303</v>
      </c>
      <c r="AH30" s="156">
        <v>2921</v>
      </c>
      <c r="AI30" s="156">
        <v>5567</v>
      </c>
      <c r="AJ30" s="156">
        <v>6044</v>
      </c>
      <c r="AK30" s="156">
        <v>5582</v>
      </c>
      <c r="AL30" s="156">
        <v>4782</v>
      </c>
      <c r="AM30" s="156">
        <v>3804</v>
      </c>
      <c r="AN30" s="156">
        <v>3103</v>
      </c>
      <c r="AO30" s="156">
        <v>2935</v>
      </c>
      <c r="AQ30" s="156">
        <v>96106</v>
      </c>
    </row>
    <row r="31" spans="1:43" x14ac:dyDescent="0.2">
      <c r="A31" s="163"/>
      <c r="B31" s="145" t="s">
        <v>77</v>
      </c>
    </row>
    <row r="32" spans="1:43" x14ac:dyDescent="0.2">
      <c r="A32" s="163">
        <v>5.17</v>
      </c>
      <c r="B32" s="158" t="s">
        <v>38</v>
      </c>
      <c r="C32" s="158"/>
      <c r="D32" s="158"/>
      <c r="E32" s="158"/>
      <c r="F32" s="158"/>
      <c r="G32" s="158"/>
      <c r="H32" s="158"/>
      <c r="I32" s="158"/>
      <c r="J32" s="158"/>
      <c r="K32" s="158"/>
      <c r="L32" s="158"/>
      <c r="M32" s="158"/>
      <c r="N32" s="158"/>
      <c r="O32" s="158"/>
      <c r="P32" s="158"/>
      <c r="Q32" s="158"/>
      <c r="R32" s="158"/>
      <c r="S32" s="158">
        <v>2515</v>
      </c>
      <c r="T32" s="158">
        <v>2559</v>
      </c>
      <c r="U32" s="158">
        <v>3392</v>
      </c>
      <c r="V32" s="158">
        <v>3993</v>
      </c>
      <c r="W32" s="158">
        <v>3466</v>
      </c>
      <c r="X32" s="158">
        <v>3710</v>
      </c>
      <c r="Y32" s="158">
        <v>4008</v>
      </c>
      <c r="Z32" s="158">
        <v>3453</v>
      </c>
      <c r="AA32" s="158">
        <v>3342</v>
      </c>
      <c r="AB32" s="158">
        <v>2907</v>
      </c>
      <c r="AC32" s="158">
        <v>3247</v>
      </c>
      <c r="AD32" s="158">
        <v>3814</v>
      </c>
      <c r="AE32" s="158">
        <v>4995</v>
      </c>
      <c r="AF32" s="158">
        <v>4722</v>
      </c>
      <c r="AG32" s="158">
        <v>3900</v>
      </c>
      <c r="AH32" s="158">
        <v>2540</v>
      </c>
      <c r="AI32" s="158">
        <v>4135</v>
      </c>
      <c r="AJ32" s="158">
        <v>4749</v>
      </c>
      <c r="AK32" s="158">
        <v>4849</v>
      </c>
      <c r="AL32" s="158">
        <v>4211</v>
      </c>
      <c r="AM32" s="158">
        <v>3513</v>
      </c>
      <c r="AN32" s="158">
        <v>2955</v>
      </c>
      <c r="AO32" s="158">
        <v>2761</v>
      </c>
      <c r="AQ32" s="158">
        <v>83736</v>
      </c>
    </row>
    <row r="33" spans="1:43" x14ac:dyDescent="0.2">
      <c r="A33" s="163">
        <v>5.18</v>
      </c>
      <c r="B33" s="297" t="s">
        <v>244</v>
      </c>
      <c r="C33" s="164"/>
      <c r="D33" s="164"/>
      <c r="E33" s="164"/>
      <c r="F33" s="164"/>
      <c r="G33" s="165"/>
      <c r="H33" s="165"/>
      <c r="I33" s="165"/>
      <c r="J33" s="165"/>
      <c r="K33" s="165"/>
      <c r="L33" s="165"/>
      <c r="M33" s="165"/>
      <c r="N33" s="165"/>
      <c r="O33" s="165"/>
      <c r="P33" s="165"/>
      <c r="Q33" s="165"/>
      <c r="R33" s="165"/>
      <c r="S33" s="165">
        <v>6.0416666666666665E-3</v>
      </c>
      <c r="T33" s="165">
        <v>2.7199074074074074E-3</v>
      </c>
      <c r="U33" s="165">
        <v>3.37962962962963E-3</v>
      </c>
      <c r="V33" s="165">
        <v>1.4351851851851854E-3</v>
      </c>
      <c r="W33" s="165">
        <v>1.0995370370370371E-3</v>
      </c>
      <c r="X33" s="165">
        <v>9.1435185185185185E-4</v>
      </c>
      <c r="Y33" s="165">
        <v>5.9027777777777778E-4</v>
      </c>
      <c r="Z33" s="165">
        <v>5.9027777777777778E-4</v>
      </c>
      <c r="AA33" s="165">
        <v>6.134259259259259E-4</v>
      </c>
      <c r="AB33" s="165">
        <v>5.7870370370370378E-4</v>
      </c>
      <c r="AC33" s="165">
        <v>0</v>
      </c>
      <c r="AD33" s="165" t="s">
        <v>145</v>
      </c>
      <c r="AE33" s="165">
        <v>1.9675925925925926E-4</v>
      </c>
      <c r="AF33" s="165">
        <v>0</v>
      </c>
      <c r="AG33" s="165">
        <v>0</v>
      </c>
      <c r="AH33" s="165">
        <v>1.8518518518518518E-4</v>
      </c>
      <c r="AI33" s="165">
        <v>3.1250000000000001E-4</v>
      </c>
      <c r="AJ33" s="165">
        <v>2.4305555555555552E-4</v>
      </c>
      <c r="AK33" s="165">
        <v>1.7361111111111112E-4</v>
      </c>
      <c r="AL33" s="165">
        <v>1.8518518518518518E-4</v>
      </c>
      <c r="AM33" s="165">
        <v>9.2592592592592588E-5</v>
      </c>
      <c r="AN33" s="165">
        <v>5.7870370370370366E-5</v>
      </c>
      <c r="AO33" s="165">
        <v>9.2592592592592588E-5</v>
      </c>
      <c r="AQ33" s="165">
        <v>7.2803007534261112E-4</v>
      </c>
    </row>
    <row r="34" spans="1:43" x14ac:dyDescent="0.2">
      <c r="A34" s="163" t="s">
        <v>57</v>
      </c>
      <c r="B34" s="166" t="s">
        <v>63</v>
      </c>
      <c r="C34" s="166"/>
      <c r="D34" s="166"/>
      <c r="E34" s="166"/>
      <c r="F34" s="166"/>
      <c r="G34" s="167"/>
      <c r="H34" s="167"/>
      <c r="I34" s="167"/>
      <c r="J34" s="167"/>
      <c r="K34" s="167"/>
      <c r="L34" s="167"/>
      <c r="M34" s="167"/>
      <c r="N34" s="167"/>
      <c r="O34" s="167"/>
      <c r="P34" s="167"/>
      <c r="Q34" s="167"/>
      <c r="R34" s="167"/>
      <c r="S34" s="168">
        <v>1.5046296296296297E-4</v>
      </c>
      <c r="T34" s="168">
        <v>1.9675925925925926E-4</v>
      </c>
      <c r="U34" s="168">
        <v>3.0092592592592595E-4</v>
      </c>
      <c r="V34" s="168">
        <v>1.8518518518518518E-4</v>
      </c>
      <c r="W34" s="168">
        <v>1.273148148148148E-4</v>
      </c>
      <c r="X34" s="168">
        <v>1.273148148148148E-4</v>
      </c>
      <c r="Y34" s="168">
        <v>1.1574074074074073E-4</v>
      </c>
      <c r="Z34" s="168">
        <v>1.1574074074074073E-4</v>
      </c>
      <c r="AA34" s="168">
        <v>1.1574074074074073E-4</v>
      </c>
      <c r="AB34" s="168">
        <v>1.0416666666666667E-4</v>
      </c>
      <c r="AC34" s="168">
        <v>8.1018518518518516E-5</v>
      </c>
      <c r="AD34" s="168">
        <v>1.273148148148148E-4</v>
      </c>
      <c r="AE34" s="168" t="s">
        <v>145</v>
      </c>
      <c r="AF34" s="168" t="b">
        <v>0</v>
      </c>
      <c r="AG34" s="168" t="b">
        <v>0</v>
      </c>
      <c r="AH34" s="168" t="s">
        <v>145</v>
      </c>
      <c r="AI34" s="168" t="s">
        <v>145</v>
      </c>
      <c r="AJ34" s="168" t="s">
        <v>145</v>
      </c>
      <c r="AK34" s="168" t="s">
        <v>145</v>
      </c>
      <c r="AL34" s="168" t="s">
        <v>145</v>
      </c>
      <c r="AM34" s="168" t="s">
        <v>145</v>
      </c>
      <c r="AN34" s="168" t="s">
        <v>145</v>
      </c>
      <c r="AO34" s="168" t="s">
        <v>145</v>
      </c>
      <c r="AQ34" s="169">
        <v>6.9952268416787844E-5</v>
      </c>
    </row>
    <row r="35" spans="1:43" ht="5.25" customHeight="1" x14ac:dyDescent="0.2">
      <c r="A35" s="163"/>
    </row>
    <row r="36" spans="1:43" x14ac:dyDescent="0.2">
      <c r="A36" s="163">
        <v>5.19</v>
      </c>
      <c r="B36" s="156" t="s">
        <v>92</v>
      </c>
      <c r="C36" s="156"/>
      <c r="D36" s="156"/>
      <c r="E36" s="156"/>
      <c r="F36" s="156"/>
      <c r="G36" s="156"/>
      <c r="H36" s="156"/>
      <c r="I36" s="156"/>
      <c r="J36" s="156"/>
      <c r="K36" s="156"/>
      <c r="L36" s="156"/>
      <c r="M36" s="156"/>
      <c r="N36" s="156"/>
      <c r="O36" s="156"/>
      <c r="P36" s="156"/>
      <c r="Q36" s="156"/>
      <c r="R36" s="156"/>
      <c r="S36" s="170">
        <v>443</v>
      </c>
      <c r="T36" s="170">
        <v>505</v>
      </c>
      <c r="U36" s="170">
        <v>1059</v>
      </c>
      <c r="V36" s="170">
        <v>661</v>
      </c>
      <c r="W36" s="170">
        <v>475</v>
      </c>
      <c r="X36" s="170">
        <v>428</v>
      </c>
      <c r="Y36" s="170">
        <v>385</v>
      </c>
      <c r="Z36" s="170">
        <v>301</v>
      </c>
      <c r="AA36" s="170">
        <v>301</v>
      </c>
      <c r="AB36" s="170">
        <v>411</v>
      </c>
      <c r="AC36" s="170">
        <v>339</v>
      </c>
      <c r="AD36" s="170">
        <v>487</v>
      </c>
      <c r="AE36" s="170">
        <v>818</v>
      </c>
      <c r="AF36" s="170">
        <v>340</v>
      </c>
      <c r="AG36" s="170">
        <v>403</v>
      </c>
      <c r="AH36" s="170">
        <v>381</v>
      </c>
      <c r="AI36" s="170">
        <v>1432</v>
      </c>
      <c r="AJ36" s="170">
        <v>1295</v>
      </c>
      <c r="AK36" s="170">
        <v>733</v>
      </c>
      <c r="AL36" s="170">
        <v>571</v>
      </c>
      <c r="AM36" s="170">
        <v>291</v>
      </c>
      <c r="AN36" s="170">
        <v>148</v>
      </c>
      <c r="AO36" s="170">
        <v>174</v>
      </c>
      <c r="AQ36" s="156">
        <v>12381</v>
      </c>
    </row>
    <row r="37" spans="1:43" x14ac:dyDescent="0.2">
      <c r="B37" s="145" t="s">
        <v>77</v>
      </c>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row>
    <row r="38" spans="1:43" x14ac:dyDescent="0.2">
      <c r="A38" s="163">
        <v>5.2</v>
      </c>
      <c r="B38" s="156" t="s">
        <v>64</v>
      </c>
      <c r="C38" s="156"/>
      <c r="D38" s="156"/>
      <c r="E38" s="156"/>
      <c r="F38" s="156"/>
      <c r="G38" s="156"/>
      <c r="H38" s="156"/>
      <c r="I38" s="156"/>
      <c r="J38" s="156"/>
      <c r="K38" s="156"/>
      <c r="L38" s="156"/>
      <c r="M38" s="156"/>
      <c r="N38" s="156"/>
      <c r="O38" s="156"/>
      <c r="P38" s="156"/>
      <c r="Q38" s="156"/>
      <c r="R38" s="156"/>
      <c r="S38" s="170">
        <v>234</v>
      </c>
      <c r="T38" s="170">
        <v>292</v>
      </c>
      <c r="U38" s="170">
        <v>445</v>
      </c>
      <c r="V38" s="170">
        <v>445</v>
      </c>
      <c r="W38" s="170">
        <v>331</v>
      </c>
      <c r="X38" s="170">
        <v>326</v>
      </c>
      <c r="Y38" s="170">
        <v>317</v>
      </c>
      <c r="Z38" s="170">
        <v>244</v>
      </c>
      <c r="AA38" s="170">
        <v>234</v>
      </c>
      <c r="AB38" s="170">
        <v>332</v>
      </c>
      <c r="AC38" s="170">
        <v>246</v>
      </c>
      <c r="AD38" s="170">
        <v>336</v>
      </c>
      <c r="AE38" s="170">
        <v>557</v>
      </c>
      <c r="AF38" s="170">
        <v>306</v>
      </c>
      <c r="AG38" s="170">
        <v>357</v>
      </c>
      <c r="AH38" s="170">
        <v>323</v>
      </c>
      <c r="AI38" s="170">
        <v>992</v>
      </c>
      <c r="AJ38" s="170">
        <v>855</v>
      </c>
      <c r="AK38" s="170">
        <v>412</v>
      </c>
      <c r="AL38" s="170">
        <v>278</v>
      </c>
      <c r="AM38" s="170">
        <v>185</v>
      </c>
      <c r="AN38" s="170">
        <v>108</v>
      </c>
      <c r="AO38" s="170">
        <v>113</v>
      </c>
      <c r="AQ38" s="156">
        <v>8268</v>
      </c>
    </row>
    <row r="39" spans="1:43" ht="5.25" customHeight="1" x14ac:dyDescent="0.2">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row>
    <row r="40" spans="1:43" x14ac:dyDescent="0.2">
      <c r="A40" s="163">
        <v>5.21</v>
      </c>
      <c r="B40" s="171" t="s">
        <v>93</v>
      </c>
      <c r="C40" s="171"/>
      <c r="D40" s="171"/>
      <c r="E40" s="171"/>
      <c r="F40" s="171"/>
      <c r="G40" s="172"/>
      <c r="H40" s="172"/>
      <c r="I40" s="172"/>
      <c r="J40" s="172"/>
      <c r="K40" s="172"/>
      <c r="L40" s="172"/>
      <c r="M40" s="172"/>
      <c r="N40" s="172"/>
      <c r="O40" s="172"/>
      <c r="P40" s="172"/>
      <c r="Q40" s="172"/>
      <c r="R40" s="172"/>
      <c r="S40" s="173">
        <v>6.4699074074074069E-3</v>
      </c>
      <c r="T40" s="173">
        <v>5.8564814814814825E-3</v>
      </c>
      <c r="U40" s="173">
        <v>6.7013888888888887E-3</v>
      </c>
      <c r="V40" s="173">
        <v>5.9375000000000001E-3</v>
      </c>
      <c r="W40" s="173">
        <v>5.4166666666666669E-3</v>
      </c>
      <c r="X40" s="173">
        <v>4.8611111111111112E-3</v>
      </c>
      <c r="Y40" s="173">
        <v>4.3055555555555555E-3</v>
      </c>
      <c r="Z40" s="173">
        <v>4.0972222222222226E-3</v>
      </c>
      <c r="AA40" s="173">
        <v>3.9699074074074072E-3</v>
      </c>
      <c r="AB40" s="173">
        <v>4.0393518518518521E-3</v>
      </c>
      <c r="AC40" s="173">
        <v>4.155092592592593E-3</v>
      </c>
      <c r="AD40" s="173">
        <v>4.5717592592592589E-3</v>
      </c>
      <c r="AE40" s="173">
        <v>5.0000000000000001E-3</v>
      </c>
      <c r="AF40" s="173">
        <v>6.1921296296296299E-3</v>
      </c>
      <c r="AG40" s="173">
        <v>7.2916666666666659E-3</v>
      </c>
      <c r="AH40" s="173">
        <v>8.4606481481481494E-3</v>
      </c>
      <c r="AI40" s="173">
        <v>7.1412037037037043E-3</v>
      </c>
      <c r="AJ40" s="173">
        <v>7.037037037037037E-3</v>
      </c>
      <c r="AK40" s="173">
        <v>7.0023148148148154E-3</v>
      </c>
      <c r="AL40" s="173">
        <v>7.2222222222222228E-3</v>
      </c>
      <c r="AM40" s="173">
        <v>6.5972222222222222E-3</v>
      </c>
      <c r="AN40" s="173">
        <v>6.2731481481481484E-3</v>
      </c>
      <c r="AO40" s="173">
        <v>6.3773148148148148E-3</v>
      </c>
      <c r="AQ40" s="172">
        <v>5.7227388232679978E-3</v>
      </c>
    </row>
    <row r="41" spans="1:43" ht="6" customHeight="1" x14ac:dyDescent="0.2">
      <c r="A41" s="163"/>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row>
    <row r="42" spans="1:43" x14ac:dyDescent="0.2">
      <c r="A42" s="163"/>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row>
    <row r="43" spans="1:43" ht="15.75" x14ac:dyDescent="0.25">
      <c r="A43" s="151" t="s">
        <v>99</v>
      </c>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row>
    <row r="44" spans="1:43" ht="14.25" x14ac:dyDescent="0.2">
      <c r="A44" s="174">
        <v>6.2</v>
      </c>
      <c r="B44" s="262" t="s">
        <v>208</v>
      </c>
      <c r="C44" s="158"/>
      <c r="D44" s="158"/>
      <c r="E44" s="158"/>
      <c r="F44" s="158"/>
      <c r="G44" s="158"/>
      <c r="H44" s="158"/>
      <c r="I44" s="158"/>
      <c r="J44" s="158"/>
      <c r="K44" s="158"/>
      <c r="L44" s="158"/>
      <c r="M44" s="158"/>
      <c r="N44" s="158"/>
      <c r="O44" s="158"/>
      <c r="P44" s="158"/>
      <c r="Q44" s="158"/>
      <c r="R44" s="158"/>
      <c r="S44" s="175">
        <v>200038</v>
      </c>
      <c r="T44" s="175">
        <v>100165.56600000001</v>
      </c>
      <c r="U44" s="175">
        <v>136703.03223000001</v>
      </c>
      <c r="V44" s="175">
        <v>136200.30029000001</v>
      </c>
      <c r="W44" s="175">
        <v>115770.31714</v>
      </c>
      <c r="X44" s="175">
        <v>117702.66699</v>
      </c>
      <c r="Y44" s="175">
        <v>115479.95020000001</v>
      </c>
      <c r="Z44" s="175">
        <v>97581.065673999998</v>
      </c>
      <c r="AA44" s="175">
        <v>95602.567504999999</v>
      </c>
      <c r="AB44" s="175">
        <v>96496.050780999998</v>
      </c>
      <c r="AC44" s="175">
        <v>107324.14941</v>
      </c>
      <c r="AD44" s="175">
        <v>1</v>
      </c>
      <c r="AE44" s="175" t="s">
        <v>145</v>
      </c>
      <c r="AF44" s="175" t="s">
        <v>145</v>
      </c>
      <c r="AG44" s="175" t="s">
        <v>145</v>
      </c>
      <c r="AH44" s="175" t="s">
        <v>145</v>
      </c>
      <c r="AI44" s="175" t="s">
        <v>145</v>
      </c>
      <c r="AJ44" s="175" t="s">
        <v>145</v>
      </c>
      <c r="AK44" s="175" t="s">
        <v>145</v>
      </c>
      <c r="AL44" s="175" t="s">
        <v>145</v>
      </c>
      <c r="AM44" s="175" t="s">
        <v>145</v>
      </c>
      <c r="AN44" s="175" t="s">
        <v>145</v>
      </c>
      <c r="AO44" s="175" t="s">
        <v>145</v>
      </c>
      <c r="AQ44" s="158">
        <v>1319064.66622</v>
      </c>
    </row>
    <row r="45" spans="1:43" ht="14.25" x14ac:dyDescent="0.2">
      <c r="A45" s="174">
        <v>6.3</v>
      </c>
      <c r="B45" s="263" t="s">
        <v>209</v>
      </c>
      <c r="C45" s="159"/>
      <c r="D45" s="159"/>
      <c r="E45" s="159"/>
      <c r="F45" s="159"/>
      <c r="G45" s="159"/>
      <c r="H45" s="159"/>
      <c r="I45" s="159"/>
      <c r="J45" s="159"/>
      <c r="K45" s="159"/>
      <c r="L45" s="159"/>
      <c r="M45" s="159"/>
      <c r="N45" s="159"/>
      <c r="O45" s="159"/>
      <c r="P45" s="159"/>
      <c r="Q45" s="159"/>
      <c r="R45" s="159"/>
      <c r="S45" s="176" t="s">
        <v>145</v>
      </c>
      <c r="T45" s="176">
        <v>42022</v>
      </c>
      <c r="U45" s="176">
        <v>61042.166382000003</v>
      </c>
      <c r="V45" s="176">
        <v>62860.850098000003</v>
      </c>
      <c r="W45" s="176">
        <v>60839.200133999999</v>
      </c>
      <c r="X45" s="176">
        <v>55901.850163000003</v>
      </c>
      <c r="Y45" s="176">
        <v>56576.433104999996</v>
      </c>
      <c r="Z45" s="176">
        <v>44242.166625999998</v>
      </c>
      <c r="AA45" s="176">
        <v>41843.950073</v>
      </c>
      <c r="AB45" s="176">
        <v>42528.366821000003</v>
      </c>
      <c r="AC45" s="176">
        <v>47111.983643</v>
      </c>
      <c r="AD45" s="176">
        <v>1</v>
      </c>
      <c r="AE45" s="176" t="s">
        <v>145</v>
      </c>
      <c r="AF45" s="176" t="s">
        <v>145</v>
      </c>
      <c r="AG45" s="176" t="s">
        <v>145</v>
      </c>
      <c r="AH45" s="176" t="s">
        <v>145</v>
      </c>
      <c r="AI45" s="176" t="s">
        <v>145</v>
      </c>
      <c r="AJ45" s="176" t="s">
        <v>145</v>
      </c>
      <c r="AK45" s="176" t="s">
        <v>145</v>
      </c>
      <c r="AL45" s="176" t="s">
        <v>145</v>
      </c>
      <c r="AM45" s="176" t="s">
        <v>145</v>
      </c>
      <c r="AN45" s="176" t="s">
        <v>145</v>
      </c>
      <c r="AO45" s="176" t="s">
        <v>145</v>
      </c>
      <c r="AQ45" s="159">
        <v>514969.967045</v>
      </c>
    </row>
    <row r="46" spans="1:43" x14ac:dyDescent="0.2">
      <c r="A46" s="174"/>
    </row>
    <row r="47" spans="1:43" ht="15.75" x14ac:dyDescent="0.25">
      <c r="A47" s="151" t="s">
        <v>100</v>
      </c>
      <c r="W47" s="246" t="s">
        <v>194</v>
      </c>
      <c r="AD47" s="246" t="s">
        <v>197</v>
      </c>
      <c r="AH47" s="246" t="s">
        <v>196</v>
      </c>
      <c r="AO47" s="246" t="s">
        <v>195</v>
      </c>
    </row>
    <row r="48" spans="1:43" x14ac:dyDescent="0.2">
      <c r="A48" s="353" t="s">
        <v>270</v>
      </c>
      <c r="B48" s="156" t="s">
        <v>101</v>
      </c>
      <c r="Q48" s="156"/>
      <c r="R48" s="177"/>
      <c r="W48" s="156">
        <v>222</v>
      </c>
      <c r="AD48" s="156">
        <v>338</v>
      </c>
      <c r="AH48" s="156">
        <v>140</v>
      </c>
      <c r="AO48" s="156">
        <v>383</v>
      </c>
      <c r="AQ48" s="156">
        <v>1083</v>
      </c>
    </row>
    <row r="49" spans="1:43" x14ac:dyDescent="0.2">
      <c r="A49" s="354"/>
      <c r="B49" s="145" t="s">
        <v>77</v>
      </c>
    </row>
    <row r="50" spans="1:43" x14ac:dyDescent="0.2">
      <c r="A50" s="353" t="s">
        <v>271</v>
      </c>
      <c r="B50" s="158" t="s">
        <v>102</v>
      </c>
      <c r="Q50" s="158"/>
      <c r="R50" s="177"/>
      <c r="W50" s="158">
        <v>176</v>
      </c>
      <c r="AD50" s="158">
        <v>272</v>
      </c>
      <c r="AH50" s="158">
        <v>112</v>
      </c>
      <c r="AO50" s="158">
        <v>265</v>
      </c>
      <c r="AQ50" s="158">
        <v>825</v>
      </c>
    </row>
    <row r="51" spans="1:43" x14ac:dyDescent="0.2">
      <c r="A51" s="353" t="s">
        <v>272</v>
      </c>
      <c r="B51" s="164" t="s">
        <v>103</v>
      </c>
      <c r="Q51" s="164"/>
      <c r="R51" s="177"/>
      <c r="W51" s="164">
        <v>28</v>
      </c>
      <c r="AD51" s="164">
        <v>41</v>
      </c>
      <c r="AH51" s="164">
        <v>20</v>
      </c>
      <c r="AO51" s="164">
        <v>56</v>
      </c>
      <c r="AQ51" s="164">
        <v>145</v>
      </c>
    </row>
    <row r="52" spans="1:43" x14ac:dyDescent="0.2">
      <c r="A52" s="353" t="s">
        <v>273</v>
      </c>
      <c r="B52" s="164" t="s">
        <v>104</v>
      </c>
      <c r="Q52" s="164"/>
      <c r="R52" s="177"/>
      <c r="W52" s="164">
        <v>12</v>
      </c>
      <c r="AD52" s="164">
        <v>6</v>
      </c>
      <c r="AH52" s="164">
        <v>6</v>
      </c>
      <c r="AO52" s="164">
        <v>14</v>
      </c>
      <c r="AQ52" s="164">
        <v>38</v>
      </c>
    </row>
    <row r="53" spans="1:43" x14ac:dyDescent="0.2">
      <c r="A53" s="353" t="s">
        <v>274</v>
      </c>
      <c r="B53" s="164" t="s">
        <v>105</v>
      </c>
      <c r="Q53" s="164"/>
      <c r="R53" s="177"/>
      <c r="W53" s="164">
        <v>6</v>
      </c>
      <c r="AD53" s="164">
        <v>14</v>
      </c>
      <c r="AH53" s="164">
        <v>2</v>
      </c>
      <c r="AO53" s="164">
        <v>42</v>
      </c>
      <c r="AQ53" s="164">
        <v>64</v>
      </c>
    </row>
    <row r="54" spans="1:43" x14ac:dyDescent="0.2">
      <c r="A54" s="353" t="s">
        <v>275</v>
      </c>
      <c r="B54" s="159" t="s">
        <v>65</v>
      </c>
      <c r="Q54" s="159"/>
      <c r="R54" s="177"/>
      <c r="W54" s="159">
        <v>0</v>
      </c>
      <c r="AD54" s="159">
        <v>5</v>
      </c>
      <c r="AH54" s="159">
        <v>0</v>
      </c>
      <c r="AO54" s="159">
        <v>6</v>
      </c>
      <c r="AQ54" s="159">
        <v>11</v>
      </c>
    </row>
    <row r="55" spans="1:43" x14ac:dyDescent="0.2">
      <c r="A55" s="355"/>
    </row>
    <row r="56" spans="1:43" x14ac:dyDescent="0.2">
      <c r="A56" s="356" t="s">
        <v>276</v>
      </c>
      <c r="B56" s="158" t="s">
        <v>106</v>
      </c>
      <c r="Q56" s="158"/>
      <c r="R56" s="177"/>
      <c r="W56" s="158">
        <v>191</v>
      </c>
      <c r="AD56" s="158">
        <v>300</v>
      </c>
      <c r="AH56" s="158">
        <v>128</v>
      </c>
      <c r="AO56" s="158">
        <v>316</v>
      </c>
      <c r="AQ56" s="158">
        <v>935</v>
      </c>
    </row>
    <row r="57" spans="1:43" x14ac:dyDescent="0.2">
      <c r="A57" s="356" t="s">
        <v>277</v>
      </c>
      <c r="B57" s="164" t="s">
        <v>107</v>
      </c>
      <c r="Q57" s="164"/>
      <c r="R57" s="177"/>
      <c r="W57" s="164">
        <v>20</v>
      </c>
      <c r="AD57" s="164">
        <v>26</v>
      </c>
      <c r="AH57" s="164">
        <v>8</v>
      </c>
      <c r="AO57" s="164">
        <v>34</v>
      </c>
      <c r="AQ57" s="164">
        <v>88</v>
      </c>
    </row>
    <row r="58" spans="1:43" x14ac:dyDescent="0.2">
      <c r="A58" s="357" t="s">
        <v>278</v>
      </c>
      <c r="B58" s="164" t="s">
        <v>108</v>
      </c>
      <c r="Q58" s="164"/>
      <c r="R58" s="177"/>
      <c r="W58" s="164">
        <v>1</v>
      </c>
      <c r="AD58" s="164">
        <v>4</v>
      </c>
      <c r="AH58" s="164">
        <v>1</v>
      </c>
      <c r="AO58" s="164">
        <v>22</v>
      </c>
      <c r="AQ58" s="164">
        <v>28</v>
      </c>
    </row>
    <row r="59" spans="1:43" x14ac:dyDescent="0.2">
      <c r="A59" s="357" t="s">
        <v>279</v>
      </c>
      <c r="B59" s="159" t="s">
        <v>114</v>
      </c>
      <c r="Q59" s="159"/>
      <c r="R59" s="177"/>
      <c r="W59" s="159">
        <v>10</v>
      </c>
      <c r="AD59" s="159">
        <v>8</v>
      </c>
      <c r="AH59" s="159">
        <v>3</v>
      </c>
      <c r="AO59" s="159">
        <v>11</v>
      </c>
      <c r="AQ59" s="159">
        <v>32</v>
      </c>
    </row>
    <row r="60" spans="1:43" x14ac:dyDescent="0.2">
      <c r="A60" s="355"/>
    </row>
    <row r="61" spans="1:43" x14ac:dyDescent="0.2">
      <c r="A61" s="357" t="s">
        <v>280</v>
      </c>
      <c r="B61" s="158" t="s">
        <v>109</v>
      </c>
      <c r="Q61" s="158"/>
      <c r="R61" s="177"/>
      <c r="W61" s="158">
        <v>59</v>
      </c>
      <c r="AD61" s="158">
        <v>110</v>
      </c>
      <c r="AH61" s="158">
        <v>37</v>
      </c>
      <c r="AO61" s="158">
        <v>122</v>
      </c>
      <c r="AQ61" s="158">
        <v>328</v>
      </c>
    </row>
    <row r="62" spans="1:43" x14ac:dyDescent="0.2">
      <c r="A62" s="357" t="s">
        <v>281</v>
      </c>
      <c r="B62" s="164" t="s">
        <v>110</v>
      </c>
      <c r="Q62" s="164"/>
      <c r="R62" s="177"/>
      <c r="W62" s="164">
        <v>125</v>
      </c>
      <c r="AD62" s="164">
        <v>170</v>
      </c>
      <c r="AH62" s="164">
        <v>77</v>
      </c>
      <c r="AO62" s="164">
        <v>188</v>
      </c>
      <c r="AQ62" s="164">
        <v>560</v>
      </c>
    </row>
    <row r="63" spans="1:43" x14ac:dyDescent="0.2">
      <c r="A63" s="357" t="s">
        <v>282</v>
      </c>
      <c r="B63" s="164" t="s">
        <v>111</v>
      </c>
      <c r="Q63" s="164"/>
      <c r="R63" s="177"/>
      <c r="W63" s="164">
        <v>30</v>
      </c>
      <c r="AD63" s="164">
        <v>41</v>
      </c>
      <c r="AH63" s="164">
        <v>15</v>
      </c>
      <c r="AO63" s="164">
        <v>49</v>
      </c>
      <c r="AQ63" s="164">
        <v>135</v>
      </c>
    </row>
    <row r="64" spans="1:43" x14ac:dyDescent="0.2">
      <c r="A64" s="357" t="s">
        <v>283</v>
      </c>
      <c r="B64" s="164" t="s">
        <v>112</v>
      </c>
      <c r="Q64" s="164"/>
      <c r="R64" s="177"/>
      <c r="W64" s="164">
        <v>7</v>
      </c>
      <c r="AD64" s="164">
        <v>12</v>
      </c>
      <c r="AH64" s="164">
        <v>8</v>
      </c>
      <c r="AO64" s="164">
        <v>16</v>
      </c>
      <c r="AQ64" s="164">
        <v>43</v>
      </c>
    </row>
    <row r="65" spans="1:43" x14ac:dyDescent="0.2">
      <c r="A65" s="357" t="s">
        <v>284</v>
      </c>
      <c r="B65" s="159" t="s">
        <v>113</v>
      </c>
      <c r="Q65" s="159"/>
      <c r="R65" s="177"/>
      <c r="W65" s="159">
        <v>1</v>
      </c>
      <c r="AD65" s="159">
        <v>5</v>
      </c>
      <c r="AH65" s="159">
        <v>3</v>
      </c>
      <c r="AO65" s="159">
        <v>8</v>
      </c>
      <c r="AQ65" s="159">
        <v>17</v>
      </c>
    </row>
    <row r="66" spans="1:43" x14ac:dyDescent="0.2">
      <c r="A66" s="355"/>
    </row>
    <row r="67" spans="1:43" x14ac:dyDescent="0.2">
      <c r="A67" s="357" t="s">
        <v>285</v>
      </c>
      <c r="B67" s="156" t="s">
        <v>115</v>
      </c>
      <c r="Q67" s="156"/>
      <c r="R67" s="177"/>
      <c r="W67" s="156">
        <v>4</v>
      </c>
      <c r="AD67" s="156">
        <v>23</v>
      </c>
      <c r="AH67" s="156">
        <v>15</v>
      </c>
      <c r="AO67" s="156">
        <v>33</v>
      </c>
      <c r="AQ67" s="156">
        <v>75</v>
      </c>
    </row>
    <row r="68" spans="1:43" x14ac:dyDescent="0.2">
      <c r="A68" s="358"/>
      <c r="B68" s="145" t="s">
        <v>77</v>
      </c>
    </row>
    <row r="69" spans="1:43" x14ac:dyDescent="0.2">
      <c r="A69" s="357" t="s">
        <v>286</v>
      </c>
      <c r="B69" s="158" t="s">
        <v>116</v>
      </c>
      <c r="Q69" s="158"/>
      <c r="R69" s="177"/>
      <c r="W69" s="158">
        <v>0</v>
      </c>
      <c r="AD69" s="158">
        <v>3</v>
      </c>
      <c r="AH69" s="158">
        <v>2</v>
      </c>
      <c r="AO69" s="158">
        <v>5</v>
      </c>
      <c r="AQ69" s="158">
        <v>10</v>
      </c>
    </row>
    <row r="70" spans="1:43" x14ac:dyDescent="0.2">
      <c r="A70" s="357" t="s">
        <v>287</v>
      </c>
      <c r="B70" s="164" t="s">
        <v>117</v>
      </c>
      <c r="Q70" s="164"/>
      <c r="R70" s="177"/>
      <c r="W70" s="164">
        <v>0</v>
      </c>
      <c r="AD70" s="164">
        <v>2</v>
      </c>
      <c r="AH70" s="164">
        <v>4</v>
      </c>
      <c r="AO70" s="164">
        <v>6</v>
      </c>
      <c r="AQ70" s="164">
        <v>12</v>
      </c>
    </row>
    <row r="71" spans="1:43" x14ac:dyDescent="0.2">
      <c r="A71" s="357" t="s">
        <v>288</v>
      </c>
      <c r="B71" s="164" t="s">
        <v>118</v>
      </c>
      <c r="Q71" s="164"/>
      <c r="R71" s="177"/>
      <c r="W71" s="164">
        <v>4</v>
      </c>
      <c r="AD71" s="164">
        <v>0</v>
      </c>
      <c r="AH71" s="164">
        <v>3</v>
      </c>
      <c r="AO71" s="164">
        <v>7</v>
      </c>
      <c r="AQ71" s="164">
        <v>14</v>
      </c>
    </row>
    <row r="72" spans="1:43" x14ac:dyDescent="0.2">
      <c r="A72" s="357" t="s">
        <v>289</v>
      </c>
      <c r="B72" s="159" t="s">
        <v>119</v>
      </c>
      <c r="Q72" s="159"/>
      <c r="R72" s="177"/>
      <c r="W72" s="159">
        <v>0</v>
      </c>
      <c r="AD72" s="159">
        <v>0</v>
      </c>
      <c r="AH72" s="159">
        <v>1</v>
      </c>
      <c r="AO72" s="159">
        <v>0</v>
      </c>
      <c r="AQ72" s="159">
        <v>1</v>
      </c>
    </row>
    <row r="73" spans="1:43" x14ac:dyDescent="0.2">
      <c r="A73" s="355"/>
    </row>
    <row r="74" spans="1:43" x14ac:dyDescent="0.2">
      <c r="A74" s="357" t="s">
        <v>290</v>
      </c>
      <c r="B74" s="156" t="s">
        <v>120</v>
      </c>
      <c r="Q74" s="156"/>
      <c r="R74" s="177"/>
      <c r="W74" s="156">
        <v>20</v>
      </c>
      <c r="AD74" s="156">
        <v>49</v>
      </c>
      <c r="AH74" s="156">
        <v>15</v>
      </c>
      <c r="AO74" s="156">
        <v>69</v>
      </c>
      <c r="AQ74" s="156">
        <v>153</v>
      </c>
    </row>
    <row r="75" spans="1:43" x14ac:dyDescent="0.2">
      <c r="A75" s="358"/>
      <c r="B75" s="145" t="s">
        <v>77</v>
      </c>
    </row>
    <row r="76" spans="1:43" x14ac:dyDescent="0.2">
      <c r="A76" s="357" t="s">
        <v>291</v>
      </c>
      <c r="B76" s="158" t="s">
        <v>116</v>
      </c>
      <c r="Q76" s="158"/>
      <c r="R76" s="177"/>
      <c r="W76" s="158">
        <v>0</v>
      </c>
      <c r="AD76" s="158">
        <v>3</v>
      </c>
      <c r="AH76" s="158">
        <v>1</v>
      </c>
      <c r="AO76" s="158">
        <v>2</v>
      </c>
      <c r="AQ76" s="158">
        <v>6</v>
      </c>
    </row>
    <row r="77" spans="1:43" x14ac:dyDescent="0.2">
      <c r="A77" s="357" t="s">
        <v>292</v>
      </c>
      <c r="B77" s="164" t="s">
        <v>117</v>
      </c>
      <c r="Q77" s="164"/>
      <c r="R77" s="177"/>
      <c r="W77" s="164">
        <v>3</v>
      </c>
      <c r="AD77" s="164">
        <v>7</v>
      </c>
      <c r="AH77" s="164">
        <v>1</v>
      </c>
      <c r="AO77" s="164">
        <v>9</v>
      </c>
      <c r="AQ77" s="164">
        <v>20</v>
      </c>
    </row>
    <row r="78" spans="1:43" x14ac:dyDescent="0.2">
      <c r="A78" s="357" t="s">
        <v>293</v>
      </c>
      <c r="B78" s="164" t="s">
        <v>118</v>
      </c>
      <c r="Q78" s="164"/>
      <c r="R78" s="177"/>
      <c r="W78" s="164">
        <v>16</v>
      </c>
      <c r="AD78" s="164">
        <v>3</v>
      </c>
      <c r="AH78" s="164">
        <v>7</v>
      </c>
      <c r="AO78" s="164">
        <v>19</v>
      </c>
      <c r="AQ78" s="164">
        <v>45</v>
      </c>
    </row>
    <row r="79" spans="1:43" x14ac:dyDescent="0.2">
      <c r="A79" s="357" t="s">
        <v>294</v>
      </c>
      <c r="B79" s="159" t="s">
        <v>119</v>
      </c>
      <c r="Q79" s="159"/>
      <c r="R79" s="177"/>
      <c r="W79" s="159">
        <v>1</v>
      </c>
      <c r="AD79" s="159">
        <v>2</v>
      </c>
      <c r="AH79" s="159">
        <v>1</v>
      </c>
      <c r="AO79" s="159">
        <v>1</v>
      </c>
      <c r="AQ79" s="159">
        <v>5</v>
      </c>
    </row>
    <row r="80" spans="1:43" x14ac:dyDescent="0.2">
      <c r="A80" s="355"/>
    </row>
    <row r="81" spans="1:43" x14ac:dyDescent="0.2">
      <c r="A81" s="357" t="s">
        <v>295</v>
      </c>
      <c r="B81" s="156" t="s">
        <v>121</v>
      </c>
      <c r="Q81" s="156"/>
      <c r="R81" s="177"/>
      <c r="W81" s="156">
        <v>110</v>
      </c>
      <c r="AD81" s="156">
        <v>254</v>
      </c>
      <c r="AH81" s="156">
        <v>98</v>
      </c>
      <c r="AO81" s="156">
        <v>219</v>
      </c>
      <c r="AQ81" s="156">
        <v>681</v>
      </c>
    </row>
    <row r="82" spans="1:43" x14ac:dyDescent="0.2">
      <c r="A82" s="358"/>
      <c r="B82" s="145" t="s">
        <v>77</v>
      </c>
    </row>
    <row r="83" spans="1:43" x14ac:dyDescent="0.2">
      <c r="A83" s="357" t="s">
        <v>296</v>
      </c>
      <c r="B83" s="158" t="s">
        <v>116</v>
      </c>
      <c r="Q83" s="158"/>
      <c r="R83" s="177"/>
      <c r="W83" s="158">
        <v>3</v>
      </c>
      <c r="AD83" s="158">
        <v>1</v>
      </c>
      <c r="AH83" s="158">
        <v>1</v>
      </c>
      <c r="AO83" s="158">
        <v>6</v>
      </c>
      <c r="AQ83" s="158">
        <v>11</v>
      </c>
    </row>
    <row r="84" spans="1:43" x14ac:dyDescent="0.2">
      <c r="A84" s="357" t="s">
        <v>297</v>
      </c>
      <c r="B84" s="164" t="s">
        <v>117</v>
      </c>
      <c r="Q84" s="164"/>
      <c r="R84" s="177"/>
      <c r="W84" s="164">
        <v>6</v>
      </c>
      <c r="AD84" s="164">
        <v>10</v>
      </c>
      <c r="AH84" s="164">
        <v>0</v>
      </c>
      <c r="AO84" s="164">
        <v>14</v>
      </c>
      <c r="AQ84" s="164">
        <v>30</v>
      </c>
    </row>
    <row r="85" spans="1:43" x14ac:dyDescent="0.2">
      <c r="A85" s="357" t="s">
        <v>298</v>
      </c>
      <c r="B85" s="164" t="s">
        <v>118</v>
      </c>
      <c r="Q85" s="164"/>
      <c r="R85" s="177"/>
      <c r="W85" s="164">
        <v>95</v>
      </c>
      <c r="AD85" s="164">
        <v>211</v>
      </c>
      <c r="AH85" s="164">
        <v>45</v>
      </c>
      <c r="AO85" s="164">
        <v>90</v>
      </c>
      <c r="AQ85" s="164">
        <v>441</v>
      </c>
    </row>
    <row r="86" spans="1:43" x14ac:dyDescent="0.2">
      <c r="A86" s="357" t="s">
        <v>299</v>
      </c>
      <c r="B86" s="159" t="s">
        <v>119</v>
      </c>
      <c r="Q86" s="159"/>
      <c r="R86" s="177"/>
      <c r="W86" s="159">
        <v>6</v>
      </c>
      <c r="AD86" s="159">
        <v>7</v>
      </c>
      <c r="AH86" s="159">
        <v>0</v>
      </c>
      <c r="AO86" s="159">
        <v>6</v>
      </c>
      <c r="AQ86" s="159">
        <v>19</v>
      </c>
    </row>
    <row r="87" spans="1:43" x14ac:dyDescent="0.2">
      <c r="A87" s="355"/>
    </row>
    <row r="88" spans="1:43" x14ac:dyDescent="0.2">
      <c r="A88" s="357" t="s">
        <v>300</v>
      </c>
      <c r="B88" s="156" t="s">
        <v>122</v>
      </c>
      <c r="Q88" s="156"/>
      <c r="R88" s="177"/>
      <c r="W88" s="156">
        <v>2</v>
      </c>
      <c r="AD88" s="156">
        <v>10</v>
      </c>
      <c r="AH88" s="156">
        <v>1</v>
      </c>
      <c r="AO88" s="156">
        <v>8</v>
      </c>
      <c r="AQ88" s="156">
        <v>21</v>
      </c>
    </row>
    <row r="89" spans="1:43" x14ac:dyDescent="0.2">
      <c r="A89" s="358"/>
      <c r="B89" s="145" t="s">
        <v>77</v>
      </c>
    </row>
    <row r="90" spans="1:43" x14ac:dyDescent="0.2">
      <c r="A90" s="357" t="s">
        <v>301</v>
      </c>
      <c r="B90" s="158" t="s">
        <v>116</v>
      </c>
      <c r="Q90" s="158"/>
      <c r="R90" s="177"/>
      <c r="W90" s="158">
        <v>0</v>
      </c>
      <c r="AD90" s="158">
        <v>1</v>
      </c>
      <c r="AH90" s="158">
        <v>0</v>
      </c>
      <c r="AO90" s="158">
        <v>0</v>
      </c>
      <c r="AQ90" s="158">
        <v>1</v>
      </c>
    </row>
    <row r="91" spans="1:43" x14ac:dyDescent="0.2">
      <c r="A91" s="357" t="s">
        <v>302</v>
      </c>
      <c r="B91" s="164" t="s">
        <v>117</v>
      </c>
      <c r="Q91" s="164"/>
      <c r="R91" s="177"/>
      <c r="W91" s="164">
        <v>0</v>
      </c>
      <c r="AD91" s="164">
        <v>0</v>
      </c>
      <c r="AH91" s="164">
        <v>0</v>
      </c>
      <c r="AO91" s="164">
        <v>1</v>
      </c>
      <c r="AQ91" s="164">
        <v>1</v>
      </c>
    </row>
    <row r="92" spans="1:43" x14ac:dyDescent="0.2">
      <c r="A92" s="357" t="s">
        <v>303</v>
      </c>
      <c r="B92" s="164" t="s">
        <v>118</v>
      </c>
      <c r="Q92" s="164"/>
      <c r="R92" s="177"/>
      <c r="W92" s="164">
        <v>1</v>
      </c>
      <c r="AD92" s="164">
        <v>8</v>
      </c>
      <c r="AH92" s="164">
        <v>0</v>
      </c>
      <c r="AO92" s="164">
        <v>6</v>
      </c>
      <c r="AQ92" s="164">
        <v>15</v>
      </c>
    </row>
    <row r="93" spans="1:43" x14ac:dyDescent="0.2">
      <c r="A93" s="357" t="s">
        <v>304</v>
      </c>
      <c r="B93" s="159" t="s">
        <v>119</v>
      </c>
      <c r="Q93" s="159"/>
      <c r="R93" s="177"/>
      <c r="W93" s="159">
        <v>1</v>
      </c>
      <c r="AD93" s="159">
        <v>1</v>
      </c>
      <c r="AH93" s="159">
        <v>0</v>
      </c>
      <c r="AO93" s="159">
        <v>2</v>
      </c>
      <c r="AQ93" s="159">
        <v>4</v>
      </c>
    </row>
    <row r="94" spans="1:43" x14ac:dyDescent="0.2">
      <c r="A94" s="355"/>
    </row>
    <row r="95" spans="1:43" x14ac:dyDescent="0.2">
      <c r="A95" s="357" t="s">
        <v>305</v>
      </c>
      <c r="B95" s="156" t="s">
        <v>123</v>
      </c>
      <c r="Q95" s="156"/>
      <c r="R95" s="177"/>
      <c r="W95" s="156">
        <v>8</v>
      </c>
      <c r="AD95" s="156">
        <v>10</v>
      </c>
      <c r="AH95" s="156">
        <v>7</v>
      </c>
      <c r="AO95" s="156">
        <v>17</v>
      </c>
      <c r="AQ95" s="156">
        <v>42</v>
      </c>
    </row>
    <row r="96" spans="1:43" x14ac:dyDescent="0.2">
      <c r="A96" s="358"/>
      <c r="B96" s="145" t="s">
        <v>77</v>
      </c>
    </row>
    <row r="97" spans="1:43" x14ac:dyDescent="0.2">
      <c r="A97" s="357" t="s">
        <v>306</v>
      </c>
      <c r="B97" s="158" t="s">
        <v>116</v>
      </c>
      <c r="Q97" s="158"/>
      <c r="R97" s="177"/>
      <c r="W97" s="158">
        <v>0</v>
      </c>
      <c r="AD97" s="158">
        <v>0</v>
      </c>
      <c r="AH97" s="158">
        <v>1</v>
      </c>
      <c r="AO97" s="158">
        <v>0</v>
      </c>
      <c r="AQ97" s="158">
        <v>1</v>
      </c>
    </row>
    <row r="98" spans="1:43" x14ac:dyDescent="0.2">
      <c r="A98" s="357" t="s">
        <v>307</v>
      </c>
      <c r="B98" s="164" t="s">
        <v>117</v>
      </c>
      <c r="Q98" s="164"/>
      <c r="R98" s="177"/>
      <c r="W98" s="164">
        <v>0</v>
      </c>
      <c r="AD98" s="164">
        <v>0</v>
      </c>
      <c r="AH98" s="164">
        <v>0</v>
      </c>
      <c r="AO98" s="164">
        <v>0</v>
      </c>
      <c r="AQ98" s="164">
        <v>0</v>
      </c>
    </row>
    <row r="99" spans="1:43" x14ac:dyDescent="0.2">
      <c r="A99" s="357" t="s">
        <v>308</v>
      </c>
      <c r="B99" s="164" t="s">
        <v>118</v>
      </c>
      <c r="Q99" s="164"/>
      <c r="R99" s="177"/>
      <c r="W99" s="164">
        <v>8</v>
      </c>
      <c r="AD99" s="164">
        <v>10</v>
      </c>
      <c r="AH99" s="164">
        <v>4</v>
      </c>
      <c r="AO99" s="164">
        <v>6</v>
      </c>
      <c r="AQ99" s="164">
        <v>28</v>
      </c>
    </row>
    <row r="100" spans="1:43" x14ac:dyDescent="0.2">
      <c r="A100" s="357" t="s">
        <v>309</v>
      </c>
      <c r="B100" s="159" t="s">
        <v>119</v>
      </c>
      <c r="Q100" s="159"/>
      <c r="R100" s="177"/>
      <c r="W100" s="159">
        <v>0</v>
      </c>
      <c r="AD100" s="159">
        <v>0</v>
      </c>
      <c r="AH100" s="159">
        <v>0</v>
      </c>
      <c r="AO100" s="159">
        <v>0</v>
      </c>
      <c r="AQ100" s="159">
        <v>0</v>
      </c>
    </row>
    <row r="102" spans="1:43" ht="15.75" x14ac:dyDescent="0.25">
      <c r="A102" s="151" t="s">
        <v>124</v>
      </c>
    </row>
    <row r="103" spans="1:43" x14ac:dyDescent="0.2">
      <c r="A103" s="178" t="s">
        <v>128</v>
      </c>
    </row>
    <row r="104" spans="1:43" x14ac:dyDescent="0.2">
      <c r="A104" s="163">
        <v>5.23</v>
      </c>
      <c r="B104" s="158" t="s">
        <v>95</v>
      </c>
      <c r="C104" s="158"/>
      <c r="D104" s="158"/>
      <c r="E104" s="158"/>
      <c r="F104" s="158"/>
      <c r="G104" s="158"/>
      <c r="H104" s="158"/>
      <c r="I104" s="158"/>
      <c r="J104" s="158"/>
      <c r="K104" s="158"/>
      <c r="L104" s="158"/>
      <c r="M104" s="158"/>
      <c r="N104" s="158"/>
      <c r="O104" s="158"/>
      <c r="P104" s="158"/>
      <c r="Q104" s="158"/>
      <c r="R104" s="158"/>
      <c r="S104" s="158">
        <v>1088</v>
      </c>
      <c r="T104" s="158">
        <v>1228</v>
      </c>
      <c r="U104" s="158">
        <v>2005</v>
      </c>
      <c r="V104" s="158">
        <v>1989</v>
      </c>
      <c r="W104" s="158">
        <v>1818</v>
      </c>
      <c r="X104" s="158">
        <v>1948</v>
      </c>
      <c r="Y104" s="158">
        <v>2075</v>
      </c>
      <c r="Z104" s="158">
        <v>1872</v>
      </c>
      <c r="AA104" s="158">
        <v>1863</v>
      </c>
      <c r="AB104" s="158">
        <v>1774</v>
      </c>
      <c r="AC104" s="158">
        <v>1928</v>
      </c>
      <c r="AD104" s="158">
        <v>2170</v>
      </c>
      <c r="AE104" s="158">
        <v>2721</v>
      </c>
      <c r="AF104" s="158">
        <v>2425</v>
      </c>
      <c r="AG104" s="158">
        <v>2009</v>
      </c>
      <c r="AH104" s="158">
        <v>1406</v>
      </c>
      <c r="AI104" s="158">
        <v>2144</v>
      </c>
      <c r="AJ104" s="158">
        <v>2094</v>
      </c>
      <c r="AK104" s="158">
        <v>1745</v>
      </c>
      <c r="AL104" s="158">
        <v>1419</v>
      </c>
      <c r="AM104" s="158">
        <v>1322</v>
      </c>
      <c r="AN104" s="158">
        <v>1313</v>
      </c>
      <c r="AO104" s="158">
        <v>1358</v>
      </c>
      <c r="AQ104" s="158">
        <v>41714</v>
      </c>
    </row>
    <row r="105" spans="1:43" x14ac:dyDescent="0.2">
      <c r="A105" s="163">
        <v>5.24</v>
      </c>
      <c r="B105" s="164" t="s">
        <v>96</v>
      </c>
      <c r="C105" s="164"/>
      <c r="D105" s="164"/>
      <c r="E105" s="164"/>
      <c r="F105" s="164"/>
      <c r="G105" s="164"/>
      <c r="H105" s="164"/>
      <c r="I105" s="164"/>
      <c r="J105" s="164"/>
      <c r="K105" s="164"/>
      <c r="L105" s="164"/>
      <c r="M105" s="164"/>
      <c r="N105" s="164"/>
      <c r="O105" s="164"/>
      <c r="P105" s="164"/>
      <c r="Q105" s="164"/>
      <c r="R105" s="164"/>
      <c r="S105" s="164">
        <v>594</v>
      </c>
      <c r="T105" s="164">
        <v>766</v>
      </c>
      <c r="U105" s="164">
        <v>1252</v>
      </c>
      <c r="V105" s="164">
        <v>1436</v>
      </c>
      <c r="W105" s="164">
        <v>1227</v>
      </c>
      <c r="X105" s="164">
        <v>1380</v>
      </c>
      <c r="Y105" s="164">
        <v>1258</v>
      </c>
      <c r="Z105" s="164">
        <v>1205</v>
      </c>
      <c r="AA105" s="164">
        <v>1193</v>
      </c>
      <c r="AB105" s="164">
        <v>1085</v>
      </c>
      <c r="AC105" s="164">
        <v>1109</v>
      </c>
      <c r="AD105" s="164">
        <v>1326</v>
      </c>
      <c r="AE105" s="164">
        <v>1537</v>
      </c>
      <c r="AF105" s="164">
        <v>1394</v>
      </c>
      <c r="AG105" s="164">
        <v>1251</v>
      </c>
      <c r="AH105" s="164">
        <v>852</v>
      </c>
      <c r="AI105" s="164">
        <v>1535</v>
      </c>
      <c r="AJ105" s="164">
        <v>1703</v>
      </c>
      <c r="AK105" s="164">
        <v>1622</v>
      </c>
      <c r="AL105" s="164">
        <v>1350</v>
      </c>
      <c r="AM105" s="164">
        <v>1201</v>
      </c>
      <c r="AN105" s="164">
        <v>953</v>
      </c>
      <c r="AO105" s="164">
        <v>903</v>
      </c>
      <c r="AQ105" s="164">
        <v>28132</v>
      </c>
    </row>
    <row r="106" spans="1:43" x14ac:dyDescent="0.2">
      <c r="A106" s="163">
        <v>5.25</v>
      </c>
      <c r="B106" s="179" t="s">
        <v>20</v>
      </c>
      <c r="C106" s="164"/>
      <c r="D106" s="164"/>
      <c r="E106" s="164"/>
      <c r="F106" s="164"/>
      <c r="G106" s="164"/>
      <c r="H106" s="164"/>
      <c r="I106" s="164"/>
      <c r="J106" s="164"/>
      <c r="K106" s="164"/>
      <c r="L106" s="164"/>
      <c r="M106" s="164"/>
      <c r="N106" s="164"/>
      <c r="O106" s="164"/>
      <c r="P106" s="164"/>
      <c r="Q106" s="164"/>
      <c r="R106" s="164"/>
      <c r="S106" s="164">
        <v>8763</v>
      </c>
      <c r="T106" s="164">
        <v>8074</v>
      </c>
      <c r="U106" s="164">
        <v>10322</v>
      </c>
      <c r="V106" s="164">
        <v>11232</v>
      </c>
      <c r="W106" s="164">
        <v>10919</v>
      </c>
      <c r="X106" s="164">
        <v>10384</v>
      </c>
      <c r="Y106" s="164">
        <v>11250</v>
      </c>
      <c r="Z106" s="164">
        <v>9602</v>
      </c>
      <c r="AA106" s="164">
        <v>9324</v>
      </c>
      <c r="AB106" s="164">
        <v>8792</v>
      </c>
      <c r="AC106" s="164">
        <v>9103</v>
      </c>
      <c r="AD106" s="164">
        <v>10656</v>
      </c>
      <c r="AE106" s="164">
        <v>15318</v>
      </c>
      <c r="AF106" s="164">
        <v>12460</v>
      </c>
      <c r="AG106" s="164">
        <v>11315</v>
      </c>
      <c r="AH106" s="164">
        <v>8093</v>
      </c>
      <c r="AI106" s="164">
        <v>11867</v>
      </c>
      <c r="AJ106" s="164">
        <v>12260</v>
      </c>
      <c r="AK106" s="164">
        <v>10581</v>
      </c>
      <c r="AL106" s="164">
        <v>8612</v>
      </c>
      <c r="AM106" s="164">
        <v>7353</v>
      </c>
      <c r="AN106" s="164">
        <v>6250</v>
      </c>
      <c r="AO106" s="164">
        <v>5791</v>
      </c>
      <c r="AQ106" s="164">
        <v>228321</v>
      </c>
    </row>
    <row r="107" spans="1:43" x14ac:dyDescent="0.2">
      <c r="A107" s="264" t="s">
        <v>7</v>
      </c>
      <c r="B107" s="180" t="s">
        <v>27</v>
      </c>
      <c r="C107" s="164"/>
      <c r="D107" s="164"/>
      <c r="E107" s="164"/>
      <c r="F107" s="164"/>
      <c r="G107" s="164"/>
      <c r="H107" s="164"/>
      <c r="I107" s="164"/>
      <c r="J107" s="164"/>
      <c r="K107" s="164"/>
      <c r="L107" s="164"/>
      <c r="M107" s="164"/>
      <c r="N107" s="164"/>
      <c r="O107" s="164"/>
      <c r="P107" s="164"/>
      <c r="Q107" s="164"/>
      <c r="R107" s="164"/>
      <c r="S107" s="181">
        <v>6624</v>
      </c>
      <c r="T107" s="181">
        <v>6007</v>
      </c>
      <c r="U107" s="181">
        <v>7734</v>
      </c>
      <c r="V107" s="181">
        <v>8438</v>
      </c>
      <c r="W107" s="181">
        <v>8236</v>
      </c>
      <c r="X107" s="181">
        <v>7796</v>
      </c>
      <c r="Y107" s="181">
        <v>8353</v>
      </c>
      <c r="Z107" s="181">
        <v>7242</v>
      </c>
      <c r="AA107" s="181">
        <v>7069</v>
      </c>
      <c r="AB107" s="181">
        <v>6656</v>
      </c>
      <c r="AC107" s="181">
        <v>6856</v>
      </c>
      <c r="AD107" s="181">
        <v>8097</v>
      </c>
      <c r="AE107" s="181">
        <v>11882</v>
      </c>
      <c r="AF107" s="181">
        <v>9602</v>
      </c>
      <c r="AG107" s="181">
        <v>8790</v>
      </c>
      <c r="AH107" s="181">
        <v>6257</v>
      </c>
      <c r="AI107" s="181">
        <v>8563</v>
      </c>
      <c r="AJ107" s="181">
        <v>8641</v>
      </c>
      <c r="AK107" s="181">
        <v>7401</v>
      </c>
      <c r="AL107" s="181">
        <v>5981</v>
      </c>
      <c r="AM107" s="181">
        <v>4951</v>
      </c>
      <c r="AN107" s="181">
        <v>4126</v>
      </c>
      <c r="AO107" s="181">
        <v>3893</v>
      </c>
      <c r="AQ107" s="181">
        <v>169195</v>
      </c>
    </row>
    <row r="108" spans="1:43" x14ac:dyDescent="0.2">
      <c r="A108" s="264" t="s">
        <v>8</v>
      </c>
      <c r="B108" s="180" t="s">
        <v>28</v>
      </c>
      <c r="C108" s="164"/>
      <c r="D108" s="164"/>
      <c r="E108" s="164"/>
      <c r="F108" s="164"/>
      <c r="G108" s="164"/>
      <c r="H108" s="164"/>
      <c r="I108" s="164"/>
      <c r="J108" s="164"/>
      <c r="K108" s="164"/>
      <c r="L108" s="164"/>
      <c r="M108" s="164"/>
      <c r="N108" s="164"/>
      <c r="O108" s="164"/>
      <c r="P108" s="164"/>
      <c r="Q108" s="164"/>
      <c r="R108" s="164"/>
      <c r="S108" s="181">
        <v>1785</v>
      </c>
      <c r="T108" s="181">
        <v>1721</v>
      </c>
      <c r="U108" s="181">
        <v>2115</v>
      </c>
      <c r="V108" s="181">
        <v>2258</v>
      </c>
      <c r="W108" s="181">
        <v>2113</v>
      </c>
      <c r="X108" s="181">
        <v>2077</v>
      </c>
      <c r="Y108" s="181">
        <v>2260</v>
      </c>
      <c r="Z108" s="181">
        <v>1883</v>
      </c>
      <c r="AA108" s="181">
        <v>1752</v>
      </c>
      <c r="AB108" s="181">
        <v>1728</v>
      </c>
      <c r="AC108" s="181">
        <v>1814</v>
      </c>
      <c r="AD108" s="181">
        <v>2046</v>
      </c>
      <c r="AE108" s="181">
        <v>2722</v>
      </c>
      <c r="AF108" s="181">
        <v>2334</v>
      </c>
      <c r="AG108" s="181">
        <v>2000</v>
      </c>
      <c r="AH108" s="181">
        <v>1440</v>
      </c>
      <c r="AI108" s="181">
        <v>1755</v>
      </c>
      <c r="AJ108" s="181">
        <v>1865</v>
      </c>
      <c r="AK108" s="181">
        <v>1647</v>
      </c>
      <c r="AL108" s="181">
        <v>1301</v>
      </c>
      <c r="AM108" s="181">
        <v>1075</v>
      </c>
      <c r="AN108" s="181">
        <v>1059</v>
      </c>
      <c r="AO108" s="181">
        <v>997</v>
      </c>
      <c r="AQ108" s="181">
        <v>41747</v>
      </c>
    </row>
    <row r="109" spans="1:43" x14ac:dyDescent="0.2">
      <c r="A109" s="264" t="s">
        <v>9</v>
      </c>
      <c r="B109" s="180" t="s">
        <v>29</v>
      </c>
      <c r="C109" s="164"/>
      <c r="D109" s="164"/>
      <c r="E109" s="164"/>
      <c r="F109" s="164"/>
      <c r="G109" s="164"/>
      <c r="H109" s="164"/>
      <c r="I109" s="164"/>
      <c r="J109" s="164"/>
      <c r="K109" s="164"/>
      <c r="L109" s="164"/>
      <c r="M109" s="164"/>
      <c r="N109" s="164"/>
      <c r="O109" s="164"/>
      <c r="P109" s="164"/>
      <c r="Q109" s="164"/>
      <c r="R109" s="164"/>
      <c r="S109" s="181">
        <v>354</v>
      </c>
      <c r="T109" s="181">
        <v>346</v>
      </c>
      <c r="U109" s="181">
        <v>473</v>
      </c>
      <c r="V109" s="181">
        <v>536</v>
      </c>
      <c r="W109" s="181">
        <v>570</v>
      </c>
      <c r="X109" s="181">
        <v>511</v>
      </c>
      <c r="Y109" s="181">
        <v>637</v>
      </c>
      <c r="Z109" s="181">
        <v>477</v>
      </c>
      <c r="AA109" s="181">
        <v>503</v>
      </c>
      <c r="AB109" s="181">
        <v>408</v>
      </c>
      <c r="AC109" s="181">
        <v>433</v>
      </c>
      <c r="AD109" s="181">
        <v>513</v>
      </c>
      <c r="AE109" s="181">
        <v>714</v>
      </c>
      <c r="AF109" s="181">
        <v>524</v>
      </c>
      <c r="AG109" s="181">
        <v>525</v>
      </c>
      <c r="AH109" s="181">
        <v>396</v>
      </c>
      <c r="AI109" s="181">
        <v>1549</v>
      </c>
      <c r="AJ109" s="181">
        <v>1754</v>
      </c>
      <c r="AK109" s="181">
        <v>1533</v>
      </c>
      <c r="AL109" s="181">
        <v>1330</v>
      </c>
      <c r="AM109" s="181">
        <v>1327</v>
      </c>
      <c r="AN109" s="181">
        <v>1065</v>
      </c>
      <c r="AO109" s="181">
        <v>901</v>
      </c>
      <c r="AQ109" s="181">
        <v>17379</v>
      </c>
    </row>
    <row r="110" spans="1:43" x14ac:dyDescent="0.2">
      <c r="A110" s="163">
        <v>5.26</v>
      </c>
      <c r="B110" s="179" t="s">
        <v>97</v>
      </c>
      <c r="C110" s="164"/>
      <c r="D110" s="164"/>
      <c r="E110" s="164"/>
      <c r="F110" s="164"/>
      <c r="G110" s="164"/>
      <c r="H110" s="164"/>
      <c r="I110" s="164"/>
      <c r="J110" s="164"/>
      <c r="K110" s="164"/>
      <c r="L110" s="164"/>
      <c r="M110" s="164"/>
      <c r="N110" s="164"/>
      <c r="O110" s="164"/>
      <c r="P110" s="164"/>
      <c r="Q110" s="164"/>
      <c r="R110" s="164"/>
      <c r="S110" s="164">
        <v>477</v>
      </c>
      <c r="T110" s="164">
        <v>379</v>
      </c>
      <c r="U110" s="164">
        <v>428</v>
      </c>
      <c r="V110" s="164">
        <v>381</v>
      </c>
      <c r="W110" s="164">
        <v>430</v>
      </c>
      <c r="X110" s="164">
        <v>431</v>
      </c>
      <c r="Y110" s="164">
        <v>521</v>
      </c>
      <c r="Z110" s="164">
        <v>412</v>
      </c>
      <c r="AA110" s="164">
        <v>398</v>
      </c>
      <c r="AB110" s="164">
        <v>389</v>
      </c>
      <c r="AC110" s="164">
        <v>402</v>
      </c>
      <c r="AD110" s="164">
        <v>328</v>
      </c>
      <c r="AE110" s="164">
        <v>503</v>
      </c>
      <c r="AF110" s="164">
        <v>457</v>
      </c>
      <c r="AG110" s="164">
        <v>337</v>
      </c>
      <c r="AH110" s="164">
        <v>306</v>
      </c>
      <c r="AI110" s="164">
        <v>299</v>
      </c>
      <c r="AJ110" s="164">
        <v>235</v>
      </c>
      <c r="AK110" s="164">
        <v>217</v>
      </c>
      <c r="AL110" s="164">
        <v>178</v>
      </c>
      <c r="AM110" s="164">
        <v>170</v>
      </c>
      <c r="AN110" s="164">
        <v>163</v>
      </c>
      <c r="AO110" s="164">
        <v>174</v>
      </c>
      <c r="AQ110" s="164">
        <v>8015</v>
      </c>
    </row>
    <row r="111" spans="1:43" x14ac:dyDescent="0.2">
      <c r="A111" s="163">
        <v>5.27</v>
      </c>
      <c r="B111" s="180" t="s">
        <v>98</v>
      </c>
      <c r="C111" s="164"/>
      <c r="D111" s="164"/>
      <c r="E111" s="164"/>
      <c r="F111" s="164"/>
      <c r="G111" s="164"/>
      <c r="H111" s="164"/>
      <c r="I111" s="164"/>
      <c r="J111" s="164"/>
      <c r="K111" s="164"/>
      <c r="L111" s="164"/>
      <c r="M111" s="164"/>
      <c r="N111" s="164"/>
      <c r="O111" s="164"/>
      <c r="P111" s="164"/>
      <c r="Q111" s="164"/>
      <c r="R111" s="164"/>
      <c r="S111" s="164">
        <v>1973</v>
      </c>
      <c r="T111" s="164">
        <v>2144</v>
      </c>
      <c r="U111" s="164">
        <v>2861</v>
      </c>
      <c r="V111" s="164">
        <v>2880</v>
      </c>
      <c r="W111" s="164">
        <v>2620</v>
      </c>
      <c r="X111" s="164">
        <v>2515</v>
      </c>
      <c r="Y111" s="164">
        <v>2300</v>
      </c>
      <c r="Z111" s="164">
        <v>1989</v>
      </c>
      <c r="AA111" s="164">
        <v>1842</v>
      </c>
      <c r="AB111" s="164">
        <v>1842</v>
      </c>
      <c r="AC111" s="164">
        <v>1916</v>
      </c>
      <c r="AD111" s="164">
        <v>2162</v>
      </c>
      <c r="AE111" s="164">
        <v>3082</v>
      </c>
      <c r="AF111" s="164">
        <v>2643</v>
      </c>
      <c r="AG111" s="164">
        <v>2161</v>
      </c>
      <c r="AH111" s="164">
        <v>1469</v>
      </c>
      <c r="AI111" s="164">
        <v>3427</v>
      </c>
      <c r="AJ111" s="164">
        <v>3306</v>
      </c>
      <c r="AK111" s="164">
        <v>2856</v>
      </c>
      <c r="AL111" s="164">
        <v>2421</v>
      </c>
      <c r="AM111" s="164">
        <v>1951</v>
      </c>
      <c r="AN111" s="164">
        <v>1562</v>
      </c>
      <c r="AO111" s="164">
        <v>2068</v>
      </c>
      <c r="AQ111" s="164">
        <v>53990</v>
      </c>
    </row>
    <row r="112" spans="1:43" x14ac:dyDescent="0.2">
      <c r="A112" s="264" t="s">
        <v>10</v>
      </c>
      <c r="B112" s="180" t="s">
        <v>30</v>
      </c>
      <c r="C112" s="164"/>
      <c r="D112" s="164"/>
      <c r="E112" s="164"/>
      <c r="F112" s="164"/>
      <c r="G112" s="164"/>
      <c r="H112" s="164"/>
      <c r="I112" s="164"/>
      <c r="J112" s="164"/>
      <c r="K112" s="164"/>
      <c r="L112" s="164"/>
      <c r="M112" s="164"/>
      <c r="N112" s="164"/>
      <c r="O112" s="164"/>
      <c r="P112" s="164"/>
      <c r="Q112" s="164"/>
      <c r="R112" s="164"/>
      <c r="S112" s="164">
        <v>228</v>
      </c>
      <c r="T112" s="164">
        <v>214</v>
      </c>
      <c r="U112" s="164">
        <v>278</v>
      </c>
      <c r="V112" s="164">
        <v>273</v>
      </c>
      <c r="W112" s="164">
        <v>238</v>
      </c>
      <c r="X112" s="164">
        <v>289</v>
      </c>
      <c r="Y112" s="164">
        <v>281</v>
      </c>
      <c r="Z112" s="164">
        <v>180</v>
      </c>
      <c r="AA112" s="164">
        <v>185</v>
      </c>
      <c r="AB112" s="164">
        <v>186</v>
      </c>
      <c r="AC112" s="164">
        <v>197</v>
      </c>
      <c r="AD112" s="164">
        <v>200</v>
      </c>
      <c r="AE112" s="164">
        <v>332</v>
      </c>
      <c r="AF112" s="164">
        <v>252</v>
      </c>
      <c r="AG112" s="164">
        <v>202</v>
      </c>
      <c r="AH112" s="164">
        <v>133</v>
      </c>
      <c r="AI112" s="164">
        <v>602</v>
      </c>
      <c r="AJ112" s="164">
        <v>489</v>
      </c>
      <c r="AK112" s="164">
        <v>384</v>
      </c>
      <c r="AL112" s="164">
        <v>330</v>
      </c>
      <c r="AM112" s="164">
        <v>284</v>
      </c>
      <c r="AN112" s="164">
        <v>250</v>
      </c>
      <c r="AO112" s="164">
        <v>229</v>
      </c>
      <c r="AQ112" s="164">
        <v>6236</v>
      </c>
    </row>
    <row r="113" spans="1:43" x14ac:dyDescent="0.2">
      <c r="A113" s="264" t="s">
        <v>11</v>
      </c>
      <c r="B113" s="180" t="s">
        <v>31</v>
      </c>
      <c r="C113" s="164"/>
      <c r="D113" s="164"/>
      <c r="E113" s="164"/>
      <c r="F113" s="164"/>
      <c r="G113" s="164"/>
      <c r="H113" s="164"/>
      <c r="I113" s="164"/>
      <c r="J113" s="164"/>
      <c r="K113" s="164"/>
      <c r="L113" s="164"/>
      <c r="M113" s="164"/>
      <c r="N113" s="164"/>
      <c r="O113" s="164"/>
      <c r="P113" s="164"/>
      <c r="Q113" s="164"/>
      <c r="R113" s="164"/>
      <c r="S113" s="164">
        <v>873</v>
      </c>
      <c r="T113" s="164">
        <v>924</v>
      </c>
      <c r="U113" s="164">
        <v>1437</v>
      </c>
      <c r="V113" s="164">
        <v>1696</v>
      </c>
      <c r="W113" s="164">
        <v>1529</v>
      </c>
      <c r="X113" s="164">
        <v>1508</v>
      </c>
      <c r="Y113" s="164">
        <v>1359</v>
      </c>
      <c r="Z113" s="164">
        <v>1173</v>
      </c>
      <c r="AA113" s="164">
        <v>1081</v>
      </c>
      <c r="AB113" s="164">
        <v>942</v>
      </c>
      <c r="AC113" s="164">
        <v>1065</v>
      </c>
      <c r="AD113" s="164">
        <v>1289</v>
      </c>
      <c r="AE113" s="164">
        <v>1857</v>
      </c>
      <c r="AF113" s="164">
        <v>1492</v>
      </c>
      <c r="AG113" s="164">
        <v>1243</v>
      </c>
      <c r="AH113" s="164">
        <v>892</v>
      </c>
      <c r="AI113" s="164">
        <v>1574</v>
      </c>
      <c r="AJ113" s="164">
        <v>1538</v>
      </c>
      <c r="AK113" s="164">
        <v>1434</v>
      </c>
      <c r="AL113" s="164">
        <v>1253</v>
      </c>
      <c r="AM113" s="164">
        <v>904</v>
      </c>
      <c r="AN113" s="164">
        <v>702</v>
      </c>
      <c r="AO113" s="164">
        <v>713</v>
      </c>
      <c r="AQ113" s="164">
        <v>28478</v>
      </c>
    </row>
    <row r="114" spans="1:43" x14ac:dyDescent="0.2">
      <c r="A114" s="264" t="s">
        <v>12</v>
      </c>
      <c r="B114" s="182" t="s">
        <v>32</v>
      </c>
      <c r="C114" s="159"/>
      <c r="D114" s="159"/>
      <c r="E114" s="159"/>
      <c r="F114" s="159"/>
      <c r="G114" s="159"/>
      <c r="H114" s="159"/>
      <c r="I114" s="159"/>
      <c r="J114" s="159"/>
      <c r="K114" s="159"/>
      <c r="L114" s="159"/>
      <c r="M114" s="159"/>
      <c r="N114" s="159"/>
      <c r="O114" s="159"/>
      <c r="P114" s="159"/>
      <c r="Q114" s="159"/>
      <c r="R114" s="159"/>
      <c r="S114" s="159">
        <v>872</v>
      </c>
      <c r="T114" s="159">
        <v>1006</v>
      </c>
      <c r="U114" s="159">
        <v>1146</v>
      </c>
      <c r="V114" s="159">
        <v>911</v>
      </c>
      <c r="W114" s="159">
        <v>853</v>
      </c>
      <c r="X114" s="159">
        <v>718</v>
      </c>
      <c r="Y114" s="159">
        <v>660</v>
      </c>
      <c r="Z114" s="159">
        <v>636</v>
      </c>
      <c r="AA114" s="159">
        <v>576</v>
      </c>
      <c r="AB114" s="159">
        <v>714</v>
      </c>
      <c r="AC114" s="159">
        <v>654</v>
      </c>
      <c r="AD114" s="159">
        <v>673</v>
      </c>
      <c r="AE114" s="159">
        <v>893</v>
      </c>
      <c r="AF114" s="159">
        <v>899</v>
      </c>
      <c r="AG114" s="159">
        <v>716</v>
      </c>
      <c r="AH114" s="159">
        <v>444</v>
      </c>
      <c r="AI114" s="159">
        <v>1251</v>
      </c>
      <c r="AJ114" s="159">
        <v>1279</v>
      </c>
      <c r="AK114" s="159">
        <v>1038</v>
      </c>
      <c r="AL114" s="159">
        <v>838</v>
      </c>
      <c r="AM114" s="159">
        <v>763</v>
      </c>
      <c r="AN114" s="159">
        <v>610</v>
      </c>
      <c r="AO114" s="159">
        <v>1126</v>
      </c>
      <c r="AQ114" s="159">
        <v>19276</v>
      </c>
    </row>
    <row r="116" spans="1:43" ht="15.75" x14ac:dyDescent="0.25">
      <c r="A116" s="151" t="s">
        <v>137</v>
      </c>
      <c r="C116" s="147"/>
      <c r="D116" s="147"/>
      <c r="E116" s="147"/>
      <c r="F116" s="147"/>
    </row>
    <row r="117" spans="1:43" x14ac:dyDescent="0.2">
      <c r="B117" s="183" t="s">
        <v>17</v>
      </c>
      <c r="C117" s="184"/>
      <c r="D117" s="185"/>
      <c r="E117" s="185"/>
      <c r="F117" s="185"/>
      <c r="G117" s="186" t="e">
        <v>#DIV/0!</v>
      </c>
      <c r="H117" s="186" t="e">
        <v>#DIV/0!</v>
      </c>
      <c r="I117" s="186" t="e">
        <v>#DIV/0!</v>
      </c>
      <c r="J117" s="186" t="e">
        <v>#DIV/0!</v>
      </c>
      <c r="K117" s="186" t="e">
        <v>#DIV/0!</v>
      </c>
      <c r="L117" s="186" t="e">
        <v>#DIV/0!</v>
      </c>
      <c r="M117" s="186" t="e">
        <v>#DIV/0!</v>
      </c>
      <c r="N117" s="186" t="e">
        <v>#DIV/0!</v>
      </c>
      <c r="O117" s="186" t="e">
        <v>#DIV/0!</v>
      </c>
      <c r="P117" s="186" t="e">
        <v>#DIV/0!</v>
      </c>
      <c r="Q117" s="186" t="e">
        <v>#DIV/0!</v>
      </c>
      <c r="R117" s="186"/>
      <c r="S117" s="186">
        <v>10.546986397396905</v>
      </c>
      <c r="T117" s="186">
        <v>10.408780842241567</v>
      </c>
      <c r="U117" s="186">
        <v>13.537909800714012</v>
      </c>
      <c r="V117" s="186">
        <v>13.349157413402231</v>
      </c>
      <c r="W117" s="186">
        <v>14.12699991272739</v>
      </c>
      <c r="X117" s="186">
        <v>12.97824882435677</v>
      </c>
      <c r="Y117" s="186">
        <v>13.443533607058122</v>
      </c>
      <c r="Z117" s="186">
        <v>11.408356656769005</v>
      </c>
      <c r="AA117" s="186">
        <v>11.073473388957783</v>
      </c>
      <c r="AB117" s="186">
        <v>11.247511208441495</v>
      </c>
      <c r="AC117" s="186">
        <v>10.585355656178393</v>
      </c>
      <c r="AD117" s="186">
        <v>13.415626668073854</v>
      </c>
      <c r="AE117" s="186">
        <v>16.316426125765918</v>
      </c>
      <c r="AF117" s="186">
        <v>13.693478352322346</v>
      </c>
      <c r="AG117" s="186">
        <v>13.188152153363713</v>
      </c>
      <c r="AH117" s="186">
        <v>10.644795216177737</v>
      </c>
      <c r="AI117" s="186">
        <v>6.5236243799363702</v>
      </c>
      <c r="AJ117" s="186">
        <v>6.4729397060187539</v>
      </c>
      <c r="AK117" s="186">
        <v>6.4278303462320761</v>
      </c>
      <c r="AL117" s="186">
        <v>6.2702010103482895</v>
      </c>
      <c r="AM117" s="186">
        <v>5.2499185243866773</v>
      </c>
      <c r="AN117" s="186">
        <v>4.8581259950035047</v>
      </c>
      <c r="AO117" s="186">
        <v>5.2975621178692363</v>
      </c>
      <c r="AQ117" s="186">
        <v>10.479841702633902</v>
      </c>
    </row>
    <row r="118" spans="1:43" x14ac:dyDescent="0.2">
      <c r="B118" s="180" t="s">
        <v>18</v>
      </c>
      <c r="C118" s="187"/>
      <c r="D118" s="188"/>
      <c r="E118" s="188"/>
      <c r="F118" s="188"/>
      <c r="G118" s="189" t="e">
        <v>#DIV/0!</v>
      </c>
      <c r="H118" s="189" t="e">
        <v>#DIV/0!</v>
      </c>
      <c r="I118" s="189" t="e">
        <v>#DIV/0!</v>
      </c>
      <c r="J118" s="189" t="e">
        <v>#DIV/0!</v>
      </c>
      <c r="K118" s="189" t="e">
        <v>#DIV/0!</v>
      </c>
      <c r="L118" s="189" t="e">
        <v>#DIV/0!</v>
      </c>
      <c r="M118" s="189" t="e">
        <v>#DIV/0!</v>
      </c>
      <c r="N118" s="189" t="e">
        <v>#DIV/0!</v>
      </c>
      <c r="O118" s="189" t="e">
        <v>#DIV/0!</v>
      </c>
      <c r="P118" s="189" t="e">
        <v>#DIV/0!</v>
      </c>
      <c r="Q118" s="189" t="e">
        <v>#DIV/0!</v>
      </c>
      <c r="R118" s="189"/>
      <c r="S118" s="189">
        <v>5.4417529103592575</v>
      </c>
      <c r="T118" s="189">
        <v>6.4226551575067639</v>
      </c>
      <c r="U118" s="189">
        <v>9.6679784619318916</v>
      </c>
      <c r="V118" s="189">
        <v>10.023157685368037</v>
      </c>
      <c r="W118" s="189">
        <v>10.839562500380548</v>
      </c>
      <c r="X118" s="189">
        <v>9.6304309440257843</v>
      </c>
      <c r="Y118" s="189">
        <v>10.276349731788946</v>
      </c>
      <c r="Z118" s="189">
        <v>8.6912355974824891</v>
      </c>
      <c r="AA118" s="189">
        <v>8.6511510851232671</v>
      </c>
      <c r="AB118" s="189">
        <v>9.3478097619487368</v>
      </c>
      <c r="AC118" s="189">
        <v>8.5674302681704617</v>
      </c>
      <c r="AD118" s="189">
        <v>11.6590117087368</v>
      </c>
      <c r="AE118" s="189">
        <v>14.401502712554469</v>
      </c>
      <c r="AF118" s="189">
        <v>12.056870231522522</v>
      </c>
      <c r="AG118" s="189">
        <v>11.740091019537422</v>
      </c>
      <c r="AH118" s="189">
        <v>9.4866504171602095</v>
      </c>
      <c r="AI118" s="189">
        <v>6.5079121310219099</v>
      </c>
      <c r="AJ118" s="189">
        <v>6.4450631353640651</v>
      </c>
      <c r="AK118" s="189">
        <v>6.4278303462320761</v>
      </c>
      <c r="AL118" s="189">
        <v>6.2702010103482895</v>
      </c>
      <c r="AM118" s="189">
        <v>5.2499185243866773</v>
      </c>
      <c r="AN118" s="189">
        <v>4.8581259950035047</v>
      </c>
      <c r="AO118" s="189">
        <v>5.2975621178692363</v>
      </c>
      <c r="AQ118" s="189">
        <v>8.6066662007783137</v>
      </c>
    </row>
    <row r="119" spans="1:43" ht="14.25" x14ac:dyDescent="0.2">
      <c r="B119" s="283" t="s">
        <v>218</v>
      </c>
      <c r="C119" s="190" t="e">
        <v>#DIV/0!</v>
      </c>
      <c r="D119" s="191" t="e">
        <v>#DIV/0!</v>
      </c>
      <c r="E119" s="191" t="e">
        <v>#DIV/0!</v>
      </c>
      <c r="F119" s="191" t="e">
        <v>#DIV/0!</v>
      </c>
      <c r="G119" s="192" t="e">
        <v>#DIV/0!</v>
      </c>
      <c r="H119" s="192" t="e">
        <v>#DIV/0!</v>
      </c>
      <c r="I119" s="192" t="e">
        <v>#DIV/0!</v>
      </c>
      <c r="J119" s="192" t="e">
        <v>#DIV/0!</v>
      </c>
      <c r="K119" s="192" t="e">
        <v>#DIV/0!</v>
      </c>
      <c r="L119" s="192" t="e">
        <v>#DIV/0!</v>
      </c>
      <c r="M119" s="192" t="e">
        <v>#DIV/0!</v>
      </c>
      <c r="N119" s="192" t="e">
        <v>#DIV/0!</v>
      </c>
      <c r="O119" s="192" t="e">
        <v>#DIV/0!</v>
      </c>
      <c r="P119" s="192" t="e">
        <v>#DIV/0!</v>
      </c>
      <c r="Q119" s="192" t="e">
        <v>#DIV/0!</v>
      </c>
      <c r="R119" s="192"/>
      <c r="S119" s="193">
        <v>1.3784461152882205E-2</v>
      </c>
      <c r="T119" s="193">
        <v>9.8956809983425948E-3</v>
      </c>
      <c r="U119" s="193">
        <v>1.008208088152618E-2</v>
      </c>
      <c r="V119" s="193">
        <v>2.2425785852750011E-3</v>
      </c>
      <c r="W119" s="193">
        <v>2.2986854392644208E-3</v>
      </c>
      <c r="X119" s="193">
        <v>2.2284775979357261E-3</v>
      </c>
      <c r="Y119" s="193">
        <v>2.2268352519343271E-3</v>
      </c>
      <c r="Z119" s="193">
        <v>2.7575164561465929E-3</v>
      </c>
      <c r="AA119" s="193">
        <v>2.0161290322580645E-3</v>
      </c>
      <c r="AB119" s="193">
        <v>6.7668155366084719E-3</v>
      </c>
      <c r="AC119" s="193">
        <v>8.7239957818042377E-3</v>
      </c>
      <c r="AD119" s="193">
        <v>7.6021180030257183E-3</v>
      </c>
      <c r="AE119" s="193">
        <v>8.6139876232235596E-3</v>
      </c>
      <c r="AF119" s="193">
        <v>7.1806640263537775E-3</v>
      </c>
      <c r="AG119" s="193">
        <v>8.8009223674096852E-3</v>
      </c>
      <c r="AH119" s="193">
        <v>3.8234453861536996E-2</v>
      </c>
      <c r="AI119" s="193">
        <v>4.9724186154921921E-3</v>
      </c>
      <c r="AJ119" s="193">
        <v>2.2707697126301777E-3</v>
      </c>
      <c r="AK119" s="193">
        <v>4.7311149660936763E-4</v>
      </c>
      <c r="AL119" s="193">
        <v>3.2333683614905827E-4</v>
      </c>
      <c r="AM119" s="193">
        <v>2.1239621548561497E-3</v>
      </c>
      <c r="AN119" s="193">
        <v>4.1731872717788211E-4</v>
      </c>
      <c r="AO119" s="193">
        <v>5.1664753157290473E-3</v>
      </c>
      <c r="AQ119" s="194">
        <v>6.9902994339582939E-3</v>
      </c>
    </row>
    <row r="120" spans="1:43" x14ac:dyDescent="0.2">
      <c r="B120" s="270" t="s">
        <v>212</v>
      </c>
      <c r="C120" s="190" t="e">
        <v>#DIV/0!</v>
      </c>
      <c r="D120" s="191" t="e">
        <v>#DIV/0!</v>
      </c>
      <c r="E120" s="191" t="e">
        <v>#DIV/0!</v>
      </c>
      <c r="F120" s="191" t="e">
        <v>#DIV/0!</v>
      </c>
      <c r="G120" s="192" t="e">
        <v>#DIV/0!</v>
      </c>
      <c r="H120" s="192" t="e">
        <v>#DIV/0!</v>
      </c>
      <c r="I120" s="192" t="e">
        <v>#DIV/0!</v>
      </c>
      <c r="J120" s="192" t="e">
        <v>#DIV/0!</v>
      </c>
      <c r="K120" s="192" t="e">
        <v>#DIV/0!</v>
      </c>
      <c r="L120" s="192" t="e">
        <v>#DIV/0!</v>
      </c>
      <c r="M120" s="192" t="e">
        <v>#DIV/0!</v>
      </c>
      <c r="N120" s="192" t="e">
        <v>#DIV/0!</v>
      </c>
      <c r="O120" s="192" t="e">
        <v>#DIV/0!</v>
      </c>
      <c r="P120" s="192" t="e">
        <v>#DIV/0!</v>
      </c>
      <c r="Q120" s="192" t="e">
        <v>#DIV/0!</v>
      </c>
      <c r="R120" s="192"/>
      <c r="S120" s="192">
        <v>0.95622852780251943</v>
      </c>
      <c r="T120" s="192">
        <v>0.97270630445925166</v>
      </c>
      <c r="U120" s="192">
        <v>0.97047331717691276</v>
      </c>
      <c r="V120" s="192">
        <v>0.98951948720348104</v>
      </c>
      <c r="W120" s="192">
        <v>0.99138784825388626</v>
      </c>
      <c r="X120" s="192">
        <v>0.99044193723210328</v>
      </c>
      <c r="Y120" s="192">
        <v>0.99090742101396034</v>
      </c>
      <c r="Z120" s="192">
        <v>0.99196364240979884</v>
      </c>
      <c r="AA120" s="192">
        <v>0.9949952733136852</v>
      </c>
      <c r="AB120" s="192">
        <v>0.98670998227997642</v>
      </c>
      <c r="AC120" s="192">
        <v>0.98074877685598805</v>
      </c>
      <c r="AD120" s="192">
        <v>0.98024753094136763</v>
      </c>
      <c r="AE120" s="192">
        <v>0.96504133625780331</v>
      </c>
      <c r="AF120" s="192">
        <v>0.97668865595531995</v>
      </c>
      <c r="AG120" s="192">
        <v>0.96725073007926576</v>
      </c>
      <c r="AH120" s="192">
        <v>0.89462170526091134</v>
      </c>
      <c r="AI120" s="192">
        <v>0.98302420622445774</v>
      </c>
      <c r="AJ120" s="192">
        <v>0.99101371590729936</v>
      </c>
      <c r="AK120" s="192">
        <v>0.99896899040367992</v>
      </c>
      <c r="AL120" s="192">
        <v>0.99666720858397007</v>
      </c>
      <c r="AM120" s="192">
        <v>0.99727387790867494</v>
      </c>
      <c r="AN120" s="192">
        <v>0.99821409811955042</v>
      </c>
      <c r="AO120" s="192">
        <v>0.9808603189946834</v>
      </c>
      <c r="AQ120" s="194">
        <v>0.97862698827822758</v>
      </c>
    </row>
    <row r="121" spans="1:43" x14ac:dyDescent="0.2">
      <c r="B121" s="270" t="s">
        <v>213</v>
      </c>
      <c r="C121" s="190" t="e">
        <v>#DIV/0!</v>
      </c>
      <c r="D121" s="191" t="e">
        <v>#DIV/0!</v>
      </c>
      <c r="E121" s="191" t="e">
        <v>#DIV/0!</v>
      </c>
      <c r="F121" s="191" t="e">
        <v>#DIV/0!</v>
      </c>
      <c r="G121" s="192" t="e">
        <v>#DIV/0!</v>
      </c>
      <c r="H121" s="192" t="e">
        <v>#DIV/0!</v>
      </c>
      <c r="I121" s="192" t="e">
        <v>#DIV/0!</v>
      </c>
      <c r="J121" s="192" t="e">
        <v>#DIV/0!</v>
      </c>
      <c r="K121" s="192" t="e">
        <v>#DIV/0!</v>
      </c>
      <c r="L121" s="192" t="e">
        <v>#DIV/0!</v>
      </c>
      <c r="M121" s="192" t="e">
        <v>#DIV/0!</v>
      </c>
      <c r="N121" s="192" t="e">
        <v>#DIV/0!</v>
      </c>
      <c r="O121" s="192" t="e">
        <v>#DIV/0!</v>
      </c>
      <c r="P121" s="192" t="e">
        <v>#DIV/0!</v>
      </c>
      <c r="Q121" s="192" t="e">
        <v>#DIV/0!</v>
      </c>
      <c r="R121" s="192"/>
      <c r="S121" s="192">
        <v>0.82039699707341907</v>
      </c>
      <c r="T121" s="192">
        <v>0.80670169144028703</v>
      </c>
      <c r="U121" s="192">
        <v>0.83426480043523421</v>
      </c>
      <c r="V121" s="192">
        <v>0.83834744771440606</v>
      </c>
      <c r="W121" s="192">
        <v>0.7326357490418981</v>
      </c>
      <c r="X121" s="192">
        <v>0.82071242055476179</v>
      </c>
      <c r="Y121" s="192">
        <v>0.79922850844966931</v>
      </c>
      <c r="Z121" s="192">
        <v>0.83578118938092338</v>
      </c>
      <c r="AA121" s="192">
        <v>0.81299004615470172</v>
      </c>
      <c r="AB121" s="192">
        <v>0.68330379996062218</v>
      </c>
      <c r="AC121" s="192">
        <v>0.7688789619229951</v>
      </c>
      <c r="AD121" s="192">
        <v>0.69350335458598988</v>
      </c>
      <c r="AE121" s="192">
        <v>0.78154209549519149</v>
      </c>
      <c r="AF121" s="192">
        <v>0.78428912541988749</v>
      </c>
      <c r="AG121" s="192">
        <v>0.71226533166458073</v>
      </c>
      <c r="AH121" s="192">
        <v>0.64699605164870344</v>
      </c>
      <c r="AI121" s="192">
        <v>1.5146180446400503</v>
      </c>
      <c r="AJ121" s="192">
        <v>1.5448525934100583</v>
      </c>
      <c r="AK121" s="192">
        <v>1.3499087953049409</v>
      </c>
      <c r="AL121" s="192">
        <v>1.1431474556982604</v>
      </c>
      <c r="AM121" s="192">
        <v>1.1680459546295394</v>
      </c>
      <c r="AN121" s="192">
        <v>1.0758483033932136</v>
      </c>
      <c r="AO121" s="192">
        <v>0.99507008216529724</v>
      </c>
      <c r="AQ121" s="194">
        <v>0.86835844567803333</v>
      </c>
    </row>
    <row r="122" spans="1:43" x14ac:dyDescent="0.2">
      <c r="B122" s="270" t="s">
        <v>214</v>
      </c>
      <c r="C122" s="190" t="e">
        <v>#DIV/0!</v>
      </c>
      <c r="D122" s="191" t="e">
        <v>#DIV/0!</v>
      </c>
      <c r="E122" s="191" t="e">
        <v>#DIV/0!</v>
      </c>
      <c r="F122" s="191" t="e">
        <v>#DIV/0!</v>
      </c>
      <c r="G122" s="192" t="e">
        <v>#DIV/0!</v>
      </c>
      <c r="H122" s="192" t="e">
        <v>#DIV/0!</v>
      </c>
      <c r="I122" s="192" t="e">
        <v>#DIV/0!</v>
      </c>
      <c r="J122" s="192" t="e">
        <v>#DIV/0!</v>
      </c>
      <c r="K122" s="192" t="e">
        <v>#DIV/0!</v>
      </c>
      <c r="L122" s="192" t="e">
        <v>#DIV/0!</v>
      </c>
      <c r="M122" s="192" t="e">
        <v>#DIV/0!</v>
      </c>
      <c r="N122" s="192" t="e">
        <v>#DIV/0!</v>
      </c>
      <c r="O122" s="192" t="e">
        <v>#DIV/0!</v>
      </c>
      <c r="P122" s="192" t="e">
        <v>#DIV/0!</v>
      </c>
      <c r="Q122" s="192" t="e">
        <v>#DIV/0!</v>
      </c>
      <c r="R122" s="192"/>
      <c r="S122" s="192">
        <v>0.18819188191881919</v>
      </c>
      <c r="T122" s="192">
        <v>0.19630958482829319</v>
      </c>
      <c r="U122" s="192">
        <v>0.22013947277313417</v>
      </c>
      <c r="V122" s="192">
        <v>0.21723670050998925</v>
      </c>
      <c r="W122" s="192">
        <v>0.16970245015717178</v>
      </c>
      <c r="X122" s="192">
        <v>0.20387249347194167</v>
      </c>
      <c r="Y122" s="192">
        <v>0.20173585598824395</v>
      </c>
      <c r="Z122" s="192">
        <v>0.20805852685251899</v>
      </c>
      <c r="AA122" s="192">
        <v>0.20258021464716677</v>
      </c>
      <c r="AB122" s="192">
        <v>0.1633195510927348</v>
      </c>
      <c r="AC122" s="192">
        <v>0.19070410550946607</v>
      </c>
      <c r="AD122" s="192">
        <v>0.17923073717548027</v>
      </c>
      <c r="AE122" s="192">
        <v>0.19615319723300151</v>
      </c>
      <c r="AF122" s="192">
        <v>0.20486462422599053</v>
      </c>
      <c r="AG122" s="192">
        <v>0.17951606174384646</v>
      </c>
      <c r="AH122" s="192">
        <v>0.15585316401664712</v>
      </c>
      <c r="AI122" s="192">
        <v>0.43751964790946241</v>
      </c>
      <c r="AJ122" s="192">
        <v>0.47643071102002205</v>
      </c>
      <c r="AK122" s="192">
        <v>0.44269965897374891</v>
      </c>
      <c r="AL122" s="192">
        <v>0.38871728174280606</v>
      </c>
      <c r="AM122" s="192">
        <v>0.37036315840716583</v>
      </c>
      <c r="AN122" s="192">
        <v>0.32597961970795253</v>
      </c>
      <c r="AO122" s="192">
        <v>0.28371193813436441</v>
      </c>
      <c r="AQ122" s="194">
        <v>0.23165384735904587</v>
      </c>
    </row>
    <row r="123" spans="1:43" x14ac:dyDescent="0.2">
      <c r="B123" s="270" t="s">
        <v>215</v>
      </c>
      <c r="C123" s="190" t="e">
        <v>#DIV/0!</v>
      </c>
      <c r="D123" s="191" t="e">
        <v>#DIV/0!</v>
      </c>
      <c r="E123" s="191" t="e">
        <v>#DIV/0!</v>
      </c>
      <c r="F123" s="191" t="e">
        <v>#DIV/0!</v>
      </c>
      <c r="G123" s="192" t="e">
        <v>#DIV/0!</v>
      </c>
      <c r="H123" s="192" t="e">
        <v>#DIV/0!</v>
      </c>
      <c r="I123" s="192" t="e">
        <v>#DIV/0!</v>
      </c>
      <c r="J123" s="192" t="e">
        <v>#DIV/0!</v>
      </c>
      <c r="K123" s="192" t="e">
        <v>#DIV/0!</v>
      </c>
      <c r="L123" s="192" t="e">
        <v>#DIV/0!</v>
      </c>
      <c r="M123" s="192" t="e">
        <v>#DIV/0!</v>
      </c>
      <c r="N123" s="192" t="e">
        <v>#DIV/0!</v>
      </c>
      <c r="O123" s="192" t="e">
        <v>#DIV/0!</v>
      </c>
      <c r="P123" s="192" t="e">
        <v>#DIV/0!</v>
      </c>
      <c r="Q123" s="192" t="e">
        <v>#DIV/0!</v>
      </c>
      <c r="R123" s="192"/>
      <c r="S123" s="192">
        <v>0.85023664638269103</v>
      </c>
      <c r="T123" s="192">
        <v>0.83518276762402088</v>
      </c>
      <c r="U123" s="192">
        <v>0.76207593799146256</v>
      </c>
      <c r="V123" s="192">
        <v>0.86000430755976742</v>
      </c>
      <c r="W123" s="192">
        <v>0.8794722151738138</v>
      </c>
      <c r="X123" s="192">
        <v>0.89656839052682458</v>
      </c>
      <c r="Y123" s="192">
        <v>0.91236057363988166</v>
      </c>
      <c r="Z123" s="192">
        <v>0.91981885988279166</v>
      </c>
      <c r="AA123" s="192">
        <v>0.91737578918473783</v>
      </c>
      <c r="AB123" s="192">
        <v>0.8761301989150091</v>
      </c>
      <c r="AC123" s="192">
        <v>0.90546569994422754</v>
      </c>
      <c r="AD123" s="192">
        <v>0.88677051848407351</v>
      </c>
      <c r="AE123" s="192">
        <v>0.85928092207121964</v>
      </c>
      <c r="AF123" s="192">
        <v>0.93283287238245749</v>
      </c>
      <c r="AG123" s="192">
        <v>0.90634441087613293</v>
      </c>
      <c r="AH123" s="192">
        <v>0.86956521739130432</v>
      </c>
      <c r="AI123" s="192">
        <v>0.74276989401832227</v>
      </c>
      <c r="AJ123" s="192">
        <v>0.78573792190602254</v>
      </c>
      <c r="AK123" s="192">
        <v>0.8686850591185955</v>
      </c>
      <c r="AL123" s="192">
        <v>0.88059389376829778</v>
      </c>
      <c r="AM123" s="192">
        <v>0.92350157728706628</v>
      </c>
      <c r="AN123" s="192">
        <v>0.95230422172091522</v>
      </c>
      <c r="AO123" s="192">
        <v>0.94071550255536629</v>
      </c>
      <c r="AQ123" s="194">
        <v>0.87128795288535577</v>
      </c>
    </row>
    <row r="124" spans="1:43" ht="14.25" x14ac:dyDescent="0.2">
      <c r="B124" s="270" t="s">
        <v>219</v>
      </c>
      <c r="C124" s="195">
        <v>0</v>
      </c>
      <c r="D124" s="196">
        <v>0</v>
      </c>
      <c r="E124" s="196">
        <v>0</v>
      </c>
      <c r="F124" s="196">
        <v>0</v>
      </c>
      <c r="G124" s="197">
        <v>0</v>
      </c>
      <c r="H124" s="197">
        <v>0</v>
      </c>
      <c r="I124" s="197">
        <v>0</v>
      </c>
      <c r="J124" s="197">
        <v>0</v>
      </c>
      <c r="K124" s="197">
        <v>0</v>
      </c>
      <c r="L124" s="197">
        <v>0</v>
      </c>
      <c r="M124" s="197">
        <v>0</v>
      </c>
      <c r="N124" s="197">
        <v>0</v>
      </c>
      <c r="O124" s="197">
        <v>0</v>
      </c>
      <c r="P124" s="197">
        <v>0</v>
      </c>
      <c r="Q124" s="197">
        <v>0</v>
      </c>
      <c r="R124" s="197"/>
      <c r="S124" s="197">
        <v>6.0416666666666665E-3</v>
      </c>
      <c r="T124" s="197">
        <v>2.7199074074074074E-3</v>
      </c>
      <c r="U124" s="197">
        <v>3.37962962962963E-3</v>
      </c>
      <c r="V124" s="197">
        <v>1.4351851851851854E-3</v>
      </c>
      <c r="W124" s="197">
        <v>1.0995370370370371E-3</v>
      </c>
      <c r="X124" s="197">
        <v>9.1435185185185185E-4</v>
      </c>
      <c r="Y124" s="197">
        <v>5.9027777777777778E-4</v>
      </c>
      <c r="Z124" s="197">
        <v>5.9027777777777778E-4</v>
      </c>
      <c r="AA124" s="197">
        <v>6.134259259259259E-4</v>
      </c>
      <c r="AB124" s="197">
        <v>5.7870370370370378E-4</v>
      </c>
      <c r="AC124" s="197">
        <v>0</v>
      </c>
      <c r="AD124" s="197" t="s">
        <v>145</v>
      </c>
      <c r="AE124" s="197">
        <v>1.9675925925925926E-4</v>
      </c>
      <c r="AF124" s="197">
        <v>0</v>
      </c>
      <c r="AG124" s="197">
        <v>0</v>
      </c>
      <c r="AH124" s="197">
        <v>1.8518518518518518E-4</v>
      </c>
      <c r="AI124" s="197">
        <v>3.1250000000000001E-4</v>
      </c>
      <c r="AJ124" s="197">
        <v>2.4305555555555552E-4</v>
      </c>
      <c r="AK124" s="197">
        <v>1.7361111111111112E-4</v>
      </c>
      <c r="AL124" s="197">
        <v>1.8518518518518518E-4</v>
      </c>
      <c r="AM124" s="197">
        <v>9.2592592592592588E-5</v>
      </c>
      <c r="AN124" s="197">
        <v>5.7870370370370366E-5</v>
      </c>
      <c r="AO124" s="197">
        <v>9.2592592592592588E-5</v>
      </c>
      <c r="AQ124" s="197">
        <v>7.2803007534261112E-4</v>
      </c>
    </row>
    <row r="125" spans="1:43" x14ac:dyDescent="0.2">
      <c r="B125" s="270" t="s">
        <v>63</v>
      </c>
      <c r="C125" s="195"/>
      <c r="D125" s="196"/>
      <c r="E125" s="196"/>
      <c r="F125" s="196"/>
      <c r="G125" s="197">
        <v>0</v>
      </c>
      <c r="H125" s="197">
        <v>0</v>
      </c>
      <c r="I125" s="197">
        <v>0</v>
      </c>
      <c r="J125" s="197">
        <v>0</v>
      </c>
      <c r="K125" s="197">
        <v>0</v>
      </c>
      <c r="L125" s="197">
        <v>0</v>
      </c>
      <c r="M125" s="197">
        <v>0</v>
      </c>
      <c r="N125" s="197">
        <v>0</v>
      </c>
      <c r="O125" s="197">
        <v>0</v>
      </c>
      <c r="P125" s="197">
        <v>0</v>
      </c>
      <c r="Q125" s="197">
        <v>0</v>
      </c>
      <c r="R125" s="197"/>
      <c r="S125" s="197">
        <v>1.5046296296296297E-4</v>
      </c>
      <c r="T125" s="197">
        <v>1.9675925925925926E-4</v>
      </c>
      <c r="U125" s="197">
        <v>3.0092592592592595E-4</v>
      </c>
      <c r="V125" s="197">
        <v>1.8518518518518518E-4</v>
      </c>
      <c r="W125" s="197">
        <v>1.273148148148148E-4</v>
      </c>
      <c r="X125" s="197">
        <v>1.273148148148148E-4</v>
      </c>
      <c r="Y125" s="197">
        <v>1.1574074074074073E-4</v>
      </c>
      <c r="Z125" s="197">
        <v>1.1574074074074073E-4</v>
      </c>
      <c r="AA125" s="197">
        <v>1.1574074074074073E-4</v>
      </c>
      <c r="AB125" s="197">
        <v>1.0416666666666667E-4</v>
      </c>
      <c r="AC125" s="197">
        <v>8.1018518518518516E-5</v>
      </c>
      <c r="AD125" s="197">
        <v>1.273148148148148E-4</v>
      </c>
      <c r="AE125" s="197" t="s">
        <v>145</v>
      </c>
      <c r="AF125" s="197" t="b">
        <v>0</v>
      </c>
      <c r="AG125" s="197" t="b">
        <v>0</v>
      </c>
      <c r="AH125" s="197" t="s">
        <v>145</v>
      </c>
      <c r="AI125" s="197" t="s">
        <v>145</v>
      </c>
      <c r="AJ125" s="197" t="s">
        <v>145</v>
      </c>
      <c r="AK125" s="197" t="s">
        <v>145</v>
      </c>
      <c r="AL125" s="197" t="s">
        <v>145</v>
      </c>
      <c r="AM125" s="197" t="s">
        <v>145</v>
      </c>
      <c r="AN125" s="197" t="s">
        <v>145</v>
      </c>
      <c r="AO125" s="197" t="s">
        <v>145</v>
      </c>
      <c r="AQ125" s="197">
        <v>6.9952268416787844E-5</v>
      </c>
    </row>
    <row r="126" spans="1:43" x14ac:dyDescent="0.2">
      <c r="B126" s="270" t="s">
        <v>216</v>
      </c>
      <c r="C126" s="190" t="e">
        <v>#DIV/0!</v>
      </c>
      <c r="D126" s="191" t="e">
        <v>#DIV/0!</v>
      </c>
      <c r="E126" s="191" t="e">
        <v>#DIV/0!</v>
      </c>
      <c r="F126" s="191" t="e">
        <v>#DIV/0!</v>
      </c>
      <c r="G126" s="192" t="e">
        <v>#DIV/0!</v>
      </c>
      <c r="H126" s="192" t="e">
        <v>#DIV/0!</v>
      </c>
      <c r="I126" s="192" t="e">
        <v>#DIV/0!</v>
      </c>
      <c r="J126" s="192" t="e">
        <v>#DIV/0!</v>
      </c>
      <c r="K126" s="192" t="e">
        <v>#DIV/0!</v>
      </c>
      <c r="L126" s="192" t="e">
        <v>#DIV/0!</v>
      </c>
      <c r="M126" s="192" t="e">
        <v>#DIV/0!</v>
      </c>
      <c r="N126" s="192" t="e">
        <v>#DIV/0!</v>
      </c>
      <c r="O126" s="192" t="e">
        <v>#DIV/0!</v>
      </c>
      <c r="P126" s="192" t="e">
        <v>#DIV/0!</v>
      </c>
      <c r="Q126" s="192" t="e">
        <v>#DIV/0!</v>
      </c>
      <c r="R126" s="192"/>
      <c r="S126" s="192">
        <v>2.8184247359714976E-2</v>
      </c>
      <c r="T126" s="192">
        <v>3.2355202460276782E-2</v>
      </c>
      <c r="U126" s="192">
        <v>5.2376477570601911E-2</v>
      </c>
      <c r="V126" s="192">
        <v>3.0926870350442146E-2</v>
      </c>
      <c r="W126" s="192">
        <v>2.0453860397020195E-2</v>
      </c>
      <c r="X126" s="192">
        <v>2.1086860127112382E-2</v>
      </c>
      <c r="Y126" s="192">
        <v>1.7680014695077149E-2</v>
      </c>
      <c r="Z126" s="192">
        <v>1.6682369894141773E-2</v>
      </c>
      <c r="AA126" s="192">
        <v>1.6738030362008563E-2</v>
      </c>
      <c r="AB126" s="192">
        <v>2.0230360307147078E-2</v>
      </c>
      <c r="AC126" s="192">
        <v>1.8028079132099552E-2</v>
      </c>
      <c r="AD126" s="192">
        <v>2.0294203442096929E-2</v>
      </c>
      <c r="AE126" s="192">
        <v>2.7602497047410156E-2</v>
      </c>
      <c r="AF126" s="192">
        <v>1.376016835970699E-2</v>
      </c>
      <c r="AG126" s="192">
        <v>1.6812682519816439E-2</v>
      </c>
      <c r="AH126" s="192">
        <v>2.0328673567388753E-2</v>
      </c>
      <c r="AI126" s="192">
        <v>0.11254322540081735</v>
      </c>
      <c r="AJ126" s="192">
        <v>0.1020810342109412</v>
      </c>
      <c r="AK126" s="192">
        <v>5.8133079546355777E-2</v>
      </c>
      <c r="AL126" s="192">
        <v>4.641521703788002E-2</v>
      </c>
      <c r="AM126" s="192">
        <v>2.8332197449128616E-2</v>
      </c>
      <c r="AN126" s="192">
        <v>1.5547851665090871E-2</v>
      </c>
      <c r="AO126" s="192">
        <v>1.6819719671338811E-2</v>
      </c>
      <c r="AQ126" s="194">
        <v>2.98431553092663E-2</v>
      </c>
    </row>
    <row r="127" spans="1:43" x14ac:dyDescent="0.2">
      <c r="B127" s="270" t="s">
        <v>217</v>
      </c>
      <c r="C127" s="190" t="e">
        <v>#DIV/0!</v>
      </c>
      <c r="D127" s="191" t="e">
        <v>#DIV/0!</v>
      </c>
      <c r="E127" s="191" t="e">
        <v>#DIV/0!</v>
      </c>
      <c r="F127" s="191" t="e">
        <v>#DIV/0!</v>
      </c>
      <c r="G127" s="192" t="e">
        <v>#DIV/0!</v>
      </c>
      <c r="H127" s="192" t="e">
        <v>#DIV/0!</v>
      </c>
      <c r="I127" s="192" t="e">
        <v>#DIV/0!</v>
      </c>
      <c r="J127" s="192" t="e">
        <v>#DIV/0!</v>
      </c>
      <c r="K127" s="192" t="e">
        <v>#DIV/0!</v>
      </c>
      <c r="L127" s="192" t="e">
        <v>#DIV/0!</v>
      </c>
      <c r="M127" s="192" t="e">
        <v>#DIV/0!</v>
      </c>
      <c r="N127" s="192" t="e">
        <v>#DIV/0!</v>
      </c>
      <c r="O127" s="192" t="e">
        <v>#DIV/0!</v>
      </c>
      <c r="P127" s="192" t="e">
        <v>#DIV/0!</v>
      </c>
      <c r="Q127" s="192" t="e">
        <v>#DIV/0!</v>
      </c>
      <c r="R127" s="192"/>
      <c r="S127" s="192">
        <v>0.52821670428893908</v>
      </c>
      <c r="T127" s="192">
        <v>0.57821782178217818</v>
      </c>
      <c r="U127" s="192">
        <v>0.42020774315391879</v>
      </c>
      <c r="V127" s="192">
        <v>0.67322239031770048</v>
      </c>
      <c r="W127" s="192">
        <v>0.69684210526315793</v>
      </c>
      <c r="X127" s="192">
        <v>0.76168224299065423</v>
      </c>
      <c r="Y127" s="192">
        <v>0.82337662337662343</v>
      </c>
      <c r="Z127" s="192">
        <v>0.81063122923588038</v>
      </c>
      <c r="AA127" s="192">
        <v>0.77740863787375414</v>
      </c>
      <c r="AB127" s="192">
        <v>0.80778588807785889</v>
      </c>
      <c r="AC127" s="192">
        <v>0.72566371681415931</v>
      </c>
      <c r="AD127" s="192">
        <v>0.68993839835728954</v>
      </c>
      <c r="AE127" s="192">
        <v>0.68092909535452317</v>
      </c>
      <c r="AF127" s="192">
        <v>0.9</v>
      </c>
      <c r="AG127" s="192">
        <v>0.88585607940446653</v>
      </c>
      <c r="AH127" s="192">
        <v>0.84776902887139105</v>
      </c>
      <c r="AI127" s="192">
        <v>0.69273743016759781</v>
      </c>
      <c r="AJ127" s="192">
        <v>0.66023166023166024</v>
      </c>
      <c r="AK127" s="192">
        <v>0.56207366984993179</v>
      </c>
      <c r="AL127" s="192">
        <v>0.48686514886164622</v>
      </c>
      <c r="AM127" s="192">
        <v>0.63573883161512024</v>
      </c>
      <c r="AN127" s="192">
        <v>0.72972972972972971</v>
      </c>
      <c r="AO127" s="192">
        <v>0.64942528735632188</v>
      </c>
      <c r="AQ127" s="194">
        <v>0.66779743154834015</v>
      </c>
    </row>
    <row r="128" spans="1:43" x14ac:dyDescent="0.2">
      <c r="B128" s="284" t="s">
        <v>93</v>
      </c>
      <c r="C128" s="198">
        <v>0</v>
      </c>
      <c r="D128" s="199">
        <v>0</v>
      </c>
      <c r="E128" s="199">
        <v>0</v>
      </c>
      <c r="F128" s="199">
        <v>0</v>
      </c>
      <c r="G128" s="200">
        <v>0</v>
      </c>
      <c r="H128" s="200">
        <v>0</v>
      </c>
      <c r="I128" s="200">
        <v>0</v>
      </c>
      <c r="J128" s="200">
        <v>0</v>
      </c>
      <c r="K128" s="200">
        <v>0</v>
      </c>
      <c r="L128" s="200">
        <v>0</v>
      </c>
      <c r="M128" s="200">
        <v>0</v>
      </c>
      <c r="N128" s="200">
        <v>0</v>
      </c>
      <c r="O128" s="200">
        <v>0</v>
      </c>
      <c r="P128" s="200">
        <v>0</v>
      </c>
      <c r="Q128" s="200">
        <v>0</v>
      </c>
      <c r="R128" s="200"/>
      <c r="S128" s="200">
        <v>6.4699074074074069E-3</v>
      </c>
      <c r="T128" s="200">
        <v>5.8564814814814825E-3</v>
      </c>
      <c r="U128" s="200">
        <v>6.7013888888888887E-3</v>
      </c>
      <c r="V128" s="200">
        <v>5.9375000000000001E-3</v>
      </c>
      <c r="W128" s="200">
        <v>5.4166666666666669E-3</v>
      </c>
      <c r="X128" s="200">
        <v>4.8611111111111112E-3</v>
      </c>
      <c r="Y128" s="200">
        <v>4.3055555555555555E-3</v>
      </c>
      <c r="Z128" s="200">
        <v>4.0972222222222226E-3</v>
      </c>
      <c r="AA128" s="200">
        <v>3.9699074074074072E-3</v>
      </c>
      <c r="AB128" s="200">
        <v>4.0393518518518521E-3</v>
      </c>
      <c r="AC128" s="200">
        <v>4.155092592592593E-3</v>
      </c>
      <c r="AD128" s="200">
        <v>4.5717592592592589E-3</v>
      </c>
      <c r="AE128" s="200">
        <v>5.0000000000000001E-3</v>
      </c>
      <c r="AF128" s="200">
        <v>6.1921296296296299E-3</v>
      </c>
      <c r="AG128" s="200">
        <v>7.2916666666666659E-3</v>
      </c>
      <c r="AH128" s="200">
        <v>8.4606481481481494E-3</v>
      </c>
      <c r="AI128" s="200">
        <v>7.1412037037037043E-3</v>
      </c>
      <c r="AJ128" s="200">
        <v>7.037037037037037E-3</v>
      </c>
      <c r="AK128" s="200">
        <v>7.0023148148148154E-3</v>
      </c>
      <c r="AL128" s="200">
        <v>7.2222222222222228E-3</v>
      </c>
      <c r="AM128" s="200">
        <v>6.5972222222222222E-3</v>
      </c>
      <c r="AN128" s="200">
        <v>6.2731481481481484E-3</v>
      </c>
      <c r="AO128" s="200">
        <v>6.3773148148148148E-3</v>
      </c>
      <c r="AQ128" s="200">
        <v>5.7227388232679978E-3</v>
      </c>
    </row>
    <row r="129" spans="1:43" x14ac:dyDescent="0.2">
      <c r="C129" s="147"/>
      <c r="D129" s="147"/>
      <c r="E129" s="147"/>
      <c r="F129" s="147"/>
      <c r="G129" s="201"/>
      <c r="H129" s="201"/>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row>
    <row r="130" spans="1:43" ht="15.75" x14ac:dyDescent="0.25">
      <c r="A130" s="151" t="s">
        <v>138</v>
      </c>
      <c r="C130" s="147"/>
      <c r="D130" s="147"/>
      <c r="E130" s="147"/>
      <c r="F130" s="147"/>
    </row>
    <row r="131" spans="1:43" x14ac:dyDescent="0.2">
      <c r="B131" s="202" t="s">
        <v>126</v>
      </c>
      <c r="C131" s="203" t="e">
        <v>#DIV/0!</v>
      </c>
      <c r="D131" s="204" t="e">
        <v>#DIV/0!</v>
      </c>
      <c r="E131" s="204" t="e">
        <v>#DIV/0!</v>
      </c>
      <c r="F131" s="204" t="e">
        <v>#DIV/0!</v>
      </c>
      <c r="G131" s="205" t="e">
        <v>#DIV/0!</v>
      </c>
      <c r="H131" s="205" t="e">
        <v>#DIV/0!</v>
      </c>
      <c r="I131" s="205" t="e">
        <v>#DIV/0!</v>
      </c>
      <c r="J131" s="205" t="e">
        <v>#DIV/0!</v>
      </c>
      <c r="K131" s="205" t="e">
        <v>#DIV/0!</v>
      </c>
      <c r="L131" s="205" t="e">
        <v>#DIV/0!</v>
      </c>
      <c r="M131" s="205" t="e">
        <v>#DIV/0!</v>
      </c>
      <c r="N131" s="205" t="e">
        <v>#DIV/0!</v>
      </c>
      <c r="O131" s="205" t="e">
        <v>#DIV/0!</v>
      </c>
      <c r="P131" s="205" t="e">
        <v>#DIV/0!</v>
      </c>
      <c r="Q131" s="205" t="e">
        <v>#DIV/0!</v>
      </c>
      <c r="R131" s="205"/>
      <c r="S131" s="205" t="e">
        <v>#VALUE!</v>
      </c>
      <c r="T131" s="205">
        <v>0.29553920347718732</v>
      </c>
      <c r="U131" s="205">
        <v>0.3086910165731615</v>
      </c>
      <c r="V131" s="205">
        <v>0.31578663127121887</v>
      </c>
      <c r="W131" s="205">
        <v>0.344484267173503</v>
      </c>
      <c r="X131" s="205">
        <v>0.32200688714644993</v>
      </c>
      <c r="Y131" s="205">
        <v>0.32882495852948612</v>
      </c>
      <c r="Z131" s="205">
        <v>0.31195288605758281</v>
      </c>
      <c r="AA131" s="205">
        <v>0.30443805205362029</v>
      </c>
      <c r="AB131" s="205">
        <v>0.30590573623369161</v>
      </c>
      <c r="AC131" s="205">
        <v>0.30505803733658576</v>
      </c>
      <c r="AD131" s="205">
        <v>0.5</v>
      </c>
      <c r="AE131" s="205" t="e">
        <v>#VALUE!</v>
      </c>
      <c r="AF131" s="205" t="e">
        <v>#VALUE!</v>
      </c>
      <c r="AG131" s="205" t="e">
        <v>#VALUE!</v>
      </c>
      <c r="AH131" s="205" t="e">
        <v>#VALUE!</v>
      </c>
      <c r="AI131" s="205" t="s">
        <v>145</v>
      </c>
      <c r="AJ131" s="205" t="s">
        <v>145</v>
      </c>
      <c r="AK131" s="205" t="s">
        <v>145</v>
      </c>
      <c r="AL131" s="205" t="s">
        <v>145</v>
      </c>
      <c r="AM131" s="205" t="s">
        <v>145</v>
      </c>
      <c r="AN131" s="205" t="s">
        <v>145</v>
      </c>
      <c r="AO131" s="205" t="s">
        <v>145</v>
      </c>
      <c r="AQ131" s="206" t="s">
        <v>145</v>
      </c>
    </row>
    <row r="132" spans="1:43" x14ac:dyDescent="0.2">
      <c r="C132" s="147"/>
      <c r="D132" s="147"/>
      <c r="E132" s="147"/>
      <c r="F132" s="147"/>
    </row>
    <row r="133" spans="1:43" ht="15.75" x14ac:dyDescent="0.25">
      <c r="A133" s="151" t="s">
        <v>139</v>
      </c>
      <c r="C133" s="147"/>
      <c r="D133" s="147"/>
      <c r="E133" s="147"/>
      <c r="F133" s="147"/>
    </row>
    <row r="134" spans="1:43" x14ac:dyDescent="0.2">
      <c r="B134" s="183" t="s">
        <v>129</v>
      </c>
      <c r="C134" s="147"/>
      <c r="D134" s="147"/>
      <c r="E134" s="147"/>
      <c r="F134" s="147"/>
      <c r="Q134" s="207" t="e">
        <v>#DIV/0!</v>
      </c>
      <c r="R134" s="208"/>
      <c r="W134" s="207">
        <v>2.7027027027027029E-2</v>
      </c>
      <c r="AH134" s="207">
        <v>1.4285714285714285E-2</v>
      </c>
      <c r="AO134" s="207">
        <v>0.11140583554376658</v>
      </c>
      <c r="AQ134" s="207">
        <v>5.9701492537313432E-2</v>
      </c>
    </row>
    <row r="135" spans="1:43" x14ac:dyDescent="0.2">
      <c r="B135" s="180" t="s">
        <v>51</v>
      </c>
      <c r="C135" s="147"/>
      <c r="D135" s="147"/>
      <c r="E135" s="147"/>
      <c r="F135" s="147"/>
      <c r="Q135" s="209" t="e">
        <v>#DIV/0!</v>
      </c>
      <c r="R135" s="208"/>
      <c r="W135" s="209">
        <v>0.91891891891891897</v>
      </c>
      <c r="AH135" s="209">
        <v>0.94285714285714284</v>
      </c>
      <c r="AO135" s="209">
        <v>0.85145888594164454</v>
      </c>
      <c r="AQ135" s="209">
        <v>0.90485074626865669</v>
      </c>
    </row>
    <row r="136" spans="1:43" x14ac:dyDescent="0.2">
      <c r="B136" s="180" t="s">
        <v>130</v>
      </c>
      <c r="C136" s="147"/>
      <c r="D136" s="147"/>
      <c r="E136" s="147"/>
      <c r="F136" s="147"/>
      <c r="Q136" s="209" t="e">
        <v>#DIV/0!</v>
      </c>
      <c r="R136" s="208"/>
      <c r="W136" s="209">
        <v>0.90094339622641506</v>
      </c>
      <c r="AH136" s="209">
        <v>0.93430656934306566</v>
      </c>
      <c r="AO136" s="209">
        <v>0.84946236559139787</v>
      </c>
      <c r="AQ136" s="209">
        <v>0.88962892483349187</v>
      </c>
    </row>
    <row r="137" spans="1:43" x14ac:dyDescent="0.2">
      <c r="B137" s="182" t="s">
        <v>127</v>
      </c>
      <c r="C137" s="147"/>
      <c r="D137" s="147"/>
      <c r="E137" s="147"/>
      <c r="F137" s="147"/>
      <c r="Q137" s="210" t="e">
        <v>#DIV/0!</v>
      </c>
      <c r="R137" s="208"/>
      <c r="W137" s="210">
        <v>0.83257918552036203</v>
      </c>
      <c r="AH137" s="210">
        <v>0.83211678832116787</v>
      </c>
      <c r="AO137" s="210">
        <v>0.82666666666666666</v>
      </c>
      <c r="AQ137" s="210">
        <v>0.83302063789868663</v>
      </c>
    </row>
    <row r="138" spans="1:43" x14ac:dyDescent="0.2">
      <c r="C138" s="147"/>
      <c r="D138" s="147"/>
      <c r="E138" s="147"/>
      <c r="F138" s="147"/>
    </row>
    <row r="139" spans="1:43" ht="15.75" x14ac:dyDescent="0.25">
      <c r="A139" s="151" t="s">
        <v>210</v>
      </c>
      <c r="C139" s="147"/>
      <c r="D139" s="147"/>
      <c r="E139" s="147"/>
      <c r="F139" s="147"/>
    </row>
    <row r="140" spans="1:43" x14ac:dyDescent="0.2">
      <c r="B140" s="183" t="s">
        <v>131</v>
      </c>
      <c r="C140" s="211"/>
      <c r="D140" s="212"/>
      <c r="E140" s="212"/>
      <c r="F140" s="212"/>
      <c r="G140" s="213"/>
      <c r="H140" s="213"/>
      <c r="I140" s="213"/>
      <c r="J140" s="213"/>
      <c r="K140" s="213"/>
      <c r="L140" s="213"/>
      <c r="M140" s="213"/>
      <c r="N140" s="213"/>
      <c r="O140" s="213"/>
      <c r="P140" s="213"/>
      <c r="Q140" s="213"/>
      <c r="R140" s="213"/>
      <c r="S140" s="213">
        <v>6.824311610111021E-2</v>
      </c>
      <c r="T140" s="213">
        <v>8.7246891651865013E-2</v>
      </c>
      <c r="U140" s="213">
        <v>0.10780149470401634</v>
      </c>
      <c r="V140" s="213">
        <v>9.9699248120300746E-2</v>
      </c>
      <c r="W140" s="213">
        <v>9.6769042422952048E-2</v>
      </c>
      <c r="X140" s="213">
        <v>0.10368872092404322</v>
      </c>
      <c r="Y140" s="213">
        <v>0.10490394337714863</v>
      </c>
      <c r="Z140" s="213">
        <v>0.11101227539583704</v>
      </c>
      <c r="AA140" s="213">
        <v>0.113245395416692</v>
      </c>
      <c r="AB140" s="213">
        <v>8.7320338649340426E-2</v>
      </c>
      <c r="AC140" s="213">
        <v>0.10253137630291427</v>
      </c>
      <c r="AD140" s="213">
        <v>9.0427970162937035E-2</v>
      </c>
      <c r="AE140" s="213">
        <v>9.1817108149147966E-2</v>
      </c>
      <c r="AF140" s="213">
        <v>9.8142377271439554E-2</v>
      </c>
      <c r="AG140" s="213">
        <v>8.3813099707968297E-2</v>
      </c>
      <c r="AH140" s="213">
        <v>7.5018674634510729E-2</v>
      </c>
      <c r="AI140" s="213">
        <v>0.16850047154982709</v>
      </c>
      <c r="AJ140" s="213">
        <v>0.16506384991329023</v>
      </c>
      <c r="AK140" s="213">
        <v>0.13839321119835038</v>
      </c>
      <c r="AL140" s="213">
        <v>0.10150214592274678</v>
      </c>
      <c r="AM140" s="213">
        <v>0.11019421522047178</v>
      </c>
      <c r="AN140" s="213">
        <v>0.13793465700178589</v>
      </c>
      <c r="AO140" s="213">
        <v>0.13127114548090865</v>
      </c>
      <c r="AQ140" s="213">
        <v>0.1034398960492774</v>
      </c>
    </row>
    <row r="141" spans="1:43" x14ac:dyDescent="0.2">
      <c r="B141" s="180" t="s">
        <v>132</v>
      </c>
      <c r="C141" s="190"/>
      <c r="D141" s="191"/>
      <c r="E141" s="191"/>
      <c r="F141" s="191"/>
      <c r="G141" s="193"/>
      <c r="H141" s="193"/>
      <c r="I141" s="193"/>
      <c r="J141" s="193"/>
      <c r="K141" s="193"/>
      <c r="L141" s="193"/>
      <c r="M141" s="193"/>
      <c r="N141" s="193"/>
      <c r="O141" s="193"/>
      <c r="P141" s="193"/>
      <c r="Q141" s="193"/>
      <c r="R141" s="193"/>
      <c r="S141" s="193">
        <v>3.7257730665495828E-2</v>
      </c>
      <c r="T141" s="193">
        <v>5.4422735346358789E-2</v>
      </c>
      <c r="U141" s="193">
        <v>6.7315447067046619E-2</v>
      </c>
      <c r="V141" s="193">
        <v>7.1979949874686713E-2</v>
      </c>
      <c r="W141" s="193">
        <v>6.531111939106829E-2</v>
      </c>
      <c r="X141" s="193">
        <v>7.3455048703890982E-2</v>
      </c>
      <c r="Y141" s="193">
        <v>6.3599595551061677E-2</v>
      </c>
      <c r="Z141" s="193">
        <v>7.1458222143153644E-2</v>
      </c>
      <c r="AA141" s="193">
        <v>7.2518387939942863E-2</v>
      </c>
      <c r="AB141" s="193">
        <v>5.3406182319354206E-2</v>
      </c>
      <c r="AC141" s="193">
        <v>5.8976813443948096E-2</v>
      </c>
      <c r="AD141" s="193">
        <v>5.5256907113389174E-2</v>
      </c>
      <c r="AE141" s="193">
        <v>5.1864349586637423E-2</v>
      </c>
      <c r="AF141" s="193">
        <v>5.6416690274798655E-2</v>
      </c>
      <c r="AG141" s="193">
        <v>5.2190237797246561E-2</v>
      </c>
      <c r="AH141" s="193">
        <v>4.5459396008963822E-2</v>
      </c>
      <c r="AI141" s="193">
        <v>0.12063816409933983</v>
      </c>
      <c r="AJ141" s="193">
        <v>0.13424247201639603</v>
      </c>
      <c r="AK141" s="193">
        <v>0.12863827424855262</v>
      </c>
      <c r="AL141" s="193">
        <v>9.6566523605150209E-2</v>
      </c>
      <c r="AM141" s="193">
        <v>0.10010836042343919</v>
      </c>
      <c r="AN141" s="193">
        <v>0.10011555835697027</v>
      </c>
      <c r="AO141" s="193">
        <v>8.7288545190913489E-2</v>
      </c>
      <c r="AQ141" s="193">
        <v>6.9760060307289443E-2</v>
      </c>
    </row>
    <row r="142" spans="1:43" x14ac:dyDescent="0.2">
      <c r="B142" s="179" t="s">
        <v>19</v>
      </c>
      <c r="C142" s="190"/>
      <c r="D142" s="191"/>
      <c r="E142" s="191"/>
      <c r="F142" s="191"/>
      <c r="G142" s="193"/>
      <c r="H142" s="193"/>
      <c r="I142" s="193"/>
      <c r="J142" s="193"/>
      <c r="K142" s="193"/>
      <c r="L142" s="193"/>
      <c r="M142" s="193"/>
      <c r="N142" s="193"/>
      <c r="O142" s="193"/>
      <c r="P142" s="193"/>
      <c r="Q142" s="193"/>
      <c r="R142" s="193"/>
      <c r="S142" s="193">
        <v>0.54964561249451171</v>
      </c>
      <c r="T142" s="193">
        <v>0.57364120781527528</v>
      </c>
      <c r="U142" s="193">
        <v>0.55497607398247217</v>
      </c>
      <c r="V142" s="193">
        <v>0.56300751879699251</v>
      </c>
      <c r="W142" s="193">
        <v>0.58119976579549693</v>
      </c>
      <c r="X142" s="193">
        <v>0.55272262734869859</v>
      </c>
      <c r="Y142" s="193">
        <v>0.56875631951466132</v>
      </c>
      <c r="Z142" s="193">
        <v>0.5694123228369804</v>
      </c>
      <c r="AA142" s="193">
        <v>0.56677405628837152</v>
      </c>
      <c r="AB142" s="193">
        <v>0.43276235479425085</v>
      </c>
      <c r="AC142" s="193">
        <v>0.48409912784513931</v>
      </c>
      <c r="AD142" s="193">
        <v>0.44405550693836732</v>
      </c>
      <c r="AE142" s="193">
        <v>0.5168888139024802</v>
      </c>
      <c r="AF142" s="193">
        <v>0.50426969929985022</v>
      </c>
      <c r="AG142" s="193">
        <v>0.47204839382561536</v>
      </c>
      <c r="AH142" s="193">
        <v>0.43181090598655425</v>
      </c>
      <c r="AI142" s="193">
        <v>0.932646966362779</v>
      </c>
      <c r="AJ142" s="193">
        <v>0.9664196752325398</v>
      </c>
      <c r="AK142" s="193">
        <v>0.83916250297406614</v>
      </c>
      <c r="AL142" s="193">
        <v>0.61602288984263232</v>
      </c>
      <c r="AM142" s="193">
        <v>0.61290322580645162</v>
      </c>
      <c r="AN142" s="193">
        <v>0.65658157369471581</v>
      </c>
      <c r="AO142" s="193">
        <v>0.55978733687771876</v>
      </c>
      <c r="AQ142" s="193">
        <v>0.56617683525595885</v>
      </c>
    </row>
    <row r="143" spans="1:43" x14ac:dyDescent="0.2">
      <c r="B143" s="180" t="s">
        <v>21</v>
      </c>
      <c r="C143" s="190"/>
      <c r="D143" s="191"/>
      <c r="E143" s="191"/>
      <c r="F143" s="191"/>
      <c r="G143" s="193"/>
      <c r="H143" s="193"/>
      <c r="I143" s="193"/>
      <c r="J143" s="193"/>
      <c r="K143" s="193"/>
      <c r="L143" s="193"/>
      <c r="M143" s="193"/>
      <c r="N143" s="193"/>
      <c r="O143" s="193"/>
      <c r="P143" s="193"/>
      <c r="Q143" s="193"/>
      <c r="R143" s="193"/>
      <c r="S143" s="193">
        <v>0.41548014802734745</v>
      </c>
      <c r="T143" s="193">
        <v>0.42678507992895204</v>
      </c>
      <c r="U143" s="193">
        <v>0.41582880800043015</v>
      </c>
      <c r="V143" s="193">
        <v>0.42295739348370925</v>
      </c>
      <c r="W143" s="193">
        <v>0.43838824719220737</v>
      </c>
      <c r="X143" s="193">
        <v>0.41496779688082186</v>
      </c>
      <c r="Y143" s="193">
        <v>0.42229524772497473</v>
      </c>
      <c r="Z143" s="193">
        <v>0.42946095000889523</v>
      </c>
      <c r="AA143" s="193">
        <v>0.42970032216886511</v>
      </c>
      <c r="AB143" s="193">
        <v>0.32762354794250836</v>
      </c>
      <c r="AC143" s="193">
        <v>0.36460327589874497</v>
      </c>
      <c r="AD143" s="193">
        <v>0.33741717714714337</v>
      </c>
      <c r="AE143" s="193">
        <v>0.4009448287497891</v>
      </c>
      <c r="AF143" s="193">
        <v>0.38860334291148974</v>
      </c>
      <c r="AG143" s="193">
        <v>0.36670838548185231</v>
      </c>
      <c r="AH143" s="193">
        <v>0.33384910895315334</v>
      </c>
      <c r="AI143" s="193">
        <v>0.67298019490726191</v>
      </c>
      <c r="AJ143" s="193">
        <v>0.6811445688160177</v>
      </c>
      <c r="AK143" s="193">
        <v>0.58696169402807519</v>
      </c>
      <c r="AL143" s="193">
        <v>0.42782546494992846</v>
      </c>
      <c r="AM143" s="193">
        <v>0.41268650495957321</v>
      </c>
      <c r="AN143" s="193">
        <v>0.43344889169030359</v>
      </c>
      <c r="AO143" s="193">
        <v>0.3763170613823103</v>
      </c>
      <c r="AQ143" s="193">
        <v>0.4195596972732773</v>
      </c>
    </row>
    <row r="144" spans="1:43" x14ac:dyDescent="0.2">
      <c r="B144" s="180" t="s">
        <v>22</v>
      </c>
      <c r="C144" s="190"/>
      <c r="D144" s="191"/>
      <c r="E144" s="191"/>
      <c r="F144" s="191"/>
      <c r="G144" s="193"/>
      <c r="H144" s="193"/>
      <c r="I144" s="193"/>
      <c r="J144" s="193"/>
      <c r="K144" s="193"/>
      <c r="L144" s="193"/>
      <c r="M144" s="193"/>
      <c r="N144" s="193"/>
      <c r="O144" s="193"/>
      <c r="P144" s="193"/>
      <c r="Q144" s="193"/>
      <c r="R144" s="193"/>
      <c r="S144" s="193">
        <v>0.11196136235338393</v>
      </c>
      <c r="T144" s="193">
        <v>0.12227353463587921</v>
      </c>
      <c r="U144" s="193">
        <v>0.11371579117156837</v>
      </c>
      <c r="V144" s="193">
        <v>0.1131829573934837</v>
      </c>
      <c r="W144" s="193">
        <v>0.1124713897908128</v>
      </c>
      <c r="X144" s="193">
        <v>0.11055517112897216</v>
      </c>
      <c r="Y144" s="193">
        <v>0.11425682507583418</v>
      </c>
      <c r="Z144" s="193">
        <v>0.11166459111664591</v>
      </c>
      <c r="AA144" s="193">
        <v>0.10649808522278281</v>
      </c>
      <c r="AB144" s="193">
        <v>8.505611340815121E-2</v>
      </c>
      <c r="AC144" s="193">
        <v>9.6468836417783449E-2</v>
      </c>
      <c r="AD144" s="193">
        <v>8.526065758219778E-2</v>
      </c>
      <c r="AE144" s="193">
        <v>9.1850852033069003E-2</v>
      </c>
      <c r="AF144" s="193">
        <v>9.4459508681047397E-2</v>
      </c>
      <c r="AG144" s="193">
        <v>8.343763037129745E-2</v>
      </c>
      <c r="AH144" s="193">
        <v>7.6832781986981111E-2</v>
      </c>
      <c r="AI144" s="193">
        <v>0.13792832442628106</v>
      </c>
      <c r="AJ144" s="193">
        <v>0.14701245467444427</v>
      </c>
      <c r="AK144" s="193">
        <v>0.13062098501070663</v>
      </c>
      <c r="AL144" s="193">
        <v>9.3061516452074389E-2</v>
      </c>
      <c r="AM144" s="193">
        <v>8.9605734767025089E-2</v>
      </c>
      <c r="AN144" s="193">
        <v>0.11125118184683265</v>
      </c>
      <c r="AO144" s="193">
        <v>9.6375060415659741E-2</v>
      </c>
      <c r="AQ144" s="193">
        <v>0.10352172748643582</v>
      </c>
    </row>
    <row r="145" spans="1:43" x14ac:dyDescent="0.2">
      <c r="B145" s="180" t="s">
        <v>3</v>
      </c>
      <c r="C145" s="190"/>
      <c r="D145" s="191"/>
      <c r="E145" s="191"/>
      <c r="F145" s="191"/>
      <c r="G145" s="193"/>
      <c r="H145" s="193"/>
      <c r="I145" s="193"/>
      <c r="J145" s="193"/>
      <c r="K145" s="193"/>
      <c r="L145" s="193"/>
      <c r="M145" s="193"/>
      <c r="N145" s="193"/>
      <c r="O145" s="193"/>
      <c r="P145" s="193"/>
      <c r="Q145" s="193"/>
      <c r="R145" s="193"/>
      <c r="S145" s="193">
        <v>2.2204102113780343E-2</v>
      </c>
      <c r="T145" s="193">
        <v>2.4582593250444051E-2</v>
      </c>
      <c r="U145" s="193">
        <v>2.543147481047368E-2</v>
      </c>
      <c r="V145" s="193">
        <v>2.6867167919799498E-2</v>
      </c>
      <c r="W145" s="193">
        <v>3.0340128812476712E-2</v>
      </c>
      <c r="X145" s="193">
        <v>2.7199659338904562E-2</v>
      </c>
      <c r="Y145" s="193">
        <v>3.2204246713852379E-2</v>
      </c>
      <c r="Z145" s="193">
        <v>2.8286781711439245E-2</v>
      </c>
      <c r="AA145" s="193">
        <v>3.0575648896723602E-2</v>
      </c>
      <c r="AB145" s="193">
        <v>2.008269344359126E-2</v>
      </c>
      <c r="AC145" s="193">
        <v>2.3027015528610934E-2</v>
      </c>
      <c r="AD145" s="193">
        <v>2.1377672209026127E-2</v>
      </c>
      <c r="AE145" s="193">
        <v>2.4093133119622068E-2</v>
      </c>
      <c r="AF145" s="193">
        <v>2.1206847707313126E-2</v>
      </c>
      <c r="AG145" s="193">
        <v>2.1902377972465581E-2</v>
      </c>
      <c r="AH145" s="193">
        <v>2.1129015046419806E-2</v>
      </c>
      <c r="AI145" s="193">
        <v>0.12173844702923609</v>
      </c>
      <c r="AJ145" s="193">
        <v>0.13826265174207789</v>
      </c>
      <c r="AK145" s="193">
        <v>0.12157982393528433</v>
      </c>
      <c r="AL145" s="193">
        <v>9.5135908440629469E-2</v>
      </c>
      <c r="AM145" s="193">
        <v>0.1106109860798533</v>
      </c>
      <c r="AN145" s="193">
        <v>0.11188150015757958</v>
      </c>
      <c r="AO145" s="193">
        <v>8.709521507974867E-2</v>
      </c>
      <c r="AQ145" s="193">
        <v>4.309541049624567E-2</v>
      </c>
    </row>
    <row r="146" spans="1:43" x14ac:dyDescent="0.2">
      <c r="B146" s="180" t="s">
        <v>133</v>
      </c>
      <c r="C146" s="190"/>
      <c r="D146" s="191"/>
      <c r="E146" s="191"/>
      <c r="F146" s="191"/>
      <c r="G146" s="193"/>
      <c r="H146" s="193"/>
      <c r="I146" s="193"/>
      <c r="J146" s="193"/>
      <c r="K146" s="193"/>
      <c r="L146" s="193"/>
      <c r="M146" s="193"/>
      <c r="N146" s="193"/>
      <c r="O146" s="193"/>
      <c r="P146" s="193"/>
      <c r="Q146" s="193"/>
      <c r="R146" s="193"/>
      <c r="S146" s="193">
        <v>2.991908674653453E-2</v>
      </c>
      <c r="T146" s="193">
        <v>2.6927175843694494E-2</v>
      </c>
      <c r="U146" s="193">
        <v>2.3011989891929673E-2</v>
      </c>
      <c r="V146" s="193">
        <v>1.9097744360902256E-2</v>
      </c>
      <c r="W146" s="193">
        <v>2.2888167349763133E-2</v>
      </c>
      <c r="X146" s="193">
        <v>2.2941395645925376E-2</v>
      </c>
      <c r="Y146" s="193">
        <v>2.6339737108190091E-2</v>
      </c>
      <c r="Z146" s="193">
        <v>2.4432188815750461E-2</v>
      </c>
      <c r="AA146" s="193">
        <v>2.4193058172755456E-2</v>
      </c>
      <c r="AB146" s="193">
        <v>1.9147469974404412E-2</v>
      </c>
      <c r="AC146" s="193">
        <v>2.1378430121250798E-2</v>
      </c>
      <c r="AD146" s="193">
        <v>1.3668375213568363E-2</v>
      </c>
      <c r="AE146" s="193">
        <v>1.6973173612282774E-2</v>
      </c>
      <c r="AF146" s="193">
        <v>1.849528511878263E-2</v>
      </c>
      <c r="AG146" s="193">
        <v>1.4059240717563622E-2</v>
      </c>
      <c r="AH146" s="193">
        <v>1.6326966172233486E-2</v>
      </c>
      <c r="AI146" s="193">
        <v>2.3498899717070105E-2</v>
      </c>
      <c r="AJ146" s="193">
        <v>1.8524357559514426E-2</v>
      </c>
      <c r="AK146" s="193">
        <v>1.7209929415496868E-2</v>
      </c>
      <c r="AL146" s="193">
        <v>1.2732474964234622E-2</v>
      </c>
      <c r="AM146" s="193">
        <v>1.417020921897141E-2</v>
      </c>
      <c r="AN146" s="193">
        <v>1.7123647441958188E-2</v>
      </c>
      <c r="AO146" s="193">
        <v>1.6819719671338811E-2</v>
      </c>
      <c r="AQ146" s="193">
        <v>1.9875120267415218E-2</v>
      </c>
    </row>
    <row r="147" spans="1:43" x14ac:dyDescent="0.2">
      <c r="B147" s="180" t="s">
        <v>134</v>
      </c>
      <c r="C147" s="190"/>
      <c r="D147" s="191"/>
      <c r="E147" s="191"/>
      <c r="F147" s="191"/>
      <c r="G147" s="192"/>
      <c r="H147" s="192"/>
      <c r="I147" s="192"/>
      <c r="J147" s="192"/>
      <c r="K147" s="192"/>
      <c r="L147" s="192"/>
      <c r="M147" s="192"/>
      <c r="N147" s="192"/>
      <c r="O147" s="192"/>
      <c r="P147" s="192"/>
      <c r="Q147" s="192"/>
      <c r="R147" s="192"/>
      <c r="S147" s="192">
        <v>0.31493445399234776</v>
      </c>
      <c r="T147" s="192">
        <v>0.25776198934280642</v>
      </c>
      <c r="U147" s="192">
        <v>0.24689499435453519</v>
      </c>
      <c r="V147" s="192">
        <v>0.2462155388471178</v>
      </c>
      <c r="W147" s="192">
        <v>0.23383190504071966</v>
      </c>
      <c r="X147" s="192">
        <v>0.24719220737744185</v>
      </c>
      <c r="Y147" s="192">
        <v>0.23640040444893831</v>
      </c>
      <c r="Z147" s="192">
        <v>0.22368499080827847</v>
      </c>
      <c r="AA147" s="192">
        <v>0.22326910218223817</v>
      </c>
      <c r="AB147" s="192">
        <v>0.40736365426265014</v>
      </c>
      <c r="AC147" s="192">
        <v>0.33301425228674753</v>
      </c>
      <c r="AD147" s="192">
        <v>0.39659124057173811</v>
      </c>
      <c r="AE147" s="192">
        <v>0.32245655474945167</v>
      </c>
      <c r="AF147" s="192">
        <v>0.32267594803512889</v>
      </c>
      <c r="AG147" s="192">
        <v>0.37788902795160617</v>
      </c>
      <c r="AH147" s="192">
        <v>0.4313840571977377</v>
      </c>
      <c r="AI147" s="192">
        <v>-0.24528450172901603</v>
      </c>
      <c r="AJ147" s="192">
        <v>-0.28425035472174048</v>
      </c>
      <c r="AK147" s="192">
        <v>-0.12340391783646601</v>
      </c>
      <c r="AL147" s="192">
        <v>0.17317596566523605</v>
      </c>
      <c r="AM147" s="192">
        <v>0.16262398933066599</v>
      </c>
      <c r="AN147" s="192">
        <v>8.8244563504569815E-2</v>
      </c>
      <c r="AO147" s="192">
        <v>0.20483325277912035</v>
      </c>
      <c r="AQ147" s="193">
        <v>0.24074808812005913</v>
      </c>
    </row>
    <row r="148" spans="1:43" x14ac:dyDescent="0.2">
      <c r="B148" s="180" t="s">
        <v>4</v>
      </c>
      <c r="C148" s="190"/>
      <c r="D148" s="191"/>
      <c r="E148" s="191"/>
      <c r="F148" s="191"/>
      <c r="G148" s="193"/>
      <c r="H148" s="193"/>
      <c r="I148" s="193"/>
      <c r="J148" s="193"/>
      <c r="K148" s="193"/>
      <c r="L148" s="193"/>
      <c r="M148" s="193"/>
      <c r="N148" s="193"/>
      <c r="O148" s="193"/>
      <c r="P148" s="193"/>
      <c r="Q148" s="193"/>
      <c r="R148" s="193"/>
      <c r="S148" s="193">
        <v>1.4300947124129711E-2</v>
      </c>
      <c r="T148" s="193">
        <v>1.5204262877442273E-2</v>
      </c>
      <c r="U148" s="193">
        <v>1.4947040163449648E-2</v>
      </c>
      <c r="V148" s="193">
        <v>1.368421052631579E-2</v>
      </c>
      <c r="W148" s="193">
        <v>1.2668334486613083E-2</v>
      </c>
      <c r="X148" s="193">
        <v>1.5382977590887316E-2</v>
      </c>
      <c r="Y148" s="193">
        <v>1.4206268958543983E-2</v>
      </c>
      <c r="Z148" s="193">
        <v>1.0674257249599715E-2</v>
      </c>
      <c r="AA148" s="193">
        <v>1.1245516989848641E-2</v>
      </c>
      <c r="AB148" s="193">
        <v>9.1553455404607201E-3</v>
      </c>
      <c r="AC148" s="193">
        <v>1.047649436290151E-2</v>
      </c>
      <c r="AD148" s="193">
        <v>8.3343751302246121E-3</v>
      </c>
      <c r="AE148" s="193">
        <v>1.1202969461785051E-2</v>
      </c>
      <c r="AF148" s="193">
        <v>1.0198713019547534E-2</v>
      </c>
      <c r="AG148" s="193">
        <v>8.4272006675010433E-3</v>
      </c>
      <c r="AH148" s="193">
        <v>7.0963611140753384E-3</v>
      </c>
      <c r="AI148" s="193">
        <v>4.731216598553914E-2</v>
      </c>
      <c r="AJ148" s="193">
        <v>3.8546429134478956E-2</v>
      </c>
      <c r="AK148" s="193">
        <v>3.0454437306685702E-2</v>
      </c>
      <c r="AL148" s="193">
        <v>2.3605150214592276E-2</v>
      </c>
      <c r="AM148" s="193">
        <v>2.3672584812869883E-2</v>
      </c>
      <c r="AN148" s="193">
        <v>2.6263262947788635E-2</v>
      </c>
      <c r="AO148" s="193">
        <v>2.2136297728371192E-2</v>
      </c>
      <c r="AQ148" s="193">
        <v>1.5463661882420623E-2</v>
      </c>
    </row>
    <row r="149" spans="1:43" x14ac:dyDescent="0.2">
      <c r="B149" s="180" t="s">
        <v>5</v>
      </c>
      <c r="C149" s="190"/>
      <c r="D149" s="191"/>
      <c r="E149" s="191"/>
      <c r="F149" s="191"/>
      <c r="G149" s="193"/>
      <c r="H149" s="193"/>
      <c r="I149" s="193"/>
      <c r="J149" s="193"/>
      <c r="K149" s="193"/>
      <c r="L149" s="193"/>
      <c r="M149" s="193"/>
      <c r="N149" s="193"/>
      <c r="O149" s="193"/>
      <c r="P149" s="193"/>
      <c r="Q149" s="193"/>
      <c r="R149" s="193"/>
      <c r="S149" s="193">
        <v>5.4757573856865083E-2</v>
      </c>
      <c r="T149" s="193">
        <v>6.5648312611012435E-2</v>
      </c>
      <c r="U149" s="193">
        <v>7.726221839883865E-2</v>
      </c>
      <c r="V149" s="193">
        <v>8.5012531328320803E-2</v>
      </c>
      <c r="W149" s="193">
        <v>8.1386064832064731E-2</v>
      </c>
      <c r="X149" s="193">
        <v>8.0268270612657691E-2</v>
      </c>
      <c r="Y149" s="193">
        <v>6.8705763397371084E-2</v>
      </c>
      <c r="Z149" s="193">
        <v>6.9560576409891481E-2</v>
      </c>
      <c r="AA149" s="193">
        <v>6.5710291167710169E-2</v>
      </c>
      <c r="AB149" s="193">
        <v>4.6367395156526874E-2</v>
      </c>
      <c r="AC149" s="193">
        <v>5.6636885768985325E-2</v>
      </c>
      <c r="AD149" s="193">
        <v>5.3715047714297623E-2</v>
      </c>
      <c r="AE149" s="193">
        <v>6.2662392441370007E-2</v>
      </c>
      <c r="AF149" s="193">
        <v>6.0382856449067143E-2</v>
      </c>
      <c r="AG149" s="193">
        <v>5.1856487275761372E-2</v>
      </c>
      <c r="AH149" s="193">
        <v>4.7593639953046635E-2</v>
      </c>
      <c r="AI149" s="193">
        <v>0.12370323797547941</v>
      </c>
      <c r="AJ149" s="193">
        <v>0.12123600819801356</v>
      </c>
      <c r="AK149" s="193">
        <v>0.11372828931715441</v>
      </c>
      <c r="AL149" s="193">
        <v>8.9628040057224606E-2</v>
      </c>
      <c r="AM149" s="193">
        <v>7.5352171376177376E-2</v>
      </c>
      <c r="AN149" s="193">
        <v>7.3747242357390483E-2</v>
      </c>
      <c r="AO149" s="193">
        <v>6.8922184630256164E-2</v>
      </c>
      <c r="AQ149" s="193">
        <v>7.0618050527192833E-2</v>
      </c>
    </row>
    <row r="150" spans="1:43" x14ac:dyDescent="0.2">
      <c r="B150" s="214" t="s">
        <v>6</v>
      </c>
      <c r="C150" s="215"/>
      <c r="D150" s="216"/>
      <c r="E150" s="216"/>
      <c r="F150" s="216"/>
      <c r="G150" s="193"/>
      <c r="H150" s="193"/>
      <c r="I150" s="193"/>
      <c r="J150" s="193"/>
      <c r="K150" s="193"/>
      <c r="L150" s="193"/>
      <c r="M150" s="193"/>
      <c r="N150" s="193"/>
      <c r="O150" s="193"/>
      <c r="P150" s="193"/>
      <c r="Q150" s="193"/>
      <c r="R150" s="193"/>
      <c r="S150" s="193">
        <v>5.4694850404566266E-2</v>
      </c>
      <c r="T150" s="193">
        <v>7.1474245115452931E-2</v>
      </c>
      <c r="U150" s="193">
        <v>6.16162159255874E-2</v>
      </c>
      <c r="V150" s="193">
        <v>4.5664160401002504E-2</v>
      </c>
      <c r="W150" s="193">
        <v>4.5403736626390592E-2</v>
      </c>
      <c r="X150" s="193">
        <v>3.821791664448821E-2</v>
      </c>
      <c r="Y150" s="193">
        <v>3.3367037411526794E-2</v>
      </c>
      <c r="Z150" s="193">
        <v>3.7715708948585662E-2</v>
      </c>
      <c r="AA150" s="193">
        <v>3.5013069114339553E-2</v>
      </c>
      <c r="AB150" s="193">
        <v>3.5144713526284704E-2</v>
      </c>
      <c r="AC150" s="193">
        <v>3.4779834077855773E-2</v>
      </c>
      <c r="AD150" s="193">
        <v>2.8045172313205819E-2</v>
      </c>
      <c r="AE150" s="193">
        <v>3.0133288341488106E-2</v>
      </c>
      <c r="AF150" s="193">
        <v>3.6383503986401715E-2</v>
      </c>
      <c r="AG150" s="193">
        <v>2.9870671672924488E-2</v>
      </c>
      <c r="AH150" s="193">
        <v>2.3690107779319177E-2</v>
      </c>
      <c r="AI150" s="193">
        <v>9.8318138950015718E-2</v>
      </c>
      <c r="AJ150" s="193">
        <v>0.10081980135582531</v>
      </c>
      <c r="AK150" s="193">
        <v>8.2322150844634789E-2</v>
      </c>
      <c r="AL150" s="193">
        <v>5.9942775393419169E-2</v>
      </c>
      <c r="AM150" s="193">
        <v>6.3599233141618736E-2</v>
      </c>
      <c r="AN150" s="193">
        <v>6.4082361592604262E-2</v>
      </c>
      <c r="AO150" s="193">
        <v>0.10884485258579024</v>
      </c>
      <c r="AQ150" s="193">
        <v>4.7799478262594605E-2</v>
      </c>
    </row>
    <row r="151" spans="1:43" x14ac:dyDescent="0.2">
      <c r="B151" s="182" t="s">
        <v>36</v>
      </c>
      <c r="C151" s="217"/>
      <c r="D151" s="217"/>
      <c r="E151" s="217"/>
      <c r="F151" s="217"/>
      <c r="G151" s="217"/>
      <c r="H151" s="217"/>
      <c r="I151" s="217"/>
      <c r="J151" s="217"/>
      <c r="K151" s="217"/>
      <c r="L151" s="217"/>
      <c r="M151" s="217"/>
      <c r="N151" s="217"/>
      <c r="O151" s="217"/>
      <c r="P151" s="217"/>
      <c r="Q151" s="217"/>
      <c r="R151" s="217"/>
      <c r="S151" s="217">
        <v>0.19118108260678668</v>
      </c>
      <c r="T151" s="217">
        <v>0.10543516873889876</v>
      </c>
      <c r="U151" s="217">
        <v>9.3069519866659497E-2</v>
      </c>
      <c r="V151" s="217">
        <v>0.1018546365914787</v>
      </c>
      <c r="W151" s="217">
        <v>9.4373769095651247E-2</v>
      </c>
      <c r="X151" s="217">
        <v>0.11332304252940863</v>
      </c>
      <c r="Y151" s="217">
        <v>0.12012133468149647</v>
      </c>
      <c r="Z151" s="217">
        <v>0.10573444820020163</v>
      </c>
      <c r="AA151" s="217">
        <v>0.11130022491033979</v>
      </c>
      <c r="AB151" s="217">
        <v>0.31669620003937782</v>
      </c>
      <c r="AC151" s="217">
        <v>0.2311210380770049</v>
      </c>
      <c r="AD151" s="217">
        <v>0.30649664541401006</v>
      </c>
      <c r="AE151" s="217">
        <v>0.21845790450480851</v>
      </c>
      <c r="AF151" s="217">
        <v>0.21571087458011251</v>
      </c>
      <c r="AG151" s="217">
        <v>0.28773466833541927</v>
      </c>
      <c r="AH151" s="217">
        <v>0.35300394835129656</v>
      </c>
      <c r="AI151" s="217">
        <v>-0.51461804464005034</v>
      </c>
      <c r="AJ151" s="217">
        <v>-0.54485259341005832</v>
      </c>
      <c r="AK151" s="217">
        <v>-0.3499087953049409</v>
      </c>
      <c r="AL151" s="217">
        <v>0</v>
      </c>
      <c r="AM151" s="217">
        <v>0</v>
      </c>
      <c r="AN151" s="217">
        <v>-7.5848303393213579E-2</v>
      </c>
      <c r="AO151" s="217">
        <v>4.9299178347027546E-3</v>
      </c>
      <c r="AQ151" s="217">
        <v>0.1068449067933388</v>
      </c>
    </row>
    <row r="152" spans="1:43" x14ac:dyDescent="0.2">
      <c r="B152" s="278"/>
      <c r="C152" s="281"/>
      <c r="D152" s="281"/>
      <c r="E152" s="281"/>
      <c r="F152" s="281"/>
      <c r="G152" s="281"/>
      <c r="H152" s="281"/>
      <c r="I152" s="281"/>
      <c r="J152" s="281"/>
      <c r="K152" s="281"/>
      <c r="L152" s="281"/>
      <c r="M152" s="281"/>
      <c r="N152" s="281"/>
      <c r="O152" s="281"/>
      <c r="P152" s="281"/>
      <c r="Q152" s="281"/>
      <c r="R152" s="281"/>
      <c r="S152" s="281"/>
      <c r="T152" s="281"/>
      <c r="U152" s="281"/>
      <c r="V152" s="281"/>
      <c r="W152" s="281"/>
      <c r="X152" s="281"/>
      <c r="Y152" s="281"/>
      <c r="Z152" s="281"/>
      <c r="AA152" s="281"/>
      <c r="AB152" s="281"/>
      <c r="AC152" s="281"/>
      <c r="AD152" s="281"/>
      <c r="AE152" s="281"/>
      <c r="AF152" s="281"/>
      <c r="AG152" s="281"/>
      <c r="AH152" s="281"/>
      <c r="AI152" s="281"/>
      <c r="AJ152" s="281"/>
      <c r="AK152" s="281"/>
      <c r="AL152" s="281"/>
      <c r="AM152" s="281"/>
      <c r="AN152" s="281"/>
      <c r="AO152" s="281"/>
      <c r="AQ152" s="281"/>
    </row>
    <row r="153" spans="1:43" s="253" customFormat="1" ht="15.75" x14ac:dyDescent="0.25">
      <c r="A153" s="266" t="s">
        <v>211</v>
      </c>
      <c r="B153" s="267"/>
      <c r="C153" s="267"/>
      <c r="D153" s="267"/>
      <c r="E153" s="267"/>
      <c r="F153" s="267"/>
      <c r="G153" s="267"/>
      <c r="H153" s="267"/>
      <c r="I153" s="267"/>
      <c r="J153" s="267"/>
      <c r="K153" s="267"/>
      <c r="L153" s="267"/>
      <c r="M153" s="267"/>
      <c r="N153" s="267"/>
      <c r="O153" s="267"/>
      <c r="P153" s="267"/>
      <c r="Q153" s="267"/>
      <c r="R153" s="267"/>
      <c r="S153" s="267"/>
      <c r="T153" s="267"/>
      <c r="U153" s="267"/>
      <c r="V153" s="267"/>
      <c r="W153" s="267"/>
      <c r="X153" s="267"/>
      <c r="Y153" s="267"/>
      <c r="Z153" s="267"/>
      <c r="AA153" s="267"/>
      <c r="AB153" s="267"/>
      <c r="AC153" s="267"/>
      <c r="AD153" s="267"/>
      <c r="AE153" s="267"/>
      <c r="AF153" s="267"/>
      <c r="AG153" s="267"/>
      <c r="AH153" s="267"/>
      <c r="AI153" s="267"/>
      <c r="AJ153" s="267"/>
      <c r="AK153" s="267"/>
      <c r="AL153" s="267"/>
      <c r="AM153" s="267"/>
      <c r="AN153" s="267"/>
      <c r="AO153" s="267"/>
      <c r="AP153" s="145"/>
      <c r="AQ153" s="267"/>
    </row>
    <row r="154" spans="1:43" s="253" customFormat="1" x14ac:dyDescent="0.2">
      <c r="B154" s="268" t="s">
        <v>131</v>
      </c>
      <c r="C154" s="269" t="e">
        <v>#DIV/0!</v>
      </c>
      <c r="D154" s="269" t="e">
        <v>#DIV/0!</v>
      </c>
      <c r="E154" s="269" t="e">
        <v>#DIV/0!</v>
      </c>
      <c r="F154" s="269" t="e">
        <v>#DIV/0!</v>
      </c>
      <c r="G154" s="269" t="e">
        <v>#DIV/0!</v>
      </c>
      <c r="H154" s="269" t="e">
        <v>#DIV/0!</v>
      </c>
      <c r="I154" s="269" t="e">
        <v>#DIV/0!</v>
      </c>
      <c r="J154" s="269" t="e">
        <v>#DIV/0!</v>
      </c>
      <c r="K154" s="269" t="e">
        <v>#DIV/0!</v>
      </c>
      <c r="L154" s="269" t="e">
        <v>#DIV/0!</v>
      </c>
      <c r="M154" s="269" t="e">
        <v>#DIV/0!</v>
      </c>
      <c r="N154" s="269" t="e">
        <v>#DIV/0!</v>
      </c>
      <c r="O154" s="269" t="e">
        <v>#DIV/0!</v>
      </c>
      <c r="P154" s="269" t="e">
        <v>#DIV/0!</v>
      </c>
      <c r="Q154" s="269" t="e">
        <v>#DIV/0!</v>
      </c>
      <c r="R154" s="269" t="e">
        <v>#DIV/0!</v>
      </c>
      <c r="S154" s="269">
        <v>8.4373788290034904E-2</v>
      </c>
      <c r="T154" s="269">
        <v>9.7529981732983884E-2</v>
      </c>
      <c r="U154" s="269">
        <v>0.11886412141332701</v>
      </c>
      <c r="V154" s="269">
        <v>0.1110056925996205</v>
      </c>
      <c r="W154" s="269">
        <v>0.10685317973433643</v>
      </c>
      <c r="X154" s="269">
        <v>0.11694080922079482</v>
      </c>
      <c r="Y154" s="269">
        <v>0.11922546541025052</v>
      </c>
      <c r="Z154" s="269">
        <v>0.12413793103448276</v>
      </c>
      <c r="AA154" s="269">
        <v>0.12742818057455541</v>
      </c>
      <c r="AB154" s="269">
        <v>0.12779138452672525</v>
      </c>
      <c r="AC154" s="269">
        <v>0.13335177756259511</v>
      </c>
      <c r="AD154" s="269">
        <v>0.13039298161278692</v>
      </c>
      <c r="AE154" s="269">
        <v>0.11748197400803075</v>
      </c>
      <c r="AF154" s="269">
        <v>0.12513545590587749</v>
      </c>
      <c r="AG154" s="269">
        <v>0.11767117671176712</v>
      </c>
      <c r="AH154" s="269">
        <v>0.11594920006597394</v>
      </c>
      <c r="AI154" s="269">
        <v>0.11124948111249482</v>
      </c>
      <c r="AJ154" s="269">
        <v>0.10684763751403205</v>
      </c>
      <c r="AK154" s="269">
        <v>0.1025204159567593</v>
      </c>
      <c r="AL154" s="269">
        <v>0.1009030790016355</v>
      </c>
      <c r="AM154" s="269">
        <v>0.11019421522047178</v>
      </c>
      <c r="AN154" s="269">
        <v>0.12821013572893272</v>
      </c>
      <c r="AO154" s="269">
        <v>0.13192150767437341</v>
      </c>
      <c r="AP154" s="145"/>
      <c r="AQ154" s="269">
        <v>0.11579020416094156</v>
      </c>
    </row>
    <row r="155" spans="1:43" s="253" customFormat="1" x14ac:dyDescent="0.2">
      <c r="B155" s="270" t="s">
        <v>132</v>
      </c>
      <c r="C155" s="271" t="e">
        <v>#DIV/0!</v>
      </c>
      <c r="D155" s="271" t="e">
        <v>#DIV/0!</v>
      </c>
      <c r="E155" s="271" t="e">
        <v>#DIV/0!</v>
      </c>
      <c r="F155" s="271" t="e">
        <v>#DIV/0!</v>
      </c>
      <c r="G155" s="271" t="e">
        <v>#DIV/0!</v>
      </c>
      <c r="H155" s="271" t="e">
        <v>#DIV/0!</v>
      </c>
      <c r="I155" s="271" t="e">
        <v>#DIV/0!</v>
      </c>
      <c r="J155" s="271" t="e">
        <v>#DIV/0!</v>
      </c>
      <c r="K155" s="271" t="e">
        <v>#DIV/0!</v>
      </c>
      <c r="L155" s="271" t="e">
        <v>#DIV/0!</v>
      </c>
      <c r="M155" s="271" t="e">
        <v>#DIV/0!</v>
      </c>
      <c r="N155" s="271" t="e">
        <v>#DIV/0!</v>
      </c>
      <c r="O155" s="271" t="e">
        <v>#DIV/0!</v>
      </c>
      <c r="P155" s="271" t="e">
        <v>#DIV/0!</v>
      </c>
      <c r="Q155" s="271" t="e">
        <v>#DIV/0!</v>
      </c>
      <c r="R155" s="271" t="e">
        <v>#DIV/0!</v>
      </c>
      <c r="S155" s="271">
        <v>4.6064366033346259E-2</v>
      </c>
      <c r="T155" s="271">
        <v>6.0837105869271699E-2</v>
      </c>
      <c r="U155" s="271">
        <v>7.4223381550865539E-2</v>
      </c>
      <c r="V155" s="271">
        <v>8.0142873088514338E-2</v>
      </c>
      <c r="W155" s="271">
        <v>7.2117080051722113E-2</v>
      </c>
      <c r="X155" s="271">
        <v>8.2843078400768405E-2</v>
      </c>
      <c r="Y155" s="271">
        <v>7.2282233969202483E-2</v>
      </c>
      <c r="Z155" s="271">
        <v>7.9907161803713531E-2</v>
      </c>
      <c r="AA155" s="271">
        <v>8.160054719562243E-2</v>
      </c>
      <c r="AB155" s="271">
        <v>7.8158766748307157E-2</v>
      </c>
      <c r="AC155" s="271">
        <v>7.6704938442384837E-2</v>
      </c>
      <c r="AD155" s="271">
        <v>7.9677923326523251E-2</v>
      </c>
      <c r="AE155" s="271">
        <v>6.6361556064073221E-2</v>
      </c>
      <c r="AF155" s="271">
        <v>7.1933536302182771E-2</v>
      </c>
      <c r="AG155" s="271">
        <v>7.3273589878755929E-2</v>
      </c>
      <c r="AH155" s="271">
        <v>7.0262246412666998E-2</v>
      </c>
      <c r="AI155" s="271">
        <v>7.9649232046492324E-2</v>
      </c>
      <c r="AJ155" s="271">
        <v>8.6896622104296356E-2</v>
      </c>
      <c r="AK155" s="271">
        <v>9.5294048528288586E-2</v>
      </c>
      <c r="AL155" s="271">
        <v>9.599658678802532E-2</v>
      </c>
      <c r="AM155" s="271">
        <v>0.10010836042343919</v>
      </c>
      <c r="AN155" s="271">
        <v>9.3057318621228402E-2</v>
      </c>
      <c r="AO155" s="271">
        <v>8.772100252574315E-2</v>
      </c>
      <c r="AP155" s="145"/>
      <c r="AQ155" s="271">
        <v>7.8089131309766691E-2</v>
      </c>
    </row>
    <row r="156" spans="1:43" s="253" customFormat="1" x14ac:dyDescent="0.2">
      <c r="B156" s="272" t="s">
        <v>20</v>
      </c>
      <c r="C156" s="271" t="e">
        <v>#DIV/0!</v>
      </c>
      <c r="D156" s="271" t="e">
        <v>#DIV/0!</v>
      </c>
      <c r="E156" s="271" t="e">
        <v>#DIV/0!</v>
      </c>
      <c r="F156" s="271" t="e">
        <v>#DIV/0!</v>
      </c>
      <c r="G156" s="271" t="e">
        <v>#DIV/0!</v>
      </c>
      <c r="H156" s="271" t="e">
        <v>#DIV/0!</v>
      </c>
      <c r="I156" s="271" t="e">
        <v>#DIV/0!</v>
      </c>
      <c r="J156" s="271" t="e">
        <v>#DIV/0!</v>
      </c>
      <c r="K156" s="271" t="e">
        <v>#DIV/0!</v>
      </c>
      <c r="L156" s="271" t="e">
        <v>#DIV/0!</v>
      </c>
      <c r="M156" s="271" t="e">
        <v>#DIV/0!</v>
      </c>
      <c r="N156" s="271" t="e">
        <v>#DIV/0!</v>
      </c>
      <c r="O156" s="271" t="e">
        <v>#DIV/0!</v>
      </c>
      <c r="P156" s="271" t="e">
        <v>#DIV/0!</v>
      </c>
      <c r="Q156" s="271" t="e">
        <v>#DIV/0!</v>
      </c>
      <c r="R156" s="271" t="e">
        <v>#DIV/0!</v>
      </c>
      <c r="S156" s="271">
        <v>0.67956572314850716</v>
      </c>
      <c r="T156" s="271">
        <v>0.64125168771344609</v>
      </c>
      <c r="U156" s="271">
        <v>0.61192791083708797</v>
      </c>
      <c r="V156" s="271">
        <v>0.62685567585668045</v>
      </c>
      <c r="W156" s="271">
        <v>0.64176560479605027</v>
      </c>
      <c r="X156" s="271">
        <v>0.62336414935766593</v>
      </c>
      <c r="Y156" s="271">
        <v>0.64640312571822567</v>
      </c>
      <c r="Z156" s="271">
        <v>0.63673740053050398</v>
      </c>
      <c r="AA156" s="271">
        <v>0.63775649794801637</v>
      </c>
      <c r="AB156" s="271">
        <v>0.63333813571531483</v>
      </c>
      <c r="AC156" s="271">
        <v>0.62961682113708672</v>
      </c>
      <c r="AD156" s="271">
        <v>0.6403076553298882</v>
      </c>
      <c r="AE156" s="271">
        <v>0.66137040714995032</v>
      </c>
      <c r="AF156" s="271">
        <v>0.64296403323184892</v>
      </c>
      <c r="AG156" s="271">
        <v>0.66274234170913138</v>
      </c>
      <c r="AH156" s="271">
        <v>0.66740887349496947</v>
      </c>
      <c r="AI156" s="271">
        <v>0.61576380240763806</v>
      </c>
      <c r="AJ156" s="271">
        <v>0.62557403816715995</v>
      </c>
      <c r="AK156" s="271">
        <v>0.62164385171259029</v>
      </c>
      <c r="AL156" s="271">
        <v>0.6123871151247956</v>
      </c>
      <c r="AM156" s="271">
        <v>0.61290322580645162</v>
      </c>
      <c r="AN156" s="271">
        <v>0.61029196367542227</v>
      </c>
      <c r="AO156" s="271">
        <v>0.56256071497959981</v>
      </c>
      <c r="AP156" s="145"/>
      <c r="AQ156" s="271">
        <v>0.63377607528001001</v>
      </c>
    </row>
    <row r="157" spans="1:43" s="253" customFormat="1" x14ac:dyDescent="0.2">
      <c r="B157" s="273" t="s">
        <v>21</v>
      </c>
      <c r="C157" s="274" t="e">
        <v>#DIV/0!</v>
      </c>
      <c r="D157" s="274" t="e">
        <v>#DIV/0!</v>
      </c>
      <c r="E157" s="274" t="e">
        <v>#DIV/0!</v>
      </c>
      <c r="F157" s="274" t="e">
        <v>#DIV/0!</v>
      </c>
      <c r="G157" s="274" t="e">
        <v>#DIV/0!</v>
      </c>
      <c r="H157" s="274" t="e">
        <v>#DIV/0!</v>
      </c>
      <c r="I157" s="274" t="e">
        <v>#DIV/0!</v>
      </c>
      <c r="J157" s="274" t="e">
        <v>#DIV/0!</v>
      </c>
      <c r="K157" s="274" t="e">
        <v>#DIV/0!</v>
      </c>
      <c r="L157" s="274" t="e">
        <v>#DIV/0!</v>
      </c>
      <c r="M157" s="274" t="e">
        <v>#DIV/0!</v>
      </c>
      <c r="N157" s="274" t="e">
        <v>#DIV/0!</v>
      </c>
      <c r="O157" s="274" t="e">
        <v>#DIV/0!</v>
      </c>
      <c r="P157" s="274" t="e">
        <v>#DIV/0!</v>
      </c>
      <c r="Q157" s="274" t="e">
        <v>#DIV/0!</v>
      </c>
      <c r="R157" s="274" t="e">
        <v>#DIV/0!</v>
      </c>
      <c r="S157" s="274">
        <v>0.51368747576580065</v>
      </c>
      <c r="T157" s="274">
        <v>0.4770868080374871</v>
      </c>
      <c r="U157" s="274">
        <v>0.45850130424472374</v>
      </c>
      <c r="V157" s="274">
        <v>0.47092309409532312</v>
      </c>
      <c r="W157" s="274">
        <v>0.48407194075467264</v>
      </c>
      <c r="X157" s="274">
        <v>0.46800336174810903</v>
      </c>
      <c r="Y157" s="274">
        <v>0.47994713858883015</v>
      </c>
      <c r="Z157" s="274">
        <v>0.48023872679045093</v>
      </c>
      <c r="AA157" s="274">
        <v>0.48351573187414498</v>
      </c>
      <c r="AB157" s="274">
        <v>0.47946981702924651</v>
      </c>
      <c r="AC157" s="274">
        <v>0.47420113432009958</v>
      </c>
      <c r="AD157" s="274">
        <v>0.48654007931738974</v>
      </c>
      <c r="AE157" s="274">
        <v>0.51301757264366821</v>
      </c>
      <c r="AF157" s="274">
        <v>0.49548480313741677</v>
      </c>
      <c r="AG157" s="274">
        <v>0.51484800562291333</v>
      </c>
      <c r="AH157" s="274">
        <v>0.51599868052119413</v>
      </c>
      <c r="AI157" s="274">
        <v>0.44432337069323369</v>
      </c>
      <c r="AJ157" s="274">
        <v>0.4409123379936728</v>
      </c>
      <c r="AK157" s="274">
        <v>0.43481581575700606</v>
      </c>
      <c r="AL157" s="274">
        <v>0.4253004337623551</v>
      </c>
      <c r="AM157" s="274">
        <v>0.41268650495957321</v>
      </c>
      <c r="AN157" s="274">
        <v>0.40289034273996682</v>
      </c>
      <c r="AO157" s="274">
        <v>0.37818146493102778</v>
      </c>
      <c r="AP157" s="145"/>
      <c r="AQ157" s="274">
        <v>0.46965343992449793</v>
      </c>
    </row>
    <row r="158" spans="1:43" s="253" customFormat="1" x14ac:dyDescent="0.2">
      <c r="B158" s="273" t="s">
        <v>22</v>
      </c>
      <c r="C158" s="274" t="e">
        <v>#DIV/0!</v>
      </c>
      <c r="D158" s="274" t="e">
        <v>#DIV/0!</v>
      </c>
      <c r="E158" s="274" t="e">
        <v>#DIV/0!</v>
      </c>
      <c r="F158" s="274" t="e">
        <v>#DIV/0!</v>
      </c>
      <c r="G158" s="274" t="e">
        <v>#DIV/0!</v>
      </c>
      <c r="H158" s="274" t="e">
        <v>#DIV/0!</v>
      </c>
      <c r="I158" s="274" t="e">
        <v>#DIV/0!</v>
      </c>
      <c r="J158" s="274" t="e">
        <v>#DIV/0!</v>
      </c>
      <c r="K158" s="274" t="e">
        <v>#DIV/0!</v>
      </c>
      <c r="L158" s="274" t="e">
        <v>#DIV/0!</v>
      </c>
      <c r="M158" s="274" t="e">
        <v>#DIV/0!</v>
      </c>
      <c r="N158" s="274" t="e">
        <v>#DIV/0!</v>
      </c>
      <c r="O158" s="274" t="e">
        <v>#DIV/0!</v>
      </c>
      <c r="P158" s="274" t="e">
        <v>#DIV/0!</v>
      </c>
      <c r="Q158" s="274" t="e">
        <v>#DIV/0!</v>
      </c>
      <c r="R158" s="274" t="e">
        <v>#DIV/0!</v>
      </c>
      <c r="S158" s="274">
        <v>0.13842574641333849</v>
      </c>
      <c r="T158" s="274">
        <v>0.13668493368278931</v>
      </c>
      <c r="U158" s="274">
        <v>0.12538534503201329</v>
      </c>
      <c r="V158" s="274">
        <v>0.12601852885366671</v>
      </c>
      <c r="W158" s="274">
        <v>0.12419184201246032</v>
      </c>
      <c r="X158" s="274">
        <v>0.12468483611477968</v>
      </c>
      <c r="Y158" s="274">
        <v>0.1298552056998391</v>
      </c>
      <c r="Z158" s="274">
        <v>0.12486737400530504</v>
      </c>
      <c r="AA158" s="274">
        <v>0.11983584131326949</v>
      </c>
      <c r="AB158" s="274">
        <v>0.12447774095951591</v>
      </c>
      <c r="AC158" s="274">
        <v>0.12546686955318856</v>
      </c>
      <c r="AD158" s="274">
        <v>0.12294195409205624</v>
      </c>
      <c r="AE158" s="274">
        <v>0.11752515003669962</v>
      </c>
      <c r="AF158" s="274">
        <v>0.12043965116879096</v>
      </c>
      <c r="AG158" s="274">
        <v>0.11714402858314298</v>
      </c>
      <c r="AH158" s="274">
        <v>0.11875309252845126</v>
      </c>
      <c r="AI158" s="274">
        <v>9.1064757160647575E-2</v>
      </c>
      <c r="AJ158" s="274">
        <v>9.5162771711399127E-2</v>
      </c>
      <c r="AK158" s="274">
        <v>9.6762822395863937E-2</v>
      </c>
      <c r="AL158" s="274">
        <v>9.2512266230534032E-2</v>
      </c>
      <c r="AM158" s="274">
        <v>8.9605734767025089E-2</v>
      </c>
      <c r="AN158" s="274">
        <v>0.10340787032516356</v>
      </c>
      <c r="AO158" s="274">
        <v>9.6852535457548086E-2</v>
      </c>
      <c r="AP158" s="145"/>
      <c r="AQ158" s="274">
        <v>0.11588180594301259</v>
      </c>
    </row>
    <row r="159" spans="1:43" s="253" customFormat="1" x14ac:dyDescent="0.2">
      <c r="B159" s="273" t="s">
        <v>3</v>
      </c>
      <c r="C159" s="274" t="e">
        <v>#DIV/0!</v>
      </c>
      <c r="D159" s="274" t="e">
        <v>#DIV/0!</v>
      </c>
      <c r="E159" s="274" t="e">
        <v>#DIV/0!</v>
      </c>
      <c r="F159" s="274" t="e">
        <v>#DIV/0!</v>
      </c>
      <c r="G159" s="274" t="e">
        <v>#DIV/0!</v>
      </c>
      <c r="H159" s="274" t="e">
        <v>#DIV/0!</v>
      </c>
      <c r="I159" s="274" t="e">
        <v>#DIV/0!</v>
      </c>
      <c r="J159" s="274" t="e">
        <v>#DIV/0!</v>
      </c>
      <c r="K159" s="274" t="e">
        <v>#DIV/0!</v>
      </c>
      <c r="L159" s="274" t="e">
        <v>#DIV/0!</v>
      </c>
      <c r="M159" s="274" t="e">
        <v>#DIV/0!</v>
      </c>
      <c r="N159" s="274" t="e">
        <v>#DIV/0!</v>
      </c>
      <c r="O159" s="274" t="e">
        <v>#DIV/0!</v>
      </c>
      <c r="P159" s="274" t="e">
        <v>#DIV/0!</v>
      </c>
      <c r="Q159" s="274" t="e">
        <v>#DIV/0!</v>
      </c>
      <c r="R159" s="274" t="e">
        <v>#DIV/0!</v>
      </c>
      <c r="S159" s="274">
        <v>2.7452500969367973E-2</v>
      </c>
      <c r="T159" s="274">
        <v>2.7479945993169726E-2</v>
      </c>
      <c r="U159" s="274">
        <v>2.8041261560350961E-2</v>
      </c>
      <c r="V159" s="274">
        <v>2.9914052907690589E-2</v>
      </c>
      <c r="W159" s="274">
        <v>3.3501822028917362E-2</v>
      </c>
      <c r="X159" s="274">
        <v>3.0675951494777285E-2</v>
      </c>
      <c r="Y159" s="274">
        <v>3.6600781429556424E-2</v>
      </c>
      <c r="Z159" s="274">
        <v>3.1631299734748014E-2</v>
      </c>
      <c r="AA159" s="274">
        <v>3.4404924760601918E-2</v>
      </c>
      <c r="AB159" s="274">
        <v>2.9390577726552371E-2</v>
      </c>
      <c r="AC159" s="274">
        <v>2.994881726379859E-2</v>
      </c>
      <c r="AD159" s="274">
        <v>3.0825621920442255E-2</v>
      </c>
      <c r="AE159" s="274">
        <v>3.0827684469582489E-2</v>
      </c>
      <c r="AF159" s="274">
        <v>2.7039578925641159E-2</v>
      </c>
      <c r="AG159" s="274">
        <v>3.0750307503075031E-2</v>
      </c>
      <c r="AH159" s="274">
        <v>3.2657100445324098E-2</v>
      </c>
      <c r="AI159" s="274">
        <v>8.0375674553756743E-2</v>
      </c>
      <c r="AJ159" s="274">
        <v>8.949892846208797E-2</v>
      </c>
      <c r="AK159" s="274">
        <v>9.0065213559720345E-2</v>
      </c>
      <c r="AL159" s="274">
        <v>9.4574415131906425E-2</v>
      </c>
      <c r="AM159" s="274">
        <v>0.1106109860798533</v>
      </c>
      <c r="AN159" s="274">
        <v>0.10399375061029197</v>
      </c>
      <c r="AO159" s="274">
        <v>8.7526714591023902E-2</v>
      </c>
      <c r="AP159" s="145"/>
      <c r="AQ159" s="274">
        <v>4.8240829412499478E-2</v>
      </c>
    </row>
    <row r="160" spans="1:43" s="253" customFormat="1" x14ac:dyDescent="0.2">
      <c r="B160" s="270" t="s">
        <v>133</v>
      </c>
      <c r="C160" s="271" t="e">
        <v>#DIV/0!</v>
      </c>
      <c r="D160" s="271" t="e">
        <v>#DIV/0!</v>
      </c>
      <c r="E160" s="271" t="e">
        <v>#DIV/0!</v>
      </c>
      <c r="F160" s="271" t="e">
        <v>#DIV/0!</v>
      </c>
      <c r="G160" s="271" t="e">
        <v>#DIV/0!</v>
      </c>
      <c r="H160" s="271" t="e">
        <v>#DIV/0!</v>
      </c>
      <c r="I160" s="271" t="e">
        <v>#DIV/0!</v>
      </c>
      <c r="J160" s="271" t="e">
        <v>#DIV/0!</v>
      </c>
      <c r="K160" s="271" t="e">
        <v>#DIV/0!</v>
      </c>
      <c r="L160" s="271" t="e">
        <v>#DIV/0!</v>
      </c>
      <c r="M160" s="271" t="e">
        <v>#DIV/0!</v>
      </c>
      <c r="N160" s="271" t="e">
        <v>#DIV/0!</v>
      </c>
      <c r="O160" s="271" t="e">
        <v>#DIV/0!</v>
      </c>
      <c r="P160" s="271" t="e">
        <v>#DIV/0!</v>
      </c>
      <c r="Q160" s="271" t="e">
        <v>#DIV/0!</v>
      </c>
      <c r="R160" s="271" t="e">
        <v>#DIV/0!</v>
      </c>
      <c r="S160" s="271">
        <v>3.6991081814656844E-2</v>
      </c>
      <c r="T160" s="271">
        <v>3.0100865697720594E-2</v>
      </c>
      <c r="U160" s="271">
        <v>2.5373488261797486E-2</v>
      </c>
      <c r="V160" s="271">
        <v>2.1263533876548724E-2</v>
      </c>
      <c r="W160" s="271">
        <v>2.5273304337604326E-2</v>
      </c>
      <c r="X160" s="271">
        <v>2.5873454196182016E-2</v>
      </c>
      <c r="Y160" s="271">
        <v>2.9935646977706273E-2</v>
      </c>
      <c r="Z160" s="271">
        <v>2.7320954907161802E-2</v>
      </c>
      <c r="AA160" s="271">
        <v>2.722298221614227E-2</v>
      </c>
      <c r="AB160" s="271">
        <v>2.8021898861835471E-2</v>
      </c>
      <c r="AC160" s="271">
        <v>2.7804675612117857E-2</v>
      </c>
      <c r="AD160" s="271">
        <v>1.9709169570965027E-2</v>
      </c>
      <c r="AE160" s="271">
        <v>2.1717542420448169E-2</v>
      </c>
      <c r="AF160" s="271">
        <v>2.3582228185148872E-2</v>
      </c>
      <c r="AG160" s="271">
        <v>1.9738768816259591E-2</v>
      </c>
      <c r="AH160" s="271">
        <v>2.5235032162295893E-2</v>
      </c>
      <c r="AI160" s="271">
        <v>1.5514736405147365E-2</v>
      </c>
      <c r="AJ160" s="271">
        <v>1.1991019491784875E-2</v>
      </c>
      <c r="AK160" s="271">
        <v>1.2748957170554022E-2</v>
      </c>
      <c r="AL160" s="271">
        <v>1.2657327739458152E-2</v>
      </c>
      <c r="AM160" s="271">
        <v>1.417020921897141E-2</v>
      </c>
      <c r="AN160" s="271">
        <v>1.5916414412655015E-2</v>
      </c>
      <c r="AO160" s="271">
        <v>1.6903050320575094E-2</v>
      </c>
      <c r="AP160" s="145"/>
      <c r="AQ160" s="271">
        <v>2.2248129796949383E-2</v>
      </c>
    </row>
    <row r="161" spans="1:43" s="253" customFormat="1" x14ac:dyDescent="0.2">
      <c r="B161" s="270" t="s">
        <v>134</v>
      </c>
      <c r="C161" s="275" t="e">
        <v>#DIV/0!</v>
      </c>
      <c r="D161" s="275" t="e">
        <v>#DIV/0!</v>
      </c>
      <c r="E161" s="275" t="e">
        <v>#DIV/0!</v>
      </c>
      <c r="F161" s="275" t="e">
        <v>#DIV/0!</v>
      </c>
      <c r="G161" s="275" t="e">
        <v>#DIV/0!</v>
      </c>
      <c r="H161" s="275" t="e">
        <v>#DIV/0!</v>
      </c>
      <c r="I161" s="275" t="e">
        <v>#DIV/0!</v>
      </c>
      <c r="J161" s="275" t="e">
        <v>#DIV/0!</v>
      </c>
      <c r="K161" s="275" t="e">
        <v>#DIV/0!</v>
      </c>
      <c r="L161" s="275" t="e">
        <v>#DIV/0!</v>
      </c>
      <c r="M161" s="275" t="e">
        <v>#DIV/0!</v>
      </c>
      <c r="N161" s="275" t="e">
        <v>#DIV/0!</v>
      </c>
      <c r="O161" s="275" t="e">
        <v>#DIV/0!</v>
      </c>
      <c r="P161" s="275" t="e">
        <v>#DIV/0!</v>
      </c>
      <c r="Q161" s="275" t="e">
        <v>#DIV/0!</v>
      </c>
      <c r="R161" s="275" t="e">
        <v>#DIV/0!</v>
      </c>
      <c r="S161" s="275">
        <v>0.15300504071345483</v>
      </c>
      <c r="T161" s="275">
        <v>0.1702803589865777</v>
      </c>
      <c r="U161" s="275">
        <v>0.16961109793692197</v>
      </c>
      <c r="V161" s="275">
        <v>0.16073222457863601</v>
      </c>
      <c r="W161" s="275">
        <v>0.15399083108028683</v>
      </c>
      <c r="X161" s="275">
        <v>0.1509785088245888</v>
      </c>
      <c r="Y161" s="275">
        <v>0.13215352792461504</v>
      </c>
      <c r="Z161" s="275">
        <v>0.13189655172413794</v>
      </c>
      <c r="AA161" s="275">
        <v>0.12599179206566347</v>
      </c>
      <c r="AB161" s="275">
        <v>0.13268981414781733</v>
      </c>
      <c r="AC161" s="275">
        <v>0.13252178724581545</v>
      </c>
      <c r="AD161" s="275">
        <v>0.12991227015983656</v>
      </c>
      <c r="AE161" s="275">
        <v>0.13306852035749753</v>
      </c>
      <c r="AF161" s="275">
        <v>0.13638474637494194</v>
      </c>
      <c r="AG161" s="275">
        <v>0.12657412288408598</v>
      </c>
      <c r="AH161" s="275">
        <v>0.12114464786409368</v>
      </c>
      <c r="AI161" s="275">
        <v>0.17782274802822748</v>
      </c>
      <c r="AJ161" s="275">
        <v>0.1686906827227268</v>
      </c>
      <c r="AK161" s="275">
        <v>0.16779272663180778</v>
      </c>
      <c r="AL161" s="275">
        <v>0.17215387897319206</v>
      </c>
      <c r="AM161" s="275">
        <v>0.16262398933066599</v>
      </c>
      <c r="AN161" s="275">
        <v>0.15252416756176154</v>
      </c>
      <c r="AO161" s="275">
        <v>0.20089372449970858</v>
      </c>
      <c r="AP161" s="145"/>
      <c r="AQ161" s="275">
        <v>0.14986606709136585</v>
      </c>
    </row>
    <row r="162" spans="1:43" s="253" customFormat="1" x14ac:dyDescent="0.2">
      <c r="B162" s="273" t="s">
        <v>4</v>
      </c>
      <c r="C162" s="274" t="e">
        <v>#DIV/0!</v>
      </c>
      <c r="D162" s="274" t="e">
        <v>#DIV/0!</v>
      </c>
      <c r="E162" s="274" t="e">
        <v>#DIV/0!</v>
      </c>
      <c r="F162" s="274" t="e">
        <v>#DIV/0!</v>
      </c>
      <c r="G162" s="274" t="e">
        <v>#DIV/0!</v>
      </c>
      <c r="H162" s="274" t="e">
        <v>#DIV/0!</v>
      </c>
      <c r="I162" s="274" t="e">
        <v>#DIV/0!</v>
      </c>
      <c r="J162" s="274" t="e">
        <v>#DIV/0!</v>
      </c>
      <c r="K162" s="274" t="e">
        <v>#DIV/0!</v>
      </c>
      <c r="L162" s="274" t="e">
        <v>#DIV/0!</v>
      </c>
      <c r="M162" s="274" t="e">
        <v>#DIV/0!</v>
      </c>
      <c r="N162" s="274" t="e">
        <v>#DIV/0!</v>
      </c>
      <c r="O162" s="274" t="e">
        <v>#DIV/0!</v>
      </c>
      <c r="P162" s="274" t="e">
        <v>#DIV/0!</v>
      </c>
      <c r="Q162" s="274" t="e">
        <v>#DIV/0!</v>
      </c>
      <c r="R162" s="274" t="e">
        <v>#DIV/0!</v>
      </c>
      <c r="S162" s="274">
        <v>1.7681271810779373E-2</v>
      </c>
      <c r="T162" s="274">
        <v>1.6996267174966245E-2</v>
      </c>
      <c r="U162" s="274">
        <v>1.6480910599952572E-2</v>
      </c>
      <c r="V162" s="274">
        <v>1.5236075454849871E-2</v>
      </c>
      <c r="W162" s="274">
        <v>1.3988480075232162E-2</v>
      </c>
      <c r="X162" s="274">
        <v>1.7349021491175412E-2</v>
      </c>
      <c r="Y162" s="274">
        <v>1.6145713629050793E-2</v>
      </c>
      <c r="Z162" s="274">
        <v>1.1936339522546418E-2</v>
      </c>
      <c r="AA162" s="274">
        <v>1.2653898768809849E-2</v>
      </c>
      <c r="AB162" s="274">
        <v>1.3398645728281228E-2</v>
      </c>
      <c r="AC162" s="274">
        <v>1.3625674367132383E-2</v>
      </c>
      <c r="AD162" s="274">
        <v>1.2017786323759164E-2</v>
      </c>
      <c r="AE162" s="274">
        <v>1.4334441518069167E-2</v>
      </c>
      <c r="AF162" s="274">
        <v>1.3003766964239641E-2</v>
      </c>
      <c r="AG162" s="274">
        <v>1.1831546886897441E-2</v>
      </c>
      <c r="AH162" s="274">
        <v>1.0968167573808345E-2</v>
      </c>
      <c r="AI162" s="274">
        <v>3.1237027812370279E-2</v>
      </c>
      <c r="AJ162" s="274">
        <v>2.4951525665884274E-2</v>
      </c>
      <c r="AK162" s="274">
        <v>2.2560366605957345E-2</v>
      </c>
      <c r="AL162" s="274">
        <v>2.3465832325961743E-2</v>
      </c>
      <c r="AM162" s="274">
        <v>2.3672584812869883E-2</v>
      </c>
      <c r="AN162" s="274">
        <v>2.4411678547016893E-2</v>
      </c>
      <c r="AO162" s="274">
        <v>2.2245968525354577E-2</v>
      </c>
      <c r="AP162" s="145"/>
      <c r="AQ162" s="274">
        <v>1.7309960999847329E-2</v>
      </c>
    </row>
    <row r="163" spans="1:43" s="253" customFormat="1" x14ac:dyDescent="0.2">
      <c r="B163" s="273" t="s">
        <v>5</v>
      </c>
      <c r="C163" s="274" t="e">
        <v>#DIV/0!</v>
      </c>
      <c r="D163" s="274" t="e">
        <v>#DIV/0!</v>
      </c>
      <c r="E163" s="274" t="e">
        <v>#DIV/0!</v>
      </c>
      <c r="F163" s="274" t="e">
        <v>#DIV/0!</v>
      </c>
      <c r="G163" s="274" t="e">
        <v>#DIV/0!</v>
      </c>
      <c r="H163" s="274" t="e">
        <v>#DIV/0!</v>
      </c>
      <c r="I163" s="274" t="e">
        <v>#DIV/0!</v>
      </c>
      <c r="J163" s="274" t="e">
        <v>#DIV/0!</v>
      </c>
      <c r="K163" s="274" t="e">
        <v>#DIV/0!</v>
      </c>
      <c r="L163" s="274" t="e">
        <v>#DIV/0!</v>
      </c>
      <c r="M163" s="274" t="e">
        <v>#DIV/0!</v>
      </c>
      <c r="N163" s="274" t="e">
        <v>#DIV/0!</v>
      </c>
      <c r="O163" s="274" t="e">
        <v>#DIV/0!</v>
      </c>
      <c r="P163" s="274" t="e">
        <v>#DIV/0!</v>
      </c>
      <c r="Q163" s="274" t="e">
        <v>#DIV/0!</v>
      </c>
      <c r="R163" s="274" t="e">
        <v>#DIV/0!</v>
      </c>
      <c r="S163" s="274">
        <v>6.7700659170221014E-2</v>
      </c>
      <c r="T163" s="274">
        <v>7.3385751727424356E-2</v>
      </c>
      <c r="U163" s="274">
        <v>8.5190894000474277E-2</v>
      </c>
      <c r="V163" s="274">
        <v>9.4653421140752314E-2</v>
      </c>
      <c r="W163" s="274">
        <v>8.9867168214411666E-2</v>
      </c>
      <c r="X163" s="274">
        <v>9.0527074078520828E-2</v>
      </c>
      <c r="Y163" s="274">
        <v>7.8085497586761671E-2</v>
      </c>
      <c r="Z163" s="274">
        <v>7.778514588859417E-2</v>
      </c>
      <c r="AA163" s="274">
        <v>7.3939808481532143E-2</v>
      </c>
      <c r="AB163" s="274">
        <v>6.785765739806944E-2</v>
      </c>
      <c r="AC163" s="274">
        <v>7.3661640614192836E-2</v>
      </c>
      <c r="AD163" s="274">
        <v>7.7454632856627806E-2</v>
      </c>
      <c r="AE163" s="274">
        <v>8.0177885238115795E-2</v>
      </c>
      <c r="AF163" s="274">
        <v>7.6990556788275974E-2</v>
      </c>
      <c r="AG163" s="274">
        <v>7.280501376442336E-2</v>
      </c>
      <c r="AH163" s="274">
        <v>7.3560943427346204E-2</v>
      </c>
      <c r="AI163" s="274">
        <v>8.1672893316728931E-2</v>
      </c>
      <c r="AJ163" s="274">
        <v>7.8477395652617618E-2</v>
      </c>
      <c r="AK163" s="274">
        <v>8.424886904412196E-2</v>
      </c>
      <c r="AL163" s="274">
        <v>8.9099054255848686E-2</v>
      </c>
      <c r="AM163" s="274">
        <v>7.5352171376177376E-2</v>
      </c>
      <c r="AN163" s="274">
        <v>6.8547993360023429E-2</v>
      </c>
      <c r="AO163" s="274">
        <v>6.9263648727414029E-2</v>
      </c>
      <c r="AP163" s="145"/>
      <c r="AQ163" s="274">
        <v>7.9049562115723587E-2</v>
      </c>
    </row>
    <row r="164" spans="1:43" s="253" customFormat="1" x14ac:dyDescent="0.2">
      <c r="B164" s="276" t="s">
        <v>6</v>
      </c>
      <c r="C164" s="277" t="e">
        <v>#DIV/0!</v>
      </c>
      <c r="D164" s="277" t="e">
        <v>#DIV/0!</v>
      </c>
      <c r="E164" s="277" t="e">
        <v>#DIV/0!</v>
      </c>
      <c r="F164" s="277" t="e">
        <v>#DIV/0!</v>
      </c>
      <c r="G164" s="277" t="e">
        <v>#DIV/0!</v>
      </c>
      <c r="H164" s="277" t="e">
        <v>#DIV/0!</v>
      </c>
      <c r="I164" s="277" t="e">
        <v>#DIV/0!</v>
      </c>
      <c r="J164" s="277" t="e">
        <v>#DIV/0!</v>
      </c>
      <c r="K164" s="277" t="e">
        <v>#DIV/0!</v>
      </c>
      <c r="L164" s="277" t="e">
        <v>#DIV/0!</v>
      </c>
      <c r="M164" s="277" t="e">
        <v>#DIV/0!</v>
      </c>
      <c r="N164" s="277" t="e">
        <v>#DIV/0!</v>
      </c>
      <c r="O164" s="277" t="e">
        <v>#DIV/0!</v>
      </c>
      <c r="P164" s="277" t="e">
        <v>#DIV/0!</v>
      </c>
      <c r="Q164" s="277" t="e">
        <v>#DIV/0!</v>
      </c>
      <c r="R164" s="277" t="e">
        <v>#DIV/0!</v>
      </c>
      <c r="S164" s="277">
        <v>6.7623109732454445E-2</v>
      </c>
      <c r="T164" s="277">
        <v>7.9898340084187114E-2</v>
      </c>
      <c r="U164" s="277">
        <v>6.7939293336495135E-2</v>
      </c>
      <c r="V164" s="277">
        <v>5.0842727983033818E-2</v>
      </c>
      <c r="W164" s="277">
        <v>5.0135182790643003E-2</v>
      </c>
      <c r="X164" s="277">
        <v>4.3102413254892544E-2</v>
      </c>
      <c r="Y164" s="277">
        <v>3.7922316708802577E-2</v>
      </c>
      <c r="Z164" s="277">
        <v>4.2175066312997347E-2</v>
      </c>
      <c r="AA164" s="277">
        <v>3.9398084815321477E-2</v>
      </c>
      <c r="AB164" s="277">
        <v>5.1433511021466649E-2</v>
      </c>
      <c r="AC164" s="277">
        <v>4.5234472264490247E-2</v>
      </c>
      <c r="AD164" s="277">
        <v>4.0439850979449583E-2</v>
      </c>
      <c r="AE164" s="277">
        <v>3.8556193601312551E-2</v>
      </c>
      <c r="AF164" s="277">
        <v>4.639042262242634E-2</v>
      </c>
      <c r="AG164" s="277">
        <v>4.1937562232765187E-2</v>
      </c>
      <c r="AH164" s="277">
        <v>3.6615536862939141E-2</v>
      </c>
      <c r="AI164" s="277">
        <v>6.4912826899128265E-2</v>
      </c>
      <c r="AJ164" s="277">
        <v>6.5261761404224919E-2</v>
      </c>
      <c r="AK164" s="277">
        <v>6.098349098172845E-2</v>
      </c>
      <c r="AL164" s="277">
        <v>5.9588992391381643E-2</v>
      </c>
      <c r="AM164" s="277">
        <v>6.3599233141618736E-2</v>
      </c>
      <c r="AN164" s="277">
        <v>5.9564495654721217E-2</v>
      </c>
      <c r="AO164" s="277">
        <v>0.10938410724693996</v>
      </c>
      <c r="AP164" s="145"/>
      <c r="AQ164" s="277">
        <v>5.3506543975794921E-2</v>
      </c>
    </row>
    <row r="165" spans="1:43" x14ac:dyDescent="0.2">
      <c r="C165" s="147"/>
      <c r="D165" s="147"/>
      <c r="E165" s="147"/>
      <c r="F165" s="147"/>
    </row>
    <row r="166" spans="1:43" x14ac:dyDescent="0.2">
      <c r="A166" s="178" t="s">
        <v>146</v>
      </c>
    </row>
    <row r="167" spans="1:43" s="253" customFormat="1" x14ac:dyDescent="0.2">
      <c r="A167" s="253" t="s">
        <v>204</v>
      </c>
      <c r="B167" s="254"/>
      <c r="C167" s="254"/>
      <c r="D167" s="254"/>
      <c r="E167" s="254"/>
      <c r="F167" s="254"/>
      <c r="G167" s="254"/>
      <c r="H167" s="254"/>
      <c r="I167" s="254"/>
      <c r="J167" s="254"/>
      <c r="K167" s="254"/>
      <c r="L167" s="254"/>
      <c r="M167" s="254"/>
      <c r="N167" s="254"/>
      <c r="O167" s="254"/>
      <c r="P167" s="254"/>
    </row>
    <row r="168" spans="1:43" s="255" customFormat="1" x14ac:dyDescent="0.2">
      <c r="A168" s="255" t="s">
        <v>205</v>
      </c>
    </row>
    <row r="169" spans="1:43" s="252" customFormat="1" x14ac:dyDescent="0.2">
      <c r="A169" s="253" t="s">
        <v>206</v>
      </c>
    </row>
  </sheetData>
  <phoneticPr fontId="0" type="noConversion"/>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46" max="16383" man="1"/>
    <brk id="101" max="16383" man="1"/>
    <brk id="11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26</vt:i4>
      </vt:variant>
    </vt:vector>
  </HeadingPairs>
  <TitlesOfParts>
    <vt:vector size="42" baseType="lpstr">
      <vt:lpstr>About the MDS</vt:lpstr>
      <vt:lpstr>Definitions</vt:lpstr>
      <vt:lpstr>Indicators</vt:lpstr>
      <vt:lpstr>Volumes</vt:lpstr>
      <vt:lpstr>North East</vt:lpstr>
      <vt:lpstr>NW inc. Blackpool</vt:lpstr>
      <vt:lpstr>NW exc. Blackpool</vt:lpstr>
      <vt:lpstr>Blackpool</vt:lpstr>
      <vt:lpstr>C&amp;L</vt:lpstr>
      <vt:lpstr>C&amp;M</vt:lpstr>
      <vt:lpstr>Manc</vt:lpstr>
      <vt:lpstr>Y&amp;H</vt:lpstr>
      <vt:lpstr>C-vol+access sites</vt:lpstr>
      <vt:lpstr>C-call sites</vt:lpstr>
      <vt:lpstr>C-disp new</vt:lpstr>
      <vt:lpstr>CCG to 111 Area &amp; Provider</vt:lpstr>
      <vt:lpstr>Definitions!_Toc286410126</vt:lpstr>
      <vt:lpstr>Definitions!_Toc286410127</vt:lpstr>
      <vt:lpstr>Definitions!_Toc286410128</vt:lpstr>
      <vt:lpstr>Definitions!_Toc286410129</vt:lpstr>
      <vt:lpstr>Definitions!_Toc286410132</vt:lpstr>
      <vt:lpstr>Blackpool!Print_Area</vt:lpstr>
      <vt:lpstr>'C&amp;L'!Print_Area</vt:lpstr>
      <vt:lpstr>'C&amp;M'!Print_Area</vt:lpstr>
      <vt:lpstr>'C-call sites'!Print_Area</vt:lpstr>
      <vt:lpstr>'C-vol+access sites'!Print_Area</vt:lpstr>
      <vt:lpstr>Indicators!Print_Area</vt:lpstr>
      <vt:lpstr>Manc!Print_Area</vt:lpstr>
      <vt:lpstr>'NW exc. Blackpool'!Print_Area</vt:lpstr>
      <vt:lpstr>'NW inc. Blackpool'!Print_Area</vt:lpstr>
      <vt:lpstr>Volumes!Print_Area</vt:lpstr>
      <vt:lpstr>'Y&amp;H'!Print_Area</vt:lpstr>
      <vt:lpstr>Blackpool!Print_Titles</vt:lpstr>
      <vt:lpstr>'C&amp;L'!Print_Titles</vt:lpstr>
      <vt:lpstr>'C&amp;M'!Print_Titles</vt:lpstr>
      <vt:lpstr>'CCG to 111 Area &amp; Provider'!Print_Titles</vt:lpstr>
      <vt:lpstr>Manc!Print_Titles</vt:lpstr>
      <vt:lpstr>'North East'!Print_Titles</vt:lpstr>
      <vt:lpstr>'NW exc. Blackpool'!Print_Titles</vt:lpstr>
      <vt:lpstr>'NW inc. Blackpool'!Print_Titles</vt:lpstr>
      <vt:lpstr>Volumes!Print_Titles</vt:lpstr>
      <vt:lpstr>'Y&amp;H'!Print_Titles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Kay, I</cp:lastModifiedBy>
  <cp:lastPrinted>2015-06-29T14:38:11Z</cp:lastPrinted>
  <dcterms:created xsi:type="dcterms:W3CDTF">2003-08-01T14:12:13Z</dcterms:created>
  <dcterms:modified xsi:type="dcterms:W3CDTF">2017-05-10T08:22:19Z</dcterms:modified>
</cp:coreProperties>
</file>