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755" windowWidth="15330" windowHeight="5970" tabRatio="846"/>
  </bookViews>
  <sheets>
    <sheet name="Category A Calls" sheetId="10" r:id="rId1"/>
    <sheet name="Call Abandonment" sheetId="11" r:id="rId2"/>
    <sheet name="Re-contact Rate" sheetId="12" r:id="rId3"/>
    <sheet name="Frequent caller procedure" sheetId="13" r:id="rId4"/>
    <sheet name="Timeliness" sheetId="14" r:id="rId5"/>
    <sheet name="Calls closed without transport" sheetId="15" r:id="rId6"/>
    <sheet name="Transported Incidents" sheetId="16" r:id="rId7"/>
  </sheets>
  <externalReferences>
    <externalReference r:id="rId8"/>
  </externalReferences>
  <definedNames>
    <definedName name="_xlnm.Print_Titles" localSheetId="5">'Calls closed without transport'!$C:$C</definedName>
    <definedName name="_xlnm.Print_Titles" localSheetId="0">'Category A Calls'!$C:$C</definedName>
    <definedName name="_xlnm.Print_Titles" localSheetId="2">'Re-contact Rate'!$C:$C</definedName>
    <definedName name="Recover">[1]Macro1!$A$45</definedName>
    <definedName name="TableName">"Dummy"</definedName>
  </definedNames>
  <calcPr calcId="145621"/>
</workbook>
</file>

<file path=xl/calcChain.xml><?xml version="1.0" encoding="utf-8"?>
<calcChain xmlns="http://schemas.openxmlformats.org/spreadsheetml/2006/main">
  <c r="D12" i="16" l="1"/>
  <c r="D11" i="16"/>
  <c r="D10" i="16"/>
  <c r="D9" i="16"/>
  <c r="D8" i="16"/>
  <c r="D6" i="16"/>
  <c r="D12" i="15"/>
  <c r="D11" i="15"/>
  <c r="D10" i="15"/>
  <c r="D9" i="15"/>
  <c r="D8" i="15"/>
  <c r="D6" i="15"/>
  <c r="D12" i="14"/>
  <c r="D11" i="14"/>
  <c r="D10" i="14"/>
  <c r="D9" i="14"/>
  <c r="D8" i="14"/>
  <c r="D6" i="14"/>
  <c r="D12" i="13"/>
  <c r="D11" i="13"/>
  <c r="D10" i="13"/>
  <c r="D9" i="13"/>
  <c r="D8" i="13"/>
  <c r="D6" i="13"/>
  <c r="D12" i="12"/>
  <c r="D11" i="12"/>
  <c r="D10" i="12"/>
  <c r="D9" i="12"/>
  <c r="D8" i="12"/>
  <c r="D6" i="12"/>
  <c r="D12" i="11"/>
  <c r="D11" i="11"/>
  <c r="D10" i="11"/>
  <c r="D9" i="11"/>
  <c r="D8" i="11"/>
  <c r="D6" i="11"/>
  <c r="D5" i="15" l="1"/>
  <c r="D5" i="12"/>
  <c r="D5" i="14"/>
  <c r="D5" i="11"/>
  <c r="D5" i="16"/>
  <c r="D5" i="13"/>
</calcChain>
</file>

<file path=xl/sharedStrings.xml><?xml version="1.0" encoding="utf-8"?>
<sst xmlns="http://schemas.openxmlformats.org/spreadsheetml/2006/main" count="556" uniqueCount="142">
  <si>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</si>
  <si>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</si>
  <si>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</si>
  <si>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</si>
  <si>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</si>
  <si>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</si>
  <si>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</si>
  <si>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</si>
  <si>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</si>
  <si>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</si>
  <si>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</si>
  <si>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</si>
  <si>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</si>
  <si>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</si>
  <si>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</si>
  <si>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</si>
  <si>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</si>
  <si>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</si>
  <si>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</si>
  <si>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</si>
  <si>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</si>
  <si>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</si>
  <si>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</si>
  <si>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</si>
  <si>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</si>
  <si>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</si>
  <si>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</si>
  <si>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</si>
  <si>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</si>
  <si>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</si>
  <si>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</si>
  <si>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Median</t>
  </si>
  <si>
    <t>n/a</t>
  </si>
  <si>
    <t>R1F</t>
  </si>
  <si>
    <t>Isle of Wight NHS Trust</t>
  </si>
  <si>
    <t>South Central Ambulance Service NHS Foundation Trust</t>
  </si>
  <si>
    <t>Commissioning Region</t>
  </si>
  <si>
    <t>Y55</t>
  </si>
  <si>
    <t>Y57</t>
  </si>
  <si>
    <t>Y56</t>
  </si>
  <si>
    <t>Y54</t>
  </si>
  <si>
    <t>Ambulance Quality Indicators: Systems Indicators</t>
  </si>
  <si>
    <t>North East Ambulance Service NHS Foundation Trust</t>
  </si>
  <si>
    <t>West Midlands Ambulance Service NHS Foundation Trust</t>
  </si>
  <si>
    <t>- denotes not available.</t>
  </si>
  <si>
    <t>Time to answer call and time to arrival</t>
  </si>
  <si>
    <t>Calls abandoned</t>
  </si>
  <si>
    <t>Re-contacts after calls closed and discharges</t>
  </si>
  <si>
    <t>Calls closed without transport</t>
  </si>
  <si>
    <t>Unify2 data collection - AmbSYS, NHS England</t>
  </si>
  <si>
    <t>A 95th percentile of 10 minutes means that 95% of emergency responses arrived in less than 10 minutes, and 5% arrived in more than 10 minutes.</t>
  </si>
  <si>
    <t>A 95th percentile of 10 minutes, for time to arrival, means that 95% of professionals arrived in less than 10 minutes, and 5% arrived in more than 10 minutes.</t>
  </si>
  <si>
    <t>http://bit.ly/NHSAQI</t>
  </si>
  <si>
    <t>Frequent callers</t>
  </si>
  <si>
    <t>Category A responses</t>
  </si>
  <si>
    <t>1. All calls in this table include calls that have been passed from 111.</t>
  </si>
  <si>
    <t>Total only including Trusts in England that identify frenquent callers:</t>
  </si>
  <si>
    <t>1. Times to arrival of ambulance include ambulances dispatched as a result of a 111 call.</t>
  </si>
  <si>
    <t>An example to explain the term "percentile":</t>
  </si>
  <si>
    <t>1. Includes face-to-face responses as a result of 111 calls.</t>
  </si>
  <si>
    <t>3. Times to answer call exclude calls passed from 111.</t>
  </si>
  <si>
    <t>Incidents where a patient was transported</t>
  </si>
  <si>
    <t>1. Include incidents following calls passed from 111.</t>
  </si>
  <si>
    <t>Emergency calls closed with telephone advice where re-contact occurs via 999 within 24 hours</t>
  </si>
  <si>
    <t>Patients treated and discharged on scene where re-contact via 999 occurs within 24 hours</t>
  </si>
  <si>
    <t>An example, to explain the term 'percentile':</t>
  </si>
  <si>
    <t>HQU03_1_1_4</t>
  </si>
  <si>
    <t>HQU03_1_1_3</t>
  </si>
  <si>
    <t>Of all Red 1 calls, proportion responded to within 8 minutes</t>
  </si>
  <si>
    <t>HQU03_1_1_7</t>
  </si>
  <si>
    <t>HQU03_1_1_6</t>
  </si>
  <si>
    <t>Of all Red 2 calls, proportion responded to within 8 minutes</t>
  </si>
  <si>
    <t>HQU03_1_2_2</t>
  </si>
  <si>
    <t>HQU03_1_2_1</t>
  </si>
  <si>
    <t>HQU03_1_1_5</t>
  </si>
  <si>
    <t>Summary:</t>
  </si>
  <si>
    <t>SQU03_1_1_2</t>
  </si>
  <si>
    <t>SQU03_1_1_1</t>
  </si>
  <si>
    <t>SQU03_2_1_2</t>
  </si>
  <si>
    <t>SQU03_2_1_1</t>
  </si>
  <si>
    <t>SQU03_2_2_2</t>
  </si>
  <si>
    <t>SQU03_2_2_1</t>
  </si>
  <si>
    <t>Of emergency calls closed with telephone advice, proportion with re-contact via 999 within 24 hours</t>
  </si>
  <si>
    <t>Of patients treated and discharged on scene, proportion with re-contact via 999 within 24 hours</t>
  </si>
  <si>
    <t>SQU03_2_3_2</t>
  </si>
  <si>
    <t>SQU03_2_3_1</t>
  </si>
  <si>
    <t>SQU03_8_1_1</t>
  </si>
  <si>
    <t>SQU03_9_1_1</t>
  </si>
  <si>
    <t>95th centile</t>
  </si>
  <si>
    <t>99th centile</t>
  </si>
  <si>
    <t>SQU03_10_1_2</t>
  </si>
  <si>
    <t>SQU03_10_1_1</t>
  </si>
  <si>
    <t>SQU03_10_2_2</t>
  </si>
  <si>
    <t>SQU03_10_2_1</t>
  </si>
  <si>
    <t>SRS17_1_1_1</t>
  </si>
  <si>
    <t>SQU03_8_1_1_50</t>
  </si>
  <si>
    <t>SQU03_8_1_1_95</t>
  </si>
  <si>
    <t>SQU03_8_1_1_99</t>
  </si>
  <si>
    <t>SQU03_9_1_1_50</t>
  </si>
  <si>
    <t>SQU03_9_1_1_95</t>
  </si>
  <si>
    <t>SQU03_9_1_1_99</t>
  </si>
  <si>
    <t>ASI SRS17 1 1 1</t>
  </si>
  <si>
    <t>Number of Red 1 calls resulting in an emergency response arriving at the scene of the incident within 8 minutes</t>
  </si>
  <si>
    <t>Number of Red 2 calls resulting in an emergency response arriving at the scene of the incident within 8 minutes</t>
  </si>
  <si>
    <t>Number of Category A calls resulting in an ambulance arriving at the scene of the incident within 19 minutes</t>
  </si>
  <si>
    <t>Of all Category A calls, proportion responded to within 19 minutes</t>
  </si>
  <si>
    <t>Ambulance emergency calls from patients for whom a locally agreed frequent caller procedure is in place</t>
  </si>
  <si>
    <t>Number of emergency calls that have been resolved by providing telephone advice (Hear and Treat)</t>
  </si>
  <si>
    <t>Of calls that receive a telephone or face-to-face response, proportion resolved by telephone advice (Hear and Treat)</t>
  </si>
  <si>
    <t>Of ambulance emergency calls presented to the switchboard, proportion from frequent callers</t>
  </si>
  <si>
    <t>Ian Kay, i.kay@nhs.net, 0113 8254606</t>
  </si>
  <si>
    <t>2. From 10 February 2015, data are not consistent nationally for 8 minute Red 2 and 19 minute Category A measures, due to the introduction of Dispatch on Disposition (DOD), as part of the Ambulance Response Programme (ARP). See the 8 December 2016 &amp; 9 March 2017 Statistical Notes for details:</t>
  </si>
  <si>
    <t>2. From 10 February 2015, data are not consistent nationally for Category A time to treatment, due to the introduction of Dispatch on Disposition (DOD), as part of the Ambulance Response Programme (ARP). See the 8 December 2016 &amp; 9 March 2017 Statistical Notes for details:</t>
  </si>
  <si>
    <t>- denotes not available. It is not possible to calculate national percentiles from constituent percentiles.</t>
  </si>
  <si>
    <t>1. All calls in this table exclude calls that have been passed from 111.</t>
  </si>
  <si>
    <r>
      <t>Emergency calls closed with telephone advice</t>
    </r>
    <r>
      <rPr>
        <vertAlign val="superscript"/>
        <sz val="10"/>
        <rFont val="Arial"/>
        <family val="2"/>
      </rPr>
      <t>1, 2</t>
    </r>
  </si>
  <si>
    <t>2. Excludes calls that have been passed from 111.</t>
  </si>
  <si>
    <t>2. Previously described as "Emergency Journeys". From April 2013, only incidents with a patient journey to Type 1 or Type 2 A&amp;E are included, and one incident with two or more patients transported is counted as just one incident.</t>
  </si>
  <si>
    <t>3. England figure only includes data for 6 of the 11 ambulance trusts. As of 19th April 2016 (South Western), 21st April 2016 (Yorkshire), 8th June 2016 (West Midlands), 19th July 2017 (East Midlands) and 7th August 2017 (North West) trusts commenced the ARP clinical coding trial, therefore only data upto but not including these dates has been supplied for Red 1, Red 2 and Category A calls. All other measures are unaffected.</t>
  </si>
  <si>
    <r>
      <t>Number of Red 1 calls resulting in an emergency response arriving at the scene of the incident</t>
    </r>
    <r>
      <rPr>
        <vertAlign val="superscript"/>
        <sz val="10"/>
        <rFont val="Arial"/>
        <family val="2"/>
      </rPr>
      <t>1, 3</t>
    </r>
  </si>
  <si>
    <r>
      <t>95th centile of time from Call Connect of a Red 1 call to an emergency response arriving at the scene of the incident</t>
    </r>
    <r>
      <rPr>
        <vertAlign val="superscript"/>
        <sz val="10"/>
        <rFont val="Arial"/>
        <family val="2"/>
      </rPr>
      <t>1</t>
    </r>
  </si>
  <si>
    <r>
      <t>Number of Red 2 calls resulting in an emergency response arriving at the scene of the incident</t>
    </r>
    <r>
      <rPr>
        <vertAlign val="superscript"/>
        <sz val="10"/>
        <rFont val="Arial"/>
        <family val="2"/>
      </rPr>
      <t>1, 2, 3</t>
    </r>
  </si>
  <si>
    <r>
      <t>Number of Category A calls resulting in an ambulance arriving at the scene of the incident</t>
    </r>
    <r>
      <rPr>
        <vertAlign val="superscript"/>
        <sz val="10"/>
        <rFont val="Arial"/>
        <family val="2"/>
      </rPr>
      <t>1, 2, 3</t>
    </r>
  </si>
  <si>
    <r>
      <t>Total number of emergency and urgent calls presented to switchboard</t>
    </r>
    <r>
      <rPr>
        <vertAlign val="superscript"/>
        <sz val="10"/>
        <rFont val="Arial"/>
        <family val="2"/>
      </rPr>
      <t>1</t>
    </r>
  </si>
  <si>
    <r>
      <t>Patients treated and discharged on scene</t>
    </r>
    <r>
      <rPr>
        <vertAlign val="superscript"/>
        <sz val="10"/>
        <rFont val="Arial"/>
        <family val="2"/>
      </rPr>
      <t>1</t>
    </r>
  </si>
  <si>
    <r>
      <t>Total number of ambulance emergency calls presented to switchboard</t>
    </r>
    <r>
      <rPr>
        <vertAlign val="superscript"/>
        <sz val="10"/>
        <rFont val="Arial"/>
        <family val="2"/>
      </rPr>
      <t>1</t>
    </r>
  </si>
  <si>
    <r>
      <t>Time to answer call</t>
    </r>
    <r>
      <rPr>
        <vertAlign val="superscript"/>
        <sz val="10"/>
        <rFont val="Arial"/>
        <family val="2"/>
      </rPr>
      <t>3</t>
    </r>
    <r>
      <rPr>
        <sz val="10"/>
        <rFont val="Arial"/>
        <family val="2"/>
      </rPr>
      <t xml:space="preserve"> (in seconds)</t>
    </r>
  </si>
  <si>
    <r>
      <t>Time to arrival of an ambulance-dispatched health professional</t>
    </r>
    <r>
      <rPr>
        <vertAlign val="superscript"/>
        <sz val="10"/>
        <rFont val="Arial"/>
        <family val="2"/>
      </rPr>
      <t>1</t>
    </r>
    <r>
      <rPr>
        <sz val="10"/>
        <rFont val="Arial"/>
        <family val="2"/>
      </rPr>
      <t xml:space="preserve"> for Cat A calls (in minutes)</t>
    </r>
    <r>
      <rPr>
        <vertAlign val="superscript"/>
        <sz val="10"/>
        <rFont val="Arial"/>
        <family val="2"/>
      </rPr>
      <t>2</t>
    </r>
  </si>
  <si>
    <r>
      <t>All emergency calls that receive a telephone or face-to-face response from the ambulance service</t>
    </r>
    <r>
      <rPr>
        <vertAlign val="superscript"/>
        <sz val="10"/>
        <rFont val="Arial"/>
        <family val="2"/>
      </rPr>
      <t>2</t>
    </r>
  </si>
  <si>
    <r>
      <t>Number of transported incidents</t>
    </r>
    <r>
      <rPr>
        <vertAlign val="superscript"/>
        <sz val="10"/>
        <rFont val="Arial"/>
        <family val="2"/>
      </rPr>
      <t>1, 2</t>
    </r>
  </si>
  <si>
    <t>2. As of August 2017, East Midlands and North West are reporting Post-ARP Indicators.  While both trusts have continued to provide data on the total number of calls, other indicators are no longer being supplied.  Therefore, the number and proportion of abandoned calls is unavailable for these trusts.</t>
  </si>
  <si>
    <r>
      <t>Number of emergency and urgent calls abandoned before being answered</t>
    </r>
    <r>
      <rPr>
        <vertAlign val="superscript"/>
        <sz val="10"/>
        <rFont val="Arial"/>
        <family val="2"/>
      </rPr>
      <t>2</t>
    </r>
  </si>
  <si>
    <r>
      <t>Of calls presented to the switchboard, proportion that are abandoned before being answered</t>
    </r>
    <r>
      <rPr>
        <vertAlign val="superscript"/>
        <sz val="10"/>
        <rFont val="Arial"/>
        <family val="2"/>
      </rPr>
      <t>2</t>
    </r>
  </si>
  <si>
    <t>2. As of August 2017, East Midlands and North West are reporting Post-ARP Indicators.  While NWAS have continued to provide data on the number of calls closed with telephone advice, other indicators are no longer being supplied.</t>
  </si>
  <si>
    <t>2. As of August 2017, East Midlands and North West are reporting Post-ARP Indicators.  Data for other indicators is no longer being supplied by these trusts.</t>
  </si>
  <si>
    <t>4. As of August 2017, East Midlands and North West are reporting Post-ARP Indicators.  Data for other indicators is no longer being supplied by these trusts.</t>
  </si>
  <si>
    <t xml:space="preserve">3. As of August 2017, East Midlands and North West are reporting Post-ARP Indicators.  While both trusts have continued to provide data on the number of calls receiving a face-to-face response and patient journeys to a destination other than Type 1 or Type 2 A&amp;E, other indicators are no longer being supplied. </t>
  </si>
  <si>
    <r>
      <t>All emergency calls that receive a face-to-face response from the ambulance service</t>
    </r>
    <r>
      <rPr>
        <vertAlign val="superscript"/>
        <sz val="10"/>
        <rFont val="Arial"/>
        <family val="2"/>
      </rPr>
      <t>1,3</t>
    </r>
  </si>
  <si>
    <r>
      <t>Patient journeys to a destination other than Type 1 and Type 2 A&amp;E plus number of patients discharged after treatment at the scene or onward referral to an alternative care pathway</t>
    </r>
    <r>
      <rPr>
        <vertAlign val="superscript"/>
        <sz val="10"/>
        <rFont val="Arial"/>
        <family val="2"/>
      </rPr>
      <t>3</t>
    </r>
  </si>
  <si>
    <r>
      <t>Of calls that receive a face-to-face response from the ambulance service, proportion managed without need for transport to Type 1 and Type 2 A&amp;E</t>
    </r>
    <r>
      <rPr>
        <vertAlign val="superscript"/>
        <sz val="10"/>
        <rFont val="Arial"/>
        <family val="2"/>
      </rPr>
      <t>3</t>
    </r>
  </si>
  <si>
    <t>3. As of August 2017, East Midlands and North West are reporting Post-ARP Indicators.  Data for other indicators is no longer being supplied by these trusts.</t>
  </si>
  <si>
    <t>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</si>
</sst>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d\ mmm\ yyyy"/>
    <numFmt numFmtId="167" formatCode="_(* #,##0.00_);_(* \(#,##0.00\);_(* &quot;-&quot;??_);_(@_)"/>
    <numFmt numFmtId="168" formatCode="#,##0;\-#,##0;\-"/>
  </numFmts>
  <fonts count="10" x14ac:knownFonts="1">
    <font>
      <sz val="10"/>
      <name val="Arial"/>
    </font>
    <font>
      <sz val="10"/>
      <name val="Arial"/>
      <family val="2"/>
    </font>
    <font>
      <sz val="14"/>
      <name val="Arial"/>
      <family val="2"/>
    </font>
    <font>
      <b/>
      <sz val="10"/>
      <name val="Arial"/>
      <family val="2"/>
    </font>
    <font>
      <b/>
      <sz val="12"/>
      <name val="Arial"/>
      <family val="2"/>
    </font>
    <font>
      <vertAlign val="superscript"/>
      <sz val="10"/>
      <name val="Arial"/>
      <family val="2"/>
    </font>
    <font>
      <sz val="10"/>
      <name val="Tahoma"/>
      <family val="2"/>
    </font>
    <font>
      <u/>
      <sz val="10"/>
      <color theme="10"/>
      <name val="Arial"/>
      <family val="2"/>
    </font>
    <font>
      <sz val="10"/>
      <color theme="0"/>
      <name val="Arial"/>
      <family val="2"/>
    </font>
    <font>
      <sz val="8"/>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1" fillId="0" borderId="0"/>
    <xf numFmtId="9" fontId="6" fillId="0" borderId="0" applyFont="0" applyFill="0" applyBorder="0" applyAlignment="0" applyProtection="0"/>
    <xf numFmtId="167" fontId="6"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cellStyleXfs>
  <cellXfs count="117">
    <xf numFmtId="0" fontId="0" fillId="0" borderId="0" xfId="0"/>
    <xf numFmtId="0" fontId="1" fillId="0" borderId="6" xfId="0"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2" xfId="0" applyFont="1" applyFill="1" applyBorder="1"/>
    <xf numFmtId="0" fontId="1" fillId="0" borderId="13" xfId="0" applyFont="1" applyFill="1" applyBorder="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Border="1" applyAlignment="1">
      <alignment horizontal="right"/>
    </xf>
    <xf numFmtId="0" fontId="1" fillId="0" borderId="13" xfId="0" applyFont="1" applyFill="1" applyBorder="1" applyAlignment="1">
      <alignment horizontal="right"/>
    </xf>
    <xf numFmtId="0" fontId="1" fillId="0" borderId="12" xfId="0" applyFont="1" applyFill="1" applyBorder="1" applyAlignment="1">
      <alignment horizontal="center"/>
    </xf>
    <xf numFmtId="0" fontId="1" fillId="0" borderId="13" xfId="0" applyFont="1" applyFill="1" applyBorder="1" applyAlignment="1">
      <alignment horizontal="center"/>
    </xf>
    <xf numFmtId="0" fontId="3" fillId="0" borderId="9" xfId="0" applyFont="1" applyFill="1" applyBorder="1" applyAlignment="1">
      <alignment horizontal="center" vertical="center" wrapText="1"/>
    </xf>
    <xf numFmtId="0" fontId="1" fillId="0" borderId="3"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3" borderId="0" xfId="0" applyFont="1" applyFill="1" applyAlignment="1" applyProtection="1">
      <protection hidden="1"/>
    </xf>
    <xf numFmtId="0" fontId="1" fillId="0" borderId="4" xfId="0" applyFont="1" applyFill="1" applyBorder="1" applyAlignment="1">
      <alignment horizontal="center" vertical="center"/>
    </xf>
    <xf numFmtId="0" fontId="1" fillId="3" borderId="0" xfId="0" applyFont="1" applyFill="1" applyAlignment="1"/>
    <xf numFmtId="0" fontId="1" fillId="3" borderId="0" xfId="0" applyFont="1" applyFill="1" applyAlignment="1">
      <alignment horizontal="right"/>
    </xf>
    <xf numFmtId="0" fontId="4" fillId="3" borderId="0" xfId="0" applyFont="1" applyFill="1" applyAlignment="1"/>
    <xf numFmtId="0" fontId="1" fillId="3" borderId="0" xfId="0" applyFont="1" applyFill="1" applyAlignment="1">
      <alignment vertical="center"/>
    </xf>
    <xf numFmtId="0" fontId="1" fillId="3" borderId="0" xfId="0" applyFont="1" applyFill="1" applyAlignment="1">
      <alignment horizontal="left" vertical="top"/>
    </xf>
    <xf numFmtId="0" fontId="1" fillId="3" borderId="0" xfId="0" quotePrefix="1" applyNumberFormat="1" applyFont="1" applyFill="1" applyAlignment="1"/>
    <xf numFmtId="49" fontId="1" fillId="3" borderId="0" xfId="0" quotePrefix="1" applyNumberFormat="1" applyFont="1" applyFill="1" applyAlignment="1"/>
    <xf numFmtId="0" fontId="7" fillId="3" borderId="0" xfId="6" applyFill="1"/>
    <xf numFmtId="166" fontId="1" fillId="3" borderId="0" xfId="0" applyNumberFormat="1" applyFont="1" applyFill="1" applyAlignment="1">
      <alignment horizontal="left"/>
    </xf>
    <xf numFmtId="0" fontId="1" fillId="3" borderId="0" xfId="0" applyFont="1" applyFill="1" applyBorder="1" applyAlignment="1"/>
    <xf numFmtId="0" fontId="3" fillId="3" borderId="0" xfId="0" applyFont="1" applyFill="1"/>
    <xf numFmtId="3" fontId="3" fillId="3" borderId="0" xfId="0" applyNumberFormat="1" applyFont="1" applyFill="1"/>
    <xf numFmtId="164" fontId="3" fillId="3" borderId="0" xfId="1" applyNumberFormat="1" applyFont="1" applyFill="1"/>
    <xf numFmtId="0" fontId="1" fillId="3" borderId="0" xfId="0" applyFont="1" applyFill="1"/>
    <xf numFmtId="3" fontId="1" fillId="3" borderId="0" xfId="0" applyNumberFormat="1" applyFont="1" applyFill="1"/>
    <xf numFmtId="0" fontId="2" fillId="3" borderId="0" xfId="0" applyFont="1" applyFill="1"/>
    <xf numFmtId="0" fontId="1" fillId="3" borderId="0" xfId="0" quotePrefix="1" applyFont="1" applyFill="1"/>
    <xf numFmtId="0" fontId="1" fillId="3" borderId="0" xfId="0" applyFont="1" applyFill="1" applyAlignment="1" applyProtection="1">
      <alignment vertical="top" wrapText="1"/>
      <protection hidden="1"/>
    </xf>
    <xf numFmtId="0" fontId="1" fillId="3" borderId="0" xfId="0" applyFont="1" applyFill="1" applyBorder="1" applyAlignment="1">
      <alignment horizontal="left"/>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wrapText="1"/>
      <protection hidden="1"/>
    </xf>
    <xf numFmtId="0" fontId="8" fillId="3" borderId="0" xfId="0" applyFont="1" applyFill="1" applyBorder="1" applyAlignment="1"/>
    <xf numFmtId="0" fontId="8" fillId="3" borderId="0" xfId="0" applyFont="1" applyFill="1" applyAlignment="1"/>
    <xf numFmtId="0" fontId="1" fillId="0" borderId="3" xfId="7" applyFont="1" applyFill="1" applyBorder="1" applyAlignment="1" applyProtection="1">
      <alignment horizontal="center" vertical="center" wrapText="1"/>
      <protection hidden="1"/>
    </xf>
    <xf numFmtId="0" fontId="1" fillId="0" borderId="4" xfId="7" applyFont="1" applyFill="1" applyBorder="1" applyAlignment="1" applyProtection="1">
      <alignment horizontal="center" vertical="center" wrapText="1"/>
      <protection hidden="1"/>
    </xf>
    <xf numFmtId="0" fontId="1" fillId="0" borderId="5" xfId="7" applyFont="1" applyFill="1" applyBorder="1" applyAlignment="1" applyProtection="1">
      <alignment horizontal="center" vertical="center" wrapText="1"/>
      <protection hidden="1"/>
    </xf>
    <xf numFmtId="3" fontId="3" fillId="0" borderId="1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11" xfId="1" applyNumberFormat="1" applyFont="1" applyFill="1" applyBorder="1" applyAlignment="1">
      <alignment horizontal="center" vertical="center"/>
    </xf>
    <xf numFmtId="168" fontId="3" fillId="0" borderId="15" xfId="0" applyNumberFormat="1" applyFont="1" applyFill="1" applyBorder="1" applyAlignment="1">
      <alignment horizontal="center" vertical="center"/>
    </xf>
    <xf numFmtId="164" fontId="3" fillId="0" borderId="0" xfId="1"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0" fontId="1" fillId="0" borderId="15" xfId="0" applyFont="1" applyFill="1" applyBorder="1" applyAlignment="1">
      <alignment horizontal="center" vertical="center"/>
    </xf>
    <xf numFmtId="164" fontId="1" fillId="0" borderId="0" xfId="1" applyNumberFormat="1" applyFont="1" applyFill="1" applyBorder="1" applyAlignment="1">
      <alignment horizontal="center" vertical="center"/>
    </xf>
    <xf numFmtId="165"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3" xfId="0" applyNumberFormat="1" applyFont="1" applyFill="1" applyBorder="1" applyAlignment="1">
      <alignment horizontal="center" vertical="center"/>
    </xf>
    <xf numFmtId="164" fontId="1" fillId="0" borderId="14" xfId="1"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164" fontId="1" fillId="0" borderId="13" xfId="1" applyNumberFormat="1" applyFont="1" applyFill="1" applyBorder="1" applyAlignment="1">
      <alignment horizontal="center" vertical="center"/>
    </xf>
    <xf numFmtId="0" fontId="1" fillId="2" borderId="0" xfId="0" applyFont="1" applyFill="1" applyBorder="1" applyAlignment="1" applyProtection="1">
      <alignment horizontal="right"/>
      <protection hidden="1"/>
    </xf>
    <xf numFmtId="0" fontId="3" fillId="3" borderId="0" xfId="0" applyFont="1" applyFill="1" applyAlignment="1"/>
    <xf numFmtId="0" fontId="1" fillId="3" borderId="0" xfId="0" quotePrefix="1" applyFont="1" applyFill="1" applyBorder="1" applyAlignment="1" applyProtection="1">
      <protection hidden="1"/>
    </xf>
    <xf numFmtId="0" fontId="1" fillId="3" borderId="0" xfId="5" applyFont="1" applyFill="1" applyAlignment="1"/>
    <xf numFmtId="0" fontId="1" fillId="0" borderId="11" xfId="0" applyFont="1" applyFill="1" applyBorder="1" applyAlignment="1">
      <alignment horizontal="center" vertical="center"/>
    </xf>
    <xf numFmtId="3" fontId="3" fillId="0" borderId="6"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168" fontId="1" fillId="0" borderId="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165" fontId="1" fillId="0" borderId="1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165"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164" fontId="3" fillId="0" borderId="9" xfId="1" applyNumberFormat="1" applyFont="1" applyFill="1" applyBorder="1" applyAlignment="1">
      <alignment horizontal="center" vertical="center"/>
    </xf>
    <xf numFmtId="0" fontId="1" fillId="3" borderId="0" xfId="0" applyFont="1" applyFill="1" applyAlignment="1">
      <alignment horizontal="center" vertical="center"/>
    </xf>
    <xf numFmtId="0" fontId="3" fillId="0" borderId="5" xfId="0" applyFont="1" applyFill="1" applyBorder="1" applyAlignment="1" applyProtection="1">
      <alignment horizontal="center" vertical="center"/>
      <protection hidden="1"/>
    </xf>
    <xf numFmtId="0" fontId="8" fillId="3" borderId="0" xfId="0" applyFont="1" applyFill="1"/>
    <xf numFmtId="0" fontId="9" fillId="3" borderId="0" xfId="0" applyFont="1" applyFill="1"/>
    <xf numFmtId="3" fontId="3" fillId="0" borderId="12"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164" fontId="3" fillId="0" borderId="14" xfId="1" applyNumberFormat="1" applyFont="1" applyFill="1" applyBorder="1" applyAlignment="1">
      <alignment horizontal="center" vertical="center"/>
    </xf>
    <xf numFmtId="0" fontId="1" fillId="0" borderId="12"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1" fillId="0" borderId="14" xfId="5" applyFont="1" applyFill="1" applyBorder="1" applyAlignment="1">
      <alignment horizontal="center" vertical="center" wrapText="1"/>
    </xf>
    <xf numFmtId="166" fontId="8" fillId="3" borderId="0" xfId="0" applyNumberFormat="1" applyFont="1" applyFill="1" applyAlignment="1">
      <alignment horizontal="left"/>
    </xf>
    <xf numFmtId="0" fontId="1" fillId="0" borderId="1"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1" fillId="3" borderId="0" xfId="0" applyFont="1" applyFill="1" applyAlignment="1">
      <alignment wrapText="1"/>
    </xf>
    <xf numFmtId="164" fontId="1" fillId="3" borderId="0" xfId="0" applyNumberFormat="1" applyFont="1" applyFill="1"/>
    <xf numFmtId="164" fontId="1" fillId="3" borderId="0" xfId="0" applyNumberFormat="1" applyFont="1" applyFill="1" applyAlignment="1"/>
    <xf numFmtId="168" fontId="1" fillId="0" borderId="11" xfId="0" applyNumberFormat="1" applyFont="1" applyFill="1" applyBorder="1" applyAlignment="1">
      <alignment horizontal="center" vertical="center"/>
    </xf>
    <xf numFmtId="0" fontId="1" fillId="3" borderId="0" xfId="0" applyFont="1" applyFill="1" applyAlignment="1" applyProtection="1">
      <alignment vertical="top" wrapText="1"/>
      <protection hidden="1"/>
    </xf>
    <xf numFmtId="0" fontId="1" fillId="3" borderId="0" xfId="0" applyFont="1" applyFill="1" applyAlignment="1" applyProtection="1">
      <alignment wrapText="1"/>
      <protection hidden="1"/>
    </xf>
    <xf numFmtId="0" fontId="1" fillId="3" borderId="0" xfId="0" applyFont="1" applyFill="1" applyAlignment="1">
      <alignment wrapText="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3"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1" fillId="0" borderId="5" xfId="5" applyFont="1" applyFill="1" applyBorder="1" applyAlignment="1">
      <alignment horizontal="center" vertical="center" wrapText="1"/>
    </xf>
    <xf numFmtId="0" fontId="1" fillId="3" borderId="0" xfId="0" applyFont="1" applyFill="1" applyAlignment="1">
      <alignment horizontal="left" wrapText="1"/>
    </xf>
    <xf numFmtId="164" fontId="1" fillId="0" borderId="11" xfId="0" applyNumberFormat="1" applyFont="1" applyFill="1" applyBorder="1" applyAlignment="1">
      <alignment horizontal="center" vertical="center"/>
    </xf>
  </cellXfs>
  <cellStyles count="8">
    <cellStyle name="Comma 2" xfId="4"/>
    <cellStyle name="Hyperlink" xfId="6" builtinId="8"/>
    <cellStyle name="Normal" xfId="0" builtinId="0"/>
    <cellStyle name="Normal 2" xfId="2"/>
    <cellStyle name="Normal 2 2" xfId="7"/>
    <cellStyle name="Normal 3" xfId="5"/>
    <cellStyle name="Percent" xfId="1" builtinId="5"/>
    <cellStyle name="Percent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PRT\DCVA\Ambulance%20return\Publication\2014-15%20Data\K%20Apr%209%20pub%20-%20Feb15%20Sys%20-%20Nov14%20CO\Working%20files\AmbSys%20-%20check%20revised%20comparison%20period%202013-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cal Note"/>
      <sheetName val="Latest Months"/>
      <sheetName val="Latest Month raw data"/>
      <sheetName val="Comp for Sig Test"/>
      <sheetName val="2012-13 YTD"/>
      <sheetName val="2013-14 YTD"/>
      <sheetName val="Macro1"/>
    </sheetNames>
    <sheetDataSet>
      <sheetData sheetId="0"/>
      <sheetData sheetId="1" refreshError="1"/>
      <sheetData sheetId="2" refreshError="1"/>
      <sheetData sheetId="3" refreshError="1"/>
      <sheetData sheetId="4" refreshError="1"/>
      <sheetData sheetId="5" refreshError="1"/>
      <sheetData sheetId="6">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41"/>
  <sheetViews>
    <sheetView tabSelected="1" zoomScale="85" zoomScaleNormal="85" workbookViewId="0">
      <pane xSplit="4" topLeftCell="E1" activePane="topRight" state="frozen"/>
      <selection pane="topRight"/>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4" width="18.7109375" style="35" customWidth="1"/>
    <col min="15" max="16384" width="9.140625" style="35"/>
  </cols>
  <sheetData>
    <row r="1" spans="2:14" s="22" customFormat="1" x14ac:dyDescent="0.2"/>
    <row r="2" spans="2:14" s="22" customFormat="1" ht="15.75" x14ac:dyDescent="0.25">
      <c r="C2" s="23" t="s">
        <v>0</v>
      </c>
      <c r="D2" s="24" t="s">
        <v>41</v>
      </c>
      <c r="H2" s="25"/>
      <c r="I2" s="25"/>
      <c r="J2" s="25"/>
      <c r="K2" s="25"/>
      <c r="L2" s="25"/>
    </row>
    <row r="3" spans="2:14" s="22" customFormat="1" x14ac:dyDescent="0.2">
      <c r="C3" s="66" t="s">
        <v>75</v>
      </c>
      <c r="D3" s="67" t="s">
        <v>54</v>
      </c>
      <c r="H3" s="25"/>
      <c r="I3" s="25"/>
      <c r="J3" s="25"/>
      <c r="K3" s="25"/>
      <c r="L3" s="25"/>
    </row>
    <row r="4" spans="2:14" s="22" customFormat="1" x14ac:dyDescent="0.2">
      <c r="C4" s="23"/>
      <c r="D4" s="26"/>
      <c r="E4" s="26"/>
      <c r="F4" s="26"/>
      <c r="H4" s="25"/>
      <c r="I4" s="25"/>
      <c r="J4" s="25"/>
      <c r="K4" s="25"/>
      <c r="L4" s="25"/>
    </row>
    <row r="5" spans="2:14" s="22" customFormat="1" x14ac:dyDescent="0.2">
      <c r="C5" s="23" t="s">
        <v>1</v>
      </c>
      <c r="D5" s="27" t="s">
        <v>141</v>
      </c>
      <c r="E5" s="26"/>
      <c r="F5" s="26"/>
      <c r="H5" s="25"/>
      <c r="I5" s="25"/>
      <c r="J5" s="25"/>
      <c r="K5" s="25"/>
      <c r="L5" s="25"/>
    </row>
    <row r="6" spans="2:14" s="22" customFormat="1" x14ac:dyDescent="0.2">
      <c r="C6" s="23" t="s">
        <v>2</v>
      </c>
      <c r="D6" s="22" t="s">
        <v>49</v>
      </c>
      <c r="E6" s="28"/>
      <c r="F6" s="28"/>
      <c r="H6" s="25"/>
      <c r="I6" s="25"/>
      <c r="J6" s="25"/>
      <c r="K6" s="25"/>
      <c r="L6" s="25"/>
    </row>
    <row r="7" spans="2:14" s="22" customFormat="1" x14ac:dyDescent="0.2">
      <c r="D7" s="29" t="s">
        <v>52</v>
      </c>
      <c r="H7" s="25"/>
      <c r="I7" s="25"/>
      <c r="J7" s="25"/>
      <c r="K7" s="25"/>
      <c r="L7" s="25"/>
    </row>
    <row r="8" spans="2:14" s="22" customFormat="1" x14ac:dyDescent="0.2">
      <c r="C8" s="23" t="s">
        <v>7</v>
      </c>
      <c r="D8" s="22" t="s">
        <v>13</v>
      </c>
      <c r="H8" s="25"/>
      <c r="I8" s="25"/>
      <c r="J8" s="25"/>
      <c r="K8" s="25"/>
      <c r="L8" s="25"/>
    </row>
    <row r="9" spans="2:14" s="22" customFormat="1" x14ac:dyDescent="0.2">
      <c r="C9" s="23" t="s">
        <v>3</v>
      </c>
      <c r="D9" s="30">
        <v>43020</v>
      </c>
      <c r="H9" s="25"/>
      <c r="I9" s="25"/>
      <c r="J9" s="25"/>
      <c r="K9" s="25"/>
      <c r="L9" s="25"/>
    </row>
    <row r="10" spans="2:14" s="22" customFormat="1" x14ac:dyDescent="0.2">
      <c r="C10" s="23" t="s">
        <v>6</v>
      </c>
      <c r="D10" s="30" t="s">
        <v>32</v>
      </c>
      <c r="H10" s="25"/>
      <c r="I10" s="25"/>
      <c r="J10" s="25"/>
      <c r="K10" s="25"/>
      <c r="L10" s="25"/>
    </row>
    <row r="11" spans="2:14" s="22" customFormat="1" x14ac:dyDescent="0.2">
      <c r="C11" s="23" t="s">
        <v>10</v>
      </c>
      <c r="D11" s="22" t="s">
        <v>12</v>
      </c>
      <c r="H11" s="25"/>
      <c r="I11" s="25"/>
      <c r="J11" s="25"/>
      <c r="K11" s="25"/>
      <c r="L11" s="25"/>
    </row>
    <row r="12" spans="2:14" s="22" customFormat="1" x14ac:dyDescent="0.2">
      <c r="C12" s="23" t="s">
        <v>11</v>
      </c>
      <c r="D12" s="22" t="s">
        <v>110</v>
      </c>
      <c r="H12" s="25"/>
      <c r="I12" s="25"/>
      <c r="J12" s="25"/>
      <c r="K12" s="25"/>
      <c r="L12" s="25"/>
    </row>
    <row r="13" spans="2:14" s="22" customFormat="1" x14ac:dyDescent="0.2">
      <c r="H13" s="25"/>
      <c r="I13" s="25"/>
      <c r="J13" s="25"/>
      <c r="K13" s="25"/>
      <c r="L13" s="25"/>
    </row>
    <row r="14" spans="2:14" s="46" customFormat="1" x14ac:dyDescent="0.2">
      <c r="B14" s="45"/>
      <c r="C14" s="45"/>
      <c r="D14" s="45"/>
      <c r="E14" s="45">
        <v>4</v>
      </c>
      <c r="F14" s="45">
        <v>3</v>
      </c>
      <c r="H14" s="46">
        <v>5</v>
      </c>
      <c r="I14" s="46">
        <v>7</v>
      </c>
      <c r="J14" s="46">
        <v>6</v>
      </c>
      <c r="L14" s="46">
        <v>9</v>
      </c>
      <c r="M14" s="46">
        <v>8</v>
      </c>
    </row>
    <row r="15" spans="2:14" s="22" customFormat="1" ht="12.75" customHeight="1" x14ac:dyDescent="0.2">
      <c r="E15" s="41" t="s">
        <v>66</v>
      </c>
      <c r="F15" s="42" t="s">
        <v>67</v>
      </c>
      <c r="G15" s="43"/>
      <c r="H15" s="1" t="s">
        <v>74</v>
      </c>
      <c r="I15" s="41" t="s">
        <v>69</v>
      </c>
      <c r="J15" s="42" t="s">
        <v>70</v>
      </c>
      <c r="K15" s="43"/>
      <c r="L15" s="41" t="s">
        <v>72</v>
      </c>
      <c r="M15" s="42" t="s">
        <v>73</v>
      </c>
      <c r="N15" s="43"/>
    </row>
    <row r="16" spans="2:14" s="25" customFormat="1" ht="78" x14ac:dyDescent="0.2">
      <c r="B16" s="6" t="s">
        <v>36</v>
      </c>
      <c r="C16" s="21" t="s">
        <v>4</v>
      </c>
      <c r="D16" s="21" t="s">
        <v>5</v>
      </c>
      <c r="E16" s="47" t="s">
        <v>119</v>
      </c>
      <c r="F16" s="48" t="s">
        <v>102</v>
      </c>
      <c r="G16" s="49" t="s">
        <v>68</v>
      </c>
      <c r="H16" s="9" t="s">
        <v>120</v>
      </c>
      <c r="I16" s="47" t="s">
        <v>121</v>
      </c>
      <c r="J16" s="48" t="s">
        <v>103</v>
      </c>
      <c r="K16" s="49" t="s">
        <v>71</v>
      </c>
      <c r="L16" s="47" t="s">
        <v>122</v>
      </c>
      <c r="M16" s="48" t="s">
        <v>104</v>
      </c>
      <c r="N16" s="49" t="s">
        <v>105</v>
      </c>
    </row>
    <row r="17" spans="1:17" s="32" customFormat="1" ht="14.1" customHeight="1" x14ac:dyDescent="0.2">
      <c r="B17" s="10"/>
      <c r="C17" s="11"/>
      <c r="D17" s="12" t="s">
        <v>9</v>
      </c>
      <c r="E17" s="50">
        <v>6984</v>
      </c>
      <c r="F17" s="51">
        <v>4865</v>
      </c>
      <c r="G17" s="52">
        <v>0.69659221076746847</v>
      </c>
      <c r="H17" s="53" t="s">
        <v>8</v>
      </c>
      <c r="I17" s="51">
        <v>134412</v>
      </c>
      <c r="J17" s="51">
        <v>83002</v>
      </c>
      <c r="K17" s="54">
        <v>0.6175192691128768</v>
      </c>
      <c r="L17" s="50">
        <v>140762</v>
      </c>
      <c r="M17" s="51">
        <v>127923</v>
      </c>
      <c r="N17" s="52">
        <v>0.90878930393145874</v>
      </c>
      <c r="O17" s="33"/>
      <c r="P17" s="33"/>
      <c r="Q17" s="34"/>
    </row>
    <row r="18" spans="1:17" ht="14.1" customHeight="1" x14ac:dyDescent="0.2">
      <c r="B18" s="2"/>
      <c r="C18" s="3"/>
      <c r="D18" s="13"/>
      <c r="E18" s="55"/>
      <c r="F18" s="56"/>
      <c r="G18" s="57"/>
      <c r="H18" s="58"/>
      <c r="I18" s="56"/>
      <c r="J18" s="56"/>
      <c r="K18" s="59"/>
      <c r="L18" s="55"/>
      <c r="M18" s="56"/>
      <c r="N18" s="57"/>
    </row>
    <row r="19" spans="1:17" ht="14.1" customHeight="1" x14ac:dyDescent="0.2">
      <c r="B19" s="2" t="s">
        <v>37</v>
      </c>
      <c r="C19" s="3" t="s">
        <v>14</v>
      </c>
      <c r="D19" s="13" t="s">
        <v>15</v>
      </c>
      <c r="E19" s="55" t="s">
        <v>8</v>
      </c>
      <c r="F19" s="56" t="s">
        <v>8</v>
      </c>
      <c r="G19" s="57" t="s">
        <v>8</v>
      </c>
      <c r="H19" s="60" t="s">
        <v>8</v>
      </c>
      <c r="I19" s="56" t="s">
        <v>8</v>
      </c>
      <c r="J19" s="56" t="s">
        <v>8</v>
      </c>
      <c r="K19" s="59" t="s">
        <v>8</v>
      </c>
      <c r="L19" s="55" t="s">
        <v>8</v>
      </c>
      <c r="M19" s="56" t="s">
        <v>8</v>
      </c>
      <c r="N19" s="57" t="s">
        <v>8</v>
      </c>
      <c r="O19" s="36"/>
      <c r="P19" s="36"/>
    </row>
    <row r="20" spans="1:17" ht="14.1" customHeight="1" x14ac:dyDescent="0.2">
      <c r="B20" s="2" t="s">
        <v>37</v>
      </c>
      <c r="C20" s="3" t="s">
        <v>16</v>
      </c>
      <c r="D20" s="13" t="s">
        <v>17</v>
      </c>
      <c r="E20" s="55">
        <v>1948</v>
      </c>
      <c r="F20" s="56">
        <v>1354</v>
      </c>
      <c r="G20" s="57">
        <v>0.69507186858316217</v>
      </c>
      <c r="H20" s="60">
        <v>15.5</v>
      </c>
      <c r="I20" s="56">
        <v>30741</v>
      </c>
      <c r="J20" s="56">
        <v>17658</v>
      </c>
      <c r="K20" s="59">
        <v>0.57441202303113104</v>
      </c>
      <c r="L20" s="55">
        <v>32639</v>
      </c>
      <c r="M20" s="56">
        <v>28923</v>
      </c>
      <c r="N20" s="57">
        <v>0.88614847268605046</v>
      </c>
    </row>
    <row r="21" spans="1:17" ht="14.1" customHeight="1" x14ac:dyDescent="0.25">
      <c r="A21" s="37"/>
      <c r="B21" s="2" t="s">
        <v>38</v>
      </c>
      <c r="C21" s="3" t="s">
        <v>33</v>
      </c>
      <c r="D21" s="13" t="s">
        <v>34</v>
      </c>
      <c r="E21" s="55">
        <v>56</v>
      </c>
      <c r="F21" s="56">
        <v>36</v>
      </c>
      <c r="G21" s="57">
        <v>0.6428571428571429</v>
      </c>
      <c r="H21" s="60">
        <v>18.04</v>
      </c>
      <c r="I21" s="56">
        <v>665</v>
      </c>
      <c r="J21" s="56">
        <v>464</v>
      </c>
      <c r="K21" s="59">
        <v>0.69774436090225567</v>
      </c>
      <c r="L21" s="55">
        <v>721</v>
      </c>
      <c r="M21" s="56">
        <v>659</v>
      </c>
      <c r="N21" s="57">
        <v>0.9140083217753121</v>
      </c>
    </row>
    <row r="22" spans="1:17" ht="14.1" customHeight="1" x14ac:dyDescent="0.2">
      <c r="B22" s="2" t="s">
        <v>39</v>
      </c>
      <c r="C22" s="3" t="s">
        <v>18</v>
      </c>
      <c r="D22" s="13" t="s">
        <v>19</v>
      </c>
      <c r="E22" s="55">
        <v>1641</v>
      </c>
      <c r="F22" s="56">
        <v>1222</v>
      </c>
      <c r="G22" s="57">
        <v>0.74466788543570994</v>
      </c>
      <c r="H22" s="60">
        <v>13.4</v>
      </c>
      <c r="I22" s="56">
        <v>43672</v>
      </c>
      <c r="J22" s="56">
        <v>31453</v>
      </c>
      <c r="K22" s="59">
        <v>0.72020974537461069</v>
      </c>
      <c r="L22" s="55">
        <v>44966</v>
      </c>
      <c r="M22" s="56">
        <v>42424</v>
      </c>
      <c r="N22" s="57">
        <v>0.94346839834541651</v>
      </c>
    </row>
    <row r="23" spans="1:17" ht="14.1" customHeight="1" x14ac:dyDescent="0.2">
      <c r="B23" s="2" t="s">
        <v>40</v>
      </c>
      <c r="C23" s="3" t="s">
        <v>20</v>
      </c>
      <c r="D23" s="13" t="s">
        <v>42</v>
      </c>
      <c r="E23" s="55">
        <v>904</v>
      </c>
      <c r="F23" s="56">
        <v>665</v>
      </c>
      <c r="G23" s="57">
        <v>0.73561946902654862</v>
      </c>
      <c r="H23" s="60">
        <v>13.05</v>
      </c>
      <c r="I23" s="56">
        <v>15397</v>
      </c>
      <c r="J23" s="56">
        <v>8653</v>
      </c>
      <c r="K23" s="59">
        <v>0.56199259596025197</v>
      </c>
      <c r="L23" s="55">
        <v>16185</v>
      </c>
      <c r="M23" s="56">
        <v>14256</v>
      </c>
      <c r="N23" s="57">
        <v>0.88081556997219645</v>
      </c>
    </row>
    <row r="24" spans="1:17" ht="14.1" customHeight="1" x14ac:dyDescent="0.25">
      <c r="A24" s="37"/>
      <c r="B24" s="2" t="s">
        <v>40</v>
      </c>
      <c r="C24" s="3" t="s">
        <v>21</v>
      </c>
      <c r="D24" s="13" t="s">
        <v>22</v>
      </c>
      <c r="E24" s="55" t="s">
        <v>8</v>
      </c>
      <c r="F24" s="56" t="s">
        <v>8</v>
      </c>
      <c r="G24" s="57" t="s">
        <v>8</v>
      </c>
      <c r="H24" s="60" t="s">
        <v>8</v>
      </c>
      <c r="I24" s="56" t="s">
        <v>8</v>
      </c>
      <c r="J24" s="56" t="s">
        <v>8</v>
      </c>
      <c r="K24" s="59" t="s">
        <v>8</v>
      </c>
      <c r="L24" s="55" t="s">
        <v>8</v>
      </c>
      <c r="M24" s="56" t="s">
        <v>8</v>
      </c>
      <c r="N24" s="57" t="s">
        <v>8</v>
      </c>
    </row>
    <row r="25" spans="1:17" ht="14.1" customHeight="1" x14ac:dyDescent="0.2">
      <c r="B25" s="2" t="s">
        <v>38</v>
      </c>
      <c r="C25" s="3" t="s">
        <v>23</v>
      </c>
      <c r="D25" s="13" t="s">
        <v>35</v>
      </c>
      <c r="E25" s="55">
        <v>1088</v>
      </c>
      <c r="F25" s="56">
        <v>788</v>
      </c>
      <c r="G25" s="57">
        <v>0.72426470588235292</v>
      </c>
      <c r="H25" s="60">
        <v>14.73</v>
      </c>
      <c r="I25" s="56">
        <v>18838</v>
      </c>
      <c r="J25" s="56">
        <v>13107</v>
      </c>
      <c r="K25" s="59">
        <v>0.69577449835439009</v>
      </c>
      <c r="L25" s="55">
        <v>19916</v>
      </c>
      <c r="M25" s="56">
        <v>18719</v>
      </c>
      <c r="N25" s="57">
        <v>0.9398975697931311</v>
      </c>
    </row>
    <row r="26" spans="1:17" ht="14.1" customHeight="1" x14ac:dyDescent="0.2">
      <c r="B26" s="2" t="s">
        <v>38</v>
      </c>
      <c r="C26" s="3" t="s">
        <v>24</v>
      </c>
      <c r="D26" s="13" t="s">
        <v>29</v>
      </c>
      <c r="E26" s="55">
        <v>1347</v>
      </c>
      <c r="F26" s="56">
        <v>800</v>
      </c>
      <c r="G26" s="57">
        <v>0.59391239792130657</v>
      </c>
      <c r="H26" s="60">
        <v>16.330000000000002</v>
      </c>
      <c r="I26" s="56">
        <v>25099</v>
      </c>
      <c r="J26" s="56">
        <v>11667</v>
      </c>
      <c r="K26" s="59">
        <v>0.46483923662297305</v>
      </c>
      <c r="L26" s="55">
        <v>26335</v>
      </c>
      <c r="M26" s="56">
        <v>22942</v>
      </c>
      <c r="N26" s="57">
        <v>0.87116005316119238</v>
      </c>
    </row>
    <row r="27" spans="1:17" ht="14.1" customHeight="1" x14ac:dyDescent="0.25">
      <c r="A27" s="37"/>
      <c r="B27" s="2" t="s">
        <v>38</v>
      </c>
      <c r="C27" s="3" t="s">
        <v>25</v>
      </c>
      <c r="D27" s="13" t="s">
        <v>30</v>
      </c>
      <c r="E27" s="55" t="s">
        <v>8</v>
      </c>
      <c r="F27" s="56" t="s">
        <v>8</v>
      </c>
      <c r="G27" s="57" t="s">
        <v>8</v>
      </c>
      <c r="H27" s="60" t="s">
        <v>8</v>
      </c>
      <c r="I27" s="56" t="s">
        <v>8</v>
      </c>
      <c r="J27" s="56" t="s">
        <v>8</v>
      </c>
      <c r="K27" s="59" t="s">
        <v>8</v>
      </c>
      <c r="L27" s="55" t="s">
        <v>8</v>
      </c>
      <c r="M27" s="56" t="s">
        <v>8</v>
      </c>
      <c r="N27" s="57" t="s">
        <v>8</v>
      </c>
    </row>
    <row r="28" spans="1:17" ht="14.1" customHeight="1" x14ac:dyDescent="0.2">
      <c r="B28" s="2" t="s">
        <v>37</v>
      </c>
      <c r="C28" s="3" t="s">
        <v>26</v>
      </c>
      <c r="D28" s="13" t="s">
        <v>43</v>
      </c>
      <c r="E28" s="55" t="s">
        <v>8</v>
      </c>
      <c r="F28" s="56" t="s">
        <v>8</v>
      </c>
      <c r="G28" s="57" t="s">
        <v>8</v>
      </c>
      <c r="H28" s="60" t="s">
        <v>8</v>
      </c>
      <c r="I28" s="56" t="s">
        <v>8</v>
      </c>
      <c r="J28" s="56" t="s">
        <v>8</v>
      </c>
      <c r="K28" s="59" t="s">
        <v>8</v>
      </c>
      <c r="L28" s="55" t="s">
        <v>8</v>
      </c>
      <c r="M28" s="56" t="s">
        <v>8</v>
      </c>
      <c r="N28" s="57" t="s">
        <v>8</v>
      </c>
    </row>
    <row r="29" spans="1:17" ht="14.1" customHeight="1" x14ac:dyDescent="0.2">
      <c r="B29" s="15" t="s">
        <v>40</v>
      </c>
      <c r="C29" s="16" t="s">
        <v>27</v>
      </c>
      <c r="D29" s="14" t="s">
        <v>28</v>
      </c>
      <c r="E29" s="61" t="s">
        <v>8</v>
      </c>
      <c r="F29" s="62" t="s">
        <v>8</v>
      </c>
      <c r="G29" s="63" t="s">
        <v>8</v>
      </c>
      <c r="H29" s="64" t="s">
        <v>8</v>
      </c>
      <c r="I29" s="62" t="s">
        <v>8</v>
      </c>
      <c r="J29" s="62" t="s">
        <v>8</v>
      </c>
      <c r="K29" s="65" t="s">
        <v>8</v>
      </c>
      <c r="L29" s="61" t="s">
        <v>8</v>
      </c>
      <c r="M29" s="62" t="s">
        <v>8</v>
      </c>
      <c r="N29" s="63" t="s">
        <v>8</v>
      </c>
    </row>
    <row r="30" spans="1:17" x14ac:dyDescent="0.2">
      <c r="B30" s="38" t="s">
        <v>44</v>
      </c>
    </row>
    <row r="31" spans="1:17" x14ac:dyDescent="0.2">
      <c r="B31" s="35" t="s">
        <v>55</v>
      </c>
      <c r="G31" s="103"/>
    </row>
    <row r="32" spans="1:17" x14ac:dyDescent="0.2">
      <c r="B32" s="107" t="s">
        <v>111</v>
      </c>
      <c r="C32" s="107"/>
      <c r="D32" s="107"/>
      <c r="E32" s="107"/>
      <c r="F32" s="107"/>
      <c r="G32" s="107"/>
      <c r="H32" s="107"/>
      <c r="I32" s="107"/>
      <c r="J32" s="107"/>
      <c r="K32" s="107"/>
      <c r="L32" s="107"/>
      <c r="M32" s="107"/>
      <c r="N32" s="107"/>
    </row>
    <row r="33" spans="2:14" x14ac:dyDescent="0.2">
      <c r="B33" s="29" t="s">
        <v>52</v>
      </c>
    </row>
    <row r="34" spans="2:14" ht="12.75" customHeight="1" x14ac:dyDescent="0.2">
      <c r="B34" s="106" t="s">
        <v>118</v>
      </c>
      <c r="C34" s="106"/>
      <c r="D34" s="106"/>
      <c r="E34" s="106"/>
      <c r="F34" s="106"/>
      <c r="G34" s="106"/>
      <c r="H34" s="106"/>
      <c r="I34" s="106"/>
      <c r="J34" s="106"/>
      <c r="K34" s="106"/>
      <c r="L34" s="106"/>
      <c r="M34" s="106"/>
      <c r="N34" s="106"/>
    </row>
    <row r="35" spans="2:14" ht="12.75" customHeight="1" x14ac:dyDescent="0.2">
      <c r="B35" s="106"/>
      <c r="C35" s="106"/>
      <c r="D35" s="106"/>
      <c r="E35" s="106"/>
      <c r="F35" s="106"/>
      <c r="G35" s="106"/>
      <c r="H35" s="106"/>
      <c r="I35" s="106"/>
      <c r="J35" s="106"/>
      <c r="K35" s="106"/>
      <c r="L35" s="106"/>
      <c r="M35" s="106"/>
      <c r="N35" s="106"/>
    </row>
    <row r="36" spans="2:14" x14ac:dyDescent="0.2">
      <c r="I36" s="39"/>
      <c r="J36" s="39"/>
      <c r="K36" s="39"/>
      <c r="L36" s="39"/>
      <c r="M36" s="39"/>
      <c r="N36" s="39"/>
    </row>
    <row r="37" spans="2:14" x14ac:dyDescent="0.2">
      <c r="I37" s="39"/>
      <c r="J37" s="39"/>
      <c r="K37" s="39"/>
      <c r="L37" s="39"/>
      <c r="M37" s="39"/>
      <c r="N37" s="39"/>
    </row>
    <row r="38" spans="2:14" x14ac:dyDescent="0.2">
      <c r="B38" s="40" t="s">
        <v>65</v>
      </c>
      <c r="I38" s="39"/>
      <c r="J38" s="39"/>
      <c r="K38" s="39"/>
      <c r="L38" s="39"/>
      <c r="M38" s="39"/>
      <c r="N38" s="39"/>
    </row>
    <row r="39" spans="2:14" x14ac:dyDescent="0.2">
      <c r="B39" s="40" t="s">
        <v>50</v>
      </c>
    </row>
    <row r="40" spans="2:14" x14ac:dyDescent="0.2">
      <c r="B40" s="22"/>
      <c r="C40" s="22"/>
      <c r="D40" s="22"/>
      <c r="E40" s="22"/>
      <c r="F40" s="22"/>
      <c r="G40" s="104"/>
      <c r="H40" s="22"/>
      <c r="I40" s="22"/>
      <c r="J40" s="22"/>
      <c r="K40" s="104"/>
      <c r="L40" s="22"/>
      <c r="M40" s="22"/>
      <c r="N40" s="104"/>
    </row>
    <row r="41" spans="2:14" x14ac:dyDescent="0.2">
      <c r="G41" s="103"/>
      <c r="K41" s="103"/>
      <c r="N41" s="103"/>
    </row>
  </sheetData>
  <mergeCells count="2">
    <mergeCell ref="B34:N35"/>
    <mergeCell ref="B32:N32"/>
  </mergeCells>
  <phoneticPr fontId="0" type="noConversion"/>
  <hyperlinks>
    <hyperlink ref="D7" r:id="rId1"/>
    <hyperlink ref="B33" r:id="rId2"/>
  </hyperlinks>
  <pageMargins left="0.70866141732283472" right="0.70866141732283472" top="0.74803149606299213" bottom="0.74803149606299213" header="0.31496062992125984" footer="0.31496062992125984"/>
  <pageSetup paperSize="9" orientation="landscape" r:id="rId3"/>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33"/>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7" width="18.7109375" style="35" customWidth="1"/>
    <col min="8" max="16384" width="9.140625" style="35"/>
  </cols>
  <sheetData>
    <row r="1" spans="1:16" s="37" customFormat="1" ht="18" customHeight="1" x14ac:dyDescent="0.25">
      <c r="A1" s="22"/>
      <c r="B1" s="22"/>
      <c r="C1" s="22"/>
      <c r="D1" s="22"/>
    </row>
    <row r="2" spans="1:16" ht="15.75" x14ac:dyDescent="0.25">
      <c r="A2" s="22"/>
      <c r="B2" s="22"/>
      <c r="C2" s="23" t="s">
        <v>0</v>
      </c>
      <c r="D2" s="24" t="s">
        <v>41</v>
      </c>
      <c r="F2" s="25"/>
    </row>
    <row r="3" spans="1:16" x14ac:dyDescent="0.2">
      <c r="A3" s="22"/>
      <c r="B3" s="22"/>
      <c r="C3" s="23" t="s">
        <v>75</v>
      </c>
      <c r="D3" s="67" t="s">
        <v>46</v>
      </c>
      <c r="F3" s="25"/>
    </row>
    <row r="4" spans="1:16" ht="12.75" customHeight="1" x14ac:dyDescent="0.2">
      <c r="A4" s="22"/>
      <c r="B4" s="22"/>
      <c r="C4" s="23"/>
      <c r="D4" s="26"/>
      <c r="F4" s="25"/>
    </row>
    <row r="5" spans="1:16" ht="12.75" customHeight="1" x14ac:dyDescent="0.2">
      <c r="A5" s="22"/>
      <c r="B5" s="22"/>
      <c r="C5" s="23" t="s">
        <v>1</v>
      </c>
      <c r="D5" s="27" t="str">
        <f>'Category A Calls'!$D5</f>
        <v>August 2017</v>
      </c>
      <c r="F5" s="25"/>
    </row>
    <row r="6" spans="1:16" x14ac:dyDescent="0.2">
      <c r="A6" s="22"/>
      <c r="B6" s="22"/>
      <c r="C6" s="23" t="s">
        <v>2</v>
      </c>
      <c r="D6" s="22" t="str">
        <f>'Category A Calls'!$D6</f>
        <v>Unify2 data collection - AmbSYS, NHS England</v>
      </c>
      <c r="F6" s="25"/>
    </row>
    <row r="7" spans="1:16" x14ac:dyDescent="0.2">
      <c r="A7" s="22"/>
      <c r="B7" s="22"/>
      <c r="D7" s="29" t="s">
        <v>52</v>
      </c>
      <c r="F7" s="25"/>
    </row>
    <row r="8" spans="1:16" ht="12.75" customHeight="1" x14ac:dyDescent="0.2">
      <c r="A8" s="22"/>
      <c r="B8" s="22"/>
      <c r="C8" s="23" t="s">
        <v>7</v>
      </c>
      <c r="D8" s="22" t="str">
        <f>'Category A Calls'!$D8</f>
        <v>Provider</v>
      </c>
      <c r="F8" s="25"/>
    </row>
    <row r="9" spans="1:16" x14ac:dyDescent="0.2">
      <c r="A9" s="22"/>
      <c r="B9" s="22"/>
      <c r="C9" s="23" t="s">
        <v>3</v>
      </c>
      <c r="D9" s="30">
        <f>'Category A Calls'!$D9</f>
        <v>43020</v>
      </c>
      <c r="F9" s="25"/>
    </row>
    <row r="10" spans="1:16" x14ac:dyDescent="0.2">
      <c r="A10" s="22"/>
      <c r="B10" s="22"/>
      <c r="C10" s="23" t="s">
        <v>6</v>
      </c>
      <c r="D10" s="30" t="str">
        <f>'Category A Calls'!$D10</f>
        <v>n/a</v>
      </c>
      <c r="F10" s="25"/>
    </row>
    <row r="11" spans="1:16" ht="12.75" customHeight="1" x14ac:dyDescent="0.2">
      <c r="A11" s="22"/>
      <c r="B11" s="22"/>
      <c r="C11" s="23" t="s">
        <v>10</v>
      </c>
      <c r="D11" s="22" t="str">
        <f>'Category A Calls'!$D11</f>
        <v>Published</v>
      </c>
      <c r="F11" s="25"/>
    </row>
    <row r="12" spans="1:16" x14ac:dyDescent="0.2">
      <c r="A12" s="22"/>
      <c r="B12" s="22"/>
      <c r="C12" s="23" t="s">
        <v>11</v>
      </c>
      <c r="D12" s="22" t="str">
        <f>'Category A Calls'!$D12</f>
        <v>Ian Kay, i.kay@nhs.net, 0113 8254606</v>
      </c>
      <c r="F12" s="25"/>
    </row>
    <row r="13" spans="1:16" x14ac:dyDescent="0.2">
      <c r="A13" s="22"/>
      <c r="B13" s="22"/>
      <c r="C13" s="22"/>
      <c r="D13" s="22"/>
      <c r="F13" s="25"/>
    </row>
    <row r="14" spans="1:16" s="91" customFormat="1" ht="12.75" customHeight="1" x14ac:dyDescent="0.2">
      <c r="A14" s="46"/>
      <c r="B14" s="45"/>
      <c r="C14" s="45"/>
      <c r="D14" s="45"/>
      <c r="E14" s="91">
        <v>11</v>
      </c>
      <c r="F14" s="92">
        <v>10</v>
      </c>
    </row>
    <row r="15" spans="1:16" ht="12.75" customHeight="1" x14ac:dyDescent="0.2">
      <c r="A15" s="22"/>
      <c r="B15" s="22"/>
      <c r="C15" s="22"/>
      <c r="D15" s="22"/>
      <c r="E15" s="41" t="s">
        <v>76</v>
      </c>
      <c r="F15" s="42" t="s">
        <v>77</v>
      </c>
      <c r="G15" s="90"/>
      <c r="H15" s="89"/>
      <c r="I15" s="89"/>
      <c r="J15" s="89"/>
      <c r="K15" s="89"/>
      <c r="L15" s="89"/>
      <c r="M15" s="89"/>
      <c r="N15" s="89"/>
      <c r="O15" s="89"/>
      <c r="P15" s="89"/>
    </row>
    <row r="16" spans="1:16" s="25" customFormat="1" ht="65.25" x14ac:dyDescent="0.2">
      <c r="B16" s="6" t="s">
        <v>36</v>
      </c>
      <c r="C16" s="21" t="s">
        <v>4</v>
      </c>
      <c r="D16" s="21" t="s">
        <v>5</v>
      </c>
      <c r="E16" s="18" t="s">
        <v>123</v>
      </c>
      <c r="F16" s="19" t="s">
        <v>131</v>
      </c>
      <c r="G16" s="44" t="s">
        <v>132</v>
      </c>
      <c r="H16" s="89"/>
      <c r="I16" s="89"/>
      <c r="J16" s="89"/>
      <c r="K16" s="89"/>
      <c r="L16" s="89"/>
      <c r="M16" s="89"/>
      <c r="N16" s="89"/>
      <c r="O16" s="89"/>
      <c r="P16" s="89"/>
    </row>
    <row r="17" spans="1:16" ht="14.1" customHeight="1" x14ac:dyDescent="0.2">
      <c r="A17" s="32"/>
      <c r="B17" s="10"/>
      <c r="C17" s="11"/>
      <c r="D17" s="12" t="s">
        <v>9</v>
      </c>
      <c r="E17" s="86">
        <v>852798</v>
      </c>
      <c r="F17" s="87">
        <v>10911</v>
      </c>
      <c r="G17" s="88" t="s">
        <v>8</v>
      </c>
      <c r="H17" s="89"/>
      <c r="I17" s="89"/>
      <c r="J17" s="89"/>
      <c r="K17" s="89"/>
      <c r="L17" s="89"/>
      <c r="M17" s="89"/>
      <c r="N17" s="89"/>
      <c r="O17" s="89"/>
      <c r="P17" s="89"/>
    </row>
    <row r="18" spans="1:16" ht="14.1" customHeight="1" x14ac:dyDescent="0.2">
      <c r="B18" s="2"/>
      <c r="C18" s="3"/>
      <c r="D18" s="13"/>
      <c r="E18" s="55"/>
      <c r="F18" s="56"/>
      <c r="G18" s="57" t="s">
        <v>8</v>
      </c>
      <c r="H18" s="89"/>
      <c r="I18" s="89"/>
      <c r="J18" s="89"/>
      <c r="K18" s="89"/>
      <c r="L18" s="89"/>
      <c r="M18" s="89"/>
      <c r="N18" s="89"/>
      <c r="O18" s="89"/>
      <c r="P18" s="89"/>
    </row>
    <row r="19" spans="1:16" ht="14.1" customHeight="1" x14ac:dyDescent="0.2">
      <c r="B19" s="2" t="s">
        <v>37</v>
      </c>
      <c r="C19" s="3" t="s">
        <v>14</v>
      </c>
      <c r="D19" s="13" t="s">
        <v>15</v>
      </c>
      <c r="E19" s="55">
        <v>73774</v>
      </c>
      <c r="F19" s="56" t="s">
        <v>8</v>
      </c>
      <c r="G19" s="57" t="s">
        <v>8</v>
      </c>
      <c r="H19" s="89"/>
      <c r="I19" s="89"/>
      <c r="J19" s="89"/>
      <c r="K19" s="89"/>
      <c r="L19" s="89"/>
      <c r="M19" s="89"/>
      <c r="N19" s="89"/>
      <c r="O19" s="89"/>
      <c r="P19" s="89"/>
    </row>
    <row r="20" spans="1:16" ht="14.1" customHeight="1" x14ac:dyDescent="0.2">
      <c r="B20" s="2" t="s">
        <v>37</v>
      </c>
      <c r="C20" s="3" t="s">
        <v>16</v>
      </c>
      <c r="D20" s="13" t="s">
        <v>17</v>
      </c>
      <c r="E20" s="55">
        <v>84287</v>
      </c>
      <c r="F20" s="56">
        <v>1039</v>
      </c>
      <c r="G20" s="57">
        <v>1.2326930606143297E-2</v>
      </c>
      <c r="H20" s="89"/>
      <c r="I20" s="89"/>
      <c r="J20" s="89"/>
      <c r="K20" s="89"/>
      <c r="L20" s="89"/>
      <c r="M20" s="89"/>
      <c r="N20" s="89"/>
      <c r="O20" s="89"/>
      <c r="P20" s="89"/>
    </row>
    <row r="21" spans="1:16" ht="14.1" customHeight="1" x14ac:dyDescent="0.25">
      <c r="A21" s="37"/>
      <c r="B21" s="2" t="s">
        <v>38</v>
      </c>
      <c r="C21" s="3" t="s">
        <v>33</v>
      </c>
      <c r="D21" s="13" t="s">
        <v>34</v>
      </c>
      <c r="E21" s="55">
        <v>2528</v>
      </c>
      <c r="F21" s="56">
        <v>55</v>
      </c>
      <c r="G21" s="57">
        <v>2.1756329113924052E-2</v>
      </c>
      <c r="H21" s="89"/>
      <c r="I21" s="89"/>
      <c r="J21" s="89"/>
      <c r="K21" s="89"/>
      <c r="L21" s="89"/>
      <c r="M21" s="89"/>
      <c r="N21" s="89"/>
      <c r="O21" s="89"/>
      <c r="P21" s="89"/>
    </row>
    <row r="22" spans="1:16" ht="14.1" customHeight="1" x14ac:dyDescent="0.2">
      <c r="B22" s="2" t="s">
        <v>39</v>
      </c>
      <c r="C22" s="3" t="s">
        <v>18</v>
      </c>
      <c r="D22" s="13" t="s">
        <v>19</v>
      </c>
      <c r="E22" s="55">
        <v>125181</v>
      </c>
      <c r="F22" s="56">
        <v>3211</v>
      </c>
      <c r="G22" s="57">
        <v>2.5650857558255646E-2</v>
      </c>
      <c r="H22" s="89"/>
      <c r="I22" s="89"/>
      <c r="J22" s="89"/>
      <c r="K22" s="89"/>
      <c r="L22" s="89"/>
      <c r="M22" s="89"/>
      <c r="N22" s="89"/>
      <c r="O22" s="89"/>
      <c r="P22" s="89"/>
    </row>
    <row r="23" spans="1:16" ht="14.1" customHeight="1" x14ac:dyDescent="0.2">
      <c r="B23" s="2" t="s">
        <v>40</v>
      </c>
      <c r="C23" s="3" t="s">
        <v>20</v>
      </c>
      <c r="D23" s="13" t="s">
        <v>42</v>
      </c>
      <c r="E23" s="55">
        <v>40368</v>
      </c>
      <c r="F23" s="56">
        <v>218</v>
      </c>
      <c r="G23" s="57">
        <v>5.400317082837891E-3</v>
      </c>
      <c r="H23" s="89"/>
      <c r="I23" s="89"/>
      <c r="J23" s="89"/>
      <c r="K23" s="89"/>
      <c r="L23" s="89"/>
      <c r="M23" s="89"/>
      <c r="N23" s="89"/>
      <c r="O23" s="89"/>
      <c r="P23" s="89"/>
    </row>
    <row r="24" spans="1:16" ht="14.1" customHeight="1" x14ac:dyDescent="0.25">
      <c r="A24" s="37"/>
      <c r="B24" s="2" t="s">
        <v>40</v>
      </c>
      <c r="C24" s="3" t="s">
        <v>21</v>
      </c>
      <c r="D24" s="13" t="s">
        <v>22</v>
      </c>
      <c r="E24" s="55">
        <v>117774</v>
      </c>
      <c r="F24" s="56" t="s">
        <v>8</v>
      </c>
      <c r="G24" s="57" t="s">
        <v>8</v>
      </c>
      <c r="H24" s="89"/>
      <c r="I24" s="89"/>
      <c r="J24" s="89"/>
      <c r="K24" s="89"/>
      <c r="L24" s="89"/>
      <c r="M24" s="89"/>
      <c r="N24" s="89"/>
      <c r="O24" s="89"/>
      <c r="P24" s="89"/>
    </row>
    <row r="25" spans="1:16" ht="14.1" customHeight="1" x14ac:dyDescent="0.2">
      <c r="B25" s="2" t="s">
        <v>38</v>
      </c>
      <c r="C25" s="3" t="s">
        <v>23</v>
      </c>
      <c r="D25" s="13" t="s">
        <v>35</v>
      </c>
      <c r="E25" s="55">
        <v>47923</v>
      </c>
      <c r="F25" s="56">
        <v>164</v>
      </c>
      <c r="G25" s="57">
        <v>3.4221563758529308E-3</v>
      </c>
      <c r="H25" s="89"/>
      <c r="I25" s="89"/>
      <c r="J25" s="89"/>
      <c r="K25" s="89"/>
      <c r="L25" s="89"/>
      <c r="M25" s="89"/>
      <c r="N25" s="89"/>
      <c r="O25" s="89"/>
      <c r="P25" s="89"/>
    </row>
    <row r="26" spans="1:16" ht="14.1" customHeight="1" x14ac:dyDescent="0.2">
      <c r="B26" s="2" t="s">
        <v>38</v>
      </c>
      <c r="C26" s="3" t="s">
        <v>24</v>
      </c>
      <c r="D26" s="13" t="s">
        <v>29</v>
      </c>
      <c r="E26" s="55">
        <v>68855</v>
      </c>
      <c r="F26" s="56">
        <v>3837</v>
      </c>
      <c r="G26" s="57">
        <v>5.5725800595454213E-2</v>
      </c>
      <c r="H26" s="89"/>
      <c r="I26" s="89"/>
      <c r="J26" s="89"/>
      <c r="K26" s="89"/>
      <c r="L26" s="89"/>
      <c r="M26" s="89"/>
      <c r="N26" s="89"/>
      <c r="O26" s="89"/>
      <c r="P26" s="89"/>
    </row>
    <row r="27" spans="1:16" ht="14.1" customHeight="1" x14ac:dyDescent="0.25">
      <c r="A27" s="37"/>
      <c r="B27" s="2" t="s">
        <v>38</v>
      </c>
      <c r="C27" s="3" t="s">
        <v>25</v>
      </c>
      <c r="D27" s="13" t="s">
        <v>30</v>
      </c>
      <c r="E27" s="55">
        <v>81413</v>
      </c>
      <c r="F27" s="56">
        <v>1227</v>
      </c>
      <c r="G27" s="57">
        <v>1.5071303108840112E-2</v>
      </c>
      <c r="H27" s="89"/>
      <c r="I27" s="89"/>
      <c r="J27" s="89"/>
      <c r="K27" s="89"/>
      <c r="L27" s="89"/>
      <c r="M27" s="89"/>
      <c r="N27" s="89"/>
      <c r="O27" s="89"/>
      <c r="P27" s="89"/>
    </row>
    <row r="28" spans="1:16" ht="14.1" customHeight="1" x14ac:dyDescent="0.2">
      <c r="B28" s="2" t="s">
        <v>37</v>
      </c>
      <c r="C28" s="3" t="s">
        <v>26</v>
      </c>
      <c r="D28" s="13" t="s">
        <v>43</v>
      </c>
      <c r="E28" s="55">
        <v>129736</v>
      </c>
      <c r="F28" s="56">
        <v>926</v>
      </c>
      <c r="G28" s="57">
        <v>7.1375716840352717E-3</v>
      </c>
      <c r="H28" s="89"/>
      <c r="I28" s="89"/>
      <c r="J28" s="89"/>
      <c r="K28" s="89"/>
      <c r="L28" s="89"/>
      <c r="M28" s="89"/>
      <c r="N28" s="89"/>
      <c r="O28" s="89"/>
      <c r="P28" s="89"/>
    </row>
    <row r="29" spans="1:16" ht="14.1" customHeight="1" x14ac:dyDescent="0.2">
      <c r="B29" s="15" t="s">
        <v>40</v>
      </c>
      <c r="C29" s="16" t="s">
        <v>27</v>
      </c>
      <c r="D29" s="14" t="s">
        <v>28</v>
      </c>
      <c r="E29" s="61">
        <v>80959</v>
      </c>
      <c r="F29" s="62">
        <v>234</v>
      </c>
      <c r="G29" s="63">
        <v>2.8903519065205845E-3</v>
      </c>
      <c r="H29" s="89"/>
      <c r="I29" s="89"/>
      <c r="J29" s="89"/>
      <c r="K29" s="89"/>
      <c r="L29" s="89"/>
      <c r="M29" s="89"/>
      <c r="N29" s="89"/>
      <c r="O29" s="89"/>
      <c r="P29" s="89"/>
    </row>
    <row r="30" spans="1:16" x14ac:dyDescent="0.2">
      <c r="B30" s="35" t="s">
        <v>44</v>
      </c>
    </row>
    <row r="31" spans="1:16" x14ac:dyDescent="0.2">
      <c r="B31" s="35" t="s">
        <v>114</v>
      </c>
    </row>
    <row r="32" spans="1:16" x14ac:dyDescent="0.2">
      <c r="B32" s="108" t="s">
        <v>130</v>
      </c>
      <c r="C32" s="108"/>
      <c r="D32" s="108"/>
      <c r="E32" s="108"/>
      <c r="F32" s="108"/>
      <c r="G32" s="108"/>
    </row>
    <row r="33" spans="2:14" x14ac:dyDescent="0.2">
      <c r="B33" s="108"/>
      <c r="C33" s="108"/>
      <c r="D33" s="108"/>
      <c r="E33" s="108"/>
      <c r="F33" s="108"/>
      <c r="G33" s="108"/>
      <c r="H33" s="102"/>
      <c r="I33" s="102"/>
      <c r="J33" s="102"/>
      <c r="K33" s="102"/>
      <c r="L33" s="102"/>
      <c r="M33" s="102"/>
      <c r="N33" s="102"/>
    </row>
  </sheetData>
  <mergeCells count="1">
    <mergeCell ref="B32:G33"/>
  </mergeCells>
  <phoneticPr fontId="0" type="noConversion"/>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2"/>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8.7109375" style="35" customWidth="1"/>
    <col min="11" max="16384" width="9.140625" style="35"/>
  </cols>
  <sheetData>
    <row r="1" spans="1:16" s="37" customFormat="1" ht="18" customHeight="1" x14ac:dyDescent="0.25">
      <c r="A1" s="22"/>
      <c r="B1" s="22"/>
      <c r="C1" s="22"/>
      <c r="D1" s="22"/>
    </row>
    <row r="2" spans="1:16" ht="15.75" x14ac:dyDescent="0.25">
      <c r="A2" s="22"/>
      <c r="B2" s="22"/>
      <c r="C2" s="23" t="s">
        <v>0</v>
      </c>
      <c r="D2" s="24" t="s">
        <v>41</v>
      </c>
      <c r="F2" s="25"/>
      <c r="G2" s="25"/>
      <c r="H2" s="25"/>
    </row>
    <row r="3" spans="1:16" x14ac:dyDescent="0.2">
      <c r="A3" s="22"/>
      <c r="B3" s="22"/>
      <c r="C3" s="23" t="s">
        <v>75</v>
      </c>
      <c r="D3" s="67" t="s">
        <v>47</v>
      </c>
      <c r="F3" s="25"/>
      <c r="G3" s="25"/>
      <c r="H3" s="25"/>
    </row>
    <row r="4" spans="1:16" ht="12.75" customHeight="1" x14ac:dyDescent="0.2">
      <c r="A4" s="22"/>
      <c r="B4" s="22"/>
      <c r="C4" s="23"/>
      <c r="D4" s="26"/>
      <c r="F4" s="25"/>
      <c r="G4" s="25"/>
      <c r="H4" s="25"/>
    </row>
    <row r="5" spans="1:16" ht="12.75" customHeight="1" x14ac:dyDescent="0.2">
      <c r="A5" s="22"/>
      <c r="B5" s="22"/>
      <c r="C5" s="23" t="s">
        <v>1</v>
      </c>
      <c r="D5" s="27" t="str">
        <f>'Category A Calls'!$D5</f>
        <v>August 2017</v>
      </c>
      <c r="F5" s="25"/>
      <c r="G5" s="25"/>
      <c r="H5" s="25"/>
    </row>
    <row r="6" spans="1:16" x14ac:dyDescent="0.2">
      <c r="A6" s="22"/>
      <c r="B6" s="22"/>
      <c r="C6" s="23" t="s">
        <v>2</v>
      </c>
      <c r="D6" s="22" t="str">
        <f>'Category A Calls'!$D6</f>
        <v>Unify2 data collection - AmbSYS, NHS England</v>
      </c>
      <c r="F6" s="25"/>
      <c r="G6" s="25"/>
      <c r="H6" s="25"/>
    </row>
    <row r="7" spans="1:16" x14ac:dyDescent="0.2">
      <c r="A7" s="22"/>
      <c r="B7" s="22"/>
      <c r="D7" s="29" t="s">
        <v>52</v>
      </c>
      <c r="F7" s="25"/>
      <c r="G7" s="25"/>
      <c r="H7" s="25"/>
    </row>
    <row r="8" spans="1:16" ht="12.75" customHeight="1" x14ac:dyDescent="0.2">
      <c r="A8" s="22"/>
      <c r="B8" s="22"/>
      <c r="C8" s="23" t="s">
        <v>7</v>
      </c>
      <c r="D8" s="22" t="str">
        <f>'Category A Calls'!$D8</f>
        <v>Provider</v>
      </c>
      <c r="F8" s="25"/>
      <c r="G8" s="25"/>
      <c r="H8" s="25"/>
    </row>
    <row r="9" spans="1:16" x14ac:dyDescent="0.2">
      <c r="A9" s="22"/>
      <c r="B9" s="22"/>
      <c r="C9" s="23" t="s">
        <v>3</v>
      </c>
      <c r="D9" s="30">
        <f>'Category A Calls'!$D9</f>
        <v>43020</v>
      </c>
      <c r="F9" s="25"/>
      <c r="G9" s="25"/>
      <c r="H9" s="25"/>
    </row>
    <row r="10" spans="1:16" x14ac:dyDescent="0.2">
      <c r="A10" s="22"/>
      <c r="B10" s="22"/>
      <c r="C10" s="23" t="s">
        <v>6</v>
      </c>
      <c r="D10" s="30" t="str">
        <f>'Category A Calls'!$D10</f>
        <v>n/a</v>
      </c>
      <c r="F10" s="25"/>
      <c r="G10" s="25"/>
      <c r="H10" s="25"/>
    </row>
    <row r="11" spans="1:16" ht="12.75" customHeight="1" x14ac:dyDescent="0.2">
      <c r="A11" s="22"/>
      <c r="B11" s="22"/>
      <c r="C11" s="23" t="s">
        <v>10</v>
      </c>
      <c r="D11" s="22" t="str">
        <f>'Category A Calls'!$D11</f>
        <v>Published</v>
      </c>
      <c r="F11" s="25"/>
      <c r="G11" s="25"/>
      <c r="H11" s="25"/>
    </row>
    <row r="12" spans="1:16" x14ac:dyDescent="0.2">
      <c r="A12" s="22"/>
      <c r="B12" s="22"/>
      <c r="C12" s="23" t="s">
        <v>11</v>
      </c>
      <c r="D12" s="22" t="str">
        <f>'Category A Calls'!$D12</f>
        <v>Ian Kay, i.kay@nhs.net, 0113 8254606</v>
      </c>
      <c r="F12" s="25"/>
      <c r="G12" s="25"/>
      <c r="H12" s="25"/>
    </row>
    <row r="13" spans="1:16" x14ac:dyDescent="0.2">
      <c r="A13" s="22"/>
      <c r="B13" s="22"/>
      <c r="C13" s="22"/>
      <c r="D13" s="22"/>
      <c r="F13" s="25"/>
      <c r="G13" s="25"/>
      <c r="H13" s="25"/>
    </row>
    <row r="14" spans="1:16" s="91" customFormat="1" ht="12.75" customHeight="1" x14ac:dyDescent="0.2">
      <c r="A14" s="46"/>
      <c r="B14" s="45"/>
      <c r="C14" s="45"/>
      <c r="D14" s="45"/>
      <c r="E14" s="91">
        <v>13</v>
      </c>
      <c r="F14" s="92">
        <v>12</v>
      </c>
      <c r="G14" s="92"/>
      <c r="H14" s="92">
        <v>15</v>
      </c>
      <c r="I14" s="91">
        <v>14</v>
      </c>
    </row>
    <row r="15" spans="1:16" ht="12.75" customHeight="1" x14ac:dyDescent="0.2">
      <c r="A15" s="22"/>
      <c r="B15" s="22"/>
      <c r="C15" s="22"/>
      <c r="D15" s="22"/>
      <c r="E15" s="41" t="s">
        <v>78</v>
      </c>
      <c r="F15" s="42" t="s">
        <v>79</v>
      </c>
      <c r="G15" s="90"/>
      <c r="H15" s="41" t="s">
        <v>80</v>
      </c>
      <c r="I15" s="42" t="s">
        <v>81</v>
      </c>
      <c r="J15" s="90"/>
      <c r="K15" s="89"/>
      <c r="L15" s="89"/>
      <c r="M15" s="89"/>
      <c r="N15" s="89"/>
      <c r="O15" s="89"/>
      <c r="P15" s="89"/>
    </row>
    <row r="16" spans="1:16" s="25" customFormat="1" ht="76.5" x14ac:dyDescent="0.2">
      <c r="B16" s="6" t="s">
        <v>36</v>
      </c>
      <c r="C16" s="21" t="s">
        <v>4</v>
      </c>
      <c r="D16" s="21" t="s">
        <v>5</v>
      </c>
      <c r="E16" s="18" t="s">
        <v>115</v>
      </c>
      <c r="F16" s="19" t="s">
        <v>63</v>
      </c>
      <c r="G16" s="44" t="s">
        <v>82</v>
      </c>
      <c r="H16" s="18" t="s">
        <v>124</v>
      </c>
      <c r="I16" s="19" t="s">
        <v>64</v>
      </c>
      <c r="J16" s="44" t="s">
        <v>83</v>
      </c>
      <c r="K16" s="89"/>
      <c r="L16" s="89"/>
      <c r="M16" s="89"/>
      <c r="N16" s="89"/>
      <c r="O16" s="89"/>
      <c r="P16" s="89"/>
    </row>
    <row r="17" spans="1:16" ht="14.1" customHeight="1" x14ac:dyDescent="0.2">
      <c r="A17" s="32"/>
      <c r="B17" s="10"/>
      <c r="C17" s="11"/>
      <c r="D17" s="12" t="s">
        <v>9</v>
      </c>
      <c r="E17" s="50">
        <v>42831</v>
      </c>
      <c r="F17" s="51">
        <v>3034</v>
      </c>
      <c r="G17" s="52">
        <v>7.0836543624944556E-2</v>
      </c>
      <c r="H17" s="51">
        <v>132384</v>
      </c>
      <c r="I17" s="51">
        <v>7986</v>
      </c>
      <c r="J17" s="52">
        <v>6.0324510514865842E-2</v>
      </c>
      <c r="K17" s="89"/>
      <c r="L17" s="89"/>
      <c r="M17" s="89"/>
      <c r="N17" s="89"/>
      <c r="O17" s="89"/>
      <c r="P17" s="89"/>
    </row>
    <row r="18" spans="1:16" ht="14.1" customHeight="1" x14ac:dyDescent="0.2">
      <c r="B18" s="2"/>
      <c r="C18" s="3"/>
      <c r="D18" s="13"/>
      <c r="E18" s="55"/>
      <c r="F18" s="56"/>
      <c r="G18" s="57"/>
      <c r="H18" s="56"/>
      <c r="I18" s="56"/>
      <c r="J18" s="57"/>
      <c r="K18" s="89"/>
      <c r="L18" s="89"/>
      <c r="M18" s="89"/>
      <c r="N18" s="89"/>
      <c r="O18" s="89"/>
      <c r="P18" s="89"/>
    </row>
    <row r="19" spans="1:16" ht="14.1" customHeight="1" x14ac:dyDescent="0.2">
      <c r="B19" s="2" t="s">
        <v>37</v>
      </c>
      <c r="C19" s="3" t="s">
        <v>14</v>
      </c>
      <c r="D19" s="13" t="s">
        <v>15</v>
      </c>
      <c r="E19" s="55">
        <v>0</v>
      </c>
      <c r="F19" s="56" t="s">
        <v>8</v>
      </c>
      <c r="G19" s="57" t="s">
        <v>8</v>
      </c>
      <c r="H19" s="56" t="s">
        <v>8</v>
      </c>
      <c r="I19" s="56" t="s">
        <v>8</v>
      </c>
      <c r="J19" s="57" t="s">
        <v>8</v>
      </c>
      <c r="K19" s="89"/>
      <c r="L19" s="89"/>
      <c r="M19" s="89"/>
      <c r="N19" s="89"/>
      <c r="O19" s="89"/>
      <c r="P19" s="89"/>
    </row>
    <row r="20" spans="1:16" ht="14.1" customHeight="1" x14ac:dyDescent="0.2">
      <c r="B20" s="2" t="s">
        <v>37</v>
      </c>
      <c r="C20" s="3" t="s">
        <v>16</v>
      </c>
      <c r="D20" s="13" t="s">
        <v>17</v>
      </c>
      <c r="E20" s="55">
        <v>4216</v>
      </c>
      <c r="F20" s="56">
        <v>376</v>
      </c>
      <c r="G20" s="57">
        <v>8.9184060721062622E-2</v>
      </c>
      <c r="H20" s="56">
        <v>16685</v>
      </c>
      <c r="I20" s="56">
        <v>947</v>
      </c>
      <c r="J20" s="57">
        <v>5.6757566676655678E-2</v>
      </c>
      <c r="K20" s="89"/>
      <c r="L20" s="89"/>
      <c r="M20" s="89"/>
      <c r="N20" s="89"/>
      <c r="O20" s="89"/>
      <c r="P20" s="89"/>
    </row>
    <row r="21" spans="1:16" ht="14.1" customHeight="1" x14ac:dyDescent="0.25">
      <c r="A21" s="37"/>
      <c r="B21" s="2" t="s">
        <v>38</v>
      </c>
      <c r="C21" s="3" t="s">
        <v>33</v>
      </c>
      <c r="D21" s="13" t="s">
        <v>34</v>
      </c>
      <c r="E21" s="55">
        <v>154</v>
      </c>
      <c r="F21" s="56">
        <v>7</v>
      </c>
      <c r="G21" s="57">
        <v>4.5454545454545456E-2</v>
      </c>
      <c r="H21" s="56">
        <v>604</v>
      </c>
      <c r="I21" s="56">
        <v>34</v>
      </c>
      <c r="J21" s="57">
        <v>5.6291390728476824E-2</v>
      </c>
      <c r="K21" s="89"/>
      <c r="L21" s="89"/>
      <c r="M21" s="89"/>
      <c r="N21" s="89"/>
      <c r="O21" s="89"/>
      <c r="P21" s="89"/>
    </row>
    <row r="22" spans="1:16" ht="14.1" customHeight="1" x14ac:dyDescent="0.2">
      <c r="B22" s="2" t="s">
        <v>39</v>
      </c>
      <c r="C22" s="3" t="s">
        <v>18</v>
      </c>
      <c r="D22" s="13" t="s">
        <v>19</v>
      </c>
      <c r="E22" s="55">
        <v>9476</v>
      </c>
      <c r="F22" s="56">
        <v>369</v>
      </c>
      <c r="G22" s="57">
        <v>3.894048121570283E-2</v>
      </c>
      <c r="H22" s="56">
        <v>17788</v>
      </c>
      <c r="I22" s="56">
        <v>1630</v>
      </c>
      <c r="J22" s="57">
        <v>9.1634809984259047E-2</v>
      </c>
      <c r="K22" s="89"/>
      <c r="L22" s="89"/>
      <c r="M22" s="89"/>
      <c r="N22" s="89"/>
      <c r="O22" s="89"/>
      <c r="P22" s="89"/>
    </row>
    <row r="23" spans="1:16" ht="14.1" customHeight="1" x14ac:dyDescent="0.2">
      <c r="B23" s="2" t="s">
        <v>40</v>
      </c>
      <c r="C23" s="3" t="s">
        <v>20</v>
      </c>
      <c r="D23" s="13" t="s">
        <v>42</v>
      </c>
      <c r="E23" s="55">
        <v>1474</v>
      </c>
      <c r="F23" s="56">
        <v>186</v>
      </c>
      <c r="G23" s="57">
        <v>0.12618724559023067</v>
      </c>
      <c r="H23" s="56">
        <v>5616</v>
      </c>
      <c r="I23" s="56">
        <v>277</v>
      </c>
      <c r="J23" s="57">
        <v>4.9323361823361826E-2</v>
      </c>
      <c r="K23" s="89"/>
      <c r="L23" s="89"/>
      <c r="M23" s="89"/>
      <c r="N23" s="89"/>
      <c r="O23" s="89"/>
      <c r="P23" s="89"/>
    </row>
    <row r="24" spans="1:16" ht="14.1" customHeight="1" x14ac:dyDescent="0.25">
      <c r="A24" s="37"/>
      <c r="B24" s="2" t="s">
        <v>40</v>
      </c>
      <c r="C24" s="3" t="s">
        <v>21</v>
      </c>
      <c r="D24" s="13" t="s">
        <v>22</v>
      </c>
      <c r="E24" s="55">
        <v>6717</v>
      </c>
      <c r="F24" s="56" t="s">
        <v>8</v>
      </c>
      <c r="G24" s="57" t="s">
        <v>8</v>
      </c>
      <c r="H24" s="56" t="s">
        <v>8</v>
      </c>
      <c r="I24" s="56" t="s">
        <v>8</v>
      </c>
      <c r="J24" s="57" t="s">
        <v>8</v>
      </c>
      <c r="K24" s="89"/>
      <c r="L24" s="89"/>
      <c r="M24" s="89"/>
      <c r="N24" s="89"/>
      <c r="O24" s="89"/>
      <c r="P24" s="89"/>
    </row>
    <row r="25" spans="1:16" ht="14.1" customHeight="1" x14ac:dyDescent="0.2">
      <c r="B25" s="2" t="s">
        <v>38</v>
      </c>
      <c r="C25" s="3" t="s">
        <v>23</v>
      </c>
      <c r="D25" s="13" t="s">
        <v>35</v>
      </c>
      <c r="E25" s="55">
        <v>4128</v>
      </c>
      <c r="F25" s="56">
        <v>532</v>
      </c>
      <c r="G25" s="57">
        <v>0.12887596899224807</v>
      </c>
      <c r="H25" s="56">
        <v>15115</v>
      </c>
      <c r="I25" s="56">
        <v>753</v>
      </c>
      <c r="J25" s="57">
        <v>4.9818061528283164E-2</v>
      </c>
      <c r="K25" s="89"/>
      <c r="L25" s="89"/>
      <c r="M25" s="89"/>
      <c r="N25" s="89"/>
      <c r="O25" s="89"/>
      <c r="P25" s="89"/>
    </row>
    <row r="26" spans="1:16" ht="14.1" customHeight="1" x14ac:dyDescent="0.2">
      <c r="B26" s="2" t="s">
        <v>38</v>
      </c>
      <c r="C26" s="3" t="s">
        <v>24</v>
      </c>
      <c r="D26" s="13" t="s">
        <v>29</v>
      </c>
      <c r="E26" s="55">
        <v>2783</v>
      </c>
      <c r="F26" s="56">
        <v>321</v>
      </c>
      <c r="G26" s="57">
        <v>0.11534315486884657</v>
      </c>
      <c r="H26" s="56">
        <v>19220</v>
      </c>
      <c r="I26" s="56">
        <v>1566</v>
      </c>
      <c r="J26" s="57">
        <v>8.147762747138397E-2</v>
      </c>
      <c r="K26" s="89"/>
      <c r="L26" s="89"/>
      <c r="M26" s="89"/>
      <c r="N26" s="89"/>
      <c r="O26" s="89"/>
      <c r="P26" s="89"/>
    </row>
    <row r="27" spans="1:16" ht="14.1" customHeight="1" x14ac:dyDescent="0.25">
      <c r="A27" s="37"/>
      <c r="B27" s="2" t="s">
        <v>38</v>
      </c>
      <c r="C27" s="3" t="s">
        <v>25</v>
      </c>
      <c r="D27" s="13" t="s">
        <v>30</v>
      </c>
      <c r="E27" s="55">
        <v>6655</v>
      </c>
      <c r="F27" s="56">
        <v>598</v>
      </c>
      <c r="G27" s="57">
        <v>8.9857250187828697E-2</v>
      </c>
      <c r="H27" s="56">
        <v>19583</v>
      </c>
      <c r="I27" s="56">
        <v>848</v>
      </c>
      <c r="J27" s="57">
        <v>4.3302864729612416E-2</v>
      </c>
      <c r="K27" s="89"/>
      <c r="L27" s="89"/>
      <c r="M27" s="89"/>
      <c r="N27" s="89"/>
      <c r="O27" s="89"/>
      <c r="P27" s="89"/>
    </row>
    <row r="28" spans="1:16" ht="14.1" customHeight="1" x14ac:dyDescent="0.2">
      <c r="B28" s="2" t="s">
        <v>37</v>
      </c>
      <c r="C28" s="3" t="s">
        <v>26</v>
      </c>
      <c r="D28" s="13" t="s">
        <v>43</v>
      </c>
      <c r="E28" s="55">
        <v>3221</v>
      </c>
      <c r="F28" s="56">
        <v>521</v>
      </c>
      <c r="G28" s="57">
        <v>0.16175100900341507</v>
      </c>
      <c r="H28" s="56">
        <v>24297</v>
      </c>
      <c r="I28" s="56">
        <v>1787</v>
      </c>
      <c r="J28" s="57">
        <v>7.3548174671770175E-2</v>
      </c>
      <c r="K28" s="89"/>
      <c r="L28" s="89"/>
      <c r="M28" s="89"/>
      <c r="N28" s="89"/>
      <c r="O28" s="89"/>
      <c r="P28" s="89"/>
    </row>
    <row r="29" spans="1:16" ht="14.1" customHeight="1" x14ac:dyDescent="0.2">
      <c r="B29" s="15" t="s">
        <v>40</v>
      </c>
      <c r="C29" s="16" t="s">
        <v>27</v>
      </c>
      <c r="D29" s="14" t="s">
        <v>28</v>
      </c>
      <c r="E29" s="61">
        <v>4007</v>
      </c>
      <c r="F29" s="62">
        <v>124</v>
      </c>
      <c r="G29" s="63">
        <v>3.0945844771649612E-2</v>
      </c>
      <c r="H29" s="62">
        <v>13476</v>
      </c>
      <c r="I29" s="62">
        <v>144</v>
      </c>
      <c r="J29" s="63">
        <v>1.068566340160285E-2</v>
      </c>
      <c r="K29" s="89"/>
      <c r="L29" s="89"/>
      <c r="M29" s="89"/>
      <c r="N29" s="89"/>
      <c r="O29" s="89"/>
      <c r="P29" s="89"/>
    </row>
    <row r="30" spans="1:16" s="20" customFormat="1" x14ac:dyDescent="0.2">
      <c r="B30" s="35" t="s">
        <v>44</v>
      </c>
    </row>
    <row r="31" spans="1:16" x14ac:dyDescent="0.2">
      <c r="B31" s="35" t="s">
        <v>114</v>
      </c>
    </row>
    <row r="32" spans="1:16" ht="26.25" customHeight="1" x14ac:dyDescent="0.2">
      <c r="B32" s="108" t="s">
        <v>133</v>
      </c>
      <c r="C32" s="108"/>
      <c r="D32" s="108"/>
      <c r="E32" s="108"/>
      <c r="F32" s="108"/>
      <c r="G32" s="108"/>
      <c r="H32" s="108"/>
      <c r="I32" s="108"/>
      <c r="J32" s="108"/>
      <c r="K32" s="102"/>
      <c r="L32" s="102"/>
      <c r="M32" s="102"/>
      <c r="N32" s="102"/>
    </row>
  </sheetData>
  <mergeCells count="1">
    <mergeCell ref="B32:J32"/>
  </mergeCells>
  <phoneticPr fontId="0" type="noConversion"/>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34"/>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7" width="18.7109375" style="35" customWidth="1"/>
    <col min="8" max="16384" width="9.140625" style="35"/>
  </cols>
  <sheetData>
    <row r="1" spans="1:16" s="37" customFormat="1" ht="18" customHeight="1" x14ac:dyDescent="0.25">
      <c r="A1" s="22"/>
      <c r="B1" s="22"/>
      <c r="C1" s="22"/>
      <c r="D1" s="22"/>
    </row>
    <row r="2" spans="1:16" ht="15.75" x14ac:dyDescent="0.25">
      <c r="A2" s="22"/>
      <c r="B2" s="22"/>
      <c r="C2" s="23" t="s">
        <v>0</v>
      </c>
      <c r="D2" s="24" t="s">
        <v>41</v>
      </c>
    </row>
    <row r="3" spans="1:16" x14ac:dyDescent="0.2">
      <c r="A3" s="22"/>
      <c r="B3" s="22"/>
      <c r="C3" s="23" t="s">
        <v>75</v>
      </c>
      <c r="D3" s="67" t="s">
        <v>53</v>
      </c>
    </row>
    <row r="4" spans="1:16" ht="12.75" customHeight="1" x14ac:dyDescent="0.2">
      <c r="A4" s="22"/>
      <c r="B4" s="22"/>
      <c r="C4" s="23"/>
      <c r="D4" s="26"/>
    </row>
    <row r="5" spans="1:16" ht="12.75" customHeight="1" x14ac:dyDescent="0.2">
      <c r="A5" s="22"/>
      <c r="B5" s="22"/>
      <c r="C5" s="23" t="s">
        <v>1</v>
      </c>
      <c r="D5" s="27" t="str">
        <f>'Category A Calls'!$D5</f>
        <v>August 2017</v>
      </c>
    </row>
    <row r="6" spans="1:16" x14ac:dyDescent="0.2">
      <c r="A6" s="22"/>
      <c r="B6" s="22"/>
      <c r="C6" s="23" t="s">
        <v>2</v>
      </c>
      <c r="D6" s="22" t="str">
        <f>'Category A Calls'!$D6</f>
        <v>Unify2 data collection - AmbSYS, NHS England</v>
      </c>
    </row>
    <row r="7" spans="1:16" x14ac:dyDescent="0.2">
      <c r="A7" s="22"/>
      <c r="B7" s="22"/>
      <c r="D7" s="29" t="s">
        <v>52</v>
      </c>
    </row>
    <row r="8" spans="1:16" ht="12.75" customHeight="1" x14ac:dyDescent="0.2">
      <c r="A8" s="22"/>
      <c r="B8" s="22"/>
      <c r="C8" s="23" t="s">
        <v>7</v>
      </c>
      <c r="D8" s="22" t="str">
        <f>'Category A Calls'!$D8</f>
        <v>Provider</v>
      </c>
    </row>
    <row r="9" spans="1:16" x14ac:dyDescent="0.2">
      <c r="A9" s="22"/>
      <c r="B9" s="22"/>
      <c r="C9" s="23" t="s">
        <v>3</v>
      </c>
      <c r="D9" s="30">
        <f>'Category A Calls'!$D9</f>
        <v>43020</v>
      </c>
    </row>
    <row r="10" spans="1:16" x14ac:dyDescent="0.2">
      <c r="A10" s="22"/>
      <c r="B10" s="22"/>
      <c r="C10" s="23" t="s">
        <v>6</v>
      </c>
      <c r="D10" s="30" t="str">
        <f>'Category A Calls'!$D10</f>
        <v>n/a</v>
      </c>
    </row>
    <row r="11" spans="1:16" ht="12.75" customHeight="1" x14ac:dyDescent="0.2">
      <c r="A11" s="22"/>
      <c r="B11" s="22"/>
      <c r="C11" s="23" t="s">
        <v>10</v>
      </c>
      <c r="D11" s="22" t="str">
        <f>'Category A Calls'!$D11</f>
        <v>Published</v>
      </c>
    </row>
    <row r="12" spans="1:16" x14ac:dyDescent="0.2">
      <c r="A12" s="22"/>
      <c r="B12" s="22"/>
      <c r="C12" s="23" t="s">
        <v>11</v>
      </c>
      <c r="D12" s="22" t="str">
        <f>'Category A Calls'!$D12</f>
        <v>Ian Kay, i.kay@nhs.net, 0113 8254606</v>
      </c>
    </row>
    <row r="13" spans="1:16" ht="12.75" customHeight="1" x14ac:dyDescent="0.2">
      <c r="A13" s="22"/>
      <c r="B13" s="22"/>
      <c r="C13" s="22"/>
      <c r="D13" s="22"/>
    </row>
    <row r="14" spans="1:16" s="91" customFormat="1" ht="12.75" customHeight="1" x14ac:dyDescent="0.2">
      <c r="A14" s="46"/>
      <c r="B14" s="45"/>
      <c r="C14" s="45"/>
      <c r="D14" s="45"/>
      <c r="E14" s="91">
        <v>17</v>
      </c>
      <c r="F14" s="91">
        <v>16</v>
      </c>
    </row>
    <row r="15" spans="1:16" ht="12.75" customHeight="1" x14ac:dyDescent="0.2">
      <c r="A15" s="22"/>
      <c r="B15" s="22"/>
      <c r="C15" s="22"/>
      <c r="D15" s="22"/>
      <c r="E15" s="41" t="s">
        <v>84</v>
      </c>
      <c r="F15" s="42" t="s">
        <v>85</v>
      </c>
      <c r="G15" s="17"/>
      <c r="H15" s="89"/>
      <c r="I15" s="89"/>
      <c r="J15" s="89"/>
      <c r="K15" s="89"/>
      <c r="L15" s="89"/>
      <c r="M15" s="89"/>
      <c r="N15" s="89"/>
      <c r="O15" s="89"/>
      <c r="P15" s="89"/>
    </row>
    <row r="16" spans="1:16" s="25" customFormat="1" ht="89.25" x14ac:dyDescent="0.2">
      <c r="B16" s="6" t="s">
        <v>36</v>
      </c>
      <c r="C16" s="21" t="s">
        <v>4</v>
      </c>
      <c r="D16" s="21" t="s">
        <v>5</v>
      </c>
      <c r="E16" s="6" t="s">
        <v>125</v>
      </c>
      <c r="F16" s="7" t="s">
        <v>106</v>
      </c>
      <c r="G16" s="8" t="s">
        <v>109</v>
      </c>
      <c r="H16" s="89"/>
      <c r="I16" s="89"/>
      <c r="J16" s="89"/>
      <c r="K16" s="89"/>
      <c r="L16" s="89"/>
      <c r="M16" s="89"/>
      <c r="N16" s="89"/>
      <c r="O16" s="89"/>
      <c r="P16" s="89"/>
    </row>
    <row r="17" spans="1:16" ht="14.1" customHeight="1" x14ac:dyDescent="0.2">
      <c r="A17" s="32"/>
      <c r="B17" s="10"/>
      <c r="C17" s="11"/>
      <c r="D17" s="12" t="s">
        <v>9</v>
      </c>
      <c r="E17" s="50">
        <v>661250</v>
      </c>
      <c r="F17" s="51">
        <v>6436</v>
      </c>
      <c r="G17" s="52">
        <v>9.7330812854442336E-3</v>
      </c>
      <c r="H17" s="89"/>
      <c r="I17" s="89"/>
      <c r="J17" s="89"/>
      <c r="K17" s="89"/>
      <c r="L17" s="89"/>
      <c r="M17" s="89"/>
      <c r="N17" s="89"/>
      <c r="O17" s="89"/>
      <c r="P17" s="89"/>
    </row>
    <row r="18" spans="1:16" ht="14.1" customHeight="1" x14ac:dyDescent="0.2">
      <c r="B18" s="2"/>
      <c r="C18" s="3"/>
      <c r="D18" s="13"/>
      <c r="E18" s="55"/>
      <c r="F18" s="56"/>
      <c r="G18" s="57"/>
      <c r="H18" s="89"/>
      <c r="I18" s="89"/>
      <c r="J18" s="89"/>
      <c r="K18" s="89"/>
      <c r="L18" s="89"/>
      <c r="M18" s="89"/>
      <c r="N18" s="89"/>
      <c r="O18" s="89"/>
      <c r="P18" s="89"/>
    </row>
    <row r="19" spans="1:16" ht="14.1" customHeight="1" x14ac:dyDescent="0.2">
      <c r="B19" s="2" t="s">
        <v>37</v>
      </c>
      <c r="C19" s="3" t="s">
        <v>14</v>
      </c>
      <c r="D19" s="13" t="s">
        <v>15</v>
      </c>
      <c r="E19" s="55" t="s">
        <v>8</v>
      </c>
      <c r="F19" s="74" t="s">
        <v>8</v>
      </c>
      <c r="G19" s="57" t="s">
        <v>8</v>
      </c>
      <c r="H19" s="89"/>
      <c r="I19" s="89"/>
      <c r="J19" s="89"/>
      <c r="K19" s="89"/>
      <c r="L19" s="89"/>
      <c r="M19" s="89"/>
      <c r="N19" s="89"/>
      <c r="O19" s="89"/>
      <c r="P19" s="89"/>
    </row>
    <row r="20" spans="1:16" ht="14.1" customHeight="1" x14ac:dyDescent="0.2">
      <c r="B20" s="2" t="s">
        <v>37</v>
      </c>
      <c r="C20" s="3" t="s">
        <v>16</v>
      </c>
      <c r="D20" s="13" t="s">
        <v>17</v>
      </c>
      <c r="E20" s="55">
        <v>84287</v>
      </c>
      <c r="F20" s="56">
        <v>338</v>
      </c>
      <c r="G20" s="57">
        <v>4.0101083203815538E-3</v>
      </c>
      <c r="H20" s="89"/>
      <c r="I20" s="89"/>
      <c r="J20" s="89"/>
      <c r="K20" s="89"/>
      <c r="L20" s="89"/>
      <c r="M20" s="89"/>
      <c r="N20" s="89"/>
      <c r="O20" s="89"/>
      <c r="P20" s="89"/>
    </row>
    <row r="21" spans="1:16" ht="14.1" customHeight="1" x14ac:dyDescent="0.25">
      <c r="A21" s="37"/>
      <c r="B21" s="2" t="s">
        <v>38</v>
      </c>
      <c r="C21" s="3" t="s">
        <v>33</v>
      </c>
      <c r="D21" s="13" t="s">
        <v>34</v>
      </c>
      <c r="E21" s="55">
        <v>2528</v>
      </c>
      <c r="F21" s="56">
        <v>16</v>
      </c>
      <c r="G21" s="57">
        <v>6.3291139240506328E-3</v>
      </c>
      <c r="H21" s="89"/>
      <c r="I21" s="89"/>
      <c r="J21" s="89"/>
      <c r="K21" s="89"/>
      <c r="L21" s="89"/>
      <c r="M21" s="89"/>
      <c r="N21" s="89"/>
      <c r="O21" s="89"/>
      <c r="P21" s="89"/>
    </row>
    <row r="22" spans="1:16" ht="14.1" customHeight="1" x14ac:dyDescent="0.2">
      <c r="B22" s="2" t="s">
        <v>39</v>
      </c>
      <c r="C22" s="3" t="s">
        <v>18</v>
      </c>
      <c r="D22" s="13" t="s">
        <v>19</v>
      </c>
      <c r="E22" s="55">
        <v>125181</v>
      </c>
      <c r="F22" s="56">
        <v>1236</v>
      </c>
      <c r="G22" s="57">
        <v>9.87370287823232E-3</v>
      </c>
      <c r="H22" s="89"/>
      <c r="I22" s="89"/>
      <c r="J22" s="89"/>
      <c r="K22" s="89"/>
      <c r="L22" s="89"/>
      <c r="M22" s="89"/>
      <c r="N22" s="89"/>
      <c r="O22" s="89"/>
      <c r="P22" s="89"/>
    </row>
    <row r="23" spans="1:16" ht="14.1" customHeight="1" x14ac:dyDescent="0.2">
      <c r="B23" s="2" t="s">
        <v>40</v>
      </c>
      <c r="C23" s="3" t="s">
        <v>20</v>
      </c>
      <c r="D23" s="13" t="s">
        <v>42</v>
      </c>
      <c r="E23" s="55">
        <v>40368</v>
      </c>
      <c r="F23" s="74">
        <v>523</v>
      </c>
      <c r="G23" s="57">
        <v>1.2955806579468886E-2</v>
      </c>
      <c r="H23" s="89"/>
      <c r="I23" s="89"/>
      <c r="J23" s="89"/>
      <c r="K23" s="89"/>
      <c r="L23" s="89"/>
      <c r="M23" s="89"/>
      <c r="N23" s="89"/>
      <c r="O23" s="89"/>
      <c r="P23" s="89"/>
    </row>
    <row r="24" spans="1:16" ht="14.1" customHeight="1" x14ac:dyDescent="0.25">
      <c r="A24" s="37"/>
      <c r="B24" s="2" t="s">
        <v>40</v>
      </c>
      <c r="C24" s="3" t="s">
        <v>21</v>
      </c>
      <c r="D24" s="13" t="s">
        <v>22</v>
      </c>
      <c r="E24" s="55" t="s">
        <v>8</v>
      </c>
      <c r="F24" s="56" t="s">
        <v>8</v>
      </c>
      <c r="G24" s="57" t="s">
        <v>8</v>
      </c>
      <c r="H24" s="89"/>
      <c r="I24" s="89"/>
      <c r="J24" s="89"/>
      <c r="K24" s="89"/>
      <c r="L24" s="89"/>
      <c r="M24" s="89"/>
      <c r="N24" s="89"/>
      <c r="O24" s="89"/>
      <c r="P24" s="89"/>
    </row>
    <row r="25" spans="1:16" ht="14.1" customHeight="1" x14ac:dyDescent="0.2">
      <c r="B25" s="2" t="s">
        <v>38</v>
      </c>
      <c r="C25" s="3" t="s">
        <v>23</v>
      </c>
      <c r="D25" s="13" t="s">
        <v>35</v>
      </c>
      <c r="E25" s="55">
        <v>47923</v>
      </c>
      <c r="F25" s="56">
        <v>1441</v>
      </c>
      <c r="G25" s="57">
        <v>3.0069069131732153E-2</v>
      </c>
      <c r="H25" s="89"/>
      <c r="I25" s="89"/>
      <c r="J25" s="89"/>
      <c r="K25" s="89"/>
      <c r="L25" s="89"/>
      <c r="M25" s="89"/>
      <c r="N25" s="89"/>
      <c r="O25" s="89"/>
      <c r="P25" s="89"/>
    </row>
    <row r="26" spans="1:16" ht="14.1" customHeight="1" x14ac:dyDescent="0.2">
      <c r="B26" s="2" t="s">
        <v>38</v>
      </c>
      <c r="C26" s="3" t="s">
        <v>24</v>
      </c>
      <c r="D26" s="13" t="s">
        <v>29</v>
      </c>
      <c r="E26" s="55">
        <v>68855</v>
      </c>
      <c r="F26" s="74">
        <v>773</v>
      </c>
      <c r="G26" s="116">
        <v>1.1226490450947644E-2</v>
      </c>
      <c r="H26" s="89"/>
      <c r="I26" s="89"/>
      <c r="J26" s="89"/>
      <c r="K26" s="89"/>
      <c r="L26" s="89"/>
      <c r="M26" s="89"/>
      <c r="N26" s="89"/>
      <c r="O26" s="89"/>
      <c r="P26" s="89"/>
    </row>
    <row r="27" spans="1:16" ht="14.1" customHeight="1" x14ac:dyDescent="0.25">
      <c r="A27" s="37"/>
      <c r="B27" s="2" t="s">
        <v>38</v>
      </c>
      <c r="C27" s="3" t="s">
        <v>25</v>
      </c>
      <c r="D27" s="13" t="s">
        <v>30</v>
      </c>
      <c r="E27" s="55">
        <v>81413</v>
      </c>
      <c r="F27" s="74">
        <v>0</v>
      </c>
      <c r="G27" s="105">
        <v>0</v>
      </c>
      <c r="H27" s="89"/>
      <c r="I27" s="89"/>
      <c r="J27" s="89"/>
      <c r="K27" s="89"/>
      <c r="L27" s="89"/>
      <c r="M27" s="89"/>
      <c r="N27" s="89"/>
      <c r="O27" s="89"/>
      <c r="P27" s="89"/>
    </row>
    <row r="28" spans="1:16" ht="14.1" customHeight="1" x14ac:dyDescent="0.2">
      <c r="B28" s="2" t="s">
        <v>37</v>
      </c>
      <c r="C28" s="3" t="s">
        <v>26</v>
      </c>
      <c r="D28" s="13" t="s">
        <v>43</v>
      </c>
      <c r="E28" s="55">
        <v>129736</v>
      </c>
      <c r="F28" s="74">
        <v>0</v>
      </c>
      <c r="G28" s="105">
        <v>0</v>
      </c>
      <c r="H28" s="89"/>
      <c r="I28" s="89"/>
      <c r="J28" s="89"/>
      <c r="K28" s="89"/>
      <c r="L28" s="89"/>
      <c r="M28" s="89"/>
      <c r="N28" s="89"/>
      <c r="O28" s="89"/>
      <c r="P28" s="89"/>
    </row>
    <row r="29" spans="1:16" ht="14.1" customHeight="1" x14ac:dyDescent="0.2">
      <c r="B29" s="2" t="s">
        <v>40</v>
      </c>
      <c r="C29" s="3" t="s">
        <v>27</v>
      </c>
      <c r="D29" s="13" t="s">
        <v>28</v>
      </c>
      <c r="E29" s="55">
        <v>80959</v>
      </c>
      <c r="F29" s="56">
        <v>2109</v>
      </c>
      <c r="G29" s="57">
        <v>2.60502229523586E-2</v>
      </c>
      <c r="H29" s="89"/>
      <c r="I29" s="89"/>
      <c r="J29" s="89"/>
      <c r="K29" s="89"/>
      <c r="L29" s="89"/>
      <c r="M29" s="89"/>
      <c r="N29" s="89"/>
      <c r="O29" s="89"/>
      <c r="P29" s="89"/>
    </row>
    <row r="30" spans="1:16" ht="12.75" customHeight="1" x14ac:dyDescent="0.25">
      <c r="A30" s="37"/>
      <c r="B30" s="4"/>
      <c r="C30" s="5"/>
      <c r="D30" s="14" t="s">
        <v>56</v>
      </c>
      <c r="E30" s="93">
        <v>450101</v>
      </c>
      <c r="F30" s="94">
        <v>6436</v>
      </c>
      <c r="G30" s="95">
        <v>1.4299012888218422E-2</v>
      </c>
    </row>
    <row r="31" spans="1:16" s="22" customFormat="1" x14ac:dyDescent="0.2">
      <c r="A31" s="20"/>
      <c r="B31" s="68" t="s">
        <v>44</v>
      </c>
      <c r="C31" s="20"/>
    </row>
    <row r="32" spans="1:16" x14ac:dyDescent="0.2">
      <c r="B32" s="35" t="s">
        <v>114</v>
      </c>
    </row>
    <row r="33" spans="2:7" x14ac:dyDescent="0.2">
      <c r="B33" s="108" t="s">
        <v>134</v>
      </c>
      <c r="C33" s="108"/>
      <c r="D33" s="108"/>
      <c r="E33" s="108"/>
      <c r="F33" s="108"/>
      <c r="G33" s="108"/>
    </row>
    <row r="34" spans="2:7" x14ac:dyDescent="0.2">
      <c r="B34" s="108"/>
      <c r="C34" s="108"/>
      <c r="D34" s="108"/>
      <c r="E34" s="108"/>
      <c r="F34" s="108"/>
      <c r="G34" s="108"/>
    </row>
  </sheetData>
  <mergeCells count="1">
    <mergeCell ref="B33:G34"/>
  </mergeCells>
  <phoneticPr fontId="0" type="noConversion"/>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42"/>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1.7109375" style="35" customWidth="1"/>
    <col min="11" max="11" width="21.42578125" style="35" customWidth="1"/>
    <col min="12" max="16384" width="9.140625" style="35"/>
  </cols>
  <sheetData>
    <row r="1" spans="1:16" s="37" customFormat="1" ht="18" customHeight="1" x14ac:dyDescent="0.25">
      <c r="A1" s="22"/>
      <c r="B1" s="22"/>
      <c r="C1" s="22"/>
      <c r="D1" s="22"/>
    </row>
    <row r="2" spans="1:16" ht="15.75" x14ac:dyDescent="0.25">
      <c r="A2" s="22"/>
      <c r="B2" s="22"/>
      <c r="C2" s="23" t="s">
        <v>0</v>
      </c>
      <c r="D2" s="24" t="s">
        <v>41</v>
      </c>
    </row>
    <row r="3" spans="1:16" x14ac:dyDescent="0.2">
      <c r="A3" s="22"/>
      <c r="B3" s="22"/>
      <c r="C3" s="23" t="s">
        <v>75</v>
      </c>
      <c r="D3" s="67" t="s">
        <v>45</v>
      </c>
    </row>
    <row r="4" spans="1:16" ht="12.75" customHeight="1" x14ac:dyDescent="0.2">
      <c r="A4" s="22"/>
      <c r="B4" s="22"/>
      <c r="C4" s="23"/>
      <c r="D4" s="26"/>
    </row>
    <row r="5" spans="1:16" ht="12.75" customHeight="1" x14ac:dyDescent="0.2">
      <c r="A5" s="22"/>
      <c r="B5" s="22"/>
      <c r="C5" s="23" t="s">
        <v>1</v>
      </c>
      <c r="D5" s="27" t="str">
        <f>'Category A Calls'!$D5</f>
        <v>August 2017</v>
      </c>
    </row>
    <row r="6" spans="1:16" x14ac:dyDescent="0.2">
      <c r="A6" s="22"/>
      <c r="B6" s="22"/>
      <c r="C6" s="23" t="s">
        <v>2</v>
      </c>
      <c r="D6" s="22" t="str">
        <f>'Category A Calls'!$D6</f>
        <v>Unify2 data collection - AmbSYS, NHS England</v>
      </c>
    </row>
    <row r="7" spans="1:16" x14ac:dyDescent="0.2">
      <c r="A7" s="22"/>
      <c r="B7" s="22"/>
      <c r="D7" s="29" t="s">
        <v>52</v>
      </c>
    </row>
    <row r="8" spans="1:16" ht="12.75" customHeight="1" x14ac:dyDescent="0.2">
      <c r="A8" s="22"/>
      <c r="B8" s="22"/>
      <c r="C8" s="23" t="s">
        <v>7</v>
      </c>
      <c r="D8" s="22" t="str">
        <f>'Category A Calls'!$D8</f>
        <v>Provider</v>
      </c>
    </row>
    <row r="9" spans="1:16" x14ac:dyDescent="0.2">
      <c r="A9" s="22"/>
      <c r="B9" s="22"/>
      <c r="C9" s="23" t="s">
        <v>3</v>
      </c>
      <c r="D9" s="30">
        <f>'Category A Calls'!$D9</f>
        <v>43020</v>
      </c>
    </row>
    <row r="10" spans="1:16" x14ac:dyDescent="0.2">
      <c r="A10" s="22"/>
      <c r="B10" s="22"/>
      <c r="C10" s="23" t="s">
        <v>6</v>
      </c>
      <c r="D10" s="30" t="str">
        <f>'Category A Calls'!$D10</f>
        <v>n/a</v>
      </c>
    </row>
    <row r="11" spans="1:16" ht="12.75" customHeight="1" x14ac:dyDescent="0.2">
      <c r="A11" s="22"/>
      <c r="B11" s="22"/>
      <c r="C11" s="23" t="s">
        <v>10</v>
      </c>
      <c r="D11" s="22" t="str">
        <f>'Category A Calls'!$D11</f>
        <v>Published</v>
      </c>
    </row>
    <row r="12" spans="1:16" x14ac:dyDescent="0.2">
      <c r="A12" s="22"/>
      <c r="B12" s="22"/>
      <c r="C12" s="23" t="s">
        <v>11</v>
      </c>
      <c r="D12" s="22" t="str">
        <f>'Category A Calls'!$D12</f>
        <v>Ian Kay, i.kay@nhs.net, 0113 8254606</v>
      </c>
    </row>
    <row r="13" spans="1:16" ht="12.75" customHeight="1" x14ac:dyDescent="0.2">
      <c r="A13" s="22"/>
      <c r="B13" s="22"/>
      <c r="C13" s="22"/>
      <c r="D13" s="30"/>
    </row>
    <row r="14" spans="1:16" s="91" customFormat="1" ht="12.75" customHeight="1" x14ac:dyDescent="0.2">
      <c r="A14" s="46"/>
      <c r="B14" s="45"/>
      <c r="C14" s="45"/>
      <c r="D14" s="99"/>
      <c r="E14" s="91" t="s">
        <v>95</v>
      </c>
      <c r="F14" s="91" t="s">
        <v>96</v>
      </c>
      <c r="G14" s="91" t="s">
        <v>97</v>
      </c>
      <c r="H14" s="91" t="s">
        <v>98</v>
      </c>
      <c r="I14" s="91" t="s">
        <v>99</v>
      </c>
      <c r="J14" s="91" t="s">
        <v>100</v>
      </c>
    </row>
    <row r="15" spans="1:16" ht="12.75" customHeight="1" x14ac:dyDescent="0.2">
      <c r="A15" s="22"/>
      <c r="B15" s="31"/>
      <c r="C15" s="31"/>
      <c r="D15" s="30"/>
      <c r="E15" s="109" t="s">
        <v>86</v>
      </c>
      <c r="F15" s="110"/>
      <c r="G15" s="111"/>
      <c r="H15" s="109" t="s">
        <v>87</v>
      </c>
      <c r="I15" s="110"/>
      <c r="J15" s="111"/>
    </row>
    <row r="16" spans="1:16" ht="39.950000000000003" customHeight="1" x14ac:dyDescent="0.2">
      <c r="A16" s="22"/>
      <c r="B16" s="22"/>
      <c r="C16" s="22"/>
      <c r="D16" s="22"/>
      <c r="E16" s="112" t="s">
        <v>126</v>
      </c>
      <c r="F16" s="113"/>
      <c r="G16" s="114"/>
      <c r="H16" s="112" t="s">
        <v>127</v>
      </c>
      <c r="I16" s="113"/>
      <c r="J16" s="114"/>
      <c r="K16" s="89"/>
      <c r="L16" s="89"/>
      <c r="M16" s="89"/>
      <c r="N16" s="89"/>
      <c r="O16" s="89"/>
      <c r="P16" s="89"/>
    </row>
    <row r="17" spans="1:16" s="25" customFormat="1" ht="25.5" x14ac:dyDescent="0.2">
      <c r="B17" s="6" t="s">
        <v>36</v>
      </c>
      <c r="C17" s="21" t="s">
        <v>4</v>
      </c>
      <c r="D17" s="21" t="s">
        <v>5</v>
      </c>
      <c r="E17" s="96" t="s">
        <v>31</v>
      </c>
      <c r="F17" s="97" t="s">
        <v>88</v>
      </c>
      <c r="G17" s="98" t="s">
        <v>89</v>
      </c>
      <c r="H17" s="97" t="s">
        <v>31</v>
      </c>
      <c r="I17" s="97" t="s">
        <v>88</v>
      </c>
      <c r="J17" s="98" t="s">
        <v>89</v>
      </c>
      <c r="K17" s="89"/>
      <c r="L17" s="89"/>
      <c r="M17" s="89"/>
      <c r="N17" s="89"/>
      <c r="O17" s="89"/>
      <c r="P17" s="89"/>
    </row>
    <row r="18" spans="1:16" ht="14.1" customHeight="1" x14ac:dyDescent="0.2">
      <c r="A18" s="32"/>
      <c r="B18" s="10"/>
      <c r="C18" s="11"/>
      <c r="D18" s="12" t="s">
        <v>9</v>
      </c>
      <c r="E18" s="75" t="s">
        <v>8</v>
      </c>
      <c r="F18" s="76" t="s">
        <v>8</v>
      </c>
      <c r="G18" s="77" t="s">
        <v>8</v>
      </c>
      <c r="H18" s="78" t="s">
        <v>8</v>
      </c>
      <c r="I18" s="79" t="s">
        <v>8</v>
      </c>
      <c r="J18" s="70" t="s">
        <v>8</v>
      </c>
      <c r="K18" s="89"/>
      <c r="L18" s="89"/>
      <c r="M18" s="89"/>
      <c r="N18" s="89"/>
      <c r="O18" s="89"/>
      <c r="P18" s="89"/>
    </row>
    <row r="19" spans="1:16" ht="14.1" customHeight="1" x14ac:dyDescent="0.2">
      <c r="B19" s="2"/>
      <c r="C19" s="3"/>
      <c r="D19" s="13"/>
      <c r="E19" s="75"/>
      <c r="F19" s="76"/>
      <c r="G19" s="77"/>
      <c r="H19" s="78"/>
      <c r="I19" s="79"/>
      <c r="J19" s="70"/>
      <c r="K19" s="89"/>
      <c r="L19" s="89"/>
      <c r="M19" s="89"/>
      <c r="N19" s="89"/>
      <c r="O19" s="89"/>
      <c r="P19" s="89"/>
    </row>
    <row r="20" spans="1:16" ht="14.1" customHeight="1" x14ac:dyDescent="0.2">
      <c r="B20" s="2" t="s">
        <v>37</v>
      </c>
      <c r="C20" s="3" t="s">
        <v>14</v>
      </c>
      <c r="D20" s="13" t="s">
        <v>15</v>
      </c>
      <c r="E20" s="55" t="s">
        <v>8</v>
      </c>
      <c r="F20" s="76" t="s">
        <v>8</v>
      </c>
      <c r="G20" s="77" t="s">
        <v>8</v>
      </c>
      <c r="H20" s="80" t="s">
        <v>8</v>
      </c>
      <c r="I20" s="81" t="s">
        <v>8</v>
      </c>
      <c r="J20" s="82" t="s">
        <v>8</v>
      </c>
      <c r="K20" s="89"/>
      <c r="L20" s="89"/>
      <c r="M20" s="89"/>
      <c r="N20" s="89"/>
      <c r="O20" s="89"/>
      <c r="P20" s="89"/>
    </row>
    <row r="21" spans="1:16" ht="14.1" customHeight="1" x14ac:dyDescent="0.2">
      <c r="B21" s="2" t="s">
        <v>37</v>
      </c>
      <c r="C21" s="3" t="s">
        <v>16</v>
      </c>
      <c r="D21" s="13" t="s">
        <v>17</v>
      </c>
      <c r="E21" s="75">
        <v>1</v>
      </c>
      <c r="F21" s="76">
        <v>29</v>
      </c>
      <c r="G21" s="77">
        <v>88</v>
      </c>
      <c r="H21" s="80">
        <v>7.9</v>
      </c>
      <c r="I21" s="81">
        <v>24.7</v>
      </c>
      <c r="J21" s="82">
        <v>36.300000000000004</v>
      </c>
      <c r="K21" s="89"/>
      <c r="L21" s="89"/>
      <c r="M21" s="89"/>
      <c r="N21" s="89"/>
      <c r="O21" s="89"/>
      <c r="P21" s="89"/>
    </row>
    <row r="22" spans="1:16" ht="14.1" customHeight="1" x14ac:dyDescent="0.25">
      <c r="A22" s="37"/>
      <c r="B22" s="2" t="s">
        <v>38</v>
      </c>
      <c r="C22" s="3" t="s">
        <v>33</v>
      </c>
      <c r="D22" s="13" t="s">
        <v>34</v>
      </c>
      <c r="E22" s="75">
        <v>1</v>
      </c>
      <c r="F22" s="76">
        <v>1</v>
      </c>
      <c r="G22" s="77">
        <v>28</v>
      </c>
      <c r="H22" s="80">
        <v>3.5700000000000003</v>
      </c>
      <c r="I22" s="81">
        <v>18.23</v>
      </c>
      <c r="J22" s="82">
        <v>33.15</v>
      </c>
      <c r="K22" s="89"/>
      <c r="L22" s="89"/>
      <c r="M22" s="89"/>
      <c r="N22" s="89"/>
      <c r="O22" s="89"/>
      <c r="P22" s="89"/>
    </row>
    <row r="23" spans="1:16" ht="14.1" customHeight="1" x14ac:dyDescent="0.2">
      <c r="B23" s="2" t="s">
        <v>39</v>
      </c>
      <c r="C23" s="3" t="s">
        <v>18</v>
      </c>
      <c r="D23" s="13" t="s">
        <v>19</v>
      </c>
      <c r="E23" s="75">
        <v>0</v>
      </c>
      <c r="F23" s="76">
        <v>66</v>
      </c>
      <c r="G23" s="77">
        <v>152</v>
      </c>
      <c r="H23" s="80">
        <v>6.2</v>
      </c>
      <c r="I23" s="81">
        <v>17.8</v>
      </c>
      <c r="J23" s="82">
        <v>38</v>
      </c>
      <c r="K23" s="89"/>
      <c r="L23" s="89"/>
      <c r="M23" s="89"/>
      <c r="N23" s="89"/>
      <c r="O23" s="89"/>
      <c r="P23" s="89"/>
    </row>
    <row r="24" spans="1:16" ht="14.1" customHeight="1" x14ac:dyDescent="0.2">
      <c r="B24" s="2" t="s">
        <v>40</v>
      </c>
      <c r="C24" s="3" t="s">
        <v>20</v>
      </c>
      <c r="D24" s="13" t="s">
        <v>42</v>
      </c>
      <c r="E24" s="75">
        <v>1</v>
      </c>
      <c r="F24" s="76">
        <v>38</v>
      </c>
      <c r="G24" s="77">
        <v>83</v>
      </c>
      <c r="H24" s="80">
        <v>7.73</v>
      </c>
      <c r="I24" s="81">
        <v>27.12</v>
      </c>
      <c r="J24" s="82">
        <v>48.300000000000004</v>
      </c>
      <c r="K24" s="89"/>
      <c r="L24" s="89"/>
      <c r="M24" s="89"/>
      <c r="N24" s="89"/>
      <c r="O24" s="89"/>
      <c r="P24" s="89"/>
    </row>
    <row r="25" spans="1:16" ht="14.1" customHeight="1" x14ac:dyDescent="0.25">
      <c r="A25" s="37"/>
      <c r="B25" s="2" t="s">
        <v>40</v>
      </c>
      <c r="C25" s="3" t="s">
        <v>21</v>
      </c>
      <c r="D25" s="13" t="s">
        <v>22</v>
      </c>
      <c r="E25" s="75" t="s">
        <v>8</v>
      </c>
      <c r="F25" s="76" t="s">
        <v>8</v>
      </c>
      <c r="G25" s="77" t="s">
        <v>8</v>
      </c>
      <c r="H25" s="80" t="s">
        <v>8</v>
      </c>
      <c r="I25" s="81" t="s">
        <v>8</v>
      </c>
      <c r="J25" s="82" t="s">
        <v>8</v>
      </c>
      <c r="K25" s="89"/>
      <c r="L25" s="89"/>
      <c r="M25" s="89"/>
      <c r="N25" s="89"/>
      <c r="O25" s="89"/>
      <c r="P25" s="89"/>
    </row>
    <row r="26" spans="1:16" ht="14.1" customHeight="1" x14ac:dyDescent="0.2">
      <c r="B26" s="2" t="s">
        <v>38</v>
      </c>
      <c r="C26" s="3" t="s">
        <v>23</v>
      </c>
      <c r="D26" s="13" t="s">
        <v>35</v>
      </c>
      <c r="E26" s="75">
        <v>3</v>
      </c>
      <c r="F26" s="76">
        <v>9</v>
      </c>
      <c r="G26" s="77">
        <v>59</v>
      </c>
      <c r="H26" s="80">
        <v>6.63</v>
      </c>
      <c r="I26" s="81">
        <v>20.12</v>
      </c>
      <c r="J26" s="82">
        <v>32.15</v>
      </c>
      <c r="K26" s="89"/>
      <c r="L26" s="89"/>
      <c r="M26" s="89"/>
      <c r="N26" s="89"/>
      <c r="O26" s="89"/>
      <c r="P26" s="89"/>
    </row>
    <row r="27" spans="1:16" ht="14.1" customHeight="1" x14ac:dyDescent="0.2">
      <c r="B27" s="2" t="s">
        <v>38</v>
      </c>
      <c r="C27" s="3" t="s">
        <v>24</v>
      </c>
      <c r="D27" s="13" t="s">
        <v>29</v>
      </c>
      <c r="E27" s="75">
        <v>4</v>
      </c>
      <c r="F27" s="76">
        <v>243</v>
      </c>
      <c r="G27" s="77">
        <v>341</v>
      </c>
      <c r="H27" s="80">
        <v>8.65</v>
      </c>
      <c r="I27" s="81">
        <v>25.78</v>
      </c>
      <c r="J27" s="82">
        <v>40.230000000000004</v>
      </c>
      <c r="K27" s="89"/>
      <c r="L27" s="89"/>
      <c r="M27" s="89"/>
      <c r="N27" s="89"/>
      <c r="O27" s="89"/>
      <c r="P27" s="89"/>
    </row>
    <row r="28" spans="1:16" ht="14.1" customHeight="1" x14ac:dyDescent="0.25">
      <c r="A28" s="37"/>
      <c r="B28" s="2" t="s">
        <v>38</v>
      </c>
      <c r="C28" s="3" t="s">
        <v>25</v>
      </c>
      <c r="D28" s="13" t="s">
        <v>30</v>
      </c>
      <c r="E28" s="75">
        <v>3</v>
      </c>
      <c r="F28" s="76">
        <v>78</v>
      </c>
      <c r="G28" s="77">
        <v>175</v>
      </c>
      <c r="H28" s="75" t="s">
        <v>8</v>
      </c>
      <c r="I28" s="76" t="s">
        <v>8</v>
      </c>
      <c r="J28" s="77" t="s">
        <v>8</v>
      </c>
      <c r="K28" s="89"/>
      <c r="L28" s="89"/>
      <c r="M28" s="89"/>
      <c r="N28" s="89"/>
      <c r="O28" s="89"/>
      <c r="P28" s="89"/>
    </row>
    <row r="29" spans="1:16" ht="14.1" customHeight="1" x14ac:dyDescent="0.2">
      <c r="B29" s="2" t="s">
        <v>37</v>
      </c>
      <c r="C29" s="3" t="s">
        <v>26</v>
      </c>
      <c r="D29" s="13" t="s">
        <v>43</v>
      </c>
      <c r="E29" s="75">
        <v>1</v>
      </c>
      <c r="F29" s="76">
        <v>13</v>
      </c>
      <c r="G29" s="77">
        <v>49</v>
      </c>
      <c r="H29" s="75" t="s">
        <v>8</v>
      </c>
      <c r="I29" s="76" t="s">
        <v>8</v>
      </c>
      <c r="J29" s="77" t="s">
        <v>8</v>
      </c>
      <c r="K29" s="89"/>
      <c r="L29" s="89"/>
      <c r="M29" s="89"/>
      <c r="N29" s="89"/>
      <c r="O29" s="89"/>
      <c r="P29" s="89"/>
    </row>
    <row r="30" spans="1:16" ht="12.75" customHeight="1" x14ac:dyDescent="0.2">
      <c r="B30" s="15" t="s">
        <v>40</v>
      </c>
      <c r="C30" s="16" t="s">
        <v>27</v>
      </c>
      <c r="D30" s="14" t="s">
        <v>28</v>
      </c>
      <c r="E30" s="83">
        <v>1</v>
      </c>
      <c r="F30" s="84">
        <v>5</v>
      </c>
      <c r="G30" s="85">
        <v>32</v>
      </c>
      <c r="H30" s="83" t="s">
        <v>8</v>
      </c>
      <c r="I30" s="84" t="s">
        <v>8</v>
      </c>
      <c r="J30" s="85" t="s">
        <v>8</v>
      </c>
      <c r="K30" s="89"/>
      <c r="L30" s="89"/>
      <c r="M30" s="89"/>
      <c r="N30" s="89"/>
      <c r="O30" s="89"/>
      <c r="P30" s="89"/>
    </row>
    <row r="31" spans="1:16" x14ac:dyDescent="0.2">
      <c r="B31" s="38" t="s">
        <v>113</v>
      </c>
      <c r="E31" s="20"/>
    </row>
    <row r="32" spans="1:16" x14ac:dyDescent="0.2">
      <c r="B32" s="35" t="s">
        <v>57</v>
      </c>
      <c r="D32" s="69"/>
    </row>
    <row r="33" spans="2:10" x14ac:dyDescent="0.2">
      <c r="B33" s="107" t="s">
        <v>112</v>
      </c>
      <c r="C33" s="107"/>
      <c r="D33" s="107"/>
      <c r="E33" s="107"/>
      <c r="F33" s="107"/>
      <c r="G33" s="107"/>
      <c r="H33" s="107"/>
      <c r="I33" s="107"/>
      <c r="J33" s="107"/>
    </row>
    <row r="34" spans="2:10" x14ac:dyDescent="0.2">
      <c r="B34" s="107"/>
      <c r="C34" s="107"/>
      <c r="D34" s="107"/>
      <c r="E34" s="107"/>
      <c r="F34" s="107"/>
      <c r="G34" s="107"/>
      <c r="H34" s="107"/>
      <c r="I34" s="107"/>
      <c r="J34" s="107"/>
    </row>
    <row r="35" spans="2:10" x14ac:dyDescent="0.2">
      <c r="B35" s="29" t="s">
        <v>52</v>
      </c>
      <c r="C35" s="69"/>
      <c r="D35" s="69"/>
      <c r="E35" s="29"/>
    </row>
    <row r="36" spans="2:10" x14ac:dyDescent="0.2">
      <c r="B36" s="20" t="s">
        <v>60</v>
      </c>
      <c r="C36" s="69"/>
    </row>
    <row r="37" spans="2:10" x14ac:dyDescent="0.2">
      <c r="B37" s="108" t="s">
        <v>135</v>
      </c>
      <c r="C37" s="108"/>
      <c r="D37" s="108"/>
      <c r="E37" s="108"/>
      <c r="F37" s="108"/>
      <c r="G37" s="108"/>
      <c r="H37" s="108"/>
      <c r="I37" s="108"/>
      <c r="J37" s="108"/>
    </row>
    <row r="38" spans="2:10" x14ac:dyDescent="0.2">
      <c r="B38" s="108"/>
      <c r="C38" s="108"/>
      <c r="D38" s="108"/>
      <c r="E38" s="108"/>
      <c r="F38" s="108"/>
      <c r="G38" s="108"/>
      <c r="H38" s="108"/>
      <c r="I38" s="108"/>
      <c r="J38" s="108"/>
    </row>
    <row r="40" spans="2:10" x14ac:dyDescent="0.2">
      <c r="B40" s="40" t="s">
        <v>58</v>
      </c>
    </row>
    <row r="41" spans="2:10" x14ac:dyDescent="0.2">
      <c r="B41" s="40" t="s">
        <v>51</v>
      </c>
    </row>
    <row r="42" spans="2:10" x14ac:dyDescent="0.2">
      <c r="C42" s="22"/>
      <c r="D42" s="22"/>
      <c r="E42" s="22"/>
      <c r="F42" s="22"/>
      <c r="G42" s="22"/>
      <c r="H42" s="22"/>
      <c r="I42" s="22"/>
      <c r="J42" s="22"/>
    </row>
  </sheetData>
  <mergeCells count="6">
    <mergeCell ref="B37:J38"/>
    <mergeCell ref="B33:J34"/>
    <mergeCell ref="E15:G15"/>
    <mergeCell ref="H15:J15"/>
    <mergeCell ref="E16:G16"/>
    <mergeCell ref="H16:J16"/>
  </mergeCells>
  <phoneticPr fontId="0" type="noConversion"/>
  <hyperlinks>
    <hyperlink ref="B35" r:id="rId1"/>
    <hyperlink ref="D7" r:id="rId2"/>
  </hyperlinks>
  <pageMargins left="0.70866141732283472" right="0.70866141732283472" top="0.74803149606299213" bottom="0.74803149606299213" header="0.31496062992125984" footer="0.31496062992125984"/>
  <pageSetup paperSize="9" orientation="landscape" r:id="rId3"/>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34"/>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8.7109375" style="35" customWidth="1"/>
    <col min="11" max="16384" width="9.140625" style="35"/>
  </cols>
  <sheetData>
    <row r="1" spans="1:16" s="37" customFormat="1" ht="18" customHeight="1" x14ac:dyDescent="0.25">
      <c r="A1" s="22"/>
      <c r="B1" s="22"/>
      <c r="C1" s="22"/>
      <c r="D1" s="22"/>
    </row>
    <row r="2" spans="1:16" ht="15.75" x14ac:dyDescent="0.25">
      <c r="A2" s="22"/>
      <c r="B2" s="22"/>
      <c r="C2" s="23" t="s">
        <v>0</v>
      </c>
      <c r="D2" s="24" t="s">
        <v>41</v>
      </c>
    </row>
    <row r="3" spans="1:16" x14ac:dyDescent="0.2">
      <c r="A3" s="22"/>
      <c r="B3" s="22"/>
      <c r="C3" s="23" t="s">
        <v>75</v>
      </c>
      <c r="D3" s="67" t="s">
        <v>48</v>
      </c>
    </row>
    <row r="4" spans="1:16" ht="12.75" customHeight="1" x14ac:dyDescent="0.2">
      <c r="A4" s="22"/>
      <c r="B4" s="22"/>
      <c r="C4" s="23"/>
      <c r="D4" s="26"/>
    </row>
    <row r="5" spans="1:16" ht="12.75" customHeight="1" x14ac:dyDescent="0.2">
      <c r="A5" s="22"/>
      <c r="B5" s="22"/>
      <c r="C5" s="23" t="s">
        <v>1</v>
      </c>
      <c r="D5" s="27" t="str">
        <f>'Category A Calls'!$D5</f>
        <v>August 2017</v>
      </c>
    </row>
    <row r="6" spans="1:16" x14ac:dyDescent="0.2">
      <c r="A6" s="22"/>
      <c r="B6" s="22"/>
      <c r="C6" s="23" t="s">
        <v>2</v>
      </c>
      <c r="D6" s="22" t="str">
        <f>'Category A Calls'!$D6</f>
        <v>Unify2 data collection - AmbSYS, NHS England</v>
      </c>
    </row>
    <row r="7" spans="1:16" x14ac:dyDescent="0.2">
      <c r="A7" s="22"/>
      <c r="B7" s="22"/>
      <c r="D7" s="29" t="s">
        <v>52</v>
      </c>
    </row>
    <row r="8" spans="1:16" ht="12.75" customHeight="1" x14ac:dyDescent="0.2">
      <c r="A8" s="22"/>
      <c r="B8" s="22"/>
      <c r="C8" s="23" t="s">
        <v>7</v>
      </c>
      <c r="D8" s="22" t="str">
        <f>'Category A Calls'!$D8</f>
        <v>Provider</v>
      </c>
    </row>
    <row r="9" spans="1:16" x14ac:dyDescent="0.2">
      <c r="A9" s="22"/>
      <c r="B9" s="22"/>
      <c r="C9" s="23" t="s">
        <v>3</v>
      </c>
      <c r="D9" s="30">
        <f>'Category A Calls'!$D9</f>
        <v>43020</v>
      </c>
    </row>
    <row r="10" spans="1:16" x14ac:dyDescent="0.2">
      <c r="A10" s="22"/>
      <c r="B10" s="22"/>
      <c r="C10" s="23" t="s">
        <v>6</v>
      </c>
      <c r="D10" s="30" t="str">
        <f>'Category A Calls'!$D10</f>
        <v>n/a</v>
      </c>
    </row>
    <row r="11" spans="1:16" ht="12.75" customHeight="1" x14ac:dyDescent="0.2">
      <c r="A11" s="22"/>
      <c r="B11" s="22"/>
      <c r="C11" s="23" t="s">
        <v>10</v>
      </c>
      <c r="D11" s="22" t="str">
        <f>'Category A Calls'!$D11</f>
        <v>Published</v>
      </c>
    </row>
    <row r="12" spans="1:16" x14ac:dyDescent="0.2">
      <c r="A12" s="22"/>
      <c r="B12" s="22"/>
      <c r="C12" s="23" t="s">
        <v>11</v>
      </c>
      <c r="D12" s="22" t="str">
        <f>'Category A Calls'!$D12</f>
        <v>Ian Kay, i.kay@nhs.net, 0113 8254606</v>
      </c>
    </row>
    <row r="13" spans="1:16" x14ac:dyDescent="0.2">
      <c r="A13" s="22"/>
      <c r="B13" s="22"/>
      <c r="C13" s="22"/>
      <c r="D13" s="22"/>
    </row>
    <row r="14" spans="1:16" s="91" customFormat="1" ht="12.75" customHeight="1" x14ac:dyDescent="0.2">
      <c r="A14" s="46"/>
      <c r="B14" s="45"/>
      <c r="C14" s="45"/>
      <c r="D14" s="45"/>
      <c r="E14" s="91">
        <v>25</v>
      </c>
      <c r="F14" s="91">
        <v>24</v>
      </c>
      <c r="H14" s="91">
        <v>27</v>
      </c>
      <c r="I14" s="91">
        <v>26</v>
      </c>
    </row>
    <row r="15" spans="1:16" ht="12.75" customHeight="1" x14ac:dyDescent="0.2">
      <c r="A15" s="22"/>
      <c r="B15" s="22"/>
      <c r="C15" s="22"/>
      <c r="D15" s="22"/>
      <c r="E15" s="41" t="s">
        <v>90</v>
      </c>
      <c r="F15" s="42" t="s">
        <v>91</v>
      </c>
      <c r="G15" s="90"/>
      <c r="H15" s="41" t="s">
        <v>92</v>
      </c>
      <c r="I15" s="42" t="s">
        <v>93</v>
      </c>
      <c r="J15" s="90"/>
      <c r="K15" s="89"/>
      <c r="L15" s="89"/>
      <c r="M15" s="89"/>
      <c r="N15" s="89"/>
      <c r="O15" s="89"/>
      <c r="P15" s="89"/>
    </row>
    <row r="16" spans="1:16" s="25" customFormat="1" ht="141.75" x14ac:dyDescent="0.2">
      <c r="B16" s="6" t="s">
        <v>36</v>
      </c>
      <c r="C16" s="21" t="s">
        <v>4</v>
      </c>
      <c r="D16" s="21" t="s">
        <v>5</v>
      </c>
      <c r="E16" s="6" t="s">
        <v>128</v>
      </c>
      <c r="F16" s="19" t="s">
        <v>107</v>
      </c>
      <c r="G16" s="44" t="s">
        <v>108</v>
      </c>
      <c r="H16" s="6" t="s">
        <v>137</v>
      </c>
      <c r="I16" s="19" t="s">
        <v>138</v>
      </c>
      <c r="J16" s="44" t="s">
        <v>139</v>
      </c>
      <c r="K16" s="89"/>
      <c r="L16" s="89"/>
      <c r="M16" s="89"/>
      <c r="N16" s="89"/>
      <c r="O16" s="89"/>
      <c r="P16" s="89"/>
    </row>
    <row r="17" spans="1:16" ht="14.1" customHeight="1" x14ac:dyDescent="0.2">
      <c r="A17" s="32"/>
      <c r="B17" s="10"/>
      <c r="C17" s="11"/>
      <c r="D17" s="12" t="s">
        <v>9</v>
      </c>
      <c r="E17" s="50">
        <v>403857</v>
      </c>
      <c r="F17" s="51">
        <v>36114</v>
      </c>
      <c r="G17" s="52">
        <v>8.94227412178073E-2</v>
      </c>
      <c r="H17" s="51">
        <v>578839</v>
      </c>
      <c r="I17" s="51">
        <v>217813</v>
      </c>
      <c r="J17" s="52">
        <v>0.37629288973272362</v>
      </c>
      <c r="K17" s="89"/>
      <c r="L17" s="89"/>
      <c r="M17" s="89"/>
      <c r="N17" s="89"/>
      <c r="O17" s="89"/>
      <c r="P17" s="89"/>
    </row>
    <row r="18" spans="1:16" ht="14.1" customHeight="1" x14ac:dyDescent="0.2">
      <c r="B18" s="2"/>
      <c r="C18" s="3"/>
      <c r="D18" s="13"/>
      <c r="E18" s="55"/>
      <c r="F18" s="56"/>
      <c r="G18" s="57"/>
      <c r="H18" s="56"/>
      <c r="I18" s="56"/>
      <c r="J18" s="57"/>
      <c r="K18" s="89"/>
      <c r="L18" s="89"/>
      <c r="M18" s="89"/>
      <c r="N18" s="89"/>
      <c r="O18" s="89"/>
      <c r="P18" s="89"/>
    </row>
    <row r="19" spans="1:16" ht="14.1" customHeight="1" x14ac:dyDescent="0.2">
      <c r="B19" s="2" t="s">
        <v>37</v>
      </c>
      <c r="C19" s="3" t="s">
        <v>14</v>
      </c>
      <c r="D19" s="13" t="s">
        <v>15</v>
      </c>
      <c r="E19" s="55" t="s">
        <v>8</v>
      </c>
      <c r="F19" s="56" t="s">
        <v>8</v>
      </c>
      <c r="G19" s="57" t="s">
        <v>8</v>
      </c>
      <c r="H19" s="56">
        <v>52734</v>
      </c>
      <c r="I19" s="56">
        <v>12227</v>
      </c>
      <c r="J19" s="57">
        <v>0.23186179694314862</v>
      </c>
      <c r="K19" s="89"/>
      <c r="L19" s="89"/>
      <c r="M19" s="89"/>
      <c r="N19" s="89"/>
      <c r="O19" s="89"/>
      <c r="P19" s="89"/>
    </row>
    <row r="20" spans="1:16" ht="14.1" customHeight="1" x14ac:dyDescent="0.2">
      <c r="B20" s="2" t="s">
        <v>37</v>
      </c>
      <c r="C20" s="3" t="s">
        <v>16</v>
      </c>
      <c r="D20" s="13" t="s">
        <v>17</v>
      </c>
      <c r="E20" s="55">
        <v>48300</v>
      </c>
      <c r="F20" s="56">
        <v>4216</v>
      </c>
      <c r="G20" s="57">
        <v>8.7287784679089028E-2</v>
      </c>
      <c r="H20" s="56">
        <v>55161</v>
      </c>
      <c r="I20" s="56">
        <v>20857</v>
      </c>
      <c r="J20" s="57">
        <v>0.37811134678486613</v>
      </c>
      <c r="K20" s="89"/>
      <c r="L20" s="89"/>
      <c r="M20" s="89"/>
      <c r="N20" s="89"/>
      <c r="O20" s="89"/>
      <c r="P20" s="89"/>
    </row>
    <row r="21" spans="1:16" ht="14.1" customHeight="1" x14ac:dyDescent="0.25">
      <c r="A21" s="37"/>
      <c r="B21" s="2" t="s">
        <v>38</v>
      </c>
      <c r="C21" s="3" t="s">
        <v>33</v>
      </c>
      <c r="D21" s="13" t="s">
        <v>34</v>
      </c>
      <c r="E21" s="55">
        <v>2030</v>
      </c>
      <c r="F21" s="56">
        <v>154</v>
      </c>
      <c r="G21" s="57">
        <v>7.586206896551724E-2</v>
      </c>
      <c r="H21" s="56">
        <v>1876</v>
      </c>
      <c r="I21" s="56">
        <v>615</v>
      </c>
      <c r="J21" s="57">
        <v>0.32782515991471217</v>
      </c>
      <c r="K21" s="89"/>
      <c r="L21" s="89"/>
      <c r="M21" s="89"/>
      <c r="N21" s="89"/>
      <c r="O21" s="89"/>
      <c r="P21" s="89"/>
    </row>
    <row r="22" spans="1:16" ht="14.1" customHeight="1" x14ac:dyDescent="0.2">
      <c r="B22" s="2" t="s">
        <v>39</v>
      </c>
      <c r="C22" s="3" t="s">
        <v>18</v>
      </c>
      <c r="D22" s="13" t="s">
        <v>19</v>
      </c>
      <c r="E22" s="55">
        <v>89789</v>
      </c>
      <c r="F22" s="56">
        <v>9476</v>
      </c>
      <c r="G22" s="57">
        <v>0.10553631291138113</v>
      </c>
      <c r="H22" s="56">
        <v>92045</v>
      </c>
      <c r="I22" s="56">
        <v>34314</v>
      </c>
      <c r="J22" s="57">
        <v>0.37279591504155574</v>
      </c>
      <c r="K22" s="89"/>
      <c r="L22" s="89"/>
      <c r="M22" s="89"/>
      <c r="N22" s="89"/>
      <c r="O22" s="89"/>
      <c r="P22" s="89"/>
    </row>
    <row r="23" spans="1:16" ht="14.1" customHeight="1" x14ac:dyDescent="0.2">
      <c r="B23" s="2" t="s">
        <v>40</v>
      </c>
      <c r="C23" s="3" t="s">
        <v>20</v>
      </c>
      <c r="D23" s="13" t="s">
        <v>42</v>
      </c>
      <c r="E23" s="55">
        <v>19040</v>
      </c>
      <c r="F23" s="56">
        <v>1474</v>
      </c>
      <c r="G23" s="57">
        <v>7.7415966386554624E-2</v>
      </c>
      <c r="H23" s="56">
        <v>25242</v>
      </c>
      <c r="I23" s="56">
        <v>9273</v>
      </c>
      <c r="J23" s="57">
        <v>0.3673639172807226</v>
      </c>
      <c r="K23" s="89"/>
      <c r="L23" s="89"/>
      <c r="M23" s="89"/>
      <c r="N23" s="89"/>
      <c r="O23" s="89"/>
      <c r="P23" s="89"/>
    </row>
    <row r="24" spans="1:16" ht="14.1" customHeight="1" x14ac:dyDescent="0.25">
      <c r="A24" s="37"/>
      <c r="B24" s="2" t="s">
        <v>40</v>
      </c>
      <c r="C24" s="3" t="s">
        <v>21</v>
      </c>
      <c r="D24" s="13" t="s">
        <v>22</v>
      </c>
      <c r="E24" s="55" t="s">
        <v>8</v>
      </c>
      <c r="F24" s="56" t="s">
        <v>8</v>
      </c>
      <c r="G24" s="57" t="s">
        <v>8</v>
      </c>
      <c r="H24" s="56">
        <v>78753</v>
      </c>
      <c r="I24" s="56">
        <v>26652</v>
      </c>
      <c r="J24" s="57">
        <v>0.33842520284941524</v>
      </c>
      <c r="K24" s="89"/>
      <c r="L24" s="89"/>
      <c r="M24" s="89"/>
      <c r="N24" s="89"/>
      <c r="O24" s="89"/>
      <c r="P24" s="89"/>
    </row>
    <row r="25" spans="1:16" ht="14.1" customHeight="1" x14ac:dyDescent="0.2">
      <c r="B25" s="2" t="s">
        <v>38</v>
      </c>
      <c r="C25" s="3" t="s">
        <v>23</v>
      </c>
      <c r="D25" s="13" t="s">
        <v>35</v>
      </c>
      <c r="E25" s="55">
        <v>34238</v>
      </c>
      <c r="F25" s="56">
        <v>4128</v>
      </c>
      <c r="G25" s="57">
        <v>0.12056779017465974</v>
      </c>
      <c r="H25" s="56">
        <v>38467</v>
      </c>
      <c r="I25" s="56">
        <v>15308</v>
      </c>
      <c r="J25" s="57">
        <v>0.39795149088829385</v>
      </c>
      <c r="K25" s="89"/>
      <c r="L25" s="89"/>
      <c r="M25" s="89"/>
      <c r="N25" s="89"/>
      <c r="O25" s="89"/>
      <c r="P25" s="89"/>
    </row>
    <row r="26" spans="1:16" ht="14.1" customHeight="1" x14ac:dyDescent="0.2">
      <c r="B26" s="2" t="s">
        <v>38</v>
      </c>
      <c r="C26" s="3" t="s">
        <v>24</v>
      </c>
      <c r="D26" s="13" t="s">
        <v>29</v>
      </c>
      <c r="E26" s="55">
        <v>49368</v>
      </c>
      <c r="F26" s="56">
        <v>2783</v>
      </c>
      <c r="G26" s="57">
        <v>5.6372549019607844E-2</v>
      </c>
      <c r="H26" s="56">
        <v>52832</v>
      </c>
      <c r="I26" s="56">
        <v>25054</v>
      </c>
      <c r="J26" s="57">
        <v>0.47422016959418534</v>
      </c>
      <c r="K26" s="89"/>
      <c r="L26" s="89"/>
      <c r="M26" s="89"/>
      <c r="N26" s="89"/>
      <c r="O26" s="89"/>
      <c r="P26" s="89"/>
    </row>
    <row r="27" spans="1:16" ht="14.1" customHeight="1" x14ac:dyDescent="0.25">
      <c r="A27" s="37"/>
      <c r="B27" s="2" t="s">
        <v>38</v>
      </c>
      <c r="C27" s="3" t="s">
        <v>25</v>
      </c>
      <c r="D27" s="13" t="s">
        <v>30</v>
      </c>
      <c r="E27" s="55">
        <v>50575</v>
      </c>
      <c r="F27" s="56">
        <v>6655</v>
      </c>
      <c r="G27" s="57">
        <v>0.13158675234799802</v>
      </c>
      <c r="H27" s="74">
        <v>57319</v>
      </c>
      <c r="I27" s="74">
        <v>28312</v>
      </c>
      <c r="J27" s="57">
        <v>0.49393743784783406</v>
      </c>
      <c r="K27" s="89"/>
      <c r="L27" s="89"/>
      <c r="M27" s="89"/>
      <c r="N27" s="89"/>
      <c r="O27" s="89"/>
      <c r="P27" s="89"/>
    </row>
    <row r="28" spans="1:16" ht="14.1" customHeight="1" x14ac:dyDescent="0.2">
      <c r="B28" s="2" t="s">
        <v>37</v>
      </c>
      <c r="C28" s="3" t="s">
        <v>26</v>
      </c>
      <c r="D28" s="13" t="s">
        <v>43</v>
      </c>
      <c r="E28" s="55">
        <v>67029</v>
      </c>
      <c r="F28" s="56">
        <v>3221</v>
      </c>
      <c r="G28" s="57">
        <v>4.8053827447821093E-2</v>
      </c>
      <c r="H28" s="56">
        <v>74557</v>
      </c>
      <c r="I28" s="56">
        <v>29069</v>
      </c>
      <c r="J28" s="57">
        <v>0.38988961465724209</v>
      </c>
      <c r="K28" s="89"/>
      <c r="L28" s="89"/>
      <c r="M28" s="89"/>
      <c r="N28" s="89"/>
      <c r="O28" s="89"/>
      <c r="P28" s="89"/>
    </row>
    <row r="29" spans="1:16" ht="14.1" customHeight="1" x14ac:dyDescent="0.2">
      <c r="B29" s="15" t="s">
        <v>40</v>
      </c>
      <c r="C29" s="16" t="s">
        <v>27</v>
      </c>
      <c r="D29" s="14" t="s">
        <v>28</v>
      </c>
      <c r="E29" s="61">
        <v>43488</v>
      </c>
      <c r="F29" s="62">
        <v>4007</v>
      </c>
      <c r="G29" s="63">
        <v>9.2140360559234732E-2</v>
      </c>
      <c r="H29" s="62">
        <v>49853</v>
      </c>
      <c r="I29" s="62">
        <v>16132</v>
      </c>
      <c r="J29" s="63">
        <v>0.32359135859426713</v>
      </c>
      <c r="K29" s="89"/>
      <c r="L29" s="89"/>
      <c r="M29" s="89"/>
      <c r="N29" s="89"/>
      <c r="O29" s="89"/>
      <c r="P29" s="89"/>
    </row>
    <row r="30" spans="1:16" x14ac:dyDescent="0.2">
      <c r="B30" s="68" t="s">
        <v>44</v>
      </c>
    </row>
    <row r="31" spans="1:16" x14ac:dyDescent="0.2">
      <c r="B31" s="20" t="s">
        <v>59</v>
      </c>
    </row>
    <row r="32" spans="1:16" x14ac:dyDescent="0.2">
      <c r="B32" s="35" t="s">
        <v>116</v>
      </c>
    </row>
    <row r="33" spans="2:10" x14ac:dyDescent="0.2">
      <c r="B33" s="115" t="s">
        <v>136</v>
      </c>
      <c r="C33" s="115"/>
      <c r="D33" s="115"/>
      <c r="E33" s="115"/>
      <c r="F33" s="115"/>
      <c r="G33" s="115"/>
      <c r="H33" s="115"/>
      <c r="I33" s="115"/>
      <c r="J33" s="115"/>
    </row>
    <row r="34" spans="2:10" ht="24.95" customHeight="1" x14ac:dyDescent="0.2">
      <c r="B34" s="115"/>
      <c r="C34" s="115"/>
      <c r="D34" s="115"/>
      <c r="E34" s="115"/>
      <c r="F34" s="115"/>
      <c r="G34" s="115"/>
      <c r="H34" s="115"/>
      <c r="I34" s="115"/>
      <c r="J34" s="115"/>
    </row>
  </sheetData>
  <mergeCells count="1">
    <mergeCell ref="B33:J34"/>
  </mergeCells>
  <phoneticPr fontId="0" type="noConversion"/>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36"/>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5" width="18.7109375" style="35" customWidth="1"/>
    <col min="6" max="16384" width="9.140625" style="35"/>
  </cols>
  <sheetData>
    <row r="1" spans="1:16" s="37" customFormat="1" ht="18" customHeight="1" x14ac:dyDescent="0.25">
      <c r="A1" s="22"/>
      <c r="B1" s="22"/>
      <c r="C1" s="22"/>
      <c r="D1" s="22"/>
    </row>
    <row r="2" spans="1:16" ht="15.75" x14ac:dyDescent="0.25">
      <c r="A2" s="22"/>
      <c r="B2" s="22"/>
      <c r="C2" s="23" t="s">
        <v>0</v>
      </c>
      <c r="D2" s="24" t="s">
        <v>41</v>
      </c>
    </row>
    <row r="3" spans="1:16" x14ac:dyDescent="0.2">
      <c r="A3" s="22"/>
      <c r="B3" s="22"/>
      <c r="C3" s="23" t="s">
        <v>75</v>
      </c>
      <c r="D3" s="67" t="s">
        <v>61</v>
      </c>
    </row>
    <row r="4" spans="1:16" ht="12.75" customHeight="1" x14ac:dyDescent="0.2">
      <c r="A4" s="22"/>
      <c r="B4" s="22"/>
      <c r="C4" s="23"/>
      <c r="D4" s="26"/>
    </row>
    <row r="5" spans="1:16" ht="12.75" customHeight="1" x14ac:dyDescent="0.2">
      <c r="A5" s="22"/>
      <c r="B5" s="22"/>
      <c r="C5" s="23" t="s">
        <v>1</v>
      </c>
      <c r="D5" s="27" t="str">
        <f>'Category A Calls'!$D5</f>
        <v>August 2017</v>
      </c>
    </row>
    <row r="6" spans="1:16" x14ac:dyDescent="0.2">
      <c r="A6" s="22"/>
      <c r="B6" s="22"/>
      <c r="C6" s="23" t="s">
        <v>2</v>
      </c>
      <c r="D6" s="22" t="str">
        <f>'Category A Calls'!$D6</f>
        <v>Unify2 data collection - AmbSYS, NHS England</v>
      </c>
    </row>
    <row r="7" spans="1:16" x14ac:dyDescent="0.2">
      <c r="A7" s="22"/>
      <c r="B7" s="22"/>
      <c r="D7" s="29" t="s">
        <v>52</v>
      </c>
    </row>
    <row r="8" spans="1:16" ht="12.75" customHeight="1" x14ac:dyDescent="0.2">
      <c r="A8" s="22"/>
      <c r="B8" s="22"/>
      <c r="C8" s="23" t="s">
        <v>7</v>
      </c>
      <c r="D8" s="22" t="str">
        <f>'Category A Calls'!$D8</f>
        <v>Provider</v>
      </c>
    </row>
    <row r="9" spans="1:16" x14ac:dyDescent="0.2">
      <c r="A9" s="22"/>
      <c r="B9" s="22"/>
      <c r="C9" s="23" t="s">
        <v>3</v>
      </c>
      <c r="D9" s="30">
        <f>'Category A Calls'!$D9</f>
        <v>43020</v>
      </c>
    </row>
    <row r="10" spans="1:16" x14ac:dyDescent="0.2">
      <c r="A10" s="22"/>
      <c r="B10" s="22"/>
      <c r="C10" s="23" t="s">
        <v>6</v>
      </c>
      <c r="D10" s="30" t="str">
        <f>'Category A Calls'!$D10</f>
        <v>n/a</v>
      </c>
    </row>
    <row r="11" spans="1:16" ht="12.75" customHeight="1" x14ac:dyDescent="0.2">
      <c r="A11" s="22"/>
      <c r="B11" s="22"/>
      <c r="C11" s="23" t="s">
        <v>10</v>
      </c>
      <c r="D11" s="22" t="str">
        <f>'Category A Calls'!$D11</f>
        <v>Published</v>
      </c>
    </row>
    <row r="12" spans="1:16" x14ac:dyDescent="0.2">
      <c r="A12" s="22"/>
      <c r="B12" s="22"/>
      <c r="C12" s="23" t="s">
        <v>11</v>
      </c>
      <c r="D12" s="22" t="str">
        <f>'Category A Calls'!$D12</f>
        <v>Ian Kay, i.kay@nhs.net, 0113 8254606</v>
      </c>
    </row>
    <row r="13" spans="1:16" x14ac:dyDescent="0.2">
      <c r="A13" s="22"/>
      <c r="B13" s="22"/>
      <c r="C13" s="22"/>
      <c r="D13" s="22"/>
    </row>
    <row r="14" spans="1:16" s="91" customFormat="1" ht="12.75" customHeight="1" x14ac:dyDescent="0.2">
      <c r="A14" s="46"/>
      <c r="B14" s="45"/>
      <c r="C14" s="45"/>
      <c r="D14" s="45"/>
      <c r="E14" s="101" t="s">
        <v>101</v>
      </c>
    </row>
    <row r="15" spans="1:16" ht="12.75" customHeight="1" x14ac:dyDescent="0.2">
      <c r="A15" s="22"/>
      <c r="B15" s="22"/>
      <c r="C15" s="22"/>
      <c r="D15" s="22"/>
      <c r="E15" s="100" t="s">
        <v>94</v>
      </c>
      <c r="F15" s="89"/>
      <c r="G15" s="89"/>
      <c r="H15" s="89"/>
      <c r="I15" s="89"/>
      <c r="J15" s="89"/>
      <c r="K15" s="89"/>
      <c r="L15" s="89"/>
      <c r="M15" s="89"/>
      <c r="N15" s="89"/>
      <c r="O15" s="89"/>
      <c r="P15" s="89"/>
    </row>
    <row r="16" spans="1:16" s="25" customFormat="1" ht="78" customHeight="1" x14ac:dyDescent="0.2">
      <c r="B16" s="6" t="s">
        <v>36</v>
      </c>
      <c r="C16" s="21" t="s">
        <v>4</v>
      </c>
      <c r="D16" s="21" t="s">
        <v>5</v>
      </c>
      <c r="E16" s="9" t="s">
        <v>129</v>
      </c>
      <c r="F16" s="89"/>
      <c r="G16" s="89"/>
      <c r="H16" s="89"/>
      <c r="I16" s="89"/>
      <c r="J16" s="89"/>
      <c r="K16" s="89"/>
      <c r="L16" s="89"/>
      <c r="M16" s="89"/>
      <c r="N16" s="89"/>
      <c r="O16" s="89"/>
      <c r="P16" s="89"/>
    </row>
    <row r="17" spans="1:16" ht="14.1" customHeight="1" x14ac:dyDescent="0.2">
      <c r="A17" s="32"/>
      <c r="B17" s="10"/>
      <c r="C17" s="11"/>
      <c r="D17" s="12" t="s">
        <v>9</v>
      </c>
      <c r="E17" s="71">
        <v>305962</v>
      </c>
      <c r="F17" s="89"/>
      <c r="G17" s="89"/>
      <c r="H17" s="89"/>
      <c r="I17" s="89"/>
      <c r="J17" s="89"/>
      <c r="K17" s="89"/>
      <c r="L17" s="89"/>
      <c r="M17" s="89"/>
      <c r="N17" s="89"/>
      <c r="O17" s="89"/>
      <c r="P17" s="89"/>
    </row>
    <row r="18" spans="1:16" ht="14.1" customHeight="1" x14ac:dyDescent="0.2">
      <c r="B18" s="2"/>
      <c r="C18" s="3"/>
      <c r="D18" s="13"/>
      <c r="E18" s="72"/>
      <c r="F18" s="89"/>
      <c r="G18" s="89"/>
      <c r="H18" s="89"/>
      <c r="I18" s="89"/>
      <c r="J18" s="89"/>
      <c r="K18" s="89"/>
      <c r="L18" s="89"/>
      <c r="M18" s="89"/>
      <c r="N18" s="89"/>
      <c r="O18" s="89"/>
      <c r="P18" s="89"/>
    </row>
    <row r="19" spans="1:16" ht="14.1" customHeight="1" x14ac:dyDescent="0.2">
      <c r="B19" s="2" t="s">
        <v>37</v>
      </c>
      <c r="C19" s="3" t="s">
        <v>14</v>
      </c>
      <c r="D19" s="13" t="s">
        <v>15</v>
      </c>
      <c r="E19" s="72" t="s">
        <v>8</v>
      </c>
      <c r="F19" s="89"/>
      <c r="G19" s="89"/>
      <c r="H19" s="89"/>
      <c r="I19" s="89"/>
      <c r="J19" s="89"/>
      <c r="K19" s="89"/>
      <c r="L19" s="89"/>
      <c r="M19" s="89"/>
      <c r="N19" s="89"/>
      <c r="O19" s="89"/>
      <c r="P19" s="89"/>
    </row>
    <row r="20" spans="1:16" ht="14.1" customHeight="1" x14ac:dyDescent="0.2">
      <c r="B20" s="2" t="s">
        <v>37</v>
      </c>
      <c r="C20" s="3" t="s">
        <v>16</v>
      </c>
      <c r="D20" s="13" t="s">
        <v>17</v>
      </c>
      <c r="E20" s="72">
        <v>41397</v>
      </c>
      <c r="F20" s="89"/>
      <c r="G20" s="89"/>
      <c r="H20" s="89"/>
      <c r="I20" s="89"/>
      <c r="J20" s="89"/>
      <c r="K20" s="89"/>
      <c r="L20" s="89"/>
      <c r="M20" s="89"/>
      <c r="N20" s="89"/>
      <c r="O20" s="89"/>
      <c r="P20" s="89"/>
    </row>
    <row r="21" spans="1:16" ht="14.1" customHeight="1" x14ac:dyDescent="0.25">
      <c r="A21" s="37"/>
      <c r="B21" s="2" t="s">
        <v>38</v>
      </c>
      <c r="C21" s="3" t="s">
        <v>33</v>
      </c>
      <c r="D21" s="13" t="s">
        <v>34</v>
      </c>
      <c r="E21" s="72">
        <v>1283</v>
      </c>
      <c r="F21" s="89"/>
      <c r="G21" s="89"/>
      <c r="H21" s="89"/>
      <c r="I21" s="89"/>
      <c r="J21" s="89"/>
      <c r="K21" s="89"/>
      <c r="L21" s="89"/>
      <c r="M21" s="89"/>
      <c r="N21" s="89"/>
      <c r="O21" s="89"/>
      <c r="P21" s="89"/>
    </row>
    <row r="22" spans="1:16" ht="14.1" customHeight="1" x14ac:dyDescent="0.2">
      <c r="B22" s="2" t="s">
        <v>39</v>
      </c>
      <c r="C22" s="3" t="s">
        <v>18</v>
      </c>
      <c r="D22" s="13" t="s">
        <v>19</v>
      </c>
      <c r="E22" s="72">
        <v>66070</v>
      </c>
      <c r="F22" s="89"/>
      <c r="G22" s="89"/>
      <c r="H22" s="89"/>
      <c r="I22" s="89"/>
      <c r="J22" s="89"/>
      <c r="K22" s="89"/>
      <c r="L22" s="89"/>
      <c r="M22" s="89"/>
      <c r="N22" s="89"/>
      <c r="O22" s="89"/>
      <c r="P22" s="89"/>
    </row>
    <row r="23" spans="1:16" ht="14.1" customHeight="1" x14ac:dyDescent="0.2">
      <c r="B23" s="2" t="s">
        <v>40</v>
      </c>
      <c r="C23" s="3" t="s">
        <v>20</v>
      </c>
      <c r="D23" s="13" t="s">
        <v>42</v>
      </c>
      <c r="E23" s="72">
        <v>19373</v>
      </c>
      <c r="F23" s="89"/>
      <c r="G23" s="89"/>
      <c r="H23" s="89"/>
      <c r="I23" s="89"/>
      <c r="J23" s="89"/>
      <c r="K23" s="89"/>
      <c r="L23" s="89"/>
      <c r="M23" s="89"/>
      <c r="N23" s="89"/>
      <c r="O23" s="89"/>
      <c r="P23" s="89"/>
    </row>
    <row r="24" spans="1:16" ht="14.1" customHeight="1" x14ac:dyDescent="0.25">
      <c r="A24" s="37"/>
      <c r="B24" s="2" t="s">
        <v>40</v>
      </c>
      <c r="C24" s="3" t="s">
        <v>21</v>
      </c>
      <c r="D24" s="13" t="s">
        <v>22</v>
      </c>
      <c r="E24" s="72" t="s">
        <v>8</v>
      </c>
      <c r="F24" s="89"/>
      <c r="G24" s="89"/>
      <c r="H24" s="89"/>
      <c r="I24" s="89"/>
      <c r="J24" s="89"/>
      <c r="K24" s="89"/>
      <c r="L24" s="89"/>
      <c r="M24" s="89"/>
      <c r="N24" s="89"/>
      <c r="O24" s="89"/>
      <c r="P24" s="89"/>
    </row>
    <row r="25" spans="1:16" ht="14.1" customHeight="1" x14ac:dyDescent="0.2">
      <c r="B25" s="2" t="s">
        <v>38</v>
      </c>
      <c r="C25" s="3" t="s">
        <v>23</v>
      </c>
      <c r="D25" s="13" t="s">
        <v>35</v>
      </c>
      <c r="E25" s="72">
        <v>23470</v>
      </c>
      <c r="F25" s="89"/>
      <c r="G25" s="89"/>
      <c r="H25" s="89"/>
      <c r="I25" s="89"/>
      <c r="J25" s="89"/>
      <c r="K25" s="89"/>
      <c r="L25" s="89"/>
      <c r="M25" s="89"/>
      <c r="N25" s="89"/>
      <c r="O25" s="89"/>
      <c r="P25" s="89"/>
    </row>
    <row r="26" spans="1:16" ht="14.1" customHeight="1" x14ac:dyDescent="0.2">
      <c r="B26" s="2" t="s">
        <v>38</v>
      </c>
      <c r="C26" s="3" t="s">
        <v>24</v>
      </c>
      <c r="D26" s="13" t="s">
        <v>29</v>
      </c>
      <c r="E26" s="72">
        <v>32943</v>
      </c>
      <c r="F26" s="89"/>
      <c r="G26" s="89"/>
      <c r="H26" s="89"/>
      <c r="I26" s="89"/>
      <c r="J26" s="89"/>
      <c r="K26" s="89"/>
      <c r="L26" s="89"/>
      <c r="M26" s="89"/>
      <c r="N26" s="89"/>
      <c r="O26" s="89"/>
      <c r="P26" s="89"/>
    </row>
    <row r="27" spans="1:16" ht="14.1" customHeight="1" x14ac:dyDescent="0.25">
      <c r="A27" s="37"/>
      <c r="B27" s="2" t="s">
        <v>38</v>
      </c>
      <c r="C27" s="3" t="s">
        <v>25</v>
      </c>
      <c r="D27" s="13" t="s">
        <v>30</v>
      </c>
      <c r="E27" s="72">
        <v>34929</v>
      </c>
      <c r="F27" s="89"/>
      <c r="G27" s="89"/>
      <c r="H27" s="89"/>
      <c r="I27" s="89"/>
      <c r="J27" s="89"/>
      <c r="K27" s="89"/>
      <c r="L27" s="89"/>
      <c r="M27" s="89"/>
      <c r="N27" s="89"/>
      <c r="O27" s="89"/>
      <c r="P27" s="89"/>
    </row>
    <row r="28" spans="1:16" ht="14.1" customHeight="1" x14ac:dyDescent="0.2">
      <c r="B28" s="2" t="s">
        <v>37</v>
      </c>
      <c r="C28" s="3" t="s">
        <v>26</v>
      </c>
      <c r="D28" s="13" t="s">
        <v>43</v>
      </c>
      <c r="E28" s="72">
        <v>48485</v>
      </c>
      <c r="F28" s="89"/>
      <c r="G28" s="89"/>
      <c r="H28" s="89"/>
      <c r="I28" s="89"/>
      <c r="J28" s="89"/>
      <c r="K28" s="89"/>
      <c r="L28" s="89"/>
      <c r="M28" s="89"/>
      <c r="N28" s="89"/>
      <c r="O28" s="89"/>
      <c r="P28" s="89"/>
    </row>
    <row r="29" spans="1:16" ht="14.1" customHeight="1" x14ac:dyDescent="0.2">
      <c r="B29" s="15" t="s">
        <v>40</v>
      </c>
      <c r="C29" s="16" t="s">
        <v>27</v>
      </c>
      <c r="D29" s="14" t="s">
        <v>28</v>
      </c>
      <c r="E29" s="73">
        <v>38012</v>
      </c>
      <c r="F29" s="89"/>
      <c r="G29" s="89"/>
      <c r="H29" s="89"/>
      <c r="I29" s="89"/>
      <c r="J29" s="89"/>
      <c r="K29" s="89"/>
      <c r="L29" s="89"/>
      <c r="M29" s="89"/>
      <c r="N29" s="89"/>
      <c r="O29" s="89"/>
      <c r="P29" s="89"/>
    </row>
    <row r="30" spans="1:16" s="22" customFormat="1" x14ac:dyDescent="0.2">
      <c r="A30" s="20"/>
      <c r="B30" s="68" t="s">
        <v>44</v>
      </c>
      <c r="C30" s="20"/>
    </row>
    <row r="31" spans="1:16" s="22" customFormat="1" x14ac:dyDescent="0.2">
      <c r="A31" s="20"/>
      <c r="B31" s="35" t="s">
        <v>62</v>
      </c>
      <c r="C31" s="20"/>
    </row>
    <row r="32" spans="1:16" s="22" customFormat="1" x14ac:dyDescent="0.2">
      <c r="A32" s="20"/>
      <c r="B32" s="107" t="s">
        <v>117</v>
      </c>
      <c r="C32" s="107"/>
      <c r="D32" s="107"/>
      <c r="E32" s="107"/>
    </row>
    <row r="33" spans="2:5" x14ac:dyDescent="0.2">
      <c r="B33" s="107"/>
      <c r="C33" s="107"/>
      <c r="D33" s="107"/>
      <c r="E33" s="107"/>
    </row>
    <row r="34" spans="2:5" x14ac:dyDescent="0.2">
      <c r="B34" s="108" t="s">
        <v>140</v>
      </c>
      <c r="C34" s="108"/>
      <c r="D34" s="108"/>
      <c r="E34" s="108"/>
    </row>
    <row r="35" spans="2:5" x14ac:dyDescent="0.2">
      <c r="B35" s="108"/>
      <c r="C35" s="108"/>
      <c r="D35" s="108"/>
      <c r="E35" s="108"/>
    </row>
    <row r="36" spans="2:5" x14ac:dyDescent="0.2">
      <c r="B36" s="108"/>
      <c r="C36" s="108"/>
      <c r="D36" s="108"/>
      <c r="E36" s="108"/>
    </row>
  </sheetData>
  <mergeCells count="2">
    <mergeCell ref="B32:E33"/>
    <mergeCell ref="B34:E36"/>
  </mergeCells>
  <phoneticPr fontId="0" type="noConversion"/>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Category A Calls</vt:lpstr>
      <vt:lpstr>Call Abandonment</vt:lpstr>
      <vt:lpstr>Re-contact Rate</vt:lpstr>
      <vt:lpstr>Frequent caller procedure</vt:lpstr>
      <vt:lpstr>Timeliness</vt:lpstr>
      <vt:lpstr>Calls closed without transport</vt:lpstr>
      <vt:lpstr>Transported Incidents</vt:lpstr>
      <vt:lpstr>'Calls closed without transport'!Print_Titles</vt:lpstr>
      <vt:lpstr>'Category A Calls'!Print_Titles</vt:lpstr>
      <vt:lpstr>'Re-contact Rate'!Print_Titles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Tim Horsfield</cp:lastModifiedBy>
  <cp:lastPrinted>2015-08-05T15:46:22Z</cp:lastPrinted>
  <dcterms:created xsi:type="dcterms:W3CDTF">2003-08-01T14:12:13Z</dcterms:created>
  <dcterms:modified xsi:type="dcterms:W3CDTF">2017-10-11T07:53:39Z</dcterms:modified>
</cp:coreProperties>
</file>