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drawings/drawing7.xml" ContentType="application/vnd.openxmlformats-officedocument.drawing+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harts/chart8.xml" ContentType="application/vnd.openxmlformats-officedocument.drawingml.chart+xml"/>
  <Override PartName="/xl/drawings/drawing10.xml" ContentType="application/vnd.openxmlformats-officedocument.drawingml.chartshapes+xml"/>
  <Override PartName="/xl/drawings/drawing11.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drawings/drawing12.xml" ContentType="application/vnd.openxmlformats-officedocument.drawing+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drawings/drawing13.xml" ContentType="application/vnd.openxmlformats-officedocument.drawing+xml"/>
  <Override PartName="/xl/charts/chart17.xml" ContentType="application/vnd.openxmlformats-officedocument.drawingml.chart+xml"/>
  <Override PartName="/xl/drawings/drawing14.xml" ContentType="application/vnd.openxmlformats-officedocument.drawingml.chartshapes+xml"/>
  <Override PartName="/xl/drawings/drawing15.xml" ContentType="application/vnd.openxmlformats-officedocument.drawing+xml"/>
  <Override PartName="/xl/charts/chart18.xml" ContentType="application/vnd.openxmlformats-officedocument.drawingml.chart+xml"/>
  <Override PartName="/xl/drawings/drawing16.xml" ContentType="application/vnd.openxmlformats-officedocument.drawingml.chartshapes+xml"/>
  <Override PartName="/xl/drawings/drawing17.xml" ContentType="application/vnd.openxmlformats-officedocument.drawing+xml"/>
  <Override PartName="/xl/charts/chart19.xml" ContentType="application/vnd.openxmlformats-officedocument.drawingml.chart+xml"/>
  <Override PartName="/xl/drawings/drawing18.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5" yWindow="3885" windowWidth="9600" windowHeight="3360" tabRatio="864"/>
  </bookViews>
  <sheets>
    <sheet name="About the MDS" sheetId="56" r:id="rId1"/>
    <sheet name="Definitions" sheetId="33" r:id="rId2"/>
    <sheet name="Indicators" sheetId="11" r:id="rId3"/>
    <sheet name="Volumes" sheetId="3" r:id="rId4"/>
    <sheet name="All sites - Monthly" sheetId="17" r:id="rId5"/>
    <sheet name="C-vol+access sites" sheetId="18" r:id="rId6"/>
    <sheet name="C-call sites" sheetId="20" r:id="rId7"/>
    <sheet name="C-disp sites" sheetId="61" r:id="rId8"/>
    <sheet name="C-vol+access tot" sheetId="26" r:id="rId9"/>
    <sheet name="C-call tot" sheetId="27" r:id="rId10"/>
    <sheet name="C-disp tot" sheetId="60" r:id="rId11"/>
    <sheet name="C-disp tot (%)" sheetId="72" r:id="rId12"/>
    <sheet name="C-disp tot (fig)" sheetId="73" r:id="rId13"/>
    <sheet name="CCG to 111 Area &amp; Provider" sheetId="76" r:id="rId14"/>
  </sheets>
  <definedNames>
    <definedName name="_Toc286410126" localSheetId="1">Definitions!$B$4</definedName>
    <definedName name="_Toc286410127" localSheetId="1">Definitions!$B$6</definedName>
    <definedName name="_Toc286410128" localSheetId="1">Definitions!$B$8</definedName>
    <definedName name="_Toc286410129" localSheetId="1">Definitions!$B$10</definedName>
    <definedName name="_Toc286410132" localSheetId="1">Definitions!$C$15</definedName>
    <definedName name="Abandoned_after_30">OFFSET('All sites - Monthly'!$C$84,0,0,1,COUNTA('All sites - Monthly'!$C$84:$CH$84))</definedName>
    <definedName name="Ambulance_dispatch">OFFSET('All sites - Monthly'!$C$68,0,0,1,COUNTA('All sites - Monthly'!$C$68:$CH$68))</definedName>
    <definedName name="Ambulance_dispatch_pct">OFFSET('All sites - Monthly'!$C$101,0,0,1,COUNTA('All sites - Monthly'!$C$101:$CH$101))</definedName>
    <definedName name="Answered_in_60">OFFSET('All sites - Monthly'!$C$85,0,0,1,COUNTA('All sites - Monthly'!$C$85:$CH$85))</definedName>
    <definedName name="Average_episode_length">OFFSET('All sites - Monthly'!$C$93,0,0,1,COUNTA('All sites - Monthly'!$C$93:$CH$93))</definedName>
    <definedName name="callbacks_after_10_mins">OFFSET('All sites - Monthly'!$C$116,0,0,1,COUNTA('All sites - Monthly'!$C$116:$CH$116))</definedName>
    <definedName name="callbacks_within_10_mins">OFFSET('All sites - Monthly'!$C$115,0,0,1,COUNTA('All sites - Monthly'!$C$115:$CH$115))</definedName>
    <definedName name="Calls_offered">OFFSET('All sites - Monthly'!$C$11,0,0,1,COUNTA('All sites - Monthly'!$C$11:$CH$11))</definedName>
    <definedName name="Calls_per_1000">OFFSET('All sites - Monthly'!$C$82,0,0,1,COUNTA('All sites - Monthly'!$C$82:$CH$82))</definedName>
    <definedName name="Calls_per_1000_111">OFFSET('All sites - Monthly'!$C$83,0,0,1,COUNTA('All sites - Monthly'!$C$83:$CH$83))</definedName>
    <definedName name="cold_transfer">OFFSET('All sites - Monthly'!$C$114,0,0,1,COUNTA('All sites - Monthly'!$C$114:$CH$114))</definedName>
    <definedName name="Date">OFFSET('All sites - Monthly'!$C$6,0,0,1,COUNTA('All sites - Monthly'!$C$6:$CH$6))</definedName>
    <definedName name="Date2">OFFSET('All sites - Monthly'!$C$2,0,0,1,COUNTA('All sites - Monthly'!$C$2:$CH$2))</definedName>
    <definedName name="NinetyFive">OFFSET('All sites - Monthly'!$C$81,0,0,1,COUNTA('All sites - Monthly'!$C$81:$CH$81))</definedName>
    <definedName name="Not_recommended_other_service">OFFSET('All sites - Monthly'!$C$75,0,0,1,COUNTA('All sites - Monthly'!$C$75:$CH$75))</definedName>
    <definedName name="Not_recommended_other_service_pct">OFFSET('All sites - Monthly'!$C$108,0,0,1,COUNTA('All sites - Monthly'!$C$108:$CH$108))</definedName>
    <definedName name="_xlnm.Print_Area" localSheetId="4">'All sites - Monthly'!$A$1:$CI$117</definedName>
    <definedName name="_xlnm.Print_Area" localSheetId="6">'C-call sites'!$A$1:$O$32</definedName>
    <definedName name="_xlnm.Print_Area" localSheetId="9">'C-call tot'!$A$1:$O$32</definedName>
    <definedName name="_xlnm.Print_Area" localSheetId="5">'C-vol+access sites'!$A$1:$O$35</definedName>
    <definedName name="_xlnm.Print_Area" localSheetId="2">Indicators!$A$1:$H$44</definedName>
    <definedName name="_xlnm.Print_Area" localSheetId="3">Volumes!$A$1:$H$132</definedName>
    <definedName name="_xlnm.Print_Titles" localSheetId="4">'All sites - Monthly'!$1:$6</definedName>
    <definedName name="_xlnm.Print_Titles" localSheetId="13">'CCG to 111 Area &amp; Provider'!$3:$3</definedName>
    <definedName name="_xlnm.Print_Titles" localSheetId="2">Indicators!$5:$5</definedName>
    <definedName name="_xlnm.Print_Titles" localSheetId="3">Volumes!$1:$5</definedName>
    <definedName name="Recommended_to_AandE">OFFSET('All sites - Monthly'!$C$69,0,0,1,COUNTA('All sites - Monthly'!$C$69:$CH$69))</definedName>
    <definedName name="Recommended_to_AandE_pct">OFFSET('All sites - Monthly'!$C$102,0,0,1,COUNTA('All sites - Monthly'!$C$102:$CH$102))</definedName>
    <definedName name="Recommended_to_other_service">OFFSET('All sites - Monthly'!$C$74,0,0,1,COUNTA('All sites - Monthly'!$C$74:$CH$74))</definedName>
    <definedName name="Recommended_to_other_service_pct">OFFSET('All sites - Monthly'!$C$107,0,0,1,COUNTA('All sites - Monthly'!$C$107:$CH$107))</definedName>
    <definedName name="Recommended_to_primary_care">OFFSET('All sites - Monthly'!$C$70,0,0,1,COUNTA('All sites - Monthly'!$C$70:$CH$70))</definedName>
    <definedName name="Recommended_to_primary_care_pct">OFFSET('All sites - Monthly'!$C$103,0,0,1,COUNTA('All sites - Monthly'!$C$103:$CH$103))</definedName>
    <definedName name="TableName">"Dummy"</definedName>
    <definedName name="Triaged">OFFSET('All sites - Monthly'!$C$86,0,0,1,COUNTA('All sites - Monthly'!$C$86:$CH$86))</definedName>
    <definedName name="warm_transfer">OFFSET('All sites - Monthly'!$C$113,0,0,1,COUNTA('All sites - Monthly'!$C$113:$CH$113))</definedName>
  </definedNames>
  <calcPr calcId="145621"/>
</workbook>
</file>

<file path=xl/calcChain.xml><?xml version="1.0" encoding="utf-8"?>
<calcChain xmlns="http://schemas.openxmlformats.org/spreadsheetml/2006/main">
  <c r="B1" i="20" l="1"/>
  <c r="B1" i="18" l="1"/>
  <c r="B1" i="27"/>
  <c r="B1" i="26"/>
</calcChain>
</file>

<file path=xl/sharedStrings.xml><?xml version="1.0" encoding="utf-8"?>
<sst xmlns="http://schemas.openxmlformats.org/spreadsheetml/2006/main" count="2286" uniqueCount="1051">
  <si>
    <t>% callers where problem resolved or improved</t>
  </si>
  <si>
    <t>% very or fairly satisfied with 111 experience</t>
  </si>
  <si>
    <t>Callers given health information</t>
  </si>
  <si>
    <t>Callers recommended home care</t>
  </si>
  <si>
    <t>Of the total number of callers not recommended to contact another service in item 5.27, how many were referred to a health information advisor, NHS Direct for health information or provided service location information.</t>
  </si>
  <si>
    <t>Of the total number of callers not recommended to contact another service in item 5.27, how many were given home and/or symptom management advice. Also includes calls recommended deferred home care advice i.e. to contact a primary care practitioner if condition does not improve within a given time.</t>
  </si>
  <si>
    <t>Of the total number of callers not recommended to contact another service in item 5.27, how many were calls for a report of results or tests or where calls have been terminated early (by caller or handler).</t>
  </si>
  <si>
    <t>5.18a</t>
  </si>
  <si>
    <t>Average live transfer time (minutes)</t>
  </si>
  <si>
    <t>Number of abandoned calls (after 30 seconds waiting time)</t>
  </si>
  <si>
    <t>Number of abandoned calls (within 30 seconds waiting time)</t>
  </si>
  <si>
    <t>5.6a</t>
  </si>
  <si>
    <t>Average warm transfer time</t>
  </si>
  <si>
    <t>Call backs within 10 minutes</t>
  </si>
  <si>
    <t>No view on satisfaction with 111 experience</t>
  </si>
  <si>
    <t>North</t>
  </si>
  <si>
    <t>South</t>
  </si>
  <si>
    <t>London</t>
  </si>
  <si>
    <t>Yorkshire and Humber</t>
  </si>
  <si>
    <t>Of the total calls offered in item 5.3, how many were answered, i.e. the call handler given the caller?</t>
  </si>
  <si>
    <t xml:space="preserve">Of the total 111 calls offered in item 5.4, how many were answered, i.e. the call handler given the caller? </t>
  </si>
  <si>
    <t xml:space="preserve">Of the total non-111 calls offered in item 5.5, how many were answered, i.e. the call handler given the caller? </t>
  </si>
  <si>
    <t xml:space="preserve">Of the total calls that were transferred to a clinical advisor in item 5.16, how many were transferred while the caller was on hold? </t>
  </si>
  <si>
    <t>For all answered calls answered in item 5.7, the total time call handlers spend dealing with calls during the calendar month. This is the sum of handling time on individual calls i.e. from the moment the call is answered until the user hangs up, plus any post-call follow up or wrap time. As before, a clinical advisor is defined as a clinician without a lapsed professional certification.  A call handler is therefore someone answering calls, who is not a clinical advisor.</t>
  </si>
  <si>
    <t>111AB2</t>
  </si>
  <si>
    <t>111AB4</t>
  </si>
  <si>
    <t xml:space="preserve">    About the NHS 111 Minimum Data Set (MDS)</t>
  </si>
  <si>
    <t>Section 1: Commissioner coverage</t>
  </si>
  <si>
    <t>Population covered</t>
  </si>
  <si>
    <t>Total number of calls offered</t>
  </si>
  <si>
    <t>Of which</t>
  </si>
  <si>
    <t>Calls through 111 number</t>
  </si>
  <si>
    <t>Calls through other numbers</t>
  </si>
  <si>
    <t>Section 2: Calls offered</t>
  </si>
  <si>
    <t>Number of answered calls</t>
  </si>
  <si>
    <t>Answered through other numbers</t>
  </si>
  <si>
    <t>Isle of Wight</t>
  </si>
  <si>
    <t>Answered through 111 number</t>
  </si>
  <si>
    <t>Answered within 60 seconds</t>
  </si>
  <si>
    <t>Calls where person triaged</t>
  </si>
  <si>
    <t>Calls not triaged: caller terminated call</t>
  </si>
  <si>
    <t>Calls not triaged: other reason</t>
  </si>
  <si>
    <t>Calls not triaged: caller given health info</t>
  </si>
  <si>
    <t>Calls not triaged: caller referred, no triage</t>
  </si>
  <si>
    <t>Transferred to clinical advisor</t>
  </si>
  <si>
    <t>Warm transferred to clinical advisor</t>
  </si>
  <si>
    <t>Calls where person offered call back</t>
  </si>
  <si>
    <t>Average episode length</t>
  </si>
  <si>
    <t>Total</t>
  </si>
  <si>
    <t>Ambulance dispatches</t>
  </si>
  <si>
    <t>Recommended to attend A&amp;E</t>
  </si>
  <si>
    <t>Recommended to attend other service</t>
  </si>
  <si>
    <t>Not recommended to attend other service</t>
  </si>
  <si>
    <t>Section 3: Staffing and costs</t>
  </si>
  <si>
    <t>Section 4: Patient experience</t>
  </si>
  <si>
    <t>People responding to survey</t>
  </si>
  <si>
    <t>Very satisfied with 111 experience</t>
  </si>
  <si>
    <t>Fairly satisfied with 111 experience</t>
  </si>
  <si>
    <t>Neither satisfied nor dissatisfied with 111 experience</t>
  </si>
  <si>
    <t>Dissatisfied with 111 experience</t>
  </si>
  <si>
    <t>Fully complied with advice</t>
  </si>
  <si>
    <t>Partially complied with advice</t>
  </si>
  <si>
    <t>Didn't comply with advice</t>
  </si>
  <si>
    <t>Problem has resolved</t>
  </si>
  <si>
    <t>Problem has improved</t>
  </si>
  <si>
    <t>Problem remained the same</t>
  </si>
  <si>
    <t>Problem got worse</t>
  </si>
  <si>
    <t>No view on change in problem</t>
  </si>
  <si>
    <t>No view on compliance with advice</t>
  </si>
  <si>
    <t>Without 111, would have used ambulance</t>
  </si>
  <si>
    <t>Subsequently used ambulance service</t>
  </si>
  <si>
    <t>Subsequently used A&amp;E service</t>
  </si>
  <si>
    <t>Subsequently used a primary care service</t>
  </si>
  <si>
    <t>Subsequently used another service</t>
  </si>
  <si>
    <t>Without 111, would have used A&amp;E</t>
  </si>
  <si>
    <t>Without 111, would have used primary care</t>
  </si>
  <si>
    <t>Without 111, would have used other service</t>
  </si>
  <si>
    <t>Without 111, would have used no service</t>
  </si>
  <si>
    <t>Section 5: System impact</t>
  </si>
  <si>
    <t>Lincolnshire</t>
  </si>
  <si>
    <t>% dissatisfied with 111 experience</t>
  </si>
  <si>
    <t>% callers who fully complied with advice</t>
  </si>
  <si>
    <t>111 dispositions: % Ambulance dispatches</t>
  </si>
  <si>
    <t>111 dispositions: % Recommended to attend A&amp;E</t>
  </si>
  <si>
    <t>111 dispositions: % Recommended to attend other service</t>
  </si>
  <si>
    <t>111 dispositions: % Not recommended to attend other service</t>
  </si>
  <si>
    <t>111AA4</t>
  </si>
  <si>
    <t>Indicators - access &amp; quality</t>
  </si>
  <si>
    <t>Indicators - costs</t>
  </si>
  <si>
    <t>% answered calls cold transferred to clinical advisor</t>
  </si>
  <si>
    <t>Other chart data</t>
  </si>
  <si>
    <t>111AA1</t>
  </si>
  <si>
    <t>111AA2</t>
  </si>
  <si>
    <t>111AA6</t>
  </si>
  <si>
    <t>111AA5</t>
  </si>
  <si>
    <t>% answered calls with call backs within 10 minutes</t>
  </si>
  <si>
    <t>% answered calls with call backs after 10 minutes or more</t>
  </si>
  <si>
    <t>% Ambulance dispatches</t>
  </si>
  <si>
    <t>% Recommended to attend A&amp;E</t>
  </si>
  <si>
    <t>% Recommended to attend other service</t>
  </si>
  <si>
    <t>% Not recommended to attend other service</t>
  </si>
  <si>
    <t>All sites</t>
  </si>
  <si>
    <t>Region</t>
  </si>
  <si>
    <t>NCA</t>
  </si>
  <si>
    <t>Notes:</t>
  </si>
  <si>
    <t>111AA7</t>
  </si>
  <si>
    <t>111AA9</t>
  </si>
  <si>
    <t>Hertfordshire</t>
  </si>
  <si>
    <t>111AC2</t>
  </si>
  <si>
    <t>Suffolk</t>
  </si>
  <si>
    <t>111AC3</t>
  </si>
  <si>
    <t>North Essex</t>
  </si>
  <si>
    <t>111AC4</t>
  </si>
  <si>
    <t>South Essex</t>
  </si>
  <si>
    <t>111AC5</t>
  </si>
  <si>
    <t>111AC6</t>
  </si>
  <si>
    <t>Northamptonshire</t>
  </si>
  <si>
    <t>111AC7</t>
  </si>
  <si>
    <t>Milton Keynes</t>
  </si>
  <si>
    <t>111AC8</t>
  </si>
  <si>
    <t>111AC9</t>
  </si>
  <si>
    <t>111AD4</t>
  </si>
  <si>
    <t>111AD5</t>
  </si>
  <si>
    <t>111AD6</t>
  </si>
  <si>
    <t>111AD7</t>
  </si>
  <si>
    <t>111AD8</t>
  </si>
  <si>
    <t>111AD9</t>
  </si>
  <si>
    <t>Oxfordshire</t>
  </si>
  <si>
    <t>111AE1</t>
  </si>
  <si>
    <t>Mainland SHIP</t>
  </si>
  <si>
    <t>111AE2</t>
  </si>
  <si>
    <t>Buckinghamshire</t>
  </si>
  <si>
    <t>111AE3</t>
  </si>
  <si>
    <t>Berkshire</t>
  </si>
  <si>
    <t>111AE5</t>
  </si>
  <si>
    <t>Dorset</t>
  </si>
  <si>
    <t>111AE6</t>
  </si>
  <si>
    <t>111AE7</t>
  </si>
  <si>
    <t>111AE8</t>
  </si>
  <si>
    <t>111AE9</t>
  </si>
  <si>
    <t>Somerset</t>
  </si>
  <si>
    <t>111AF1</t>
  </si>
  <si>
    <t>Cornwall</t>
  </si>
  <si>
    <t>111AF2</t>
  </si>
  <si>
    <t>Devon</t>
  </si>
  <si>
    <t>All calls in calendar month received by single point of access in the [pilot] site. A call is received as soon as the call connects to the services telephony system.</t>
  </si>
  <si>
    <t>Received calls through 111</t>
  </si>
  <si>
    <t>Of the total calls offered in item 5.3, how many were through people dialling 111?</t>
  </si>
  <si>
    <t>Received calls through numbers other than 111</t>
  </si>
  <si>
    <t>Of the total calls offered in item 5.3, how many were through people dialling numbers other than 111?</t>
  </si>
  <si>
    <t>Of the total calls offered in item 5.3 and reaching 30 seconds following being queued for an advisor, how many did the caller hang up before they were answered?</t>
  </si>
  <si>
    <t>Answered calls</t>
  </si>
  <si>
    <t>Answered calls through 111</t>
  </si>
  <si>
    <t>Answered calls through numbers other than 111</t>
  </si>
  <si>
    <t>Calls answered within 60 seconds</t>
  </si>
  <si>
    <t>Of the total answered calls received in item 5.7, how many were answered within 60 seconds of being queued for an advisor?</t>
  </si>
  <si>
    <t xml:space="preserve">Of the total answered calls received in item 5.7, how many were triaged at some point during their call? </t>
  </si>
  <si>
    <t>Terminated by caller</t>
  </si>
  <si>
    <t xml:space="preserve">Of the total answered calls received in item 5.7, how many were not triaged at some point during their call and the reason for this was that the caller did not want to continue the call. </t>
  </si>
  <si>
    <t>Referred to another service</t>
  </si>
  <si>
    <t>Of the total answered calls received in item 5.7, how many were not triaged at some point during their call and the reason for this was that the caller was referred to another service without triage.</t>
  </si>
  <si>
    <t>Given information about condition or health services</t>
  </si>
  <si>
    <t>Other reasons</t>
  </si>
  <si>
    <t xml:space="preserve">Of the total answered calls received in item 5.7, how many were not triaged at some point during their call and the reason for this was not included in items 5.12 - 5.14 above. </t>
  </si>
  <si>
    <t>Caller offered a call back</t>
  </si>
  <si>
    <t xml:space="preserve">Of the total answered calls received in item 5.7, in how many was the call ended and queued for call back? </t>
  </si>
  <si>
    <t xml:space="preserve">Of the total calls where person was offered a call back in item 5.19, in how many was the person actually called back within 10 minutes of the end of their call? </t>
  </si>
  <si>
    <t>Recommended to attend accident and emergency</t>
  </si>
  <si>
    <t>Recommend to attend a primary care provider</t>
  </si>
  <si>
    <t>Recommend to attend another care provider</t>
  </si>
  <si>
    <t>Not recommended to contact any service</t>
  </si>
  <si>
    <t>Total handling time worked by call handling staff</t>
  </si>
  <si>
    <t>Total handling time worked by clinical staff</t>
  </si>
  <si>
    <t xml:space="preserve">Of the total triaged calls received in item 5.11 and where an ambulance has not been dispatched, how many were referred to a primary care service. A referral is a suggestion to get in touch with that service as soon as it is available. Primary care services may include (but not be exclusive) to a GP practice, a GP out of hours service, dental care, walk in centre, minor injuries unit, urgent care centre or a pharmacist.  </t>
  </si>
  <si>
    <t xml:space="preserve">Of the total triaged calls received in item 5.11 and where an ambulance has not been dispatched, how many were recommended to a service not included in 5.24 - 5.25. A referral is a suggestion to get in touch with that service as soon as it is available. These services may include (but not be exclusive to) district nurse, midwife, other community nursing, NHS direct, or police. </t>
  </si>
  <si>
    <t>Of the total triaged calls received in item 5.11 and where an ambulance has not been dispatched, how many were not recommended to contact any service but given self-care advice. That is, the call resulted in “self care with worsening” advice i.e. to get in touch with a service after a few days if symptoms have not improved, or a recommendation to self care.</t>
  </si>
  <si>
    <t xml:space="preserve">For all answered calls answered in item 5.7, the total time in minutes clinical staff spend dealing with calls during the calendar month. This is the sum of handling time on individual calls i.e. from the moment the call is answered until the user hangs up, plus any post-call follow up or wrap time. As before, a clinical advisor is defined as a clinician without a lapsed professional certification.  </t>
  </si>
  <si>
    <t>Received (offered) calls</t>
  </si>
  <si>
    <t xml:space="preserve">Of the total answered calls received in item 5.7, how many were not triaged at some point during their call and the reason for this was that the caller was given information about the condition or about health services. </t>
  </si>
  <si>
    <t xml:space="preserve">                - % Recommended to dental / pharmacy</t>
  </si>
  <si>
    <t>Of which - % Given health information</t>
  </si>
  <si>
    <t xml:space="preserve">                - % Recommended home care</t>
  </si>
  <si>
    <t xml:space="preserve">                - % Recommended non clinical</t>
  </si>
  <si>
    <t>5.25a</t>
  </si>
  <si>
    <t>5.25b</t>
  </si>
  <si>
    <t>5.25c</t>
  </si>
  <si>
    <t>5.27a</t>
  </si>
  <si>
    <t>5.27b</t>
  </si>
  <si>
    <t>5.27c</t>
  </si>
  <si>
    <t>Calls per month per 1,000 people</t>
  </si>
  <si>
    <t>Calls per month via 111 per 1,000 people</t>
  </si>
  <si>
    <t>% Recommended to attend primary and community care</t>
  </si>
  <si>
    <t>Recommended to attend primary and community care</t>
  </si>
  <si>
    <t>Of which - % Recommended to contact primary and community care</t>
  </si>
  <si>
    <t xml:space="preserve">                - % Recommended to speak to primary and community care</t>
  </si>
  <si>
    <r>
      <t>Number of abandoned calls (after 30 seconds waiting time)</t>
    </r>
    <r>
      <rPr>
        <vertAlign val="superscript"/>
        <sz val="10"/>
        <rFont val="Arial"/>
        <family val="2"/>
      </rPr>
      <t>1</t>
    </r>
  </si>
  <si>
    <r>
      <t>Number of abandoned calls (within 30 seconds waiting time)</t>
    </r>
    <r>
      <rPr>
        <vertAlign val="superscript"/>
        <sz val="10"/>
        <rFont val="Arial"/>
        <family val="2"/>
      </rPr>
      <t>1</t>
    </r>
  </si>
  <si>
    <t>Hillingdon</t>
  </si>
  <si>
    <t>Of which - Recommended to contact primary and community care</t>
  </si>
  <si>
    <t xml:space="preserve">                - Recommended to speak to primary and community care</t>
  </si>
  <si>
    <t xml:space="preserve">                - Recommended to dental / pharmacy</t>
  </si>
  <si>
    <t>Of which - Given health information</t>
  </si>
  <si>
    <t xml:space="preserve">                - Recommended home care</t>
  </si>
  <si>
    <t xml:space="preserve">                - Recommended non clinical</t>
  </si>
  <si>
    <t>% answered calls live transferred to clinical advisor</t>
  </si>
  <si>
    <t>Live transferred to clinical advisor</t>
  </si>
  <si>
    <t>Warm transfer times</t>
  </si>
  <si>
    <t>Recommended to contact primary care services</t>
  </si>
  <si>
    <t xml:space="preserve">Of the total number of callers recommended to attend other primary care services in item 5.25, how many were referred to contact (face to face) a primary care practitioner.  </t>
  </si>
  <si>
    <t>Recommended to speak to primary care services</t>
  </si>
  <si>
    <t>Recommended to contact a dental practitioner or pharmacist</t>
  </si>
  <si>
    <t>Of the total number of callers recommended to attend other primary care services in item 5.25, how many were referred to speak to a primary care practitioner.</t>
  </si>
  <si>
    <t>Of the total number of callers recommended to attend other primary care services in item 5.25, how many were referred to contact a dental practitioner or pharmacist.</t>
  </si>
  <si>
    <t>Abandoned calls (after 30 seconds waiting time)</t>
  </si>
  <si>
    <t>Abandoned calls (within 30 seconds waiting time)</t>
  </si>
  <si>
    <t>Of the total calls offered in item 5.3, how many did the caller hang up before reaching 30 seconds following being queued for an advisor?</t>
  </si>
  <si>
    <t>111AF4</t>
  </si>
  <si>
    <t>Derbyshire Health United</t>
  </si>
  <si>
    <t>Herts Urgent Care</t>
  </si>
  <si>
    <t>Isle of Wight NHS Trust</t>
  </si>
  <si>
    <t>London Ambulance Service</t>
  </si>
  <si>
    <t>North East Ambulance Service</t>
  </si>
  <si>
    <t>North West Ambulance Service</t>
  </si>
  <si>
    <t>South Central Ambulance Service</t>
  </si>
  <si>
    <t>South East Coast Ambulance Service</t>
  </si>
  <si>
    <t>South West Ambulance Service</t>
  </si>
  <si>
    <t>Yorkshire Ambulance Service</t>
  </si>
  <si>
    <t>What is NHS 111?</t>
  </si>
  <si>
    <t>Population estimates</t>
  </si>
  <si>
    <t>Comparisons</t>
  </si>
  <si>
    <t>Abandoned calls</t>
  </si>
  <si>
    <t>Staffordshire</t>
  </si>
  <si>
    <t>Apr-Sep 11</t>
  </si>
  <si>
    <t>Oct11-Mar12</t>
  </si>
  <si>
    <t>Apr-Sep 12</t>
  </si>
  <si>
    <t>Oct12-Mar13</t>
  </si>
  <si>
    <t>Apr-Sep 13</t>
  </si>
  <si>
    <t>Oct13-Mar14</t>
  </si>
  <si>
    <t>Apr-Sep14</t>
  </si>
  <si>
    <t>NCA: Not Currently Available.</t>
  </si>
  <si>
    <t>Total responses to this question</t>
  </si>
  <si>
    <t>Direct 111 service dispositions</t>
  </si>
  <si>
    <r>
      <t>Handling time worked by call handlers (mins)</t>
    </r>
    <r>
      <rPr>
        <vertAlign val="superscript"/>
        <sz val="10"/>
        <rFont val="Arial"/>
        <family val="2"/>
      </rPr>
      <t>2</t>
    </r>
  </si>
  <si>
    <r>
      <t>Average NHS 111 live transfer time</t>
    </r>
    <r>
      <rPr>
        <vertAlign val="superscript"/>
        <sz val="10"/>
        <rFont val="Arial"/>
        <family val="2"/>
      </rPr>
      <t>1</t>
    </r>
  </si>
  <si>
    <r>
      <t>Handling time worked by clinical staff (mins)</t>
    </r>
    <r>
      <rPr>
        <vertAlign val="superscript"/>
        <sz val="10"/>
        <rFont val="Arial"/>
        <family val="2"/>
      </rPr>
      <t>2</t>
    </r>
  </si>
  <si>
    <t>1. More details on population estimates, abandoned calls, transfer times, and comparisons between areas, are on the "About the MDS" tab.</t>
  </si>
  <si>
    <r>
      <t>% handling time by clinical staff</t>
    </r>
    <r>
      <rPr>
        <vertAlign val="superscript"/>
        <sz val="10"/>
        <rFont val="Arial"/>
        <family val="2"/>
      </rPr>
      <t>2</t>
    </r>
  </si>
  <si>
    <t>2. Staff time data only supplied by some areas.</t>
  </si>
  <si>
    <t>Dispositions</t>
  </si>
  <si>
    <t>Dispositions as a proportion of all calls triaged</t>
  </si>
  <si>
    <t>Patient experience</t>
  </si>
  <si>
    <t>Handling time</t>
  </si>
  <si>
    <t>Access &amp; quality</t>
  </si>
  <si>
    <t>Care UK</t>
  </si>
  <si>
    <t>North East</t>
  </si>
  <si>
    <t>Of calls answered, % in 60 seconds</t>
  </si>
  <si>
    <t>Of calls answered, % triaged</t>
  </si>
  <si>
    <t>Of answered calls, % transferred to clinical advisor</t>
  </si>
  <si>
    <t>Of transferred calls, % live transferred</t>
  </si>
  <si>
    <t>Of calls answered, % passed for call back</t>
  </si>
  <si>
    <t>Of call backs, % within 10 minutes</t>
  </si>
  <si>
    <r>
      <t>Of all calls offered, % abandoned after at least 30 seconds</t>
    </r>
    <r>
      <rPr>
        <vertAlign val="superscript"/>
        <sz val="10"/>
        <rFont val="Arial"/>
        <family val="2"/>
      </rPr>
      <t>1</t>
    </r>
  </si>
  <si>
    <t>Recommended to attend primary &amp; community care</t>
  </si>
  <si>
    <t>Ambulance dispatchesm &amp; Recommended to attend A&amp;E</t>
  </si>
  <si>
    <t>Why the NHS 111 MDS is needed</t>
  </si>
  <si>
    <t>A number of effects are not controlled for in these data series, such as regional differences in strategy, and seasonal illnesses.</t>
  </si>
  <si>
    <t>NHS111 sites have been operating for different time lengths, which will affect direct comparisons between performance of sites.</t>
  </si>
  <si>
    <t>This counts calls where, more than 30 seconds after being queued for an advisor, the caller hangs up before being answered. National Quality Requirements (NQR) for out of hours care apply to NHS111. This data item measures compliance with NQR number 8: no more than 5% of calls must be abandoned by the caller after reaching 30 seconds after the end of the introductory message.</t>
  </si>
  <si>
    <t>This counts calls where the caller hangs up the telephone inside 30 seconds following the introductory message. These calls are considered to not have been on line long enough to allow an advisor to answer them.</t>
  </si>
  <si>
    <t>Live transfer times</t>
  </si>
  <si>
    <t>The priority of the MDS is to capture the patient experience of the NHS 111 service. NHS 111 live transfer time aims to measure the average time between when a caller is put on hold by the call handler until they begin to talk to a clinician.</t>
  </si>
  <si>
    <t>Warm transfer time is an internal performance measure used by providers. It excludes the time before the call handler dials the queue (and the caller is on hold), and the time after the clinician answers the phone but is discussing the case with the call handler (and the caller is on hold). It therefore just measures the time from when the call handler dials the queue until when the clinician answers the phone. It gives an indication of whether the ratio of clinicians to call handlers is appropriate; if it is high it suggests there are not enough clinicians available to take calls transferred by call handlers.</t>
  </si>
  <si>
    <t>Produced by:</t>
  </si>
  <si>
    <t>NHS 111 minimum data set</t>
  </si>
  <si>
    <t>Definitions</t>
  </si>
  <si>
    <t>Items 5.23 to 5.27c measure the destination for the patient at the end of the 111 call.</t>
  </si>
  <si>
    <t>All calls that are triaged by NHS 111 go through the NHS Pathways system, and end in a Dx or disposition code, which determines what is recommended for the caller. Patients will not necessary take up that recommendation.</t>
  </si>
  <si>
    <t>Oct14-Mar15</t>
  </si>
  <si>
    <t>- you need medical help fast, but it’s not a 999 emergency;</t>
  </si>
  <si>
    <t>- you think you need to go to A&amp;E or another NHS urgent care service; or</t>
  </si>
  <si>
    <t>- you don’t know who to call for medical help or you don't have a GP to call;</t>
  </si>
  <si>
    <t>- you require health information or reassurance about what to do next.</t>
  </si>
  <si>
    <t>NHS 111 makes it easier for the public to access urgent healthcare services. The free to call 111 number is available 24 hours a day, 7 days a week, 365 days a year to respond to people’s healthcare needs when:</t>
  </si>
  <si>
    <t>The Secretary of State asked for a formal minimum data set to be collected and published on the efficiency and effectiveness of the different NHS 111 models. This was to help develop an understanding of which models are most effective and give information to clinical commissioning groups deciding which NHS 111 model to purchase.</t>
  </si>
  <si>
    <t>An expert group including Department of Health, NHS 111 service providers and Health and Social Care Information Centre developed the dataset. The aim is to get the information necessary for commissioners, while minimising the burden on the NHS of providing this.</t>
  </si>
  <si>
    <t>All calls offered to the NHS111 service have been broken down into calls that have been answered and those that have been abandoned by the caller.  Abandoned calls have been broken down further into two groups as listed below:</t>
  </si>
  <si>
    <t>www.england.nhs.uk/statistics/statistical-work-areas/nhs-111-minimum-data-set</t>
  </si>
  <si>
    <t xml:space="preserve">Chart 1: Volume and access issues </t>
  </si>
  <si>
    <t>Table 1: Key indicators across sites</t>
  </si>
  <si>
    <t>Table 3a: All sites - Monthly data</t>
  </si>
  <si>
    <t>Chart 4: Volume and access issues: totals over time</t>
  </si>
  <si>
    <t>Chart 5: During the call issues: totals over time</t>
  </si>
  <si>
    <t>E40000001</t>
  </si>
  <si>
    <t>E40000002</t>
  </si>
  <si>
    <t>E40000003</t>
  </si>
  <si>
    <t>E40000004</t>
  </si>
  <si>
    <t>Derbyshire</t>
  </si>
  <si>
    <t>Chart 2: During the call issues for Commissioning Regions</t>
  </si>
  <si>
    <t>Room 5E24, Quarry House, Leeds LS2 7UE</t>
  </si>
  <si>
    <t>Table 2: Total volumes for each region</t>
  </si>
  <si>
    <t>For all answered calls received in item 5.7, the average (mean) time in minutes of the total length of the user episode. This is from the moment the call is offered until the end of the episode when the user hangs up following initial call or call back. This is not the length of talk time, rather the whole time from beginning to end of episode.</t>
  </si>
  <si>
    <t>Some sites cannot record very short episodes, for example, where the patient has dialled by mistake. To improve the comparability between sites, the average episode length should be calculated on the central 95% of recorded calls: that is, excluding the 2.5% of calls with highest episode length and the 2.5% of calls with lowest episode length.</t>
  </si>
  <si>
    <t xml:space="preserve">Of the total calls that were warm transferred to a clinical advisor in item 5.17, what is the average (mean) time in minutes the caller was waiting? This is the total waiting time, not just the time on hold. The clock starts upon the decision to transfer to a clinical advisor (when the interim disposition is reached) and stops when the clinician opens the call, and therefore includes any talk time between the clinician and call handler. </t>
  </si>
  <si>
    <t>Of the total calls that were transferred to a clinical advisor in item 5.16, what is the average (mean) time in seconds that it took a clinician to pick up the call after it had been queued? This does not capture the caller's experience as well as 5.18, and it is best used as an alternative measure if 5.18 is not available.</t>
  </si>
  <si>
    <t xml:space="preserve">The number of final dispositions that result in an emergency ambulance being dispatched. This includes Category A and, historically, Category B; and approximately corresponds to Red 1+ Red 2 and Green 1 + Green 2 categories respectively from 1st April 2011. </t>
  </si>
  <si>
    <t>Of the total triaged calls received in item 5.11 and where an ambulance has not been dispatched, how many were referred to a Type 1 or Type 2 A&amp;E department.</t>
  </si>
  <si>
    <t>111AF8</t>
  </si>
  <si>
    <t>Apr-Sep15</t>
  </si>
  <si>
    <t>NHS England, Operational Information for Commissioning (National)</t>
  </si>
  <si>
    <t>Figures for later months use ONS 2014-based population projections for CCGs:</t>
  </si>
  <si>
    <t>7.02</t>
  </si>
  <si>
    <t>7.03</t>
  </si>
  <si>
    <t>7.04</t>
  </si>
  <si>
    <t>7.05</t>
  </si>
  <si>
    <t>7.06</t>
  </si>
  <si>
    <t>7.07</t>
  </si>
  <si>
    <t>7.08</t>
  </si>
  <si>
    <t>7.09</t>
  </si>
  <si>
    <t>7.10</t>
  </si>
  <si>
    <t>7.11</t>
  </si>
  <si>
    <t>7.12</t>
  </si>
  <si>
    <t>7.13</t>
  </si>
  <si>
    <t>7.14</t>
  </si>
  <si>
    <t>7.15</t>
  </si>
  <si>
    <t>7.16</t>
  </si>
  <si>
    <t>7.17</t>
  </si>
  <si>
    <t>7.18</t>
  </si>
  <si>
    <t>7.19</t>
  </si>
  <si>
    <t>7.20</t>
  </si>
  <si>
    <t>7.21</t>
  </si>
  <si>
    <t>7.22</t>
  </si>
  <si>
    <t>7.23</t>
  </si>
  <si>
    <t>7.24</t>
  </si>
  <si>
    <t>7.25</t>
  </si>
  <si>
    <t>7.26</t>
  </si>
  <si>
    <t>7.27</t>
  </si>
  <si>
    <t>7.28</t>
  </si>
  <si>
    <t>7.29</t>
  </si>
  <si>
    <t>7.30</t>
  </si>
  <si>
    <t>7.31</t>
  </si>
  <si>
    <t>7.32</t>
  </si>
  <si>
    <t>7.33</t>
  </si>
  <si>
    <t>7.34</t>
  </si>
  <si>
    <t>7.35</t>
  </si>
  <si>
    <t>7.36</t>
  </si>
  <si>
    <t>7.37</t>
  </si>
  <si>
    <t>7.38</t>
  </si>
  <si>
    <t>7.39</t>
  </si>
  <si>
    <t>7.40</t>
  </si>
  <si>
    <t>7.41</t>
  </si>
  <si>
    <t>Oct15-Mar16</t>
  </si>
  <si>
    <t>Ian Kay</t>
  </si>
  <si>
    <t>i.kay@nhs.net</t>
  </si>
  <si>
    <t>0113 825 4606</t>
  </si>
  <si>
    <t>Population estimates up to December 2015 use the Office for National Statistics (ONS) mid-year population estimates for Clinical Commissioning Groups (CCGs):</t>
  </si>
  <si>
    <t>www.ons.gov.uk/peoplepopulationandcommunity/populationandmigration/populationprojections/bulletins/subnationalpopulationprojectionsforengland/2014basedprojections</t>
  </si>
  <si>
    <t>Apr-Sep16</t>
  </si>
  <si>
    <t>Clinical Commissioning Groups: NHS 111 Area and Provider</t>
  </si>
  <si>
    <t>CCG code (Office for National Statistics)</t>
  </si>
  <si>
    <t>CCG code (NHS)</t>
  </si>
  <si>
    <t>CCG name</t>
  </si>
  <si>
    <t>NHS 111 Area code</t>
  </si>
  <si>
    <t>NHS 111 Area Name</t>
  </si>
  <si>
    <t>NHS 111 Provider Name</t>
  </si>
  <si>
    <t>E38000042</t>
  </si>
  <si>
    <t>00C</t>
  </si>
  <si>
    <t>NHS Darlington CCG</t>
  </si>
  <si>
    <t>E38000047</t>
  </si>
  <si>
    <t>00D</t>
  </si>
  <si>
    <t>NHS Durham Dales, Easington and Sedgefield CCG</t>
  </si>
  <si>
    <t>E38000116</t>
  </si>
  <si>
    <t>00J</t>
  </si>
  <si>
    <t>NHS North Durham CCG</t>
  </si>
  <si>
    <t>E38000075</t>
  </si>
  <si>
    <t>00K</t>
  </si>
  <si>
    <t>E38000130</t>
  </si>
  <si>
    <t>00L</t>
  </si>
  <si>
    <t>NHS Northumberland CCG</t>
  </si>
  <si>
    <t>E38000162</t>
  </si>
  <si>
    <t>00M</t>
  </si>
  <si>
    <t>NHS South Tees CCG</t>
  </si>
  <si>
    <t>E38000163</t>
  </si>
  <si>
    <t>00N</t>
  </si>
  <si>
    <t>NHS South Tyneside CCG</t>
  </si>
  <si>
    <t>E38000176</t>
  </si>
  <si>
    <t>00P</t>
  </si>
  <si>
    <t>NHS Sunderland CCG</t>
  </si>
  <si>
    <t>E38000212</t>
  </si>
  <si>
    <t>13T</t>
  </si>
  <si>
    <t>NHS Newcastle Gateshead CCG</t>
  </si>
  <si>
    <t>E38000127</t>
  </si>
  <si>
    <t>99C</t>
  </si>
  <si>
    <t>NHS North Tyneside CCG</t>
  </si>
  <si>
    <t>E38000099</t>
  </si>
  <si>
    <t>03T</t>
  </si>
  <si>
    <t>NHS Lincolnshire East CCG</t>
  </si>
  <si>
    <t>E38000100</t>
  </si>
  <si>
    <t>04D</t>
  </si>
  <si>
    <t>NHS Lincolnshire West CCG</t>
  </si>
  <si>
    <t>E38000165</t>
  </si>
  <si>
    <t>04Q</t>
  </si>
  <si>
    <t>NHS South West Lincolnshire CCG</t>
  </si>
  <si>
    <t>E38000157</t>
  </si>
  <si>
    <t>99D</t>
  </si>
  <si>
    <t>NHS South Lincolnshire CCG</t>
  </si>
  <si>
    <t>E38000102</t>
  </si>
  <si>
    <t>06P</t>
  </si>
  <si>
    <t>NHS Luton CCG</t>
  </si>
  <si>
    <t>E38000103</t>
  </si>
  <si>
    <t>04E</t>
  </si>
  <si>
    <t>NHS Mansfield and Ashfield CCG</t>
  </si>
  <si>
    <t>Nottinghamshire</t>
  </si>
  <si>
    <t>E38000109</t>
  </si>
  <si>
    <t>04H</t>
  </si>
  <si>
    <t>NHS Newark &amp; Sherwood CCG</t>
  </si>
  <si>
    <t>E38000132</t>
  </si>
  <si>
    <t>04K</t>
  </si>
  <si>
    <t>NHS Nottingham City CCG</t>
  </si>
  <si>
    <t>E38000133</t>
  </si>
  <si>
    <t>04L</t>
  </si>
  <si>
    <t>NHS Nottingham North and East CCG</t>
  </si>
  <si>
    <t>E38000134</t>
  </si>
  <si>
    <t>04M</t>
  </si>
  <si>
    <t>NHS Nottingham West CCG</t>
  </si>
  <si>
    <t>E38000142</t>
  </si>
  <si>
    <t>04N</t>
  </si>
  <si>
    <t>NHS Rushcliffe CCG</t>
  </si>
  <si>
    <t>E38000058</t>
  </si>
  <si>
    <t>03X</t>
  </si>
  <si>
    <t>NHS Erewash CCG</t>
  </si>
  <si>
    <t>E38000071</t>
  </si>
  <si>
    <t>03Y</t>
  </si>
  <si>
    <t>NHS Hardwick CCG</t>
  </si>
  <si>
    <t>E38000115</t>
  </si>
  <si>
    <t>04J</t>
  </si>
  <si>
    <t>NHS North Derbyshire CCG</t>
  </si>
  <si>
    <t>E38000169</t>
  </si>
  <si>
    <t>04R</t>
  </si>
  <si>
    <t>NHS Southern Derbyshire CCG</t>
  </si>
  <si>
    <t>E38000087</t>
  </si>
  <si>
    <t>10L</t>
  </si>
  <si>
    <t>NHS Isle of Wight CCG</t>
  </si>
  <si>
    <t>E38000070</t>
  </si>
  <si>
    <t>08C</t>
  </si>
  <si>
    <t>NHS Hammersmith and Fulham CCG</t>
  </si>
  <si>
    <t>Inner North West London</t>
  </si>
  <si>
    <t>London Central &amp; West Unscheduled Care Collaborative</t>
  </si>
  <si>
    <t>E38000202</t>
  </si>
  <si>
    <t>08Y</t>
  </si>
  <si>
    <t>NHS West London CCG</t>
  </si>
  <si>
    <t>E38000031</t>
  </si>
  <si>
    <t>09A</t>
  </si>
  <si>
    <t>NHS Central London (Westminster) CCG</t>
  </si>
  <si>
    <t>E38000082</t>
  </si>
  <si>
    <t>08G</t>
  </si>
  <si>
    <t>NHS Hillingdon CCG</t>
  </si>
  <si>
    <t>E38000049</t>
  </si>
  <si>
    <t>06K</t>
  </si>
  <si>
    <t>NHS East and North Hertfordshire CCG</t>
  </si>
  <si>
    <t>E38000079</t>
  </si>
  <si>
    <t>06N</t>
  </si>
  <si>
    <t>NHS Herts Valleys CCG</t>
  </si>
  <si>
    <t>E38000063</t>
  </si>
  <si>
    <t>06M</t>
  </si>
  <si>
    <t>NHS Great Yarmouth and Waveney CCG</t>
  </si>
  <si>
    <t>Integrated Care 24</t>
  </si>
  <si>
    <t>E38000136</t>
  </si>
  <si>
    <t>10Q</t>
  </si>
  <si>
    <t>NHS Oxfordshire CCG</t>
  </si>
  <si>
    <t>E38000124</t>
  </si>
  <si>
    <t>06V</t>
  </si>
  <si>
    <t>NHS North Norfolk CCG</t>
  </si>
  <si>
    <t>E38000131</t>
  </si>
  <si>
    <t>06W</t>
  </si>
  <si>
    <t>NHS Norwich CCG</t>
  </si>
  <si>
    <t>E38000159</t>
  </si>
  <si>
    <t>06Y</t>
  </si>
  <si>
    <t>NHS South Norfolk CCG</t>
  </si>
  <si>
    <t>E38000203</t>
  </si>
  <si>
    <t>07J</t>
  </si>
  <si>
    <t>NHS West Norfolk CCG</t>
  </si>
  <si>
    <t>E38000086</t>
  </si>
  <si>
    <t>06L</t>
  </si>
  <si>
    <t>NHS Ipswich and East Suffolk CCG</t>
  </si>
  <si>
    <t>E38000204</t>
  </si>
  <si>
    <t>07K</t>
  </si>
  <si>
    <t>NHS West Suffolk CCG</t>
  </si>
  <si>
    <t>E38000106</t>
  </si>
  <si>
    <t>06Q</t>
  </si>
  <si>
    <t>NHS Mid Essex CCG</t>
  </si>
  <si>
    <t>E38000117</t>
  </si>
  <si>
    <t>06T</t>
  </si>
  <si>
    <t>NHS North East Essex CCG</t>
  </si>
  <si>
    <t>E38000197</t>
  </si>
  <si>
    <t>07H</t>
  </si>
  <si>
    <t>NHS West Essex CCG</t>
  </si>
  <si>
    <t>E38000185</t>
  </si>
  <si>
    <t>07G</t>
  </si>
  <si>
    <t>NHS Thurrock CCG</t>
  </si>
  <si>
    <t>E38000007</t>
  </si>
  <si>
    <t>99E</t>
  </si>
  <si>
    <t>NHS Basildon and Brentwood CCG</t>
  </si>
  <si>
    <t>E38000030</t>
  </si>
  <si>
    <t>99F</t>
  </si>
  <si>
    <t>NHS Castle Point and Rochford CCG</t>
  </si>
  <si>
    <t>E38000168</t>
  </si>
  <si>
    <t>99G</t>
  </si>
  <si>
    <t>NHS Southend CCG</t>
  </si>
  <si>
    <t>E38000026</t>
  </si>
  <si>
    <t>06H</t>
  </si>
  <si>
    <t>NHS Cambridgeshire and Peterborough CCG</t>
  </si>
  <si>
    <t>Cambridgeshire and Peterborough</t>
  </si>
  <si>
    <t>E38000037</t>
  </si>
  <si>
    <t>03V</t>
  </si>
  <si>
    <t>NHS Corby CCG</t>
  </si>
  <si>
    <t>E38000108</t>
  </si>
  <si>
    <t>04G</t>
  </si>
  <si>
    <t>NHS Nene CCG</t>
  </si>
  <si>
    <t>E38000107</t>
  </si>
  <si>
    <t>04F</t>
  </si>
  <si>
    <t>NHS Milton Keynes CCG</t>
  </si>
  <si>
    <t>E38000051</t>
  </si>
  <si>
    <t>03W</t>
  </si>
  <si>
    <t>NHS East Leicestershire and Rutland CCG</t>
  </si>
  <si>
    <t>Leicestershire and Rutland</t>
  </si>
  <si>
    <t>E38000097</t>
  </si>
  <si>
    <t>04C</t>
  </si>
  <si>
    <t>NHS Leicester City CCG</t>
  </si>
  <si>
    <t>E38000201</t>
  </si>
  <si>
    <t>04V</t>
  </si>
  <si>
    <t>NHS West Leicestershire CCG</t>
  </si>
  <si>
    <t>E38000013</t>
  </si>
  <si>
    <t>04X</t>
  </si>
  <si>
    <t>NHS Birmingham South and Central CCG</t>
  </si>
  <si>
    <t>West Midlands</t>
  </si>
  <si>
    <t>E38000038</t>
  </si>
  <si>
    <t>05A</t>
  </si>
  <si>
    <t>NHS Coventry and Rugby CCG</t>
  </si>
  <si>
    <t>E38000046</t>
  </si>
  <si>
    <t>05C</t>
  </si>
  <si>
    <t>NHS Dudley CCG</t>
  </si>
  <si>
    <t>E38000078</t>
  </si>
  <si>
    <t>05F</t>
  </si>
  <si>
    <t>NHS Herefordshire CCG</t>
  </si>
  <si>
    <t>E38000195</t>
  </si>
  <si>
    <t>05H</t>
  </si>
  <si>
    <t>NHS Warwickshire North CCG</t>
  </si>
  <si>
    <t>E38000139</t>
  </si>
  <si>
    <t>05J</t>
  </si>
  <si>
    <t>NHS Redditch and Bromsgrove CCG</t>
  </si>
  <si>
    <t>E38000144</t>
  </si>
  <si>
    <t>05L</t>
  </si>
  <si>
    <t>NHS Sandwell and West Birmingham CCG</t>
  </si>
  <si>
    <t>E38000147</t>
  </si>
  <si>
    <t>05N</t>
  </si>
  <si>
    <t>NHS Shropshire CCG</t>
  </si>
  <si>
    <t>E38000149</t>
  </si>
  <si>
    <t>05P</t>
  </si>
  <si>
    <t>NHS Solihull CCG</t>
  </si>
  <si>
    <t>E38000164</t>
  </si>
  <si>
    <t>05R</t>
  </si>
  <si>
    <t>NHS South Warwickshire CCG</t>
  </si>
  <si>
    <t>E38000166</t>
  </si>
  <si>
    <t>05T</t>
  </si>
  <si>
    <t>NHS South Worcestershire CCG</t>
  </si>
  <si>
    <t>E38000183</t>
  </si>
  <si>
    <t>05X</t>
  </si>
  <si>
    <t>NHS Telford and Wrekin CCG</t>
  </si>
  <si>
    <t>E38000191</t>
  </si>
  <si>
    <t>05Y</t>
  </si>
  <si>
    <t>NHS Walsall CCG</t>
  </si>
  <si>
    <t>E38000210</t>
  </si>
  <si>
    <t>06A</t>
  </si>
  <si>
    <t>NHS Wolverhampton CCG</t>
  </si>
  <si>
    <t>E38000211</t>
  </si>
  <si>
    <t>06D</t>
  </si>
  <si>
    <t>NHS Wyre Forest CCG</t>
  </si>
  <si>
    <t>E38000012</t>
  </si>
  <si>
    <t>13P</t>
  </si>
  <si>
    <t>E38000020</t>
  </si>
  <si>
    <t>07P</t>
  </si>
  <si>
    <t>NHS Brent CCG</t>
  </si>
  <si>
    <t>Outer North West London</t>
  </si>
  <si>
    <t>E38000048</t>
  </si>
  <si>
    <t>07W</t>
  </si>
  <si>
    <t>NHS Ealing CCG</t>
  </si>
  <si>
    <t>E38000084</t>
  </si>
  <si>
    <t>07Y</t>
  </si>
  <si>
    <t>NHS Hounslow CCG</t>
  </si>
  <si>
    <t>E38000074</t>
  </si>
  <si>
    <t>08E</t>
  </si>
  <si>
    <t>NHS Harrow CCG</t>
  </si>
  <si>
    <t>E38000005</t>
  </si>
  <si>
    <t>07M</t>
  </si>
  <si>
    <t>NHS Barnet CCG</t>
  </si>
  <si>
    <t>North Central London</t>
  </si>
  <si>
    <t>E38000027</t>
  </si>
  <si>
    <t>07R</t>
  </si>
  <si>
    <t>NHS Camden CCG</t>
  </si>
  <si>
    <t>E38000057</t>
  </si>
  <si>
    <t>07X</t>
  </si>
  <si>
    <t>NHS Enfield CCG</t>
  </si>
  <si>
    <t>E38000072</t>
  </si>
  <si>
    <t>08D</t>
  </si>
  <si>
    <t>NHS Haringey CCG</t>
  </si>
  <si>
    <t>E38000088</t>
  </si>
  <si>
    <t>08H</t>
  </si>
  <si>
    <t>NHS Islington CCG</t>
  </si>
  <si>
    <t>E38000004</t>
  </si>
  <si>
    <t>07L</t>
  </si>
  <si>
    <t>NHS Barking and Dagenham CCG</t>
  </si>
  <si>
    <t>Outer North East London</t>
  </si>
  <si>
    <t xml:space="preserve">Partnership of East London Cooperatives </t>
  </si>
  <si>
    <t>E38000077</t>
  </si>
  <si>
    <t>08F</t>
  </si>
  <si>
    <t>NHS Havering CCG</t>
  </si>
  <si>
    <t>E38000138</t>
  </si>
  <si>
    <t>08N</t>
  </si>
  <si>
    <t>NHS Redbridge CCG</t>
  </si>
  <si>
    <t>E38000192</t>
  </si>
  <si>
    <t>08W</t>
  </si>
  <si>
    <t>NHS Waltham Forest CCG</t>
  </si>
  <si>
    <t>E38000011</t>
  </si>
  <si>
    <t>07N</t>
  </si>
  <si>
    <t>NHS Bexley CCG</t>
  </si>
  <si>
    <t>South East London</t>
  </si>
  <si>
    <t>E38000023</t>
  </si>
  <si>
    <t>07Q</t>
  </si>
  <si>
    <t>NHS Bromley CCG</t>
  </si>
  <si>
    <t>E38000066</t>
  </si>
  <si>
    <t>08A</t>
  </si>
  <si>
    <t>NHS Greenwich CCG</t>
  </si>
  <si>
    <t>E38000092</t>
  </si>
  <si>
    <t>08K</t>
  </si>
  <si>
    <t>NHS Lambeth CCG</t>
  </si>
  <si>
    <t>E38000098</t>
  </si>
  <si>
    <t>08L</t>
  </si>
  <si>
    <t>NHS Lewisham CCG</t>
  </si>
  <si>
    <t>E38000171</t>
  </si>
  <si>
    <t>08Q</t>
  </si>
  <si>
    <t>NHS Southwark CCG</t>
  </si>
  <si>
    <t>E38000035</t>
  </si>
  <si>
    <t>07T</t>
  </si>
  <si>
    <t>NHS City and Hackney CCG</t>
  </si>
  <si>
    <t>East London and City</t>
  </si>
  <si>
    <t>E38000113</t>
  </si>
  <si>
    <t>08M</t>
  </si>
  <si>
    <t>NHS Newham CCG</t>
  </si>
  <si>
    <t>E38000186</t>
  </si>
  <si>
    <t>08V</t>
  </si>
  <si>
    <t>NHS Tower Hamlets CCG</t>
  </si>
  <si>
    <t>E38000001</t>
  </si>
  <si>
    <t>02N</t>
  </si>
  <si>
    <t>NHS Airedale, Wharfedale and Craven CCG</t>
  </si>
  <si>
    <t>E38000006</t>
  </si>
  <si>
    <t>02P</t>
  </si>
  <si>
    <t>NHS Barnsley CCG</t>
  </si>
  <si>
    <t>E38000008</t>
  </si>
  <si>
    <t>02Q</t>
  </si>
  <si>
    <t>NHS Bassetlaw CCG</t>
  </si>
  <si>
    <t>E38000019</t>
  </si>
  <si>
    <t>02R</t>
  </si>
  <si>
    <t>NHS Bradford Districts CCG</t>
  </si>
  <si>
    <t>E38000025</t>
  </si>
  <si>
    <t>02T</t>
  </si>
  <si>
    <t>NHS Calderdale CCG</t>
  </si>
  <si>
    <t>E38000094</t>
  </si>
  <si>
    <t>02V</t>
  </si>
  <si>
    <t>NHS Leeds North CCG</t>
  </si>
  <si>
    <t>E38000018</t>
  </si>
  <si>
    <t>02W</t>
  </si>
  <si>
    <t>NHS Bradford City CCG</t>
  </si>
  <si>
    <t>E38000044</t>
  </si>
  <si>
    <t>02X</t>
  </si>
  <si>
    <t>NHS Doncaster CCG</t>
  </si>
  <si>
    <t>E38000052</t>
  </si>
  <si>
    <t>02Y</t>
  </si>
  <si>
    <t>NHS East Riding of Yorkshire CCG</t>
  </si>
  <si>
    <t>E38000064</t>
  </si>
  <si>
    <t>03A</t>
  </si>
  <si>
    <t>NHS Greater Huddersfield CCG</t>
  </si>
  <si>
    <t>E38000096</t>
  </si>
  <si>
    <t>03C</t>
  </si>
  <si>
    <t>NHS Leeds West CCG</t>
  </si>
  <si>
    <t>E38000069</t>
  </si>
  <si>
    <t>03D</t>
  </si>
  <si>
    <t>NHS Hambleton, Richmondshire and Whitby CCG</t>
  </si>
  <si>
    <t>E38000073</t>
  </si>
  <si>
    <t>03E</t>
  </si>
  <si>
    <t>NHS Harrogate and Rural District CCG</t>
  </si>
  <si>
    <t>E38000085</t>
  </si>
  <si>
    <t>03F</t>
  </si>
  <si>
    <t>NHS Hull CCG</t>
  </si>
  <si>
    <t>E38000095</t>
  </si>
  <si>
    <t>03G</t>
  </si>
  <si>
    <t>NHS Leeds South and East CCG</t>
  </si>
  <si>
    <t>E38000119</t>
  </si>
  <si>
    <t>03H</t>
  </si>
  <si>
    <t>NHS North East Lincolnshire CCG</t>
  </si>
  <si>
    <t>E38000121</t>
  </si>
  <si>
    <t>03J</t>
  </si>
  <si>
    <t>NHS North Kirklees CCG</t>
  </si>
  <si>
    <t>E38000122</t>
  </si>
  <si>
    <t>03K</t>
  </si>
  <si>
    <t>NHS North Lincolnshire CCG</t>
  </si>
  <si>
    <t>E38000141</t>
  </si>
  <si>
    <t>03L</t>
  </si>
  <si>
    <t>NHS Rotherham CCG</t>
  </si>
  <si>
    <t>E38000145</t>
  </si>
  <si>
    <t>03M</t>
  </si>
  <si>
    <t>NHS Scarborough and Ryedale CCG</t>
  </si>
  <si>
    <t>E38000146</t>
  </si>
  <si>
    <t>03N</t>
  </si>
  <si>
    <t>NHS Sheffield CCG</t>
  </si>
  <si>
    <t>E38000188</t>
  </si>
  <si>
    <t>03Q</t>
  </si>
  <si>
    <t>NHS Vale of York CCG</t>
  </si>
  <si>
    <t>E38000190</t>
  </si>
  <si>
    <t>03R</t>
  </si>
  <si>
    <t>NHS Wakefield CCG</t>
  </si>
  <si>
    <t>E38000120</t>
  </si>
  <si>
    <t>10J</t>
  </si>
  <si>
    <t>NHS North Hampshire CCG</t>
  </si>
  <si>
    <t>E38000059</t>
  </si>
  <si>
    <t>10K</t>
  </si>
  <si>
    <t>NHS Fareham and Gosport CCG</t>
  </si>
  <si>
    <t>E38000137</t>
  </si>
  <si>
    <t>10R</t>
  </si>
  <si>
    <t>NHS Portsmouth CCG</t>
  </si>
  <si>
    <t>E38000154</t>
  </si>
  <si>
    <t>10V</t>
  </si>
  <si>
    <t>NHS South Eastern Hampshire CCG</t>
  </si>
  <si>
    <t>E38000167</t>
  </si>
  <si>
    <t>10X</t>
  </si>
  <si>
    <t>NHS Southampton CCG</t>
  </si>
  <si>
    <t>E38000198</t>
  </si>
  <si>
    <t>11A</t>
  </si>
  <si>
    <t>NHS West Hampshire CCG</t>
  </si>
  <si>
    <t>E38000118</t>
  </si>
  <si>
    <t>99M</t>
  </si>
  <si>
    <t>NHS North East Hampshire and Farnham CCG</t>
  </si>
  <si>
    <t>E38000033</t>
  </si>
  <si>
    <t>10H</t>
  </si>
  <si>
    <t>NHS Chiltern CCG</t>
  </si>
  <si>
    <t>E38000003</t>
  </si>
  <si>
    <t>10Y</t>
  </si>
  <si>
    <t>NHS Aylesbury Vale CCG</t>
  </si>
  <si>
    <t>E38000017</t>
  </si>
  <si>
    <t>10G</t>
  </si>
  <si>
    <t>NHS Bracknell and Ascot CCG</t>
  </si>
  <si>
    <t>E38000110</t>
  </si>
  <si>
    <t>10M</t>
  </si>
  <si>
    <t>NHS Newbury and District CCG</t>
  </si>
  <si>
    <t>E38000114</t>
  </si>
  <si>
    <t>10N</t>
  </si>
  <si>
    <t>NHS North &amp; West Reading CCG</t>
  </si>
  <si>
    <t>E38000148</t>
  </si>
  <si>
    <t>10T</t>
  </si>
  <si>
    <t>NHS Slough CCG</t>
  </si>
  <si>
    <t>E38000160</t>
  </si>
  <si>
    <t>10W</t>
  </si>
  <si>
    <t>NHS South Reading CCG</t>
  </si>
  <si>
    <t>E38000207</t>
  </si>
  <si>
    <t>11C</t>
  </si>
  <si>
    <t>NHS Windsor, Ascot and Maidenhead CCG</t>
  </si>
  <si>
    <t>E38000209</t>
  </si>
  <si>
    <t>11D</t>
  </si>
  <si>
    <t>NHS Wokingham CCG</t>
  </si>
  <si>
    <t>E38000021</t>
  </si>
  <si>
    <t>09D</t>
  </si>
  <si>
    <t>NHS Brighton and Hove CCG</t>
  </si>
  <si>
    <t>South East Coast excluding East Kent</t>
  </si>
  <si>
    <t>E38000055</t>
  </si>
  <si>
    <t>09F</t>
  </si>
  <si>
    <t>NHS Eastbourne, Hailsham and Seaford CCG</t>
  </si>
  <si>
    <t>E38000213</t>
  </si>
  <si>
    <t>09G</t>
  </si>
  <si>
    <t>NHS Coastal West Sussex CCG</t>
  </si>
  <si>
    <t>E38000039</t>
  </si>
  <si>
    <t>09H</t>
  </si>
  <si>
    <t>NHS Crawley CCG</t>
  </si>
  <si>
    <t>E38000043</t>
  </si>
  <si>
    <t>09J</t>
  </si>
  <si>
    <t>NHS Dartford, Gravesham and Swanley CCG</t>
  </si>
  <si>
    <t>E38000054</t>
  </si>
  <si>
    <t>09L</t>
  </si>
  <si>
    <t>NHS East Surrey CCG</t>
  </si>
  <si>
    <t>E38000214</t>
  </si>
  <si>
    <t>09N</t>
  </si>
  <si>
    <t>NHS Guildford and Waverley CCG</t>
  </si>
  <si>
    <t>E38000076</t>
  </si>
  <si>
    <t>09P</t>
  </si>
  <si>
    <t>NHS Hastings and Rother CCG</t>
  </si>
  <si>
    <t>E38000104</t>
  </si>
  <si>
    <t>09W</t>
  </si>
  <si>
    <t>NHS Medway CCG</t>
  </si>
  <si>
    <t>E38000083</t>
  </si>
  <si>
    <t>09X</t>
  </si>
  <si>
    <t>NHS Horsham and Mid Sussex CCG</t>
  </si>
  <si>
    <t>E38000128</t>
  </si>
  <si>
    <t>09Y</t>
  </si>
  <si>
    <t>NHS North West Surrey CCG</t>
  </si>
  <si>
    <t>E38000178</t>
  </si>
  <si>
    <t>10C</t>
  </si>
  <si>
    <t>NHS Surrey Heath CCG</t>
  </si>
  <si>
    <t>E38000180</t>
  </si>
  <si>
    <t>10D</t>
  </si>
  <si>
    <t>NHS Swale CCG</t>
  </si>
  <si>
    <t>E38000177</t>
  </si>
  <si>
    <t>99H</t>
  </si>
  <si>
    <t>NHS Surrey Downs CCG</t>
  </si>
  <si>
    <t>E38000199</t>
  </si>
  <si>
    <t>99J</t>
  </si>
  <si>
    <t>NHS West Kent CCG</t>
  </si>
  <si>
    <t>E38000081</t>
  </si>
  <si>
    <t>99K</t>
  </si>
  <si>
    <t>NHS High Weald Lewes Havens CCG</t>
  </si>
  <si>
    <t>E38000045</t>
  </si>
  <si>
    <t>11J</t>
  </si>
  <si>
    <t>NHS Dorset CCG</t>
  </si>
  <si>
    <t>E38000009</t>
  </si>
  <si>
    <t>11E</t>
  </si>
  <si>
    <t>NHS Bath and North East Somerset CCG</t>
  </si>
  <si>
    <t>Bath and North East Somerset &amp; Wiltshire</t>
  </si>
  <si>
    <t>E38000206</t>
  </si>
  <si>
    <t>99N</t>
  </si>
  <si>
    <t>NHS Wiltshire CCG</t>
  </si>
  <si>
    <t>E38000022</t>
  </si>
  <si>
    <t>11H</t>
  </si>
  <si>
    <t>NHS Bristol CCG</t>
  </si>
  <si>
    <t>Bristol, North Somerset &amp; South Gloucestershire</t>
  </si>
  <si>
    <t>E38000125</t>
  </si>
  <si>
    <t>11T</t>
  </si>
  <si>
    <t>NHS North Somerset CCG</t>
  </si>
  <si>
    <t>E38000155</t>
  </si>
  <si>
    <t>12A</t>
  </si>
  <si>
    <t>NHS South Gloucestershire CCG</t>
  </si>
  <si>
    <t>E38000062</t>
  </si>
  <si>
    <t>11M</t>
  </si>
  <si>
    <t>NHS Gloucestershire CCG</t>
  </si>
  <si>
    <t>Gloucestershire &amp; Swindon</t>
  </si>
  <si>
    <t>E38000181</t>
  </si>
  <si>
    <t>12D</t>
  </si>
  <si>
    <t>NHS Swindon CCG</t>
  </si>
  <si>
    <t>E38000150</t>
  </si>
  <si>
    <t>11X</t>
  </si>
  <si>
    <t>NHS Somerset CCG</t>
  </si>
  <si>
    <t>Somerset Doctors Urgent Care (Vocare)</t>
  </si>
  <si>
    <t>E38000089</t>
  </si>
  <si>
    <t>11N</t>
  </si>
  <si>
    <t>NHS Kernow CCG</t>
  </si>
  <si>
    <t>E38000129</t>
  </si>
  <si>
    <t>99P</t>
  </si>
  <si>
    <t>NHS Northern, Eastern and Western Devon CCG</t>
  </si>
  <si>
    <t>Devon Doctors</t>
  </si>
  <si>
    <t>E38000152</t>
  </si>
  <si>
    <t>99Q</t>
  </si>
  <si>
    <t>NHS South Devon and Torbay CCG</t>
  </si>
  <si>
    <t>E38000010</t>
  </si>
  <si>
    <t>06F</t>
  </si>
  <si>
    <t>NHS Bedfordshire CCG</t>
  </si>
  <si>
    <t>E38000028</t>
  </si>
  <si>
    <t>04Y</t>
  </si>
  <si>
    <t>NHS Cannock Chase CCG</t>
  </si>
  <si>
    <t>Staffordshire Doctors Urgent Care (Vocare)</t>
  </si>
  <si>
    <t>E38000053</t>
  </si>
  <si>
    <t>05D</t>
  </si>
  <si>
    <t>NHS East Staffordshire CCG</t>
  </si>
  <si>
    <t>E38000126</t>
  </si>
  <si>
    <t>05G</t>
  </si>
  <si>
    <t>NHS North Staffordshire CCG</t>
  </si>
  <si>
    <t>E38000153</t>
  </si>
  <si>
    <t>05Q</t>
  </si>
  <si>
    <t>NHS South East Staffordshire and Seisdon Peninsula CCG</t>
  </si>
  <si>
    <t>E38000173</t>
  </si>
  <si>
    <t>05V</t>
  </si>
  <si>
    <t>NHS Stafford and Surrounds CCG</t>
  </si>
  <si>
    <t>E38000175</t>
  </si>
  <si>
    <t>05W</t>
  </si>
  <si>
    <t>E38000014</t>
  </si>
  <si>
    <t>00Q</t>
  </si>
  <si>
    <t>North West including Blackpool</t>
  </si>
  <si>
    <t>E38000015</t>
  </si>
  <si>
    <t>00R</t>
  </si>
  <si>
    <t>NHS Blackpool CCG</t>
  </si>
  <si>
    <t>E38000016</t>
  </si>
  <si>
    <t>00T</t>
  </si>
  <si>
    <t>NHS Bolton CCG</t>
  </si>
  <si>
    <t>E38000024</t>
  </si>
  <si>
    <t>00V</t>
  </si>
  <si>
    <t>NHS Bury CCG</t>
  </si>
  <si>
    <t>E38000034</t>
  </si>
  <si>
    <t>00X</t>
  </si>
  <si>
    <t>NHS Chorley and South Ribble CCG</t>
  </si>
  <si>
    <t>E38000135</t>
  </si>
  <si>
    <t>00Y</t>
  </si>
  <si>
    <t>NHS Oldham CCG</t>
  </si>
  <si>
    <t>E38000050</t>
  </si>
  <si>
    <t>01A</t>
  </si>
  <si>
    <t>NHS East Lancashire CCG</t>
  </si>
  <si>
    <t>E38000056</t>
  </si>
  <si>
    <t>01C</t>
  </si>
  <si>
    <t>NHS Eastern Cheshire CCG</t>
  </si>
  <si>
    <t>E38000080</t>
  </si>
  <si>
    <t>01D</t>
  </si>
  <si>
    <t>NHS Heywood, Middleton and Rochdale CCG</t>
  </si>
  <si>
    <t>E38000065</t>
  </si>
  <si>
    <t>01E</t>
  </si>
  <si>
    <t>NHS Greater Preston CCG</t>
  </si>
  <si>
    <t>E38000068</t>
  </si>
  <si>
    <t>01F</t>
  </si>
  <si>
    <t>NHS Halton CCG</t>
  </si>
  <si>
    <t>E38000143</t>
  </si>
  <si>
    <t>01G</t>
  </si>
  <si>
    <t>NHS Salford CCG</t>
  </si>
  <si>
    <t>01H</t>
  </si>
  <si>
    <t>NHS Cumbria CCG</t>
  </si>
  <si>
    <t>E38000091</t>
  </si>
  <si>
    <t>01J</t>
  </si>
  <si>
    <t>NHS Knowsley CCG</t>
  </si>
  <si>
    <t>01K</t>
  </si>
  <si>
    <t>E38000151</t>
  </si>
  <si>
    <t>01R</t>
  </si>
  <si>
    <t>NHS South Cheshire CCG</t>
  </si>
  <si>
    <t>E38000161</t>
  </si>
  <si>
    <t>01T</t>
  </si>
  <si>
    <t>NHS South Sefton CCG</t>
  </si>
  <si>
    <t>E38000170</t>
  </si>
  <si>
    <t>01V</t>
  </si>
  <si>
    <t>NHS Southport and Formby CCG</t>
  </si>
  <si>
    <t>E38000174</t>
  </si>
  <si>
    <t>01W</t>
  </si>
  <si>
    <t>NHS Stockport CCG</t>
  </si>
  <si>
    <t>E38000172</t>
  </si>
  <si>
    <t>01X</t>
  </si>
  <si>
    <t>NHS St Helens CCG</t>
  </si>
  <si>
    <t>E38000182</t>
  </si>
  <si>
    <t>01Y</t>
  </si>
  <si>
    <t>NHS Tameside and Glossop CCG</t>
  </si>
  <si>
    <t>E38000187</t>
  </si>
  <si>
    <t>02A</t>
  </si>
  <si>
    <t>NHS Trafford CCG</t>
  </si>
  <si>
    <t>E38000189</t>
  </si>
  <si>
    <t>02D</t>
  </si>
  <si>
    <t>NHS Vale Royal CCG</t>
  </si>
  <si>
    <t>E38000194</t>
  </si>
  <si>
    <t>02E</t>
  </si>
  <si>
    <t>NHS Warrington CCG</t>
  </si>
  <si>
    <t>E38000196</t>
  </si>
  <si>
    <t>02F</t>
  </si>
  <si>
    <t>NHS West Cheshire CCG</t>
  </si>
  <si>
    <t>E38000200</t>
  </si>
  <si>
    <t>02G</t>
  </si>
  <si>
    <t>NHS West Lancashire CCG</t>
  </si>
  <si>
    <t>E38000205</t>
  </si>
  <si>
    <t>02H</t>
  </si>
  <si>
    <t>NHS Wigan Borough CCG</t>
  </si>
  <si>
    <t>E38000060</t>
  </si>
  <si>
    <t>02M</t>
  </si>
  <si>
    <t>NHS Fylde &amp; Wyre CCG</t>
  </si>
  <si>
    <t>E38000208</t>
  </si>
  <si>
    <t>12F</t>
  </si>
  <si>
    <t>NHS Wirral CCG</t>
  </si>
  <si>
    <t>E38000101</t>
  </si>
  <si>
    <t>99A</t>
  </si>
  <si>
    <t>NHS Liverpool CCG</t>
  </si>
  <si>
    <t>E38000002</t>
  </si>
  <si>
    <t>09C</t>
  </si>
  <si>
    <t>NHS Ashford CCG</t>
  </si>
  <si>
    <t>111AG4</t>
  </si>
  <si>
    <t>East Kent</t>
  </si>
  <si>
    <t>Primecare</t>
  </si>
  <si>
    <t>E38000029</t>
  </si>
  <si>
    <t>09E</t>
  </si>
  <si>
    <t>NHS Canterbury and Coastal CCG</t>
  </si>
  <si>
    <t>E38000156</t>
  </si>
  <si>
    <t>10A</t>
  </si>
  <si>
    <t>NHS South Kent Coast CCG</t>
  </si>
  <si>
    <t>E38000184</t>
  </si>
  <si>
    <t>10E</t>
  </si>
  <si>
    <t>NHS Thanet CCG</t>
  </si>
  <si>
    <t>E38000040</t>
  </si>
  <si>
    <t>07V</t>
  </si>
  <si>
    <t>NHS Croydon CCG</t>
  </si>
  <si>
    <t>111AG5</t>
  </si>
  <si>
    <t>South West London</t>
  </si>
  <si>
    <t>E38000090</t>
  </si>
  <si>
    <t>08J</t>
  </si>
  <si>
    <t>NHS Kingston CCG</t>
  </si>
  <si>
    <t>E38000140</t>
  </si>
  <si>
    <t>08P</t>
  </si>
  <si>
    <t>NHS Richmond CCG</t>
  </si>
  <si>
    <t>E38000105</t>
  </si>
  <si>
    <t>08R</t>
  </si>
  <si>
    <t>NHS Merton CCG</t>
  </si>
  <si>
    <t>E38000179</t>
  </si>
  <si>
    <t>08T</t>
  </si>
  <si>
    <t>NHS Sutton CCG</t>
  </si>
  <si>
    <t>E38000193</t>
  </si>
  <si>
    <t>08X</t>
  </si>
  <si>
    <t>NHS Wandsworth CCG</t>
  </si>
  <si>
    <t>111AG6</t>
  </si>
  <si>
    <t>Calls to a CAS clinician</t>
  </si>
  <si>
    <t>Of answered calls, % transferred to or answered by a clinical advisor</t>
  </si>
  <si>
    <t>Of answered calls, % calls to a CAS clinician</t>
  </si>
  <si>
    <t>-</t>
  </si>
  <si>
    <t>Transferred to, or answered by, a clinical advisor</t>
  </si>
  <si>
    <t>Of the answered calls received in item 5.7, how many were transferred to, or answered by, a trained clinical advisor using a Clinical Decision Support System and without a lapsed professional certification.</t>
  </si>
  <si>
    <t>Of the total answered calls received in item 5.7, how many were transferred to, or answered by, a trained clinician without a lapsed professional certification, working within the Clinical Assessment Service (clinical hub). This data item includes, but is not limited to, all the calls counting towards 5.16; although a single call transferred to a clinical advisor using a Clinical Decision Support System (CDSS) and also to another clinician in the CAS should only count once. “Transferred” includes both live transfers and call backs.</t>
  </si>
  <si>
    <t>Calls to a clinician</t>
  </si>
  <si>
    <t>Midlands &amp; East</t>
  </si>
  <si>
    <t>Total number of calls offered (left axis)</t>
  </si>
  <si>
    <t>Of calls answered, % within 60 sec (right axis)</t>
  </si>
  <si>
    <t>Of calls answered, 95 % standard (right axis)</t>
  </si>
  <si>
    <t>Of calls abandoned, % &gt;30 secs (right axis)</t>
  </si>
  <si>
    <t>M&amp;E</t>
  </si>
  <si>
    <t>Callers not recommended to contact another service – non clinical</t>
  </si>
  <si>
    <t>NHS Hartlepool and Stockton-On-Tees CCG</t>
  </si>
  <si>
    <t>E38000215</t>
  </si>
  <si>
    <t>NHS Blackburn With Darwen CCG</t>
  </si>
  <si>
    <t>E38000216</t>
  </si>
  <si>
    <t>NHS Morecambe Bay CCG</t>
  </si>
  <si>
    <t>E38000217</t>
  </si>
  <si>
    <t>14L</t>
  </si>
  <si>
    <t>NHS Manchester CCG</t>
  </si>
  <si>
    <t>NHS Stoke On Trent CCG</t>
  </si>
  <si>
    <t>NHS Birmingham Crosscity CCG</t>
  </si>
  <si>
    <t>111AG7</t>
  </si>
  <si>
    <t>Luton and Bedfordshire</t>
  </si>
  <si>
    <t>111AG8</t>
  </si>
  <si>
    <t>Norfolk including Great Yarmouth and Waveney</t>
  </si>
  <si>
    <t>South London Doctors Urgent Care (Vocare)</t>
  </si>
  <si>
    <t>7.06a</t>
  </si>
  <si>
    <t>7.06b</t>
  </si>
  <si>
    <t>Size of sample selected</t>
  </si>
  <si>
    <t>Quite dissatisfied with 111 experience</t>
  </si>
  <si>
    <t>Very dissatisfied with 111 experience</t>
  </si>
  <si>
    <t>No response on what service would have used, without 111</t>
  </si>
  <si>
    <t>Advice was very helpful</t>
  </si>
  <si>
    <t>Advice was quite helpful</t>
  </si>
  <si>
    <t>Advice was not very helpful</t>
  </si>
  <si>
    <t>Advice was not helpful at all</t>
  </si>
  <si>
    <t>No response on helpfulness of advice</t>
  </si>
  <si>
    <t>Oct16-Mar17</t>
  </si>
  <si>
    <t>http://www.ons.gov.uk/peoplepopulationandcommunity/populationandmigration/populationestimates/bulletins/smallareapopulationestimates/mid2015</t>
  </si>
  <si>
    <t/>
  </si>
  <si>
    <t>NHS 111 minimum data set - data to June 2017</t>
  </si>
  <si>
    <t>Chart 3: Dispositions immediately following NHS111 calls as a proportion of all calls triaged - data to June 2017</t>
  </si>
  <si>
    <t>Chart 6: Dispositions following NHS111 calls as a proportion of all calls triaged - time series data to June 2017</t>
  </si>
  <si>
    <t>Chart 6a: Dispositions following NHS111 calls as a proportion of all calls triaged - time series data to June 2017</t>
  </si>
  <si>
    <t>Chart 6b: Dispositions following NHS111 calls as a proportion of all calls triaged - time series data to June 2017</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</si>
</sst>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43" formatCode="_-* #,##0.00_-;\-* #,##0.00_-;_-* &quot;-&quot;??_-;_-@_-"/>
    <numFmt numFmtId="164" formatCode="0.0"/>
    <numFmt numFmtId="165" formatCode="#,##0.0"/>
    <numFmt numFmtId="166" formatCode="0.0%"/>
    <numFmt numFmtId="167" formatCode="[$-F400]h:mm:ss\ AM/PM"/>
    <numFmt numFmtId="168" formatCode="_-* #,##0_-;\-* #,##0_-;_-* &quot;-&quot;??_-;_-@_-"/>
    <numFmt numFmtId="169" formatCode="mmm\ yyyy"/>
    <numFmt numFmtId="170" formatCode="d\ mmmm\ yyyy"/>
    <numFmt numFmtId="171" formatCode="[$-F800]dddd\,\ mmmm\ dd\,\ yyyy"/>
    <numFmt numFmtId="172" formatCode="mmm\-yy\ &quot;&amp;&quot;\ mmm\-yy"/>
    <numFmt numFmtId="173" formatCode="_(* #,##0.00_);_(* \(#,##0.00\);_(* &quot;-&quot;??_);_(@_)"/>
    <numFmt numFmtId="174" formatCode="mmm\-yy\ &quot;*&quot;"/>
    <numFmt numFmtId="176" formatCode="#,##0;[Red]\-#,##0;\-"/>
  </numFmts>
  <fonts count="66" x14ac:knownFonts="1">
    <font>
      <sz val="10"/>
      <name val="Arial"/>
    </font>
    <font>
      <sz val="8"/>
      <name val="Arial"/>
      <family val="2"/>
    </font>
    <font>
      <sz val="11"/>
      <color theme="1"/>
      <name val="Calibri"/>
      <family val="2"/>
      <scheme val="minor"/>
    </font>
    <font>
      <sz val="10"/>
      <name val="Arial"/>
      <family val="2"/>
    </font>
    <font>
      <sz val="8"/>
      <name val="Arial"/>
      <family val="2"/>
    </font>
    <font>
      <b/>
      <sz val="10"/>
      <name val="Arial"/>
      <family val="2"/>
    </font>
    <font>
      <b/>
      <sz val="9.75"/>
      <name val="Arial"/>
      <family val="2"/>
    </font>
    <font>
      <sz val="10"/>
      <name val="Arial"/>
      <family val="2"/>
    </font>
    <font>
      <sz val="10"/>
      <color indexed="9"/>
      <name val="Arial"/>
      <family val="2"/>
    </font>
    <font>
      <b/>
      <sz val="12"/>
      <color indexed="24"/>
      <name val="Arial"/>
      <family val="2"/>
    </font>
    <font>
      <b/>
      <sz val="20"/>
      <color indexed="24"/>
      <name val="Arial"/>
      <family val="2"/>
    </font>
    <font>
      <b/>
      <sz val="10"/>
      <color indexed="24"/>
      <name val="Arial"/>
      <family val="2"/>
    </font>
    <font>
      <b/>
      <sz val="10"/>
      <color indexed="9"/>
      <name val="Arial"/>
      <family val="2"/>
    </font>
    <font>
      <b/>
      <sz val="10"/>
      <color indexed="8"/>
      <name val="Arial"/>
      <family val="2"/>
    </font>
    <font>
      <sz val="10"/>
      <color indexed="24"/>
      <name val="Arial"/>
      <family val="2"/>
    </font>
    <font>
      <sz val="10"/>
      <color indexed="8"/>
      <name val="Arial"/>
      <family val="2"/>
    </font>
    <font>
      <sz val="11"/>
      <color indexed="8"/>
      <name val="Calibri"/>
      <family val="2"/>
    </font>
    <font>
      <vertAlign val="superscript"/>
      <sz val="10"/>
      <name val="Arial"/>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0"/>
      <name val="Arial"/>
      <family val="2"/>
    </font>
    <font>
      <sz val="10"/>
      <name val="Arial"/>
      <family val="2"/>
    </font>
    <font>
      <sz val="10"/>
      <name val="Arial"/>
      <family val="2"/>
    </font>
    <font>
      <b/>
      <sz val="16"/>
      <color indexed="24"/>
      <name val="Arial"/>
      <family val="2"/>
    </font>
    <font>
      <sz val="16"/>
      <name val="Arial"/>
      <family val="2"/>
    </font>
    <font>
      <b/>
      <sz val="14"/>
      <color indexed="24"/>
      <name val="Arial"/>
      <family val="2"/>
    </font>
    <font>
      <b/>
      <sz val="20"/>
      <name val="Arial"/>
      <family val="2"/>
    </font>
    <font>
      <sz val="10"/>
      <name val="Tahoma"/>
      <family val="2"/>
    </font>
    <font>
      <u/>
      <sz val="10"/>
      <color indexed="12"/>
      <name val="Arial"/>
      <family val="2"/>
    </font>
    <font>
      <u/>
      <sz val="10"/>
      <color rgb="FFA00054"/>
      <name val="Arial"/>
      <family val="2"/>
    </font>
    <font>
      <sz val="11"/>
      <color theme="1"/>
      <name val="Calibri"/>
      <family val="2"/>
      <scheme val="minor"/>
    </font>
    <font>
      <sz val="10"/>
      <color theme="0"/>
      <name val="Arial"/>
      <family val="2"/>
    </font>
    <font>
      <b/>
      <sz val="8"/>
      <color theme="1"/>
      <name val="Arial"/>
      <family val="2"/>
    </font>
    <font>
      <sz val="10"/>
      <color theme="1"/>
      <name val="Arial"/>
      <family val="2"/>
    </font>
    <font>
      <b/>
      <sz val="10"/>
      <color rgb="FF0072C6"/>
      <name val="Arial"/>
      <family val="2"/>
    </font>
    <font>
      <b/>
      <sz val="10"/>
      <color theme="0"/>
      <name val="Arial"/>
      <family val="2"/>
    </font>
    <font>
      <sz val="10"/>
      <color rgb="FFFF0000"/>
      <name val="Arial"/>
      <family val="2"/>
    </font>
    <font>
      <b/>
      <sz val="16"/>
      <color rgb="FF0072C6"/>
      <name val="Arial"/>
      <family val="2"/>
    </font>
    <font>
      <sz val="10"/>
      <color rgb="FF00ADC6"/>
      <name val="Arial"/>
      <family val="2"/>
    </font>
    <font>
      <sz val="10"/>
      <color theme="0" tint="-0.14999847407452621"/>
      <name val="Arial"/>
      <family val="2"/>
    </font>
    <font>
      <sz val="8"/>
      <color theme="1"/>
      <name val="Arial"/>
      <family val="2"/>
    </font>
    <font>
      <b/>
      <sz val="14"/>
      <color indexed="60"/>
      <name val="Arial"/>
      <family val="2"/>
    </font>
    <font>
      <b/>
      <sz val="12"/>
      <color indexed="60"/>
      <name val="Arial"/>
      <family val="2"/>
    </font>
    <font>
      <sz val="16"/>
      <color rgb="FF005EB8"/>
      <name val="Arial"/>
      <family val="2"/>
    </font>
    <font>
      <b/>
      <sz val="22"/>
      <color rgb="FF005EB8"/>
      <name val="Arial"/>
      <family val="2"/>
    </font>
    <font>
      <b/>
      <sz val="16"/>
      <color rgb="FF005EB8"/>
      <name val="Arial"/>
      <family val="2"/>
    </font>
    <font>
      <b/>
      <sz val="28"/>
      <color rgb="FF005EB8"/>
      <name val="Arial"/>
      <family val="2"/>
    </font>
    <font>
      <b/>
      <sz val="20"/>
      <color rgb="FF005EB8"/>
      <name val="Arial"/>
      <family val="2"/>
    </font>
    <font>
      <b/>
      <sz val="12"/>
      <color rgb="FF005EB8"/>
      <name val="Arial"/>
      <family val="2"/>
    </font>
    <font>
      <b/>
      <sz val="10"/>
      <color rgb="FF005EB8"/>
      <name val="Arial"/>
      <family val="2"/>
    </font>
    <font>
      <b/>
      <sz val="26"/>
      <color rgb="FF005EB8"/>
      <name val="Arial"/>
      <family val="2"/>
    </font>
    <font>
      <u/>
      <sz val="10"/>
      <color rgb="FF005EB8"/>
      <name val="Arial"/>
      <family val="2"/>
    </font>
  </fonts>
  <fills count="43">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11"/>
        <bgColor indexed="64"/>
      </patternFill>
    </fill>
    <fill>
      <patternFill patternType="solid">
        <fgColor indexed="43"/>
      </patternFill>
    </fill>
    <fill>
      <patternFill patternType="solid">
        <fgColor indexed="26"/>
      </patternFill>
    </fill>
    <fill>
      <patternFill patternType="solid">
        <fgColor indexed="31"/>
        <bgColor indexed="64"/>
      </patternFill>
    </fill>
    <fill>
      <patternFill patternType="solid">
        <fgColor indexed="9"/>
        <bgColor indexed="64"/>
      </patternFill>
    </fill>
    <fill>
      <patternFill patternType="solid">
        <fgColor indexed="65"/>
        <bgColor indexed="24"/>
      </patternFill>
    </fill>
    <fill>
      <patternFill patternType="solid">
        <fgColor theme="0"/>
        <bgColor indexed="64"/>
      </patternFill>
    </fill>
    <fill>
      <patternFill patternType="solid">
        <fgColor theme="0" tint="-0.14999847407452621"/>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rgb="FFFFFFCC"/>
      </patternFill>
    </fill>
  </fills>
  <borders count="32">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64"/>
      </left>
      <right style="thin">
        <color indexed="64"/>
      </right>
      <top style="thin">
        <color indexed="64"/>
      </top>
      <bottom style="thin">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top style="hair">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hair">
        <color indexed="64"/>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top/>
      <bottom style="thin">
        <color indexed="64"/>
      </bottom>
      <diagonal/>
    </border>
    <border>
      <left/>
      <right/>
      <top style="thin">
        <color indexed="64"/>
      </top>
      <bottom style="thin">
        <color indexed="64"/>
      </bottom>
      <diagonal/>
    </border>
    <border>
      <left style="thin">
        <color rgb="FFB2B2B2"/>
      </left>
      <right style="thin">
        <color rgb="FFB2B2B2"/>
      </right>
      <top style="thin">
        <color rgb="FFB2B2B2"/>
      </top>
      <bottom style="thin">
        <color rgb="FFB2B2B2"/>
      </bottom>
      <diagonal/>
    </border>
    <border>
      <left style="thin">
        <color indexed="64"/>
      </left>
      <right/>
      <top style="hair">
        <color indexed="64"/>
      </top>
      <bottom/>
      <diagonal/>
    </border>
  </borders>
  <cellStyleXfs count="456">
    <xf numFmtId="0" fontId="0" fillId="0" borderId="0"/>
    <xf numFmtId="0" fontId="16" fillId="2" borderId="0" applyNumberFormat="0" applyBorder="0" applyAlignment="0" applyProtection="0"/>
    <xf numFmtId="0" fontId="16" fillId="2" borderId="0" applyNumberFormat="0" applyBorder="0" applyAlignment="0" applyProtection="0"/>
    <xf numFmtId="0" fontId="16" fillId="3" borderId="0" applyNumberFormat="0" applyBorder="0" applyAlignment="0" applyProtection="0"/>
    <xf numFmtId="0" fontId="16" fillId="3" borderId="0" applyNumberFormat="0" applyBorder="0" applyAlignment="0" applyProtection="0"/>
    <xf numFmtId="0" fontId="16" fillId="4" borderId="0" applyNumberFormat="0" applyBorder="0" applyAlignment="0" applyProtection="0"/>
    <xf numFmtId="0" fontId="16" fillId="4" borderId="0" applyNumberFormat="0" applyBorder="0" applyAlignment="0" applyProtection="0"/>
    <xf numFmtId="0" fontId="16" fillId="5" borderId="0" applyNumberFormat="0" applyBorder="0" applyAlignment="0" applyProtection="0"/>
    <xf numFmtId="0" fontId="16" fillId="5" borderId="0" applyNumberFormat="0" applyBorder="0" applyAlignment="0" applyProtection="0"/>
    <xf numFmtId="0" fontId="16" fillId="6" borderId="0" applyNumberFormat="0" applyBorder="0" applyAlignment="0" applyProtection="0"/>
    <xf numFmtId="0" fontId="16" fillId="6" borderId="0" applyNumberFormat="0" applyBorder="0" applyAlignment="0" applyProtection="0"/>
    <xf numFmtId="0" fontId="16" fillId="7" borderId="0" applyNumberFormat="0" applyBorder="0" applyAlignment="0" applyProtection="0"/>
    <xf numFmtId="0" fontId="16" fillId="7" borderId="0" applyNumberFormat="0" applyBorder="0" applyAlignment="0" applyProtection="0"/>
    <xf numFmtId="0" fontId="16" fillId="8" borderId="0" applyNumberFormat="0" applyBorder="0" applyAlignment="0" applyProtection="0"/>
    <xf numFmtId="0" fontId="16" fillId="8"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5" borderId="0" applyNumberFormat="0" applyBorder="0" applyAlignment="0" applyProtection="0"/>
    <xf numFmtId="0" fontId="16" fillId="5" borderId="0" applyNumberFormat="0" applyBorder="0" applyAlignment="0" applyProtection="0"/>
    <xf numFmtId="0" fontId="16" fillId="8" borderId="0" applyNumberFormat="0" applyBorder="0" applyAlignment="0" applyProtection="0"/>
    <xf numFmtId="0" fontId="16" fillId="8" borderId="0" applyNumberFormat="0" applyBorder="0" applyAlignment="0" applyProtection="0"/>
    <xf numFmtId="0" fontId="16" fillId="11" borderId="0" applyNumberFormat="0" applyBorder="0" applyAlignment="0" applyProtection="0"/>
    <xf numFmtId="0" fontId="16" fillId="11" borderId="0" applyNumberFormat="0" applyBorder="0" applyAlignment="0" applyProtection="0"/>
    <xf numFmtId="0" fontId="18" fillId="12" borderId="0" applyNumberFormat="0" applyBorder="0" applyAlignment="0" applyProtection="0"/>
    <xf numFmtId="0" fontId="18" fillId="12" borderId="0" applyNumberFormat="0" applyBorder="0" applyAlignment="0" applyProtection="0"/>
    <xf numFmtId="0" fontId="18" fillId="9" borderId="0" applyNumberFormat="0" applyBorder="0" applyAlignment="0" applyProtection="0"/>
    <xf numFmtId="0" fontId="18" fillId="9" borderId="0" applyNumberFormat="0" applyBorder="0" applyAlignment="0" applyProtection="0"/>
    <xf numFmtId="0" fontId="18" fillId="10" borderId="0" applyNumberFormat="0" applyBorder="0" applyAlignment="0" applyProtection="0"/>
    <xf numFmtId="0" fontId="18" fillId="10" borderId="0" applyNumberFormat="0" applyBorder="0" applyAlignment="0" applyProtection="0"/>
    <xf numFmtId="0" fontId="18" fillId="13" borderId="0" applyNumberFormat="0" applyBorder="0" applyAlignment="0" applyProtection="0"/>
    <xf numFmtId="0" fontId="18" fillId="13"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5" borderId="0" applyNumberFormat="0" applyBorder="0" applyAlignment="0" applyProtection="0"/>
    <xf numFmtId="0" fontId="18" fillId="15" borderId="0" applyNumberFormat="0" applyBorder="0" applyAlignment="0" applyProtection="0"/>
    <xf numFmtId="0" fontId="18" fillId="16" borderId="0" applyNumberFormat="0" applyBorder="0" applyAlignment="0" applyProtection="0"/>
    <xf numFmtId="0" fontId="18" fillId="16" borderId="0" applyNumberFormat="0" applyBorder="0" applyAlignment="0" applyProtection="0"/>
    <xf numFmtId="0" fontId="18" fillId="17" borderId="0" applyNumberFormat="0" applyBorder="0" applyAlignment="0" applyProtection="0"/>
    <xf numFmtId="0" fontId="18" fillId="17"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3" borderId="0" applyNumberFormat="0" applyBorder="0" applyAlignment="0" applyProtection="0"/>
    <xf numFmtId="0" fontId="18" fillId="13"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9" borderId="0" applyNumberFormat="0" applyBorder="0" applyAlignment="0" applyProtection="0"/>
    <xf numFmtId="0" fontId="18" fillId="19" borderId="0" applyNumberFormat="0" applyBorder="0" applyAlignment="0" applyProtection="0"/>
    <xf numFmtId="0" fontId="19" fillId="3" borderId="0" applyNumberFormat="0" applyBorder="0" applyAlignment="0" applyProtection="0"/>
    <xf numFmtId="0" fontId="19" fillId="3" borderId="0" applyNumberFormat="0" applyBorder="0" applyAlignment="0" applyProtection="0"/>
    <xf numFmtId="0" fontId="20" fillId="20" borderId="1" applyNumberFormat="0" applyAlignment="0" applyProtection="0"/>
    <xf numFmtId="0" fontId="20" fillId="20" borderId="1" applyNumberFormat="0" applyAlignment="0" applyProtection="0"/>
    <xf numFmtId="0" fontId="21" fillId="21" borderId="2" applyNumberFormat="0" applyAlignment="0" applyProtection="0"/>
    <xf numFmtId="0" fontId="21" fillId="21" borderId="2" applyNumberFormat="0" applyAlignment="0" applyProtection="0"/>
    <xf numFmtId="0" fontId="13" fillId="22" borderId="3"/>
    <xf numFmtId="43" fontId="3" fillId="0" borderId="0" applyFon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43" fillId="0" borderId="0" applyNumberFormat="0" applyFill="0" applyBorder="0" applyAlignment="0" applyProtection="0">
      <alignment vertical="top"/>
      <protection locked="0"/>
    </xf>
    <xf numFmtId="0" fontId="23" fillId="4" borderId="0" applyNumberFormat="0" applyBorder="0" applyAlignment="0" applyProtection="0"/>
    <xf numFmtId="0" fontId="23" fillId="4" borderId="0" applyNumberFormat="0" applyBorder="0" applyAlignment="0" applyProtection="0"/>
    <xf numFmtId="0" fontId="24" fillId="0" borderId="4" applyNumberFormat="0" applyFill="0" applyAlignment="0" applyProtection="0"/>
    <xf numFmtId="0" fontId="24" fillId="0" borderId="4" applyNumberFormat="0" applyFill="0" applyAlignment="0" applyProtection="0"/>
    <xf numFmtId="0" fontId="25" fillId="0" borderId="5" applyNumberFormat="0" applyFill="0" applyAlignment="0" applyProtection="0"/>
    <xf numFmtId="0" fontId="25" fillId="0" borderId="5" applyNumberFormat="0" applyFill="0" applyAlignment="0" applyProtection="0"/>
    <xf numFmtId="0" fontId="26" fillId="0" borderId="6" applyNumberFormat="0" applyFill="0" applyAlignment="0" applyProtection="0"/>
    <xf numFmtId="0" fontId="26" fillId="0" borderId="6" applyNumberFormat="0" applyFill="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65" fillId="0" borderId="0" applyNumberFormat="0" applyFill="0" applyBorder="0" applyAlignment="0" applyProtection="0">
      <alignment vertical="top"/>
      <protection locked="0"/>
    </xf>
    <xf numFmtId="0" fontId="27" fillId="7" borderId="1" applyNumberFormat="0" applyAlignment="0" applyProtection="0"/>
    <xf numFmtId="0" fontId="27" fillId="7" borderId="1" applyNumberFormat="0" applyAlignment="0" applyProtection="0"/>
    <xf numFmtId="0" fontId="28" fillId="0" borderId="7" applyNumberFormat="0" applyFill="0" applyAlignment="0" applyProtection="0"/>
    <xf numFmtId="0" fontId="28" fillId="0" borderId="7" applyNumberFormat="0" applyFill="0" applyAlignment="0" applyProtection="0"/>
    <xf numFmtId="0" fontId="29" fillId="23" borderId="0" applyNumberFormat="0" applyBorder="0" applyAlignment="0" applyProtection="0"/>
    <xf numFmtId="0" fontId="29" fillId="23" borderId="0" applyNumberFormat="0" applyBorder="0" applyAlignment="0" applyProtection="0"/>
    <xf numFmtId="0" fontId="44" fillId="0" borderId="0"/>
    <xf numFmtId="0" fontId="44" fillId="0" borderId="0"/>
    <xf numFmtId="0" fontId="44" fillId="0" borderId="0"/>
    <xf numFmtId="0" fontId="15" fillId="0" borderId="0"/>
    <xf numFmtId="0" fontId="34" fillId="0" borderId="0"/>
    <xf numFmtId="0" fontId="7" fillId="0" borderId="0"/>
    <xf numFmtId="0" fontId="44" fillId="0" borderId="0"/>
    <xf numFmtId="0" fontId="7" fillId="0" borderId="0"/>
    <xf numFmtId="0" fontId="44" fillId="0" borderId="0"/>
    <xf numFmtId="0" fontId="16" fillId="24" borderId="8" applyNumberFormat="0" applyFont="0" applyAlignment="0" applyProtection="0"/>
    <xf numFmtId="0" fontId="16" fillId="24" borderId="8" applyNumberFormat="0" applyFont="0" applyAlignment="0" applyProtection="0"/>
    <xf numFmtId="0" fontId="30" fillId="20" borderId="9" applyNumberFormat="0" applyAlignment="0" applyProtection="0"/>
    <xf numFmtId="0" fontId="30" fillId="20" borderId="9" applyNumberFormat="0" applyAlignment="0" applyProtection="0"/>
    <xf numFmtId="9" fontId="3" fillId="0" borderId="0" applyFont="0" applyFill="0" applyBorder="0" applyAlignment="0" applyProtection="0"/>
    <xf numFmtId="9" fontId="35" fillId="0" borderId="0" applyFont="0" applyFill="0" applyBorder="0" applyAlignment="0" applyProtection="0"/>
    <xf numFmtId="9" fontId="36" fillId="0" borderId="0" applyFon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2" fillId="0" borderId="10" applyNumberFormat="0" applyFill="0" applyAlignment="0" applyProtection="0"/>
    <xf numFmtId="0" fontId="32" fillId="0" borderId="10" applyNumberFormat="0" applyFill="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 fillId="0" borderId="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6" borderId="0" applyNumberFormat="0" applyBorder="0" applyAlignment="0" applyProtection="0"/>
    <xf numFmtId="0" fontId="2" fillId="36" borderId="0" applyNumberFormat="0" applyBorder="0" applyAlignment="0" applyProtection="0"/>
    <xf numFmtId="0" fontId="2" fillId="36" borderId="0" applyNumberFormat="0" applyBorder="0" applyAlignment="0" applyProtection="0"/>
    <xf numFmtId="0" fontId="2" fillId="36" borderId="0" applyNumberFormat="0" applyBorder="0" applyAlignment="0" applyProtection="0"/>
    <xf numFmtId="0" fontId="2" fillId="36" borderId="0" applyNumberFormat="0" applyBorder="0" applyAlignment="0" applyProtection="0"/>
    <xf numFmtId="0" fontId="2" fillId="36" borderId="0" applyNumberFormat="0" applyBorder="0" applyAlignment="0" applyProtection="0"/>
    <xf numFmtId="0" fontId="2" fillId="36" borderId="0" applyNumberFormat="0" applyBorder="0" applyAlignment="0" applyProtection="0"/>
    <xf numFmtId="0" fontId="2" fillId="36" borderId="0" applyNumberFormat="0" applyBorder="0" applyAlignment="0" applyProtection="0"/>
    <xf numFmtId="0" fontId="2" fillId="36" borderId="0" applyNumberFormat="0" applyBorder="0" applyAlignment="0" applyProtection="0"/>
    <xf numFmtId="0" fontId="2" fillId="36" borderId="0" applyNumberFormat="0" applyBorder="0" applyAlignment="0" applyProtection="0"/>
    <xf numFmtId="0" fontId="2" fillId="36" borderId="0" applyNumberFormat="0" applyBorder="0" applyAlignment="0" applyProtection="0"/>
    <xf numFmtId="0" fontId="2" fillId="36" borderId="0" applyNumberFormat="0" applyBorder="0" applyAlignment="0" applyProtection="0"/>
    <xf numFmtId="0" fontId="2" fillId="36" borderId="0" applyNumberFormat="0" applyBorder="0" applyAlignment="0" applyProtection="0"/>
    <xf numFmtId="0" fontId="2" fillId="36" borderId="0" applyNumberFormat="0" applyBorder="0" applyAlignment="0" applyProtection="0"/>
    <xf numFmtId="0" fontId="2" fillId="36" borderId="0" applyNumberFormat="0" applyBorder="0" applyAlignment="0" applyProtection="0"/>
    <xf numFmtId="0" fontId="2" fillId="36" borderId="0" applyNumberFormat="0" applyBorder="0" applyAlignment="0" applyProtection="0"/>
    <xf numFmtId="0" fontId="2" fillId="36" borderId="0" applyNumberFormat="0" applyBorder="0" applyAlignment="0" applyProtection="0"/>
    <xf numFmtId="0" fontId="2" fillId="36" borderId="0" applyNumberFormat="0" applyBorder="0" applyAlignment="0" applyProtection="0"/>
    <xf numFmtId="0" fontId="2" fillId="36" borderId="0" applyNumberFormat="0" applyBorder="0" applyAlignment="0" applyProtection="0"/>
    <xf numFmtId="0" fontId="2" fillId="36" borderId="0" applyNumberFormat="0" applyBorder="0" applyAlignment="0" applyProtection="0"/>
    <xf numFmtId="0" fontId="2" fillId="36" borderId="0" applyNumberFormat="0" applyBorder="0" applyAlignment="0" applyProtection="0"/>
    <xf numFmtId="0" fontId="2" fillId="36" borderId="0" applyNumberFormat="0" applyBorder="0" applyAlignment="0" applyProtection="0"/>
    <xf numFmtId="0" fontId="2" fillId="36" borderId="0" applyNumberFormat="0" applyBorder="0" applyAlignment="0" applyProtection="0"/>
    <xf numFmtId="0" fontId="2" fillId="36" borderId="0" applyNumberFormat="0" applyBorder="0" applyAlignment="0" applyProtection="0"/>
    <xf numFmtId="0" fontId="2" fillId="37" borderId="0" applyNumberFormat="0" applyBorder="0" applyAlignment="0" applyProtection="0"/>
    <xf numFmtId="0" fontId="2" fillId="37" borderId="0" applyNumberFormat="0" applyBorder="0" applyAlignment="0" applyProtection="0"/>
    <xf numFmtId="0" fontId="2" fillId="37" borderId="0" applyNumberFormat="0" applyBorder="0" applyAlignment="0" applyProtection="0"/>
    <xf numFmtId="0" fontId="2" fillId="37" borderId="0" applyNumberFormat="0" applyBorder="0" applyAlignment="0" applyProtection="0"/>
    <xf numFmtId="0" fontId="2" fillId="37" borderId="0" applyNumberFormat="0" applyBorder="0" applyAlignment="0" applyProtection="0"/>
    <xf numFmtId="0" fontId="2" fillId="37" borderId="0" applyNumberFormat="0" applyBorder="0" applyAlignment="0" applyProtection="0"/>
    <xf numFmtId="0" fontId="2" fillId="37" borderId="0" applyNumberFormat="0" applyBorder="0" applyAlignment="0" applyProtection="0"/>
    <xf numFmtId="0" fontId="2" fillId="37" borderId="0" applyNumberFormat="0" applyBorder="0" applyAlignment="0" applyProtection="0"/>
    <xf numFmtId="0" fontId="2" fillId="37" borderId="0" applyNumberFormat="0" applyBorder="0" applyAlignment="0" applyProtection="0"/>
    <xf numFmtId="0" fontId="2" fillId="37" borderId="0" applyNumberFormat="0" applyBorder="0" applyAlignment="0" applyProtection="0"/>
    <xf numFmtId="0" fontId="2" fillId="37" borderId="0" applyNumberFormat="0" applyBorder="0" applyAlignment="0" applyProtection="0"/>
    <xf numFmtId="0" fontId="2" fillId="37" borderId="0" applyNumberFormat="0" applyBorder="0" applyAlignment="0" applyProtection="0"/>
    <xf numFmtId="0" fontId="2" fillId="37" borderId="0" applyNumberFormat="0" applyBorder="0" applyAlignment="0" applyProtection="0"/>
    <xf numFmtId="0" fontId="2" fillId="37" borderId="0" applyNumberFormat="0" applyBorder="0" applyAlignment="0" applyProtection="0"/>
    <xf numFmtId="0" fontId="2" fillId="37" borderId="0" applyNumberFormat="0" applyBorder="0" applyAlignment="0" applyProtection="0"/>
    <xf numFmtId="0" fontId="2" fillId="37" borderId="0" applyNumberFormat="0" applyBorder="0" applyAlignment="0" applyProtection="0"/>
    <xf numFmtId="0" fontId="2" fillId="37" borderId="0" applyNumberFormat="0" applyBorder="0" applyAlignment="0" applyProtection="0"/>
    <xf numFmtId="0" fontId="2" fillId="37" borderId="0" applyNumberFormat="0" applyBorder="0" applyAlignment="0" applyProtection="0"/>
    <xf numFmtId="0" fontId="2" fillId="37" borderId="0" applyNumberFormat="0" applyBorder="0" applyAlignment="0" applyProtection="0"/>
    <xf numFmtId="0" fontId="2" fillId="37" borderId="0" applyNumberFormat="0" applyBorder="0" applyAlignment="0" applyProtection="0"/>
    <xf numFmtId="0" fontId="2" fillId="37" borderId="0" applyNumberFormat="0" applyBorder="0" applyAlignment="0" applyProtection="0"/>
    <xf numFmtId="0" fontId="2" fillId="37" borderId="0" applyNumberFormat="0" applyBorder="0" applyAlignment="0" applyProtection="0"/>
    <xf numFmtId="0" fontId="2" fillId="37" borderId="0" applyNumberFormat="0" applyBorder="0" applyAlignment="0" applyProtection="0"/>
    <xf numFmtId="0" fontId="2" fillId="37" borderId="0" applyNumberFormat="0" applyBorder="0" applyAlignment="0" applyProtection="0"/>
    <xf numFmtId="0" fontId="2" fillId="38" borderId="0" applyNumberFormat="0" applyBorder="0" applyAlignment="0" applyProtection="0"/>
    <xf numFmtId="0" fontId="2" fillId="38" borderId="0" applyNumberFormat="0" applyBorder="0" applyAlignment="0" applyProtection="0"/>
    <xf numFmtId="0" fontId="2" fillId="38" borderId="0" applyNumberFormat="0" applyBorder="0" applyAlignment="0" applyProtection="0"/>
    <xf numFmtId="0" fontId="2" fillId="38" borderId="0" applyNumberFormat="0" applyBorder="0" applyAlignment="0" applyProtection="0"/>
    <xf numFmtId="0" fontId="2" fillId="38" borderId="0" applyNumberFormat="0" applyBorder="0" applyAlignment="0" applyProtection="0"/>
    <xf numFmtId="0" fontId="2" fillId="38" borderId="0" applyNumberFormat="0" applyBorder="0" applyAlignment="0" applyProtection="0"/>
    <xf numFmtId="0" fontId="2" fillId="38" borderId="0" applyNumberFormat="0" applyBorder="0" applyAlignment="0" applyProtection="0"/>
    <xf numFmtId="0" fontId="2" fillId="38" borderId="0" applyNumberFormat="0" applyBorder="0" applyAlignment="0" applyProtection="0"/>
    <xf numFmtId="0" fontId="2" fillId="38" borderId="0" applyNumberFormat="0" applyBorder="0" applyAlignment="0" applyProtection="0"/>
    <xf numFmtId="0" fontId="2" fillId="38" borderId="0" applyNumberFormat="0" applyBorder="0" applyAlignment="0" applyProtection="0"/>
    <xf numFmtId="0" fontId="2" fillId="38" borderId="0" applyNumberFormat="0" applyBorder="0" applyAlignment="0" applyProtection="0"/>
    <xf numFmtId="0" fontId="2" fillId="38" borderId="0" applyNumberFormat="0" applyBorder="0" applyAlignment="0" applyProtection="0"/>
    <xf numFmtId="0" fontId="2" fillId="38" borderId="0" applyNumberFormat="0" applyBorder="0" applyAlignment="0" applyProtection="0"/>
    <xf numFmtId="0" fontId="2" fillId="38" borderId="0" applyNumberFormat="0" applyBorder="0" applyAlignment="0" applyProtection="0"/>
    <xf numFmtId="0" fontId="2" fillId="38" borderId="0" applyNumberFormat="0" applyBorder="0" applyAlignment="0" applyProtection="0"/>
    <xf numFmtId="0" fontId="2" fillId="38" borderId="0" applyNumberFormat="0" applyBorder="0" applyAlignment="0" applyProtection="0"/>
    <xf numFmtId="0" fontId="2" fillId="38" borderId="0" applyNumberFormat="0" applyBorder="0" applyAlignment="0" applyProtection="0"/>
    <xf numFmtId="0" fontId="2" fillId="38" borderId="0" applyNumberFormat="0" applyBorder="0" applyAlignment="0" applyProtection="0"/>
    <xf numFmtId="0" fontId="2" fillId="38" borderId="0" applyNumberFormat="0" applyBorder="0" applyAlignment="0" applyProtection="0"/>
    <xf numFmtId="0" fontId="2" fillId="38" borderId="0" applyNumberFormat="0" applyBorder="0" applyAlignment="0" applyProtection="0"/>
    <xf numFmtId="0" fontId="2" fillId="38" borderId="0" applyNumberFormat="0" applyBorder="0" applyAlignment="0" applyProtection="0"/>
    <xf numFmtId="0" fontId="2" fillId="38" borderId="0" applyNumberFormat="0" applyBorder="0" applyAlignment="0" applyProtection="0"/>
    <xf numFmtId="0" fontId="2" fillId="38" borderId="0" applyNumberFormat="0" applyBorder="0" applyAlignment="0" applyProtection="0"/>
    <xf numFmtId="0" fontId="2" fillId="38" borderId="0" applyNumberFormat="0" applyBorder="0" applyAlignment="0" applyProtection="0"/>
    <xf numFmtId="0" fontId="2" fillId="39" borderId="0" applyNumberFormat="0" applyBorder="0" applyAlignment="0" applyProtection="0"/>
    <xf numFmtId="0" fontId="2" fillId="39" borderId="0" applyNumberFormat="0" applyBorder="0" applyAlignment="0" applyProtection="0"/>
    <xf numFmtId="0" fontId="2" fillId="39" borderId="0" applyNumberFormat="0" applyBorder="0" applyAlignment="0" applyProtection="0"/>
    <xf numFmtId="0" fontId="2" fillId="39" borderId="0" applyNumberFormat="0" applyBorder="0" applyAlignment="0" applyProtection="0"/>
    <xf numFmtId="0" fontId="2" fillId="39" borderId="0" applyNumberFormat="0" applyBorder="0" applyAlignment="0" applyProtection="0"/>
    <xf numFmtId="0" fontId="2" fillId="39" borderId="0" applyNumberFormat="0" applyBorder="0" applyAlignment="0" applyProtection="0"/>
    <xf numFmtId="0" fontId="2" fillId="39" borderId="0" applyNumberFormat="0" applyBorder="0" applyAlignment="0" applyProtection="0"/>
    <xf numFmtId="0" fontId="2" fillId="39" borderId="0" applyNumberFormat="0" applyBorder="0" applyAlignment="0" applyProtection="0"/>
    <xf numFmtId="0" fontId="2" fillId="39" borderId="0" applyNumberFormat="0" applyBorder="0" applyAlignment="0" applyProtection="0"/>
    <xf numFmtId="0" fontId="2" fillId="39" borderId="0" applyNumberFormat="0" applyBorder="0" applyAlignment="0" applyProtection="0"/>
    <xf numFmtId="0" fontId="2" fillId="39" borderId="0" applyNumberFormat="0" applyBorder="0" applyAlignment="0" applyProtection="0"/>
    <xf numFmtId="0" fontId="2" fillId="39" borderId="0" applyNumberFormat="0" applyBorder="0" applyAlignment="0" applyProtection="0"/>
    <xf numFmtId="0" fontId="2" fillId="39" borderId="0" applyNumberFormat="0" applyBorder="0" applyAlignment="0" applyProtection="0"/>
    <xf numFmtId="0" fontId="2" fillId="39" borderId="0" applyNumberFormat="0" applyBorder="0" applyAlignment="0" applyProtection="0"/>
    <xf numFmtId="0" fontId="2" fillId="39" borderId="0" applyNumberFormat="0" applyBorder="0" applyAlignment="0" applyProtection="0"/>
    <xf numFmtId="0" fontId="2" fillId="39" borderId="0" applyNumberFormat="0" applyBorder="0" applyAlignment="0" applyProtection="0"/>
    <xf numFmtId="0" fontId="2" fillId="39" borderId="0" applyNumberFormat="0" applyBorder="0" applyAlignment="0" applyProtection="0"/>
    <xf numFmtId="0" fontId="2" fillId="39" borderId="0" applyNumberFormat="0" applyBorder="0" applyAlignment="0" applyProtection="0"/>
    <xf numFmtId="0" fontId="2" fillId="39" borderId="0" applyNumberFormat="0" applyBorder="0" applyAlignment="0" applyProtection="0"/>
    <xf numFmtId="0" fontId="2" fillId="39" borderId="0" applyNumberFormat="0" applyBorder="0" applyAlignment="0" applyProtection="0"/>
    <xf numFmtId="0" fontId="2" fillId="39" borderId="0" applyNumberFormat="0" applyBorder="0" applyAlignment="0" applyProtection="0"/>
    <xf numFmtId="0" fontId="2" fillId="39" borderId="0" applyNumberFormat="0" applyBorder="0" applyAlignment="0" applyProtection="0"/>
    <xf numFmtId="0" fontId="2" fillId="39" borderId="0" applyNumberFormat="0" applyBorder="0" applyAlignment="0" applyProtection="0"/>
    <xf numFmtId="0" fontId="2" fillId="39"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2" fillId="41" borderId="0" applyNumberFormat="0" applyBorder="0" applyAlignment="0" applyProtection="0"/>
    <xf numFmtId="0" fontId="2" fillId="41" borderId="0" applyNumberFormat="0" applyBorder="0" applyAlignment="0" applyProtection="0"/>
    <xf numFmtId="0" fontId="2" fillId="41" borderId="0" applyNumberFormat="0" applyBorder="0" applyAlignment="0" applyProtection="0"/>
    <xf numFmtId="0" fontId="2" fillId="41" borderId="0" applyNumberFormat="0" applyBorder="0" applyAlignment="0" applyProtection="0"/>
    <xf numFmtId="0" fontId="2" fillId="41" borderId="0" applyNumberFormat="0" applyBorder="0" applyAlignment="0" applyProtection="0"/>
    <xf numFmtId="0" fontId="2" fillId="41" borderId="0" applyNumberFormat="0" applyBorder="0" applyAlignment="0" applyProtection="0"/>
    <xf numFmtId="0" fontId="2" fillId="41" borderId="0" applyNumberFormat="0" applyBorder="0" applyAlignment="0" applyProtection="0"/>
    <xf numFmtId="0" fontId="2" fillId="41" borderId="0" applyNumberFormat="0" applyBorder="0" applyAlignment="0" applyProtection="0"/>
    <xf numFmtId="0" fontId="2" fillId="41" borderId="0" applyNumberFormat="0" applyBorder="0" applyAlignment="0" applyProtection="0"/>
    <xf numFmtId="0" fontId="2" fillId="41" borderId="0" applyNumberFormat="0" applyBorder="0" applyAlignment="0" applyProtection="0"/>
    <xf numFmtId="0" fontId="2" fillId="41" borderId="0" applyNumberFormat="0" applyBorder="0" applyAlignment="0" applyProtection="0"/>
    <xf numFmtId="0" fontId="2" fillId="41" borderId="0" applyNumberFormat="0" applyBorder="0" applyAlignment="0" applyProtection="0"/>
    <xf numFmtId="0" fontId="2" fillId="41" borderId="0" applyNumberFormat="0" applyBorder="0" applyAlignment="0" applyProtection="0"/>
    <xf numFmtId="0" fontId="2" fillId="41" borderId="0" applyNumberFormat="0" applyBorder="0" applyAlignment="0" applyProtection="0"/>
    <xf numFmtId="0" fontId="2" fillId="41" borderId="0" applyNumberFormat="0" applyBorder="0" applyAlignment="0" applyProtection="0"/>
    <xf numFmtId="0" fontId="2" fillId="41" borderId="0" applyNumberFormat="0" applyBorder="0" applyAlignment="0" applyProtection="0"/>
    <xf numFmtId="0" fontId="2" fillId="41" borderId="0" applyNumberFormat="0" applyBorder="0" applyAlignment="0" applyProtection="0"/>
    <xf numFmtId="0" fontId="2" fillId="41" borderId="0" applyNumberFormat="0" applyBorder="0" applyAlignment="0" applyProtection="0"/>
    <xf numFmtId="0" fontId="2" fillId="41" borderId="0" applyNumberFormat="0" applyBorder="0" applyAlignment="0" applyProtection="0"/>
    <xf numFmtId="0" fontId="2" fillId="41" borderId="0" applyNumberFormat="0" applyBorder="0" applyAlignment="0" applyProtection="0"/>
    <xf numFmtId="0" fontId="2" fillId="41" borderId="0" applyNumberFormat="0" applyBorder="0" applyAlignment="0" applyProtection="0"/>
    <xf numFmtId="0" fontId="2" fillId="41" borderId="0" applyNumberFormat="0" applyBorder="0" applyAlignment="0" applyProtection="0"/>
    <xf numFmtId="0" fontId="2" fillId="41" borderId="0" applyNumberFormat="0" applyBorder="0" applyAlignment="0" applyProtection="0"/>
    <xf numFmtId="0" fontId="2" fillId="41" borderId="0" applyNumberFormat="0" applyBorder="0" applyAlignment="0" applyProtection="0"/>
    <xf numFmtId="173" fontId="4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55" fillId="0" borderId="0">
      <alignment horizontal="left"/>
    </xf>
    <xf numFmtId="0" fontId="56" fillId="0" borderId="0">
      <alignment horizontal="left" indent="1"/>
    </xf>
    <xf numFmtId="0" fontId="42" fillId="0" borderId="0" applyNumberFormat="0" applyFill="0" applyBorder="0" applyAlignment="0" applyProtection="0">
      <alignment vertical="top"/>
      <protection locked="0"/>
    </xf>
    <xf numFmtId="0" fontId="3" fillId="0" borderId="0">
      <alignment horizontal="left" vertical="top" wrapText="1" indent="2"/>
    </xf>
    <xf numFmtId="0" fontId="3" fillId="0" borderId="0">
      <alignment horizontal="left" vertical="top" wrapText="1" indent="2"/>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 fillId="0" borderId="0"/>
    <xf numFmtId="0" fontId="3" fillId="0" borderId="0"/>
    <xf numFmtId="0" fontId="2" fillId="0" borderId="0"/>
    <xf numFmtId="0" fontId="2" fillId="0" borderId="0"/>
    <xf numFmtId="0" fontId="54" fillId="0" borderId="0"/>
    <xf numFmtId="0" fontId="5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42" borderId="30" applyNumberFormat="0" applyFont="0" applyAlignment="0" applyProtection="0"/>
    <xf numFmtId="0" fontId="2" fillId="42" borderId="30" applyNumberFormat="0" applyFont="0" applyAlignment="0" applyProtection="0"/>
    <xf numFmtId="0" fontId="2" fillId="42" borderId="30" applyNumberFormat="0" applyFont="0" applyAlignment="0" applyProtection="0"/>
    <xf numFmtId="0" fontId="2" fillId="42" borderId="30" applyNumberFormat="0" applyFont="0" applyAlignment="0" applyProtection="0"/>
    <xf numFmtId="0" fontId="2" fillId="42" borderId="30" applyNumberFormat="0" applyFont="0" applyAlignment="0" applyProtection="0"/>
    <xf numFmtId="0" fontId="2" fillId="42" borderId="30" applyNumberFormat="0" applyFont="0" applyAlignment="0" applyProtection="0"/>
    <xf numFmtId="0" fontId="2" fillId="42" borderId="30" applyNumberFormat="0" applyFont="0" applyAlignment="0" applyProtection="0"/>
    <xf numFmtId="0" fontId="2" fillId="42" borderId="30" applyNumberFormat="0" applyFont="0" applyAlignment="0" applyProtection="0"/>
    <xf numFmtId="0" fontId="2" fillId="42" borderId="30" applyNumberFormat="0" applyFont="0" applyAlignment="0" applyProtection="0"/>
    <xf numFmtId="0" fontId="2" fillId="42" borderId="30" applyNumberFormat="0" applyFont="0" applyAlignment="0" applyProtection="0"/>
    <xf numFmtId="0" fontId="2" fillId="42" borderId="30" applyNumberFormat="0" applyFont="0" applyAlignment="0" applyProtection="0"/>
    <xf numFmtId="0" fontId="2" fillId="42" borderId="30" applyNumberFormat="0" applyFont="0" applyAlignment="0" applyProtection="0"/>
    <xf numFmtId="0" fontId="2" fillId="42" borderId="30" applyNumberFormat="0" applyFont="0" applyAlignment="0" applyProtection="0"/>
    <xf numFmtId="0" fontId="2" fillId="42" borderId="30" applyNumberFormat="0" applyFont="0" applyAlignment="0" applyProtection="0"/>
    <xf numFmtId="0" fontId="2" fillId="42" borderId="30" applyNumberFormat="0" applyFont="0" applyAlignment="0" applyProtection="0"/>
    <xf numFmtId="0" fontId="2" fillId="42" borderId="30" applyNumberFormat="0" applyFont="0" applyAlignment="0" applyProtection="0"/>
    <xf numFmtId="0" fontId="2" fillId="42" borderId="30" applyNumberFormat="0" applyFont="0" applyAlignment="0" applyProtection="0"/>
    <xf numFmtId="0" fontId="2" fillId="42" borderId="30" applyNumberFormat="0" applyFont="0" applyAlignment="0" applyProtection="0"/>
    <xf numFmtId="0" fontId="2" fillId="42" borderId="30" applyNumberFormat="0" applyFont="0" applyAlignment="0" applyProtection="0"/>
    <xf numFmtId="0" fontId="2" fillId="42" borderId="30" applyNumberFormat="0" applyFont="0" applyAlignment="0" applyProtection="0"/>
    <xf numFmtId="0" fontId="2" fillId="42" borderId="30" applyNumberFormat="0" applyFont="0" applyAlignment="0" applyProtection="0"/>
    <xf numFmtId="0" fontId="2" fillId="42" borderId="30" applyNumberFormat="0" applyFont="0" applyAlignment="0" applyProtection="0"/>
    <xf numFmtId="0" fontId="2" fillId="42" borderId="30" applyNumberFormat="0" applyFont="0" applyAlignment="0" applyProtection="0"/>
    <xf numFmtId="0" fontId="2" fillId="42" borderId="30" applyNumberFormat="0" applyFont="0" applyAlignment="0" applyProtection="0"/>
    <xf numFmtId="0" fontId="2" fillId="42" borderId="30" applyNumberFormat="0" applyFont="0" applyAlignment="0" applyProtection="0"/>
    <xf numFmtId="9" fontId="3"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3" fillId="0" borderId="0">
      <alignment horizontal="left" wrapText="1" indent="1"/>
    </xf>
    <xf numFmtId="0" fontId="3" fillId="0" borderId="0">
      <alignment horizontal="left" wrapText="1" indent="1"/>
    </xf>
  </cellStyleXfs>
  <cellXfs count="266">
    <xf numFmtId="0" fontId="0" fillId="0" borderId="0" xfId="0"/>
    <xf numFmtId="17" fontId="11" fillId="0" borderId="0" xfId="0" applyNumberFormat="1" applyFont="1" applyFill="1" applyAlignment="1">
      <alignment horizontal="center"/>
    </xf>
    <xf numFmtId="0" fontId="7" fillId="0" borderId="0" xfId="0" applyFont="1"/>
    <xf numFmtId="0" fontId="11" fillId="25" borderId="0" xfId="0" applyFont="1" applyFill="1" applyBorder="1" applyAlignment="1">
      <alignment vertical="center"/>
    </xf>
    <xf numFmtId="0" fontId="13" fillId="25" borderId="0" xfId="0" applyFont="1" applyFill="1" applyBorder="1" applyAlignment="1">
      <alignment vertical="center"/>
    </xf>
    <xf numFmtId="0" fontId="14" fillId="0" borderId="0" xfId="0" applyFont="1" applyAlignment="1">
      <alignment vertical="top"/>
    </xf>
    <xf numFmtId="0" fontId="7" fillId="0" borderId="0" xfId="0" applyFont="1" applyAlignment="1">
      <alignment vertical="top" wrapText="1"/>
    </xf>
    <xf numFmtId="2" fontId="11" fillId="25" borderId="0" xfId="0" applyNumberFormat="1" applyFont="1" applyFill="1" applyBorder="1" applyAlignment="1">
      <alignment vertical="center"/>
    </xf>
    <xf numFmtId="0" fontId="3" fillId="0" borderId="0" xfId="0" applyFont="1" applyFill="1"/>
    <xf numFmtId="0" fontId="11" fillId="25" borderId="0" xfId="0" applyFont="1" applyFill="1" applyBorder="1" applyAlignment="1">
      <alignment horizontal="right" vertical="center"/>
    </xf>
    <xf numFmtId="0" fontId="3" fillId="0" borderId="0" xfId="0" applyFont="1" applyAlignment="1">
      <alignment vertical="top" wrapText="1"/>
    </xf>
    <xf numFmtId="0" fontId="7" fillId="28" borderId="0" xfId="0" applyFont="1" applyFill="1"/>
    <xf numFmtId="0" fontId="7" fillId="28" borderId="0" xfId="0" applyFont="1" applyFill="1" applyAlignment="1">
      <alignment vertical="center"/>
    </xf>
    <xf numFmtId="3" fontId="7" fillId="0" borderId="12" xfId="0" applyNumberFormat="1" applyFont="1" applyFill="1" applyBorder="1" applyAlignment="1">
      <alignment horizontal="right"/>
    </xf>
    <xf numFmtId="167" fontId="7" fillId="0" borderId="15" xfId="0" applyNumberFormat="1" applyFont="1" applyFill="1" applyBorder="1" applyAlignment="1">
      <alignment horizontal="right"/>
    </xf>
    <xf numFmtId="167" fontId="7" fillId="0" borderId="13" xfId="0" applyNumberFormat="1" applyFont="1" applyFill="1" applyBorder="1" applyAlignment="1">
      <alignment horizontal="right"/>
    </xf>
    <xf numFmtId="0" fontId="7" fillId="0" borderId="0" xfId="0" applyFont="1" applyFill="1" applyAlignment="1">
      <alignment horizontal="right"/>
    </xf>
    <xf numFmtId="3" fontId="7" fillId="0" borderId="3" xfId="0" applyNumberFormat="1" applyFont="1" applyFill="1" applyBorder="1" applyAlignment="1">
      <alignment horizontal="right"/>
    </xf>
    <xf numFmtId="167" fontId="7" fillId="0" borderId="3" xfId="0" applyNumberFormat="1" applyFont="1" applyFill="1" applyBorder="1" applyAlignment="1">
      <alignment horizontal="right"/>
    </xf>
    <xf numFmtId="166" fontId="7" fillId="0" borderId="0" xfId="90" applyNumberFormat="1" applyFont="1" applyFill="1" applyBorder="1" applyAlignment="1">
      <alignment horizontal="right"/>
    </xf>
    <xf numFmtId="167" fontId="7" fillId="0" borderId="0" xfId="0" applyNumberFormat="1" applyFont="1" applyFill="1" applyBorder="1" applyAlignment="1">
      <alignment horizontal="right"/>
    </xf>
    <xf numFmtId="166" fontId="45" fillId="0" borderId="0" xfId="90" applyNumberFormat="1" applyFont="1" applyFill="1" applyBorder="1" applyAlignment="1">
      <alignment horizontal="right"/>
    </xf>
    <xf numFmtId="167" fontId="7" fillId="28" borderId="13" xfId="0" applyNumberFormat="1" applyFont="1" applyFill="1" applyBorder="1" applyAlignment="1">
      <alignment horizontal="center"/>
    </xf>
    <xf numFmtId="167" fontId="7" fillId="28" borderId="19" xfId="0" applyNumberFormat="1" applyFont="1" applyFill="1" applyBorder="1" applyAlignment="1">
      <alignment horizontal="right"/>
    </xf>
    <xf numFmtId="0" fontId="0" fillId="28" borderId="0" xfId="0" applyFill="1"/>
    <xf numFmtId="0" fontId="45" fillId="0" borderId="0" xfId="0" applyFont="1"/>
    <xf numFmtId="0" fontId="48" fillId="28" borderId="0" xfId="0" applyFont="1" applyFill="1" applyBorder="1" applyAlignment="1">
      <alignment vertical="center"/>
    </xf>
    <xf numFmtId="0" fontId="7" fillId="28" borderId="0" xfId="0" applyFont="1" applyFill="1" applyBorder="1" applyAlignment="1">
      <alignment vertical="center"/>
    </xf>
    <xf numFmtId="0" fontId="7" fillId="28" borderId="0" xfId="0" applyFont="1" applyFill="1" applyAlignment="1">
      <alignment horizontal="left" vertical="top" wrapText="1"/>
    </xf>
    <xf numFmtId="0" fontId="5" fillId="28" borderId="0" xfId="0" applyFont="1" applyFill="1" applyBorder="1" applyAlignment="1">
      <alignment vertical="center"/>
    </xf>
    <xf numFmtId="17" fontId="7" fillId="0" borderId="0" xfId="0" applyNumberFormat="1" applyFont="1" applyFill="1" applyAlignment="1">
      <alignment horizontal="center"/>
    </xf>
    <xf numFmtId="0" fontId="7" fillId="0" borderId="0" xfId="0" applyFont="1" applyFill="1" applyAlignment="1">
      <alignment horizontal="center"/>
    </xf>
    <xf numFmtId="0" fontId="65" fillId="0" borderId="0" xfId="70" applyAlignment="1" applyProtection="1"/>
    <xf numFmtId="0" fontId="7" fillId="0" borderId="0" xfId="0" applyFont="1" applyFill="1" applyAlignment="1">
      <alignment vertical="top"/>
    </xf>
    <xf numFmtId="0" fontId="7" fillId="0" borderId="0" xfId="0" applyFont="1" applyFill="1" applyAlignment="1">
      <alignment vertical="center"/>
    </xf>
    <xf numFmtId="165" fontId="7" fillId="0" borderId="18" xfId="0" applyNumberFormat="1" applyFont="1" applyFill="1" applyBorder="1" applyAlignment="1">
      <alignment horizontal="right"/>
    </xf>
    <xf numFmtId="165" fontId="7" fillId="0" borderId="12" xfId="0" applyNumberFormat="1" applyFont="1" applyFill="1" applyBorder="1" applyAlignment="1">
      <alignment horizontal="right"/>
    </xf>
    <xf numFmtId="165" fontId="7" fillId="0" borderId="19" xfId="0" applyNumberFormat="1" applyFont="1" applyFill="1" applyBorder="1" applyAlignment="1">
      <alignment horizontal="right"/>
    </xf>
    <xf numFmtId="165" fontId="7" fillId="0" borderId="15" xfId="0" applyNumberFormat="1" applyFont="1" applyFill="1" applyBorder="1" applyAlignment="1">
      <alignment horizontal="right"/>
    </xf>
    <xf numFmtId="166" fontId="7" fillId="0" borderId="19" xfId="90" applyNumberFormat="1" applyFont="1" applyFill="1" applyBorder="1" applyAlignment="1">
      <alignment horizontal="right"/>
    </xf>
    <xf numFmtId="166" fontId="7" fillId="0" borderId="15" xfId="90" applyNumberFormat="1" applyFont="1" applyFill="1" applyBorder="1" applyAlignment="1">
      <alignment horizontal="right"/>
    </xf>
    <xf numFmtId="10" fontId="7" fillId="0" borderId="19" xfId="90" applyNumberFormat="1" applyFont="1" applyFill="1" applyBorder="1" applyAlignment="1">
      <alignment horizontal="right"/>
    </xf>
    <xf numFmtId="167" fontId="7" fillId="0" borderId="19" xfId="0" applyNumberFormat="1" applyFont="1" applyFill="1" applyBorder="1" applyAlignment="1">
      <alignment horizontal="right"/>
    </xf>
    <xf numFmtId="9" fontId="7" fillId="0" borderId="24" xfId="90" applyFont="1" applyFill="1" applyBorder="1" applyAlignment="1">
      <alignment horizontal="right"/>
    </xf>
    <xf numFmtId="9" fontId="7" fillId="0" borderId="3" xfId="90" applyFont="1" applyFill="1" applyBorder="1" applyAlignment="1">
      <alignment horizontal="right"/>
    </xf>
    <xf numFmtId="166" fontId="7" fillId="0" borderId="3" xfId="90" applyNumberFormat="1" applyFont="1" applyFill="1" applyBorder="1" applyAlignment="1">
      <alignment horizontal="right"/>
    </xf>
    <xf numFmtId="9" fontId="7" fillId="0" borderId="15" xfId="90" applyNumberFormat="1" applyFont="1" applyFill="1" applyBorder="1" applyAlignment="1">
      <alignment horizontal="right"/>
    </xf>
    <xf numFmtId="167" fontId="7" fillId="0" borderId="21" xfId="0" applyNumberFormat="1" applyFont="1" applyFill="1" applyBorder="1" applyAlignment="1">
      <alignment horizontal="right"/>
    </xf>
    <xf numFmtId="166" fontId="7" fillId="0" borderId="12" xfId="90" applyNumberFormat="1" applyFont="1" applyFill="1" applyBorder="1" applyAlignment="1">
      <alignment horizontal="right"/>
    </xf>
    <xf numFmtId="166" fontId="7" fillId="0" borderId="15" xfId="90" quotePrefix="1" applyNumberFormat="1" applyFont="1" applyFill="1" applyBorder="1" applyAlignment="1">
      <alignment horizontal="right"/>
    </xf>
    <xf numFmtId="167" fontId="7" fillId="0" borderId="15" xfId="0" quotePrefix="1" applyNumberFormat="1" applyFont="1" applyFill="1" applyBorder="1" applyAlignment="1">
      <alignment horizontal="right"/>
    </xf>
    <xf numFmtId="166" fontId="7" fillId="0" borderId="3" xfId="90" quotePrefix="1" applyNumberFormat="1" applyFont="1" applyFill="1" applyBorder="1" applyAlignment="1">
      <alignment horizontal="right"/>
    </xf>
    <xf numFmtId="166" fontId="7" fillId="0" borderId="12" xfId="90" quotePrefix="1" applyNumberFormat="1" applyFont="1" applyFill="1" applyBorder="1" applyAlignment="1">
      <alignment horizontal="right"/>
    </xf>
    <xf numFmtId="166" fontId="7" fillId="0" borderId="25" xfId="90" applyNumberFormat="1" applyFont="1" applyFill="1" applyBorder="1" applyAlignment="1">
      <alignment horizontal="right"/>
    </xf>
    <xf numFmtId="166" fontId="7" fillId="0" borderId="25" xfId="90" quotePrefix="1" applyNumberFormat="1" applyFont="1" applyFill="1" applyBorder="1" applyAlignment="1">
      <alignment horizontal="right"/>
    </xf>
    <xf numFmtId="166" fontId="7" fillId="0" borderId="23" xfId="90" applyNumberFormat="1" applyFont="1" applyFill="1" applyBorder="1" applyAlignment="1">
      <alignment horizontal="right"/>
    </xf>
    <xf numFmtId="166" fontId="7" fillId="0" borderId="13" xfId="90" applyNumberFormat="1" applyFont="1" applyFill="1" applyBorder="1" applyAlignment="1">
      <alignment horizontal="right"/>
    </xf>
    <xf numFmtId="166" fontId="7" fillId="25" borderId="15" xfId="90" quotePrefix="1" applyNumberFormat="1" applyFont="1" applyFill="1" applyBorder="1" applyAlignment="1">
      <alignment horizontal="right"/>
    </xf>
    <xf numFmtId="166" fontId="7" fillId="25" borderId="15" xfId="90" applyNumberFormat="1" applyFont="1" applyFill="1" applyBorder="1" applyAlignment="1">
      <alignment horizontal="right"/>
    </xf>
    <xf numFmtId="166" fontId="7" fillId="25" borderId="13" xfId="90" applyNumberFormat="1" applyFont="1" applyFill="1" applyBorder="1" applyAlignment="1">
      <alignment horizontal="right"/>
    </xf>
    <xf numFmtId="0" fontId="0" fillId="0" borderId="0" xfId="0" applyFill="1" applyAlignment="1"/>
    <xf numFmtId="0" fontId="47" fillId="0" borderId="0" xfId="0" applyFont="1" applyFill="1" applyAlignment="1"/>
    <xf numFmtId="0" fontId="45" fillId="0" borderId="0" xfId="0" applyFont="1" applyFill="1" applyAlignment="1"/>
    <xf numFmtId="17" fontId="12" fillId="0" borderId="0" xfId="0" applyNumberFormat="1" applyFont="1" applyFill="1" applyAlignment="1">
      <alignment horizontal="center"/>
    </xf>
    <xf numFmtId="0" fontId="7" fillId="0" borderId="0" xfId="0" applyFont="1" applyFill="1" applyAlignment="1"/>
    <xf numFmtId="0" fontId="7" fillId="0" borderId="0" xfId="0" applyFont="1" applyAlignment="1"/>
    <xf numFmtId="0" fontId="8" fillId="26" borderId="0" xfId="0" applyFont="1" applyFill="1" applyAlignment="1"/>
    <xf numFmtId="17" fontId="49" fillId="0" borderId="0" xfId="0" applyNumberFormat="1" applyFont="1" applyFill="1" applyAlignment="1">
      <alignment horizontal="center"/>
    </xf>
    <xf numFmtId="3" fontId="7" fillId="0" borderId="3" xfId="0" applyNumberFormat="1" applyFont="1" applyFill="1" applyBorder="1" applyAlignment="1"/>
    <xf numFmtId="37" fontId="7" fillId="0" borderId="3" xfId="0" applyNumberFormat="1" applyFont="1" applyFill="1" applyBorder="1" applyAlignment="1"/>
    <xf numFmtId="3" fontId="7" fillId="0" borderId="0" xfId="0" applyNumberFormat="1" applyFont="1" applyFill="1" applyBorder="1" applyAlignment="1"/>
    <xf numFmtId="3" fontId="7" fillId="0" borderId="0" xfId="0" applyNumberFormat="1" applyFont="1" applyFill="1" applyAlignment="1"/>
    <xf numFmtId="17" fontId="7" fillId="0" borderId="0" xfId="0" applyNumberFormat="1" applyFont="1" applyFill="1" applyAlignment="1"/>
    <xf numFmtId="9" fontId="7" fillId="0" borderId="0" xfId="90" applyFont="1" applyFill="1" applyAlignment="1"/>
    <xf numFmtId="0" fontId="7" fillId="0" borderId="0" xfId="0" applyFont="1" applyFill="1" applyBorder="1" applyAlignment="1"/>
    <xf numFmtId="3" fontId="7" fillId="0" borderId="12" xfId="0" applyNumberFormat="1" applyFont="1" applyFill="1" applyBorder="1" applyAlignment="1"/>
    <xf numFmtId="0" fontId="7" fillId="0" borderId="21" xfId="0" applyFont="1" applyFill="1" applyBorder="1" applyAlignment="1"/>
    <xf numFmtId="3" fontId="7" fillId="0" borderId="13" xfId="0" applyNumberFormat="1" applyFont="1" applyFill="1" applyBorder="1" applyAlignment="1"/>
    <xf numFmtId="3" fontId="7" fillId="0" borderId="21" xfId="0" applyNumberFormat="1" applyFont="1" applyFill="1" applyBorder="1" applyAlignment="1"/>
    <xf numFmtId="2" fontId="7" fillId="0" borderId="0" xfId="0" applyNumberFormat="1" applyFont="1" applyFill="1" applyAlignment="1"/>
    <xf numFmtId="3" fontId="7" fillId="0" borderId="15" xfId="0" applyNumberFormat="1" applyFont="1" applyFill="1" applyBorder="1" applyAlignment="1"/>
    <xf numFmtId="3" fontId="45" fillId="0" borderId="0" xfId="0" applyNumberFormat="1" applyFont="1" applyFill="1" applyAlignment="1"/>
    <xf numFmtId="167" fontId="7" fillId="0" borderId="15" xfId="0" applyNumberFormat="1" applyFont="1" applyFill="1" applyBorder="1" applyAlignment="1"/>
    <xf numFmtId="167" fontId="7" fillId="0" borderId="21" xfId="0" applyNumberFormat="1" applyFont="1" applyFill="1" applyBorder="1" applyAlignment="1"/>
    <xf numFmtId="167" fontId="7" fillId="0" borderId="0" xfId="0" applyNumberFormat="1" applyFont="1" applyFill="1" applyBorder="1" applyAlignment="1"/>
    <xf numFmtId="167" fontId="7" fillId="0" borderId="20" xfId="0" applyNumberFormat="1" applyFont="1" applyFill="1" applyBorder="1" applyAlignment="1"/>
    <xf numFmtId="167" fontId="7" fillId="0" borderId="13" xfId="0" applyNumberFormat="1" applyFont="1" applyFill="1" applyBorder="1" applyAlignment="1"/>
    <xf numFmtId="167" fontId="7" fillId="0" borderId="0" xfId="0" applyNumberFormat="1" applyFont="1" applyFill="1" applyAlignment="1"/>
    <xf numFmtId="167" fontId="7" fillId="0" borderId="3" xfId="0" applyNumberFormat="1" applyFont="1" applyFill="1" applyBorder="1" applyAlignment="1"/>
    <xf numFmtId="164" fontId="7" fillId="0" borderId="0" xfId="0" applyNumberFormat="1" applyFont="1" applyFill="1" applyAlignment="1"/>
    <xf numFmtId="0" fontId="7" fillId="0" borderId="26" xfId="0" applyFont="1" applyFill="1" applyBorder="1" applyAlignment="1"/>
    <xf numFmtId="0" fontId="7" fillId="0" borderId="11" xfId="0" applyFont="1" applyFill="1" applyBorder="1" applyAlignment="1"/>
    <xf numFmtId="0" fontId="7" fillId="0" borderId="14" xfId="0" applyFont="1" applyFill="1" applyBorder="1" applyAlignment="1"/>
    <xf numFmtId="0" fontId="7" fillId="0" borderId="23" xfId="0" applyFont="1" applyFill="1" applyBorder="1" applyAlignment="1"/>
    <xf numFmtId="0" fontId="7" fillId="25" borderId="15" xfId="0" applyFont="1" applyFill="1" applyBorder="1" applyAlignment="1"/>
    <xf numFmtId="3" fontId="7" fillId="25" borderId="15" xfId="0" applyNumberFormat="1" applyFont="1" applyFill="1" applyBorder="1" applyAlignment="1"/>
    <xf numFmtId="0" fontId="7" fillId="0" borderId="15" xfId="0" applyFont="1" applyFill="1" applyBorder="1" applyAlignment="1"/>
    <xf numFmtId="0" fontId="7" fillId="25" borderId="13" xfId="0" applyFont="1" applyFill="1" applyBorder="1" applyAlignment="1"/>
    <xf numFmtId="3" fontId="7" fillId="25" borderId="13" xfId="0" applyNumberFormat="1" applyFont="1" applyFill="1" applyBorder="1" applyAlignment="1"/>
    <xf numFmtId="0" fontId="11" fillId="0" borderId="0" xfId="0" applyFont="1" applyFill="1" applyAlignment="1"/>
    <xf numFmtId="9" fontId="45" fillId="0" borderId="0" xfId="0" applyNumberFormat="1" applyFont="1" applyFill="1" applyAlignment="1"/>
    <xf numFmtId="0" fontId="7" fillId="0" borderId="12" xfId="0" applyFont="1" applyFill="1" applyBorder="1" applyAlignment="1"/>
    <xf numFmtId="166" fontId="7" fillId="0" borderId="0" xfId="0" applyNumberFormat="1" applyFont="1" applyFill="1" applyAlignment="1"/>
    <xf numFmtId="0" fontId="7" fillId="0" borderId="13" xfId="0" applyFont="1" applyFill="1" applyBorder="1" applyAlignment="1"/>
    <xf numFmtId="0" fontId="7" fillId="0" borderId="3" xfId="0" applyFont="1" applyFill="1" applyBorder="1" applyAlignment="1"/>
    <xf numFmtId="166" fontId="7" fillId="0" borderId="0" xfId="0" applyNumberFormat="1" applyFont="1" applyAlignment="1"/>
    <xf numFmtId="0" fontId="7" fillId="28" borderId="0" xfId="0" applyFont="1" applyFill="1" applyAlignment="1"/>
    <xf numFmtId="17" fontId="7" fillId="28" borderId="0" xfId="0" applyNumberFormat="1" applyFont="1" applyFill="1" applyAlignment="1">
      <alignment horizontal="center"/>
    </xf>
    <xf numFmtId="37" fontId="7" fillId="0" borderId="3" xfId="0" applyNumberFormat="1" applyFont="1" applyFill="1" applyBorder="1" applyAlignment="1" applyProtection="1">
      <protection locked="0"/>
    </xf>
    <xf numFmtId="0" fontId="7" fillId="0" borderId="0" xfId="0" applyFont="1" applyFill="1" applyAlignment="1" applyProtection="1">
      <protection locked="0"/>
    </xf>
    <xf numFmtId="0" fontId="7" fillId="0" borderId="27" xfId="0" applyFont="1" applyFill="1" applyBorder="1" applyAlignment="1"/>
    <xf numFmtId="3" fontId="7" fillId="0" borderId="3" xfId="0" applyNumberFormat="1" applyFont="1" applyFill="1" applyBorder="1" applyAlignment="1" applyProtection="1">
      <protection locked="0"/>
    </xf>
    <xf numFmtId="0" fontId="7" fillId="0" borderId="28" xfId="0" applyFont="1" applyFill="1" applyBorder="1" applyAlignment="1"/>
    <xf numFmtId="0" fontId="7" fillId="0" borderId="22" xfId="0" applyFont="1" applyFill="1" applyBorder="1" applyAlignment="1"/>
    <xf numFmtId="3" fontId="7" fillId="0" borderId="16" xfId="0" applyNumberFormat="1" applyFont="1" applyFill="1" applyBorder="1" applyAlignment="1"/>
    <xf numFmtId="3" fontId="7" fillId="28" borderId="12" xfId="0" applyNumberFormat="1" applyFont="1" applyFill="1" applyBorder="1" applyAlignment="1"/>
    <xf numFmtId="3" fontId="7" fillId="28" borderId="13" xfId="0" applyNumberFormat="1" applyFont="1" applyFill="1" applyBorder="1" applyAlignment="1"/>
    <xf numFmtId="0" fontId="5" fillId="27" borderId="0" xfId="0" applyFont="1" applyFill="1" applyAlignment="1"/>
    <xf numFmtId="166" fontId="7" fillId="0" borderId="0" xfId="0" applyNumberFormat="1" applyFont="1" applyFill="1" applyBorder="1" applyAlignment="1"/>
    <xf numFmtId="0" fontId="8" fillId="0" borderId="0" xfId="0" applyFont="1" applyFill="1" applyBorder="1" applyAlignment="1"/>
    <xf numFmtId="0" fontId="45" fillId="0" borderId="0" xfId="0" applyFont="1" applyFill="1" applyBorder="1" applyAlignment="1"/>
    <xf numFmtId="166" fontId="45" fillId="0" borderId="0" xfId="0" applyNumberFormat="1" applyFont="1" applyFill="1" applyBorder="1" applyAlignment="1"/>
    <xf numFmtId="17" fontId="9" fillId="0" borderId="0" xfId="0" applyNumberFormat="1" applyFont="1" applyFill="1" applyAlignment="1">
      <alignment horizontal="center"/>
    </xf>
    <xf numFmtId="166" fontId="7" fillId="25" borderId="13" xfId="90" quotePrefix="1" applyNumberFormat="1" applyFont="1" applyFill="1" applyBorder="1" applyAlignment="1">
      <alignment horizontal="right"/>
    </xf>
    <xf numFmtId="9" fontId="45" fillId="28" borderId="0" xfId="90" applyFont="1" applyFill="1" applyBorder="1" applyAlignment="1">
      <alignment horizontal="right"/>
    </xf>
    <xf numFmtId="0" fontId="45" fillId="28" borderId="0" xfId="0" applyFont="1" applyFill="1" applyBorder="1" applyAlignment="1"/>
    <xf numFmtId="0" fontId="0" fillId="29" borderId="0" xfId="0" applyFill="1"/>
    <xf numFmtId="166" fontId="47" fillId="0" borderId="0" xfId="90" applyNumberFormat="1" applyFont="1" applyFill="1" applyAlignment="1"/>
    <xf numFmtId="168" fontId="0" fillId="0" borderId="0" xfId="56" applyNumberFormat="1" applyFont="1"/>
    <xf numFmtId="43" fontId="0" fillId="0" borderId="0" xfId="0" applyNumberFormat="1"/>
    <xf numFmtId="170" fontId="7" fillId="26" borderId="0" xfId="0" applyNumberFormat="1" applyFont="1" applyFill="1" applyAlignment="1" applyProtection="1">
      <alignment horizontal="left"/>
      <protection hidden="1"/>
    </xf>
    <xf numFmtId="0" fontId="11" fillId="0" borderId="0" xfId="0" applyFont="1" applyFill="1" applyAlignment="1">
      <alignment horizontal="center"/>
    </xf>
    <xf numFmtId="166" fontId="45" fillId="0" borderId="0" xfId="90" applyNumberFormat="1" applyFont="1" applyFill="1" applyAlignment="1"/>
    <xf numFmtId="166" fontId="7" fillId="0" borderId="0" xfId="90" applyNumberFormat="1" applyFont="1" applyFill="1" applyAlignment="1"/>
    <xf numFmtId="9" fontId="45" fillId="0" borderId="0" xfId="90" applyNumberFormat="1" applyFont="1" applyFill="1" applyAlignment="1"/>
    <xf numFmtId="0" fontId="5" fillId="0" borderId="0" xfId="0" applyFont="1" applyAlignment="1">
      <alignment vertical="top"/>
    </xf>
    <xf numFmtId="0" fontId="7" fillId="0" borderId="0" xfId="0" applyFont="1" applyBorder="1"/>
    <xf numFmtId="167" fontId="7" fillId="0" borderId="0" xfId="0" quotePrefix="1" applyNumberFormat="1" applyFont="1" applyFill="1" applyBorder="1" applyAlignment="1">
      <alignment horizontal="right"/>
    </xf>
    <xf numFmtId="167" fontId="7" fillId="0" borderId="0" xfId="90" quotePrefix="1" applyNumberFormat="1" applyFont="1" applyFill="1" applyBorder="1" applyAlignment="1">
      <alignment horizontal="right"/>
    </xf>
    <xf numFmtId="166" fontId="7" fillId="0" borderId="0" xfId="90" quotePrefix="1" applyNumberFormat="1" applyFont="1" applyFill="1" applyBorder="1" applyAlignment="1">
      <alignment horizontal="right"/>
    </xf>
    <xf numFmtId="0" fontId="7" fillId="28" borderId="0" xfId="0" applyFont="1" applyFill="1" applyBorder="1" applyAlignment="1" applyProtection="1">
      <alignment wrapText="1"/>
      <protection hidden="1"/>
    </xf>
    <xf numFmtId="0" fontId="7" fillId="28" borderId="0" xfId="0" applyFont="1" applyFill="1" applyBorder="1" applyAlignment="1">
      <alignment horizontal="left" vertical="top" wrapText="1" indent="9"/>
    </xf>
    <xf numFmtId="0" fontId="51" fillId="28" borderId="0" xfId="0" applyFont="1" applyFill="1" applyBorder="1" applyAlignment="1">
      <alignment vertical="center"/>
    </xf>
    <xf numFmtId="0" fontId="65" fillId="28" borderId="0" xfId="70" applyFill="1" applyAlignment="1" applyProtection="1"/>
    <xf numFmtId="0" fontId="7" fillId="28" borderId="0" xfId="0" applyFont="1" applyFill="1" applyBorder="1" applyAlignment="1">
      <alignment horizontal="left" vertical="center" wrapText="1"/>
    </xf>
    <xf numFmtId="0" fontId="7" fillId="28" borderId="0" xfId="0" applyFont="1" applyFill="1" applyBorder="1" applyAlignment="1">
      <alignment horizontal="left" vertical="center"/>
    </xf>
    <xf numFmtId="10" fontId="7" fillId="0" borderId="0" xfId="90" applyNumberFormat="1" applyFont="1" applyFill="1" applyAlignment="1"/>
    <xf numFmtId="0" fontId="65" fillId="28" borderId="0" xfId="70" applyFill="1" applyBorder="1" applyAlignment="1" applyProtection="1">
      <protection hidden="1"/>
    </xf>
    <xf numFmtId="0" fontId="39" fillId="0" borderId="0" xfId="0" applyFont="1" applyFill="1"/>
    <xf numFmtId="0" fontId="0" fillId="0" borderId="0" xfId="0" applyBorder="1"/>
    <xf numFmtId="0" fontId="38" fillId="0" borderId="0" xfId="0" applyFont="1" applyBorder="1"/>
    <xf numFmtId="0" fontId="37" fillId="0" borderId="0" xfId="0" applyFont="1" applyBorder="1"/>
    <xf numFmtId="0" fontId="38" fillId="0" borderId="0" xfId="0" applyFont="1"/>
    <xf numFmtId="0" fontId="10" fillId="0" borderId="0" xfId="0" applyFont="1" applyFill="1" applyAlignment="1"/>
    <xf numFmtId="0" fontId="0" fillId="0" borderId="0" xfId="0" applyFill="1" applyBorder="1" applyAlignment="1"/>
    <xf numFmtId="0" fontId="7" fillId="28" borderId="0" xfId="0" applyFont="1" applyFill="1" applyBorder="1" applyAlignment="1"/>
    <xf numFmtId="0" fontId="40" fillId="0" borderId="0" xfId="0" applyFont="1" applyFill="1" applyAlignment="1"/>
    <xf numFmtId="0" fontId="50" fillId="0" borderId="0" xfId="0" applyFont="1" applyFill="1" applyAlignment="1"/>
    <xf numFmtId="9" fontId="7" fillId="0" borderId="0" xfId="90" applyNumberFormat="1" applyFont="1" applyFill="1" applyAlignment="1">
      <alignment horizontal="right"/>
    </xf>
    <xf numFmtId="166" fontId="45" fillId="28" borderId="0" xfId="90" applyNumberFormat="1" applyFont="1" applyFill="1" applyAlignment="1"/>
    <xf numFmtId="3" fontId="45" fillId="0" borderId="0" xfId="0" applyNumberFormat="1" applyFont="1" applyFill="1" applyBorder="1" applyAlignment="1"/>
    <xf numFmtId="169" fontId="45" fillId="0" borderId="0" xfId="0" applyNumberFormat="1" applyFont="1" applyFill="1" applyAlignment="1"/>
    <xf numFmtId="0" fontId="52" fillId="0" borderId="0" xfId="0" applyFont="1" applyFill="1" applyAlignment="1"/>
    <xf numFmtId="0" fontId="7" fillId="0" borderId="0" xfId="90" applyNumberFormat="1" applyFont="1" applyFill="1" applyAlignment="1">
      <alignment horizontal="right"/>
    </xf>
    <xf numFmtId="1" fontId="7" fillId="0" borderId="0" xfId="90" applyNumberFormat="1" applyFont="1" applyFill="1" applyAlignment="1"/>
    <xf numFmtId="10" fontId="45" fillId="0" borderId="0" xfId="90" applyNumberFormat="1" applyFont="1" applyFill="1" applyAlignment="1"/>
    <xf numFmtId="0" fontId="53" fillId="29" borderId="0" xfId="0" applyFont="1" applyFill="1"/>
    <xf numFmtId="0" fontId="45" fillId="28" borderId="0" xfId="0" applyFont="1" applyFill="1" applyAlignment="1"/>
    <xf numFmtId="0" fontId="45" fillId="0" borderId="0" xfId="0" applyFont="1" applyFill="1"/>
    <xf numFmtId="171" fontId="45" fillId="0" borderId="0" xfId="0" applyNumberFormat="1" applyFont="1" applyFill="1" applyAlignment="1"/>
    <xf numFmtId="172" fontId="9" fillId="0" borderId="0" xfId="0" applyNumberFormat="1" applyFont="1" applyFill="1" applyAlignment="1"/>
    <xf numFmtId="2" fontId="7" fillId="0" borderId="0" xfId="0" applyNumberFormat="1" applyFont="1" applyFill="1" applyBorder="1" applyAlignment="1"/>
    <xf numFmtId="2" fontId="7" fillId="0" borderId="0" xfId="0" quotePrefix="1" applyNumberFormat="1" applyFont="1" applyFill="1" applyAlignment="1">
      <alignment horizontal="right"/>
    </xf>
    <xf numFmtId="164" fontId="7" fillId="0" borderId="0" xfId="0" applyNumberFormat="1" applyFont="1" applyFill="1" applyAlignment="1">
      <alignment horizontal="right"/>
    </xf>
    <xf numFmtId="17" fontId="45" fillId="0" borderId="0" xfId="0" applyNumberFormat="1" applyFont="1" applyFill="1" applyAlignment="1">
      <alignment horizontal="center"/>
    </xf>
    <xf numFmtId="0" fontId="45" fillId="27" borderId="0" xfId="0" applyFont="1" applyFill="1" applyAlignment="1">
      <alignment horizontal="center"/>
    </xf>
    <xf numFmtId="0" fontId="45" fillId="28" borderId="0" xfId="0" applyFont="1" applyFill="1" applyAlignment="1">
      <alignment horizontal="center"/>
    </xf>
    <xf numFmtId="166" fontId="7" fillId="0" borderId="0" xfId="90" applyNumberFormat="1" applyFont="1" applyFill="1" applyAlignment="1">
      <alignment horizontal="right"/>
    </xf>
    <xf numFmtId="0" fontId="3" fillId="28" borderId="0" xfId="0" applyFont="1" applyFill="1" applyBorder="1" applyAlignment="1">
      <alignment vertical="center"/>
    </xf>
    <xf numFmtId="0" fontId="46" fillId="0" borderId="0" xfId="99" applyFont="1"/>
    <xf numFmtId="0" fontId="54" fillId="0" borderId="22" xfId="99" applyFont="1" applyBorder="1" applyAlignment="1">
      <alignment horizontal="center" wrapText="1"/>
    </xf>
    <xf numFmtId="0" fontId="1" fillId="0" borderId="0" xfId="99" applyFont="1" applyBorder="1"/>
    <xf numFmtId="0" fontId="45" fillId="0" borderId="0" xfId="0" applyFont="1" applyFill="1" applyAlignment="1">
      <alignment horizontal="right"/>
    </xf>
    <xf numFmtId="2" fontId="45" fillId="0" borderId="0" xfId="0" applyNumberFormat="1" applyFont="1" applyFill="1" applyAlignment="1"/>
    <xf numFmtId="1" fontId="45" fillId="0" borderId="0" xfId="0" applyNumberFormat="1" applyFont="1" applyFill="1" applyAlignment="1">
      <alignment horizontal="center"/>
    </xf>
    <xf numFmtId="0" fontId="1" fillId="0" borderId="22" xfId="99" applyFont="1" applyBorder="1"/>
    <xf numFmtId="3" fontId="3" fillId="0" borderId="3" xfId="0" applyNumberFormat="1" applyFont="1" applyFill="1" applyBorder="1" applyAlignment="1"/>
    <xf numFmtId="0" fontId="3" fillId="0" borderId="15" xfId="0" applyFont="1" applyFill="1" applyBorder="1" applyAlignment="1"/>
    <xf numFmtId="166" fontId="7" fillId="0" borderId="20" xfId="90" applyNumberFormat="1" applyFont="1" applyFill="1" applyBorder="1" applyAlignment="1">
      <alignment horizontal="right"/>
    </xf>
    <xf numFmtId="0" fontId="3" fillId="0" borderId="13" xfId="0" applyFont="1" applyFill="1" applyBorder="1" applyAlignment="1"/>
    <xf numFmtId="167" fontId="7" fillId="0" borderId="15" xfId="90" applyNumberFormat="1" applyFont="1" applyFill="1" applyBorder="1" applyAlignment="1">
      <alignment horizontal="right"/>
    </xf>
    <xf numFmtId="3" fontId="3" fillId="0" borderId="3" xfId="0" quotePrefix="1" applyNumberFormat="1" applyFont="1" applyFill="1" applyBorder="1" applyAlignment="1">
      <alignment horizontal="right"/>
    </xf>
    <xf numFmtId="166" fontId="7" fillId="0" borderId="13" xfId="90" quotePrefix="1" applyNumberFormat="1" applyFont="1" applyFill="1" applyBorder="1" applyAlignment="1">
      <alignment horizontal="right"/>
    </xf>
    <xf numFmtId="167" fontId="7" fillId="0" borderId="15" xfId="90" quotePrefix="1" applyNumberFormat="1" applyFont="1" applyFill="1" applyBorder="1" applyAlignment="1">
      <alignment horizontal="right"/>
    </xf>
    <xf numFmtId="166" fontId="3" fillId="0" borderId="20" xfId="90" applyNumberFormat="1" applyFont="1" applyFill="1" applyBorder="1" applyAlignment="1">
      <alignment horizontal="right"/>
    </xf>
    <xf numFmtId="0" fontId="1" fillId="0" borderId="0" xfId="99" applyFont="1"/>
    <xf numFmtId="9" fontId="7" fillId="0" borderId="0" xfId="90" applyFont="1" applyFill="1" applyAlignment="1">
      <alignment horizontal="right"/>
    </xf>
    <xf numFmtId="0" fontId="57" fillId="0" borderId="0" xfId="0" applyFont="1" applyBorder="1"/>
    <xf numFmtId="0" fontId="58" fillId="0" borderId="0" xfId="0" applyFont="1" applyBorder="1"/>
    <xf numFmtId="0" fontId="59" fillId="0" borderId="0" xfId="0" applyFont="1" applyBorder="1"/>
    <xf numFmtId="0" fontId="58" fillId="0" borderId="0" xfId="0" applyFont="1" applyFill="1" applyAlignment="1">
      <alignment horizontal="left"/>
    </xf>
    <xf numFmtId="0" fontId="59" fillId="0" borderId="0" xfId="0" applyFont="1" applyFill="1"/>
    <xf numFmtId="0" fontId="60" fillId="0" borderId="0" xfId="0" applyFont="1" applyFill="1" applyAlignment="1">
      <alignment horizontal="left" indent="7"/>
    </xf>
    <xf numFmtId="0" fontId="61" fillId="0" borderId="0" xfId="0" applyFont="1" applyFill="1" applyAlignment="1">
      <alignment horizontal="left" indent="7"/>
    </xf>
    <xf numFmtId="0" fontId="62" fillId="0" borderId="0" xfId="0" applyFont="1" applyFill="1" applyAlignment="1"/>
    <xf numFmtId="17" fontId="62" fillId="0" borderId="0" xfId="0" applyNumberFormat="1" applyFont="1" applyFill="1" applyAlignment="1">
      <alignment horizontal="center"/>
    </xf>
    <xf numFmtId="0" fontId="63" fillId="28" borderId="0" xfId="0" applyFont="1" applyFill="1" applyAlignment="1">
      <alignment horizontal="center"/>
    </xf>
    <xf numFmtId="0" fontId="62" fillId="0" borderId="0" xfId="0" applyFont="1" applyFill="1" applyAlignment="1">
      <alignment horizontal="left"/>
    </xf>
    <xf numFmtId="0" fontId="62" fillId="0" borderId="0" xfId="0" applyFont="1" applyFill="1" applyAlignment="1">
      <alignment horizontal="center"/>
    </xf>
    <xf numFmtId="0" fontId="61" fillId="0" borderId="0" xfId="0" applyFont="1" applyFill="1" applyBorder="1" applyAlignment="1">
      <alignment horizontal="left" indent="8"/>
    </xf>
    <xf numFmtId="0" fontId="64" fillId="0" borderId="0" xfId="0" applyFont="1" applyFill="1" applyBorder="1" applyAlignment="1">
      <alignment horizontal="left"/>
    </xf>
    <xf numFmtId="17" fontId="62" fillId="0" borderId="0" xfId="0" applyNumberFormat="1" applyFont="1" applyFill="1" applyBorder="1" applyAlignment="1">
      <alignment horizontal="center"/>
    </xf>
    <xf numFmtId="174" fontId="62" fillId="0" borderId="0" xfId="0" applyNumberFormat="1" applyFont="1" applyFill="1" applyAlignment="1">
      <alignment horizontal="center"/>
    </xf>
    <xf numFmtId="0" fontId="3" fillId="28" borderId="0" xfId="99" applyFont="1" applyFill="1" applyAlignment="1">
      <alignment wrapText="1"/>
    </xf>
    <xf numFmtId="174" fontId="62" fillId="0" borderId="0" xfId="0" applyNumberFormat="1" applyFont="1" applyFill="1" applyBorder="1" applyAlignment="1">
      <alignment horizontal="center"/>
    </xf>
    <xf numFmtId="0" fontId="1" fillId="0" borderId="22" xfId="99" applyFont="1" applyBorder="1" applyAlignment="1">
      <alignment horizontal="center" wrapText="1"/>
    </xf>
    <xf numFmtId="0" fontId="1" fillId="0" borderId="0" xfId="99" applyFont="1" applyAlignment="1">
      <alignment horizontal="center" wrapText="1"/>
    </xf>
    <xf numFmtId="0" fontId="1" fillId="0" borderId="0" xfId="99" applyFont="1" applyFill="1"/>
    <xf numFmtId="0" fontId="1" fillId="0" borderId="0" xfId="99" applyFont="1" applyFill="1" applyBorder="1"/>
    <xf numFmtId="0" fontId="1" fillId="0" borderId="22" xfId="99" applyFont="1" applyFill="1" applyBorder="1"/>
    <xf numFmtId="0" fontId="7" fillId="0" borderId="31" xfId="0" applyFont="1" applyFill="1" applyBorder="1" applyAlignment="1"/>
    <xf numFmtId="3" fontId="7" fillId="0" borderId="17" xfId="0" applyNumberFormat="1" applyFont="1" applyFill="1" applyBorder="1" applyAlignment="1"/>
    <xf numFmtId="2" fontId="3" fillId="0" borderId="0" xfId="0" quotePrefix="1" applyNumberFormat="1" applyFont="1" applyFill="1" applyAlignment="1">
      <alignment horizontal="right"/>
    </xf>
    <xf numFmtId="0" fontId="3" fillId="0" borderId="31" xfId="0" applyFont="1" applyFill="1" applyBorder="1" applyAlignment="1"/>
    <xf numFmtId="0" fontId="3" fillId="0" borderId="23" xfId="0" applyFont="1" applyFill="1" applyBorder="1" applyAlignment="1"/>
    <xf numFmtId="2" fontId="0" fillId="28" borderId="0" xfId="0" applyNumberFormat="1" applyFill="1" applyAlignment="1">
      <alignment horizontal="right"/>
    </xf>
    <xf numFmtId="3" fontId="3" fillId="28" borderId="3" xfId="0" applyNumberFormat="1" applyFont="1" applyFill="1" applyBorder="1"/>
    <xf numFmtId="2" fontId="3" fillId="28" borderId="0" xfId="0" applyNumberFormat="1" applyFont="1" applyFill="1" applyAlignment="1">
      <alignment horizontal="right"/>
    </xf>
    <xf numFmtId="3" fontId="0" fillId="28" borderId="17" xfId="0" applyNumberFormat="1" applyFill="1" applyBorder="1"/>
    <xf numFmtId="3" fontId="3" fillId="28" borderId="0" xfId="0" applyNumberFormat="1" applyFont="1" applyFill="1" applyBorder="1"/>
    <xf numFmtId="3" fontId="0" fillId="28" borderId="12" xfId="0" applyNumberFormat="1" applyFill="1" applyBorder="1"/>
    <xf numFmtId="3" fontId="0" fillId="28" borderId="15" xfId="0" applyNumberFormat="1" applyFill="1" applyBorder="1"/>
    <xf numFmtId="3" fontId="0" fillId="28" borderId="13" xfId="0" applyNumberFormat="1" applyFill="1" applyBorder="1"/>
    <xf numFmtId="0" fontId="62" fillId="0" borderId="0" xfId="0" applyFont="1" applyFill="1" applyAlignment="1">
      <alignment horizontal="right"/>
    </xf>
    <xf numFmtId="164" fontId="0" fillId="28" borderId="0" xfId="0" applyNumberFormat="1" applyFill="1" applyAlignment="1">
      <alignment horizontal="right"/>
    </xf>
    <xf numFmtId="164" fontId="0" fillId="28" borderId="0" xfId="0" quotePrefix="1" applyNumberFormat="1" applyFill="1" applyAlignment="1">
      <alignment horizontal="right"/>
    </xf>
    <xf numFmtId="2" fontId="0" fillId="28" borderId="0" xfId="0" quotePrefix="1" applyNumberFormat="1" applyFill="1" applyAlignment="1">
      <alignment horizontal="right"/>
    </xf>
    <xf numFmtId="3" fontId="3" fillId="28" borderId="20" xfId="0" applyNumberFormat="1" applyFont="1" applyFill="1" applyBorder="1"/>
    <xf numFmtId="3" fontId="7" fillId="0" borderId="20" xfId="0" applyNumberFormat="1" applyFont="1" applyFill="1" applyBorder="1" applyAlignment="1"/>
    <xf numFmtId="0" fontId="7" fillId="0" borderId="29" xfId="0" applyFont="1" applyFill="1" applyBorder="1" applyAlignment="1"/>
    <xf numFmtId="3" fontId="7" fillId="0" borderId="29" xfId="0" applyNumberFormat="1" applyFont="1" applyFill="1" applyBorder="1" applyAlignment="1"/>
    <xf numFmtId="0" fontId="51" fillId="28" borderId="0" xfId="0" applyFont="1" applyFill="1" applyBorder="1" applyAlignment="1">
      <alignment horizontal="center" vertical="center"/>
    </xf>
    <xf numFmtId="0" fontId="7" fillId="28" borderId="0" xfId="0" applyFont="1" applyFill="1" applyAlignment="1">
      <alignment horizontal="left" vertical="top" wrapText="1"/>
    </xf>
    <xf numFmtId="0" fontId="7" fillId="28" borderId="0" xfId="0" applyFont="1" applyFill="1" applyBorder="1" applyAlignment="1">
      <alignment horizontal="left" vertical="center" wrapText="1"/>
    </xf>
    <xf numFmtId="0" fontId="3" fillId="28" borderId="0" xfId="0" applyFont="1" applyFill="1" applyAlignment="1">
      <alignment horizontal="left" vertical="top" wrapText="1"/>
    </xf>
    <xf numFmtId="0" fontId="7" fillId="28" borderId="0" xfId="0" quotePrefix="1" applyFont="1" applyFill="1" applyBorder="1" applyAlignment="1">
      <alignment horizontal="left" vertical="top" wrapText="1" indent="9"/>
    </xf>
    <xf numFmtId="0" fontId="65" fillId="28" borderId="0" xfId="70" applyFill="1" applyBorder="1" applyAlignment="1" applyProtection="1">
      <alignment vertical="center" wrapText="1"/>
    </xf>
    <xf numFmtId="0" fontId="7" fillId="28" borderId="0" xfId="0" applyFont="1" applyFill="1" applyBorder="1" applyAlignment="1">
      <alignment horizontal="left" vertical="top" wrapText="1"/>
    </xf>
    <xf numFmtId="0" fontId="37" fillId="0" borderId="0" xfId="0" applyFont="1" applyFill="1" applyAlignment="1">
      <alignment horizontal="center"/>
    </xf>
    <xf numFmtId="0" fontId="37" fillId="0" borderId="0" xfId="0" applyFont="1" applyFill="1" applyBorder="1" applyAlignment="1">
      <alignment horizontal="center" vertical="center"/>
    </xf>
    <xf numFmtId="0" fontId="3" fillId="28" borderId="0" xfId="0" applyFont="1" applyFill="1" applyAlignment="1">
      <alignment wrapText="1"/>
    </xf>
    <xf numFmtId="0" fontId="0" fillId="0" borderId="0" xfId="0" applyAlignment="1">
      <alignment wrapText="1"/>
    </xf>
    <xf numFmtId="0" fontId="3" fillId="28" borderId="0" xfId="99" applyFont="1" applyFill="1" applyAlignment="1">
      <alignment wrapText="1"/>
    </xf>
    <xf numFmtId="176" fontId="7" fillId="0" borderId="3" xfId="0" applyNumberFormat="1" applyFont="1" applyFill="1" applyBorder="1" applyAlignment="1">
      <alignment horizontal="right"/>
    </xf>
    <xf numFmtId="176" fontId="7" fillId="0" borderId="0" xfId="0" applyNumberFormat="1" applyFont="1" applyFill="1" applyAlignment="1">
      <alignment horizontal="right"/>
    </xf>
    <xf numFmtId="176" fontId="7" fillId="0" borderId="0" xfId="0" applyNumberFormat="1" applyFont="1" applyFill="1" applyBorder="1" applyAlignment="1">
      <alignment horizontal="right"/>
    </xf>
    <xf numFmtId="176" fontId="0" fillId="0" borderId="0" xfId="0" applyNumberFormat="1" applyAlignment="1">
      <alignment horizontal="right"/>
    </xf>
    <xf numFmtId="176" fontId="7" fillId="0" borderId="12" xfId="0" applyNumberFormat="1" applyFont="1" applyFill="1" applyBorder="1" applyAlignment="1">
      <alignment horizontal="right"/>
    </xf>
    <xf numFmtId="176" fontId="7" fillId="0" borderId="0" xfId="90" applyNumberFormat="1" applyFont="1" applyFill="1" applyAlignment="1">
      <alignment horizontal="right"/>
    </xf>
    <xf numFmtId="176" fontId="7" fillId="0" borderId="15" xfId="0" applyNumberFormat="1" applyFont="1" applyFill="1" applyBorder="1" applyAlignment="1">
      <alignment horizontal="right"/>
    </xf>
    <xf numFmtId="176" fontId="3" fillId="0" borderId="15" xfId="0" applyNumberFormat="1" applyFont="1" applyFill="1" applyBorder="1" applyAlignment="1">
      <alignment horizontal="right"/>
    </xf>
    <xf numFmtId="176" fontId="3" fillId="0" borderId="17" xfId="0" applyNumberFormat="1" applyFont="1" applyFill="1" applyBorder="1" applyAlignment="1">
      <alignment horizontal="right"/>
    </xf>
    <xf numFmtId="176" fontId="7" fillId="0" borderId="17" xfId="0" applyNumberFormat="1" applyFont="1" applyFill="1" applyBorder="1" applyAlignment="1">
      <alignment horizontal="right"/>
    </xf>
    <xf numFmtId="176" fontId="7" fillId="0" borderId="13" xfId="0" applyNumberFormat="1" applyFont="1" applyFill="1" applyBorder="1" applyAlignment="1">
      <alignment horizontal="right"/>
    </xf>
    <xf numFmtId="176" fontId="7" fillId="0" borderId="0" xfId="90" applyNumberFormat="1" applyFont="1" applyFill="1" applyBorder="1" applyAlignment="1">
      <alignment horizontal="right"/>
    </xf>
    <xf numFmtId="176" fontId="3" fillId="0" borderId="13" xfId="0" applyNumberFormat="1" applyFont="1" applyFill="1" applyBorder="1" applyAlignment="1">
      <alignment horizontal="right"/>
    </xf>
  </cellXfs>
  <cellStyles count="456">
    <cellStyle name="20% - Accent1" xfId="1" builtinId="30" customBuiltin="1"/>
    <cellStyle name="20% - Accent1 10" xfId="100"/>
    <cellStyle name="20% - Accent1 11" xfId="101"/>
    <cellStyle name="20% - Accent1 12" xfId="102"/>
    <cellStyle name="20% - Accent1 13" xfId="103"/>
    <cellStyle name="20% - Accent1 14" xfId="104"/>
    <cellStyle name="20% - Accent1 15" xfId="105"/>
    <cellStyle name="20% - Accent1 16" xfId="106"/>
    <cellStyle name="20% - Accent1 17" xfId="107"/>
    <cellStyle name="20% - Accent1 2" xfId="2"/>
    <cellStyle name="20% - Accent1 2 2" xfId="108"/>
    <cellStyle name="20% - Accent1 2 2 2" xfId="109"/>
    <cellStyle name="20% - Accent1 2 3" xfId="110"/>
    <cellStyle name="20% - Accent1 3" xfId="111"/>
    <cellStyle name="20% - Accent1 3 2" xfId="112"/>
    <cellStyle name="20% - Accent1 3 2 2" xfId="113"/>
    <cellStyle name="20% - Accent1 3 3" xfId="114"/>
    <cellStyle name="20% - Accent1 4" xfId="115"/>
    <cellStyle name="20% - Accent1 4 2" xfId="116"/>
    <cellStyle name="20% - Accent1 5" xfId="117"/>
    <cellStyle name="20% - Accent1 5 2" xfId="118"/>
    <cellStyle name="20% - Accent1 6" xfId="119"/>
    <cellStyle name="20% - Accent1 6 2" xfId="120"/>
    <cellStyle name="20% - Accent1 7" xfId="121"/>
    <cellStyle name="20% - Accent1 8" xfId="122"/>
    <cellStyle name="20% - Accent1 9" xfId="123"/>
    <cellStyle name="20% - Accent2" xfId="3" builtinId="34" customBuiltin="1"/>
    <cellStyle name="20% - Accent2 10" xfId="124"/>
    <cellStyle name="20% - Accent2 11" xfId="125"/>
    <cellStyle name="20% - Accent2 12" xfId="126"/>
    <cellStyle name="20% - Accent2 13" xfId="127"/>
    <cellStyle name="20% - Accent2 14" xfId="128"/>
    <cellStyle name="20% - Accent2 15" xfId="129"/>
    <cellStyle name="20% - Accent2 16" xfId="130"/>
    <cellStyle name="20% - Accent2 17" xfId="131"/>
    <cellStyle name="20% - Accent2 2" xfId="4"/>
    <cellStyle name="20% - Accent2 2 2" xfId="132"/>
    <cellStyle name="20% - Accent2 2 2 2" xfId="133"/>
    <cellStyle name="20% - Accent2 2 3" xfId="134"/>
    <cellStyle name="20% - Accent2 3" xfId="135"/>
    <cellStyle name="20% - Accent2 3 2" xfId="136"/>
    <cellStyle name="20% - Accent2 3 2 2" xfId="137"/>
    <cellStyle name="20% - Accent2 3 3" xfId="138"/>
    <cellStyle name="20% - Accent2 4" xfId="139"/>
    <cellStyle name="20% - Accent2 4 2" xfId="140"/>
    <cellStyle name="20% - Accent2 5" xfId="141"/>
    <cellStyle name="20% - Accent2 5 2" xfId="142"/>
    <cellStyle name="20% - Accent2 6" xfId="143"/>
    <cellStyle name="20% - Accent2 6 2" xfId="144"/>
    <cellStyle name="20% - Accent2 7" xfId="145"/>
    <cellStyle name="20% - Accent2 8" xfId="146"/>
    <cellStyle name="20% - Accent2 9" xfId="147"/>
    <cellStyle name="20% - Accent3" xfId="5" builtinId="38" customBuiltin="1"/>
    <cellStyle name="20% - Accent3 10" xfId="148"/>
    <cellStyle name="20% - Accent3 11" xfId="149"/>
    <cellStyle name="20% - Accent3 12" xfId="150"/>
    <cellStyle name="20% - Accent3 13" xfId="151"/>
    <cellStyle name="20% - Accent3 14" xfId="152"/>
    <cellStyle name="20% - Accent3 15" xfId="153"/>
    <cellStyle name="20% - Accent3 16" xfId="154"/>
    <cellStyle name="20% - Accent3 17" xfId="155"/>
    <cellStyle name="20% - Accent3 2" xfId="6"/>
    <cellStyle name="20% - Accent3 2 2" xfId="156"/>
    <cellStyle name="20% - Accent3 2 2 2" xfId="157"/>
    <cellStyle name="20% - Accent3 2 3" xfId="158"/>
    <cellStyle name="20% - Accent3 3" xfId="159"/>
    <cellStyle name="20% - Accent3 3 2" xfId="160"/>
    <cellStyle name="20% - Accent3 3 2 2" xfId="161"/>
    <cellStyle name="20% - Accent3 3 3" xfId="162"/>
    <cellStyle name="20% - Accent3 4" xfId="163"/>
    <cellStyle name="20% - Accent3 4 2" xfId="164"/>
    <cellStyle name="20% - Accent3 5" xfId="165"/>
    <cellStyle name="20% - Accent3 5 2" xfId="166"/>
    <cellStyle name="20% - Accent3 6" xfId="167"/>
    <cellStyle name="20% - Accent3 6 2" xfId="168"/>
    <cellStyle name="20% - Accent3 7" xfId="169"/>
    <cellStyle name="20% - Accent3 8" xfId="170"/>
    <cellStyle name="20% - Accent3 9" xfId="171"/>
    <cellStyle name="20% - Accent4" xfId="7" builtinId="42" customBuiltin="1"/>
    <cellStyle name="20% - Accent4 10" xfId="172"/>
    <cellStyle name="20% - Accent4 11" xfId="173"/>
    <cellStyle name="20% - Accent4 12" xfId="174"/>
    <cellStyle name="20% - Accent4 13" xfId="175"/>
    <cellStyle name="20% - Accent4 14" xfId="176"/>
    <cellStyle name="20% - Accent4 15" xfId="177"/>
    <cellStyle name="20% - Accent4 16" xfId="178"/>
    <cellStyle name="20% - Accent4 17" xfId="179"/>
    <cellStyle name="20% - Accent4 2" xfId="8"/>
    <cellStyle name="20% - Accent4 2 2" xfId="180"/>
    <cellStyle name="20% - Accent4 2 2 2" xfId="181"/>
    <cellStyle name="20% - Accent4 2 3" xfId="182"/>
    <cellStyle name="20% - Accent4 3" xfId="183"/>
    <cellStyle name="20% - Accent4 3 2" xfId="184"/>
    <cellStyle name="20% - Accent4 3 2 2" xfId="185"/>
    <cellStyle name="20% - Accent4 3 3" xfId="186"/>
    <cellStyle name="20% - Accent4 4" xfId="187"/>
    <cellStyle name="20% - Accent4 4 2" xfId="188"/>
    <cellStyle name="20% - Accent4 5" xfId="189"/>
    <cellStyle name="20% - Accent4 5 2" xfId="190"/>
    <cellStyle name="20% - Accent4 6" xfId="191"/>
    <cellStyle name="20% - Accent4 6 2" xfId="192"/>
    <cellStyle name="20% - Accent4 7" xfId="193"/>
    <cellStyle name="20% - Accent4 8" xfId="194"/>
    <cellStyle name="20% - Accent4 9" xfId="195"/>
    <cellStyle name="20% - Accent5" xfId="9" builtinId="46" customBuiltin="1"/>
    <cellStyle name="20% - Accent5 10" xfId="196"/>
    <cellStyle name="20% - Accent5 11" xfId="197"/>
    <cellStyle name="20% - Accent5 12" xfId="198"/>
    <cellStyle name="20% - Accent5 13" xfId="199"/>
    <cellStyle name="20% - Accent5 14" xfId="200"/>
    <cellStyle name="20% - Accent5 15" xfId="201"/>
    <cellStyle name="20% - Accent5 16" xfId="202"/>
    <cellStyle name="20% - Accent5 17" xfId="203"/>
    <cellStyle name="20% - Accent5 2" xfId="10"/>
    <cellStyle name="20% - Accent5 2 2" xfId="204"/>
    <cellStyle name="20% - Accent5 2 2 2" xfId="205"/>
    <cellStyle name="20% - Accent5 2 3" xfId="206"/>
    <cellStyle name="20% - Accent5 3" xfId="207"/>
    <cellStyle name="20% - Accent5 3 2" xfId="208"/>
    <cellStyle name="20% - Accent5 3 2 2" xfId="209"/>
    <cellStyle name="20% - Accent5 3 3" xfId="210"/>
    <cellStyle name="20% - Accent5 4" xfId="211"/>
    <cellStyle name="20% - Accent5 4 2" xfId="212"/>
    <cellStyle name="20% - Accent5 5" xfId="213"/>
    <cellStyle name="20% - Accent5 5 2" xfId="214"/>
    <cellStyle name="20% - Accent5 6" xfId="215"/>
    <cellStyle name="20% - Accent5 6 2" xfId="216"/>
    <cellStyle name="20% - Accent5 7" xfId="217"/>
    <cellStyle name="20% - Accent5 8" xfId="218"/>
    <cellStyle name="20% - Accent5 9" xfId="219"/>
    <cellStyle name="20% - Accent6" xfId="11" builtinId="50" customBuiltin="1"/>
    <cellStyle name="20% - Accent6 10" xfId="220"/>
    <cellStyle name="20% - Accent6 11" xfId="221"/>
    <cellStyle name="20% - Accent6 12" xfId="222"/>
    <cellStyle name="20% - Accent6 13" xfId="223"/>
    <cellStyle name="20% - Accent6 14" xfId="224"/>
    <cellStyle name="20% - Accent6 15" xfId="225"/>
    <cellStyle name="20% - Accent6 16" xfId="226"/>
    <cellStyle name="20% - Accent6 17" xfId="227"/>
    <cellStyle name="20% - Accent6 2" xfId="12"/>
    <cellStyle name="20% - Accent6 2 2" xfId="228"/>
    <cellStyle name="20% - Accent6 2 2 2" xfId="229"/>
    <cellStyle name="20% - Accent6 2 3" xfId="230"/>
    <cellStyle name="20% - Accent6 3" xfId="231"/>
    <cellStyle name="20% - Accent6 3 2" xfId="232"/>
    <cellStyle name="20% - Accent6 3 2 2" xfId="233"/>
    <cellStyle name="20% - Accent6 3 3" xfId="234"/>
    <cellStyle name="20% - Accent6 4" xfId="235"/>
    <cellStyle name="20% - Accent6 4 2" xfId="236"/>
    <cellStyle name="20% - Accent6 5" xfId="237"/>
    <cellStyle name="20% - Accent6 5 2" xfId="238"/>
    <cellStyle name="20% - Accent6 6" xfId="239"/>
    <cellStyle name="20% - Accent6 6 2" xfId="240"/>
    <cellStyle name="20% - Accent6 7" xfId="241"/>
    <cellStyle name="20% - Accent6 8" xfId="242"/>
    <cellStyle name="20% - Accent6 9" xfId="243"/>
    <cellStyle name="40% - Accent1" xfId="13" builtinId="31" customBuiltin="1"/>
    <cellStyle name="40% - Accent1 10" xfId="244"/>
    <cellStyle name="40% - Accent1 11" xfId="245"/>
    <cellStyle name="40% - Accent1 12" xfId="246"/>
    <cellStyle name="40% - Accent1 13" xfId="247"/>
    <cellStyle name="40% - Accent1 14" xfId="248"/>
    <cellStyle name="40% - Accent1 15" xfId="249"/>
    <cellStyle name="40% - Accent1 16" xfId="250"/>
    <cellStyle name="40% - Accent1 17" xfId="251"/>
    <cellStyle name="40% - Accent1 2" xfId="14"/>
    <cellStyle name="40% - Accent1 2 2" xfId="252"/>
    <cellStyle name="40% - Accent1 2 2 2" xfId="253"/>
    <cellStyle name="40% - Accent1 2 3" xfId="254"/>
    <cellStyle name="40% - Accent1 3" xfId="255"/>
    <cellStyle name="40% - Accent1 3 2" xfId="256"/>
    <cellStyle name="40% - Accent1 3 2 2" xfId="257"/>
    <cellStyle name="40% - Accent1 3 3" xfId="258"/>
    <cellStyle name="40% - Accent1 4" xfId="259"/>
    <cellStyle name="40% - Accent1 4 2" xfId="260"/>
    <cellStyle name="40% - Accent1 5" xfId="261"/>
    <cellStyle name="40% - Accent1 5 2" xfId="262"/>
    <cellStyle name="40% - Accent1 6" xfId="263"/>
    <cellStyle name="40% - Accent1 6 2" xfId="264"/>
    <cellStyle name="40% - Accent1 7" xfId="265"/>
    <cellStyle name="40% - Accent1 8" xfId="266"/>
    <cellStyle name="40% - Accent1 9" xfId="267"/>
    <cellStyle name="40% - Accent2" xfId="15" builtinId="35" customBuiltin="1"/>
    <cellStyle name="40% - Accent2 10" xfId="268"/>
    <cellStyle name="40% - Accent2 11" xfId="269"/>
    <cellStyle name="40% - Accent2 12" xfId="270"/>
    <cellStyle name="40% - Accent2 13" xfId="271"/>
    <cellStyle name="40% - Accent2 14" xfId="272"/>
    <cellStyle name="40% - Accent2 15" xfId="273"/>
    <cellStyle name="40% - Accent2 16" xfId="274"/>
    <cellStyle name="40% - Accent2 17" xfId="275"/>
    <cellStyle name="40% - Accent2 2" xfId="16"/>
    <cellStyle name="40% - Accent2 2 2" xfId="276"/>
    <cellStyle name="40% - Accent2 2 2 2" xfId="277"/>
    <cellStyle name="40% - Accent2 2 3" xfId="278"/>
    <cellStyle name="40% - Accent2 3" xfId="279"/>
    <cellStyle name="40% - Accent2 3 2" xfId="280"/>
    <cellStyle name="40% - Accent2 3 2 2" xfId="281"/>
    <cellStyle name="40% - Accent2 3 3" xfId="282"/>
    <cellStyle name="40% - Accent2 4" xfId="283"/>
    <cellStyle name="40% - Accent2 4 2" xfId="284"/>
    <cellStyle name="40% - Accent2 5" xfId="285"/>
    <cellStyle name="40% - Accent2 5 2" xfId="286"/>
    <cellStyle name="40% - Accent2 6" xfId="287"/>
    <cellStyle name="40% - Accent2 6 2" xfId="288"/>
    <cellStyle name="40% - Accent2 7" xfId="289"/>
    <cellStyle name="40% - Accent2 8" xfId="290"/>
    <cellStyle name="40% - Accent2 9" xfId="291"/>
    <cellStyle name="40% - Accent3" xfId="17" builtinId="39" customBuiltin="1"/>
    <cellStyle name="40% - Accent3 10" xfId="292"/>
    <cellStyle name="40% - Accent3 11" xfId="293"/>
    <cellStyle name="40% - Accent3 12" xfId="294"/>
    <cellStyle name="40% - Accent3 13" xfId="295"/>
    <cellStyle name="40% - Accent3 14" xfId="296"/>
    <cellStyle name="40% - Accent3 15" xfId="297"/>
    <cellStyle name="40% - Accent3 16" xfId="298"/>
    <cellStyle name="40% - Accent3 17" xfId="299"/>
    <cellStyle name="40% - Accent3 2" xfId="18"/>
    <cellStyle name="40% - Accent3 2 2" xfId="300"/>
    <cellStyle name="40% - Accent3 2 2 2" xfId="301"/>
    <cellStyle name="40% - Accent3 2 3" xfId="302"/>
    <cellStyle name="40% - Accent3 3" xfId="303"/>
    <cellStyle name="40% - Accent3 3 2" xfId="304"/>
    <cellStyle name="40% - Accent3 3 2 2" xfId="305"/>
    <cellStyle name="40% - Accent3 3 3" xfId="306"/>
    <cellStyle name="40% - Accent3 4" xfId="307"/>
    <cellStyle name="40% - Accent3 4 2" xfId="308"/>
    <cellStyle name="40% - Accent3 5" xfId="309"/>
    <cellStyle name="40% - Accent3 5 2" xfId="310"/>
    <cellStyle name="40% - Accent3 6" xfId="311"/>
    <cellStyle name="40% - Accent3 6 2" xfId="312"/>
    <cellStyle name="40% - Accent3 7" xfId="313"/>
    <cellStyle name="40% - Accent3 8" xfId="314"/>
    <cellStyle name="40% - Accent3 9" xfId="315"/>
    <cellStyle name="40% - Accent4" xfId="19" builtinId="43" customBuiltin="1"/>
    <cellStyle name="40% - Accent4 10" xfId="316"/>
    <cellStyle name="40% - Accent4 11" xfId="317"/>
    <cellStyle name="40% - Accent4 12" xfId="318"/>
    <cellStyle name="40% - Accent4 13" xfId="319"/>
    <cellStyle name="40% - Accent4 14" xfId="320"/>
    <cellStyle name="40% - Accent4 15" xfId="321"/>
    <cellStyle name="40% - Accent4 16" xfId="322"/>
    <cellStyle name="40% - Accent4 17" xfId="323"/>
    <cellStyle name="40% - Accent4 2" xfId="20"/>
    <cellStyle name="40% - Accent4 2 2" xfId="324"/>
    <cellStyle name="40% - Accent4 2 2 2" xfId="325"/>
    <cellStyle name="40% - Accent4 2 3" xfId="326"/>
    <cellStyle name="40% - Accent4 3" xfId="327"/>
    <cellStyle name="40% - Accent4 3 2" xfId="328"/>
    <cellStyle name="40% - Accent4 3 2 2" xfId="329"/>
    <cellStyle name="40% - Accent4 3 3" xfId="330"/>
    <cellStyle name="40% - Accent4 4" xfId="331"/>
    <cellStyle name="40% - Accent4 4 2" xfId="332"/>
    <cellStyle name="40% - Accent4 5" xfId="333"/>
    <cellStyle name="40% - Accent4 5 2" xfId="334"/>
    <cellStyle name="40% - Accent4 6" xfId="335"/>
    <cellStyle name="40% - Accent4 6 2" xfId="336"/>
    <cellStyle name="40% - Accent4 7" xfId="337"/>
    <cellStyle name="40% - Accent4 8" xfId="338"/>
    <cellStyle name="40% - Accent4 9" xfId="339"/>
    <cellStyle name="40% - Accent5" xfId="21" builtinId="47" customBuiltin="1"/>
    <cellStyle name="40% - Accent5 10" xfId="340"/>
    <cellStyle name="40% - Accent5 11" xfId="341"/>
    <cellStyle name="40% - Accent5 12" xfId="342"/>
    <cellStyle name="40% - Accent5 13" xfId="343"/>
    <cellStyle name="40% - Accent5 14" xfId="344"/>
    <cellStyle name="40% - Accent5 15" xfId="345"/>
    <cellStyle name="40% - Accent5 16" xfId="346"/>
    <cellStyle name="40% - Accent5 17" xfId="347"/>
    <cellStyle name="40% - Accent5 2" xfId="22"/>
    <cellStyle name="40% - Accent5 2 2" xfId="348"/>
    <cellStyle name="40% - Accent5 2 2 2" xfId="349"/>
    <cellStyle name="40% - Accent5 2 3" xfId="350"/>
    <cellStyle name="40% - Accent5 3" xfId="351"/>
    <cellStyle name="40% - Accent5 3 2" xfId="352"/>
    <cellStyle name="40% - Accent5 3 2 2" xfId="353"/>
    <cellStyle name="40% - Accent5 3 3" xfId="354"/>
    <cellStyle name="40% - Accent5 4" xfId="355"/>
    <cellStyle name="40% - Accent5 4 2" xfId="356"/>
    <cellStyle name="40% - Accent5 5" xfId="357"/>
    <cellStyle name="40% - Accent5 5 2" xfId="358"/>
    <cellStyle name="40% - Accent5 6" xfId="359"/>
    <cellStyle name="40% - Accent5 6 2" xfId="360"/>
    <cellStyle name="40% - Accent5 7" xfId="361"/>
    <cellStyle name="40% - Accent5 8" xfId="362"/>
    <cellStyle name="40% - Accent5 9" xfId="363"/>
    <cellStyle name="40% - Accent6" xfId="23" builtinId="51" customBuiltin="1"/>
    <cellStyle name="40% - Accent6 10" xfId="364"/>
    <cellStyle name="40% - Accent6 11" xfId="365"/>
    <cellStyle name="40% - Accent6 12" xfId="366"/>
    <cellStyle name="40% - Accent6 13" xfId="367"/>
    <cellStyle name="40% - Accent6 14" xfId="368"/>
    <cellStyle name="40% - Accent6 15" xfId="369"/>
    <cellStyle name="40% - Accent6 16" xfId="370"/>
    <cellStyle name="40% - Accent6 17" xfId="371"/>
    <cellStyle name="40% - Accent6 2" xfId="24"/>
    <cellStyle name="40% - Accent6 2 2" xfId="372"/>
    <cellStyle name="40% - Accent6 2 2 2" xfId="373"/>
    <cellStyle name="40% - Accent6 2 3" xfId="374"/>
    <cellStyle name="40% - Accent6 3" xfId="375"/>
    <cellStyle name="40% - Accent6 3 2" xfId="376"/>
    <cellStyle name="40% - Accent6 3 2 2" xfId="377"/>
    <cellStyle name="40% - Accent6 3 3" xfId="378"/>
    <cellStyle name="40% - Accent6 4" xfId="379"/>
    <cellStyle name="40% - Accent6 4 2" xfId="380"/>
    <cellStyle name="40% - Accent6 5" xfId="381"/>
    <cellStyle name="40% - Accent6 5 2" xfId="382"/>
    <cellStyle name="40% - Accent6 6" xfId="383"/>
    <cellStyle name="40% - Accent6 6 2" xfId="384"/>
    <cellStyle name="40% - Accent6 7" xfId="385"/>
    <cellStyle name="40% - Accent6 8" xfId="386"/>
    <cellStyle name="40% - Accent6 9" xfId="387"/>
    <cellStyle name="60% - Accent1" xfId="25" builtinId="32" customBuiltin="1"/>
    <cellStyle name="60% - Accent1 2" xfId="26"/>
    <cellStyle name="60% - Accent2" xfId="27" builtinId="36" customBuiltin="1"/>
    <cellStyle name="60% - Accent2 2" xfId="28"/>
    <cellStyle name="60% - Accent3" xfId="29" builtinId="40" customBuiltin="1"/>
    <cellStyle name="60% - Accent3 2" xfId="30"/>
    <cellStyle name="60% - Accent4" xfId="31" builtinId="44" customBuiltin="1"/>
    <cellStyle name="60% - Accent4 2" xfId="32"/>
    <cellStyle name="60% - Accent5" xfId="33" builtinId="48" customBuiltin="1"/>
    <cellStyle name="60% - Accent5 2" xfId="34"/>
    <cellStyle name="60% - Accent6" xfId="35" builtinId="52" customBuiltin="1"/>
    <cellStyle name="60% - Accent6 2" xfId="36"/>
    <cellStyle name="Accent1" xfId="37" builtinId="29" customBuiltin="1"/>
    <cellStyle name="Accent1 2" xfId="38"/>
    <cellStyle name="Accent2" xfId="39" builtinId="33" customBuiltin="1"/>
    <cellStyle name="Accent2 2" xfId="40"/>
    <cellStyle name="Accent3" xfId="41" builtinId="37" customBuiltin="1"/>
    <cellStyle name="Accent3 2" xfId="42"/>
    <cellStyle name="Accent4" xfId="43" builtinId="41" customBuiltin="1"/>
    <cellStyle name="Accent4 2" xfId="44"/>
    <cellStyle name="Accent5" xfId="45" builtinId="45" customBuiltin="1"/>
    <cellStyle name="Accent5 2" xfId="46"/>
    <cellStyle name="Accent6" xfId="47" builtinId="49" customBuiltin="1"/>
    <cellStyle name="Accent6 2" xfId="48"/>
    <cellStyle name="Bad" xfId="49" builtinId="27" customBuiltin="1"/>
    <cellStyle name="Bad 2" xfId="50"/>
    <cellStyle name="Calculation" xfId="51" builtinId="22" customBuiltin="1"/>
    <cellStyle name="Calculation 2" xfId="52"/>
    <cellStyle name="Check Cell" xfId="53" builtinId="23" customBuiltin="1"/>
    <cellStyle name="Check Cell 2" xfId="54"/>
    <cellStyle name="ColumnTitle" xfId="55"/>
    <cellStyle name="Comma" xfId="56" builtinId="3"/>
    <cellStyle name="Comma 2" xfId="388"/>
    <cellStyle name="Comma 3" xfId="389"/>
    <cellStyle name="Comma 3 2" xfId="390"/>
    <cellStyle name="Explanatory Text" xfId="57" builtinId="53" customBuiltin="1"/>
    <cellStyle name="Explanatory Text 2" xfId="58"/>
    <cellStyle name="Followed Hyperlink" xfId="59" builtinId="9" customBuiltin="1"/>
    <cellStyle name="Good" xfId="60" builtinId="26" customBuiltin="1"/>
    <cellStyle name="Good 2" xfId="61"/>
    <cellStyle name="H1" xfId="391"/>
    <cellStyle name="H2" xfId="392"/>
    <cellStyle name="Heading 1" xfId="62" builtinId="16" customBuiltin="1"/>
    <cellStyle name="Heading 1 2" xfId="63"/>
    <cellStyle name="Heading 2" xfId="64" builtinId="17" customBuiltin="1"/>
    <cellStyle name="Heading 2 2" xfId="65"/>
    <cellStyle name="Heading 3" xfId="66" builtinId="18" customBuiltin="1"/>
    <cellStyle name="Heading 3 2" xfId="67"/>
    <cellStyle name="Heading 4" xfId="68" builtinId="19" customBuiltin="1"/>
    <cellStyle name="Heading 4 2" xfId="69"/>
    <cellStyle name="Hyperlink" xfId="70" builtinId="8" customBuiltin="1"/>
    <cellStyle name="Hyperlink 2" xfId="393"/>
    <cellStyle name="IndentedPlain" xfId="394"/>
    <cellStyle name="IndentedPlain 2" xfId="395"/>
    <cellStyle name="Input" xfId="71" builtinId="20" customBuiltin="1"/>
    <cellStyle name="Input 2" xfId="72"/>
    <cellStyle name="Linked Cell" xfId="73" builtinId="24" customBuiltin="1"/>
    <cellStyle name="Linked Cell 2" xfId="74"/>
    <cellStyle name="Neutral" xfId="75" builtinId="28" customBuiltin="1"/>
    <cellStyle name="Neutral 2" xfId="76"/>
    <cellStyle name="Normal" xfId="0" builtinId="0"/>
    <cellStyle name="Normal 10" xfId="396"/>
    <cellStyle name="Normal 10 2" xfId="397"/>
    <cellStyle name="Normal 11" xfId="77"/>
    <cellStyle name="Normal 11 2" xfId="398"/>
    <cellStyle name="Normal 12" xfId="399"/>
    <cellStyle name="Normal 13" xfId="78"/>
    <cellStyle name="Normal 14" xfId="400"/>
    <cellStyle name="Normal 15" xfId="79"/>
    <cellStyle name="Normal 16" xfId="401"/>
    <cellStyle name="Normal 17" xfId="402"/>
    <cellStyle name="Normal 18" xfId="403"/>
    <cellStyle name="Normal 19" xfId="404"/>
    <cellStyle name="Normal 2" xfId="80"/>
    <cellStyle name="Normal 2 2" xfId="81"/>
    <cellStyle name="Normal 2 2 2" xfId="99"/>
    <cellStyle name="Normal 2 3" xfId="405"/>
    <cellStyle name="Normal 2 3 2" xfId="406"/>
    <cellStyle name="Normal 20" xfId="407"/>
    <cellStyle name="Normal 21" xfId="408"/>
    <cellStyle name="Normal 3" xfId="82"/>
    <cellStyle name="Normal 3 2" xfId="409"/>
    <cellStyle name="Normal 3 2 2" xfId="410"/>
    <cellStyle name="Normal 4" xfId="83"/>
    <cellStyle name="Normal 4 2" xfId="411"/>
    <cellStyle name="Normal 4 2 2" xfId="412"/>
    <cellStyle name="Normal 4 3" xfId="413"/>
    <cellStyle name="Normal 5" xfId="84"/>
    <cellStyle name="Normal 5 2" xfId="414"/>
    <cellStyle name="Normal 5 2 2" xfId="415"/>
    <cellStyle name="Normal 5 3" xfId="416"/>
    <cellStyle name="Normal 6" xfId="417"/>
    <cellStyle name="Normal 6 2" xfId="418"/>
    <cellStyle name="Normal 6 2 2" xfId="419"/>
    <cellStyle name="Normal 6 3" xfId="420"/>
    <cellStyle name="Normal 7" xfId="421"/>
    <cellStyle name="Normal 7 2" xfId="422"/>
    <cellStyle name="Normal 8" xfId="423"/>
    <cellStyle name="Normal 8 2" xfId="424"/>
    <cellStyle name="Normal 9" xfId="85"/>
    <cellStyle name="Normal 9 2" xfId="425"/>
    <cellStyle name="Note" xfId="86" builtinId="10" customBuiltin="1"/>
    <cellStyle name="Note 10" xfId="426"/>
    <cellStyle name="Note 11" xfId="427"/>
    <cellStyle name="Note 12" xfId="428"/>
    <cellStyle name="Note 13" xfId="429"/>
    <cellStyle name="Note 14" xfId="430"/>
    <cellStyle name="Note 15" xfId="431"/>
    <cellStyle name="Note 16" xfId="432"/>
    <cellStyle name="Note 2" xfId="87"/>
    <cellStyle name="Note 2 2" xfId="433"/>
    <cellStyle name="Note 2 2 2" xfId="434"/>
    <cellStyle name="Note 2 3" xfId="435"/>
    <cellStyle name="Note 3" xfId="436"/>
    <cellStyle name="Note 3 2" xfId="437"/>
    <cellStyle name="Note 3 2 2" xfId="438"/>
    <cellStyle name="Note 3 3" xfId="439"/>
    <cellStyle name="Note 4" xfId="440"/>
    <cellStyle name="Note 4 2" xfId="441"/>
    <cellStyle name="Note 4 2 2" xfId="442"/>
    <cellStyle name="Note 4 3" xfId="443"/>
    <cellStyle name="Note 5" xfId="444"/>
    <cellStyle name="Note 5 2" xfId="445"/>
    <cellStyle name="Note 6" xfId="446"/>
    <cellStyle name="Note 6 2" xfId="447"/>
    <cellStyle name="Note 7" xfId="448"/>
    <cellStyle name="Note 8" xfId="449"/>
    <cellStyle name="Note 9" xfId="450"/>
    <cellStyle name="Output" xfId="88" builtinId="21" customBuiltin="1"/>
    <cellStyle name="Output 2" xfId="89"/>
    <cellStyle name="Percent" xfId="90" builtinId="5"/>
    <cellStyle name="Percent 2" xfId="91"/>
    <cellStyle name="Percent 2 2" xfId="451"/>
    <cellStyle name="Percent 3" xfId="92"/>
    <cellStyle name="Percent 4" xfId="452"/>
    <cellStyle name="Percent 4 2" xfId="453"/>
    <cellStyle name="Plain" xfId="454"/>
    <cellStyle name="Plain 2" xfId="455"/>
    <cellStyle name="Title" xfId="93" builtinId="15" customBuiltin="1"/>
    <cellStyle name="Title 2" xfId="94"/>
    <cellStyle name="Total" xfId="95" builtinId="25" customBuiltin="1"/>
    <cellStyle name="Total 2" xfId="96"/>
    <cellStyle name="Warning Text" xfId="97" builtinId="11" customBuiltin="1"/>
    <cellStyle name="Warning Text 2" xfId="98"/>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0072C6"/>
      <rgbColor rgb="0087BB9E"/>
      <rgbColor rgb="00A2BD30"/>
      <rgbColor rgb="00DDE53A"/>
      <rgbColor rgb="00660066"/>
      <rgbColor rgb="00FF8080"/>
      <rgbColor rgb="000066CC"/>
      <rgbColor rgb="00EDF3F9"/>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E8EDEE"/>
      <color rgb="FFDA291C"/>
      <color rgb="FFED8B00"/>
      <color rgb="FF003087"/>
      <color rgb="FF41B6E6"/>
      <color rgb="FF005EB8"/>
      <color rgb="FFFFFFCC"/>
      <color rgb="FF009639"/>
      <color rgb="FF7C2855"/>
      <color rgb="FF0072CE"/>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12.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1.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0.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9.xml"/><Relationship Id="rId4" Type="http://schemas.openxmlformats.org/officeDocument/2006/relationships/worksheet" Target="worksheets/sheet4.xml"/><Relationship Id="rId9" Type="http://schemas.openxmlformats.org/officeDocument/2006/relationships/worksheet" Target="worksheets/sheet8.xml"/><Relationship Id="rId14" Type="http://schemas.openxmlformats.org/officeDocument/2006/relationships/worksheet" Target="worksheets/sheet13.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18.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141638124830808E-2"/>
          <c:y val="9.7898835153158725E-2"/>
          <c:w val="0.8928033379235667"/>
          <c:h val="0.66773588346773871"/>
        </c:manualLayout>
      </c:layout>
      <c:barChart>
        <c:barDir val="col"/>
        <c:grouping val="clustered"/>
        <c:varyColors val="0"/>
        <c:ser>
          <c:idx val="0"/>
          <c:order val="0"/>
          <c:tx>
            <c:strRef>
              <c:f>'C-vol+access sites'!$B$47</c:f>
              <c:strCache>
                <c:ptCount val="1"/>
                <c:pt idx="0">
                  <c:v>Total number of calls offered (left axis)</c:v>
                </c:pt>
              </c:strCache>
            </c:strRef>
          </c:tx>
          <c:spPr>
            <a:solidFill>
              <a:srgbClr val="005EB8"/>
            </a:solidFill>
          </c:spPr>
          <c:invertIfNegative val="0"/>
          <c:cat>
            <c:strRef>
              <c:f>[0]!Date2</c:f>
              <c:strCache>
                <c:ptCount val="83"/>
                <c:pt idx="1">
                  <c:v>Sep 2010</c:v>
                </c:pt>
                <c:pt idx="4">
                  <c:v>Dec 2010</c:v>
                </c:pt>
                <c:pt idx="7">
                  <c:v>Mar 2011</c:v>
                </c:pt>
                <c:pt idx="10">
                  <c:v>Jun 2011</c:v>
                </c:pt>
                <c:pt idx="13">
                  <c:v>Sep 2011</c:v>
                </c:pt>
                <c:pt idx="16">
                  <c:v>Dec 2011</c:v>
                </c:pt>
                <c:pt idx="19">
                  <c:v>Mar 2012</c:v>
                </c:pt>
                <c:pt idx="22">
                  <c:v>Jun 2012</c:v>
                </c:pt>
                <c:pt idx="25">
                  <c:v>Sep 2012</c:v>
                </c:pt>
                <c:pt idx="28">
                  <c:v>Dec 2012</c:v>
                </c:pt>
                <c:pt idx="31">
                  <c:v>Mar 2013</c:v>
                </c:pt>
                <c:pt idx="34">
                  <c:v>Jun 2013</c:v>
                </c:pt>
                <c:pt idx="37">
                  <c:v>Sep 2013</c:v>
                </c:pt>
                <c:pt idx="40">
                  <c:v>Dec 2013</c:v>
                </c:pt>
                <c:pt idx="43">
                  <c:v>Mar 2014</c:v>
                </c:pt>
                <c:pt idx="46">
                  <c:v>Jun 2014</c:v>
                </c:pt>
                <c:pt idx="49">
                  <c:v>Sep 2014</c:v>
                </c:pt>
                <c:pt idx="52">
                  <c:v>Dec 2014</c:v>
                </c:pt>
                <c:pt idx="55">
                  <c:v>Mar 2015</c:v>
                </c:pt>
                <c:pt idx="58">
                  <c:v>Jun 2015</c:v>
                </c:pt>
                <c:pt idx="61">
                  <c:v>Sep 2015</c:v>
                </c:pt>
                <c:pt idx="64">
                  <c:v>Dec 2015</c:v>
                </c:pt>
                <c:pt idx="67">
                  <c:v>Mar 2016</c:v>
                </c:pt>
                <c:pt idx="70">
                  <c:v>Jun 2016</c:v>
                </c:pt>
                <c:pt idx="73">
                  <c:v>Sep 2016</c:v>
                </c:pt>
                <c:pt idx="76">
                  <c:v>Dec 2016</c:v>
                </c:pt>
                <c:pt idx="79">
                  <c:v>Mar 2017</c:v>
                </c:pt>
                <c:pt idx="82">
                  <c:v>Jun 2017</c:v>
                </c:pt>
              </c:strCache>
            </c:strRef>
          </c:cat>
          <c:val>
            <c:numRef>
              <c:f>[0]!Calls_offered</c:f>
              <c:numCache>
                <c:formatCode>#,##0</c:formatCode>
                <c:ptCount val="83"/>
                <c:pt idx="0">
                  <c:v>14972</c:v>
                </c:pt>
                <c:pt idx="1">
                  <c:v>14781</c:v>
                </c:pt>
                <c:pt idx="2">
                  <c:v>14489</c:v>
                </c:pt>
                <c:pt idx="3">
                  <c:v>14148</c:v>
                </c:pt>
                <c:pt idx="4">
                  <c:v>39773</c:v>
                </c:pt>
                <c:pt idx="5">
                  <c:v>34460</c:v>
                </c:pt>
                <c:pt idx="6">
                  <c:v>23854</c:v>
                </c:pt>
                <c:pt idx="7">
                  <c:v>31153</c:v>
                </c:pt>
                <c:pt idx="8">
                  <c:v>40293</c:v>
                </c:pt>
                <c:pt idx="9">
                  <c:v>36030</c:v>
                </c:pt>
                <c:pt idx="10">
                  <c:v>33632</c:v>
                </c:pt>
                <c:pt idx="11">
                  <c:v>35000</c:v>
                </c:pt>
                <c:pt idx="12">
                  <c:v>35463</c:v>
                </c:pt>
                <c:pt idx="13">
                  <c:v>33523</c:v>
                </c:pt>
                <c:pt idx="14">
                  <c:v>36592</c:v>
                </c:pt>
                <c:pt idx="15">
                  <c:v>43615</c:v>
                </c:pt>
                <c:pt idx="16">
                  <c:v>82907</c:v>
                </c:pt>
                <c:pt idx="17">
                  <c:v>75031</c:v>
                </c:pt>
                <c:pt idx="18">
                  <c:v>79485</c:v>
                </c:pt>
                <c:pt idx="19">
                  <c:v>84584</c:v>
                </c:pt>
                <c:pt idx="20">
                  <c:v>95686</c:v>
                </c:pt>
                <c:pt idx="21">
                  <c:v>100012</c:v>
                </c:pt>
                <c:pt idx="22">
                  <c:v>104816</c:v>
                </c:pt>
                <c:pt idx="23">
                  <c:v>96002</c:v>
                </c:pt>
                <c:pt idx="24">
                  <c:v>86655</c:v>
                </c:pt>
                <c:pt idx="25">
                  <c:v>92856</c:v>
                </c:pt>
                <c:pt idx="26">
                  <c:v>126942</c:v>
                </c:pt>
                <c:pt idx="27">
                  <c:v>159714</c:v>
                </c:pt>
                <c:pt idx="28">
                  <c:v>239604</c:v>
                </c:pt>
                <c:pt idx="29">
                  <c:v>213059</c:v>
                </c:pt>
                <c:pt idx="30">
                  <c:v>218185</c:v>
                </c:pt>
                <c:pt idx="31">
                  <c:v>360526</c:v>
                </c:pt>
                <c:pt idx="32">
                  <c:v>566532</c:v>
                </c:pt>
                <c:pt idx="33">
                  <c:v>580937</c:v>
                </c:pt>
                <c:pt idx="34">
                  <c:v>552717</c:v>
                </c:pt>
                <c:pt idx="35">
                  <c:v>581428</c:v>
                </c:pt>
                <c:pt idx="36">
                  <c:v>548318</c:v>
                </c:pt>
                <c:pt idx="37">
                  <c:v>585302</c:v>
                </c:pt>
                <c:pt idx="38">
                  <c:v>711559</c:v>
                </c:pt>
                <c:pt idx="39">
                  <c:v>793326</c:v>
                </c:pt>
                <c:pt idx="40">
                  <c:v>1022759</c:v>
                </c:pt>
                <c:pt idx="41">
                  <c:v>899027</c:v>
                </c:pt>
                <c:pt idx="42">
                  <c:v>891226</c:v>
                </c:pt>
                <c:pt idx="43">
                  <c:v>1052210</c:v>
                </c:pt>
                <c:pt idx="44">
                  <c:v>1080893</c:v>
                </c:pt>
                <c:pt idx="45">
                  <c:v>1112633</c:v>
                </c:pt>
                <c:pt idx="46">
                  <c:v>983785</c:v>
                </c:pt>
                <c:pt idx="47">
                  <c:v>985325</c:v>
                </c:pt>
                <c:pt idx="48">
                  <c:v>983674</c:v>
                </c:pt>
                <c:pt idx="49">
                  <c:v>905555</c:v>
                </c:pt>
                <c:pt idx="50">
                  <c:v>1014895</c:v>
                </c:pt>
                <c:pt idx="51">
                  <c:v>1084219</c:v>
                </c:pt>
                <c:pt idx="52">
                  <c:v>1398166</c:v>
                </c:pt>
                <c:pt idx="53">
                  <c:v>1166768</c:v>
                </c:pt>
                <c:pt idx="54">
                  <c:v>1027000</c:v>
                </c:pt>
                <c:pt idx="55">
                  <c:v>1137856</c:v>
                </c:pt>
                <c:pt idx="56">
                  <c:v>1130894</c:v>
                </c:pt>
                <c:pt idx="57">
                  <c:v>1184177</c:v>
                </c:pt>
                <c:pt idx="58">
                  <c:v>987107</c:v>
                </c:pt>
                <c:pt idx="59">
                  <c:v>1016249</c:v>
                </c:pt>
                <c:pt idx="60">
                  <c:v>1061499</c:v>
                </c:pt>
                <c:pt idx="61">
                  <c:v>954074</c:v>
                </c:pt>
                <c:pt idx="62">
                  <c:v>1083628</c:v>
                </c:pt>
                <c:pt idx="63">
                  <c:v>1160300</c:v>
                </c:pt>
                <c:pt idx="64">
                  <c:v>1362161</c:v>
                </c:pt>
                <c:pt idx="65">
                  <c:v>1366094</c:v>
                </c:pt>
                <c:pt idx="66">
                  <c:v>1218365</c:v>
                </c:pt>
                <c:pt idx="67">
                  <c:v>1515031</c:v>
                </c:pt>
                <c:pt idx="68">
                  <c:v>1192235</c:v>
                </c:pt>
                <c:pt idx="69">
                  <c:v>1306199</c:v>
                </c:pt>
                <c:pt idx="70">
                  <c:v>1124990</c:v>
                </c:pt>
                <c:pt idx="71">
                  <c:v>1238972</c:v>
                </c:pt>
                <c:pt idx="72">
                  <c:v>1118207</c:v>
                </c:pt>
                <c:pt idx="73">
                  <c:v>1084345</c:v>
                </c:pt>
                <c:pt idx="74">
                  <c:v>1235035</c:v>
                </c:pt>
                <c:pt idx="75">
                  <c:v>1172821</c:v>
                </c:pt>
                <c:pt idx="76">
                  <c:v>1476826</c:v>
                </c:pt>
                <c:pt idx="77">
                  <c:v>1378117</c:v>
                </c:pt>
                <c:pt idx="78">
                  <c:v>1157994</c:v>
                </c:pt>
                <c:pt idx="79">
                  <c:v>1217319</c:v>
                </c:pt>
                <c:pt idx="80">
                  <c:v>1379041</c:v>
                </c:pt>
                <c:pt idx="81">
                  <c:v>1306997</c:v>
                </c:pt>
                <c:pt idx="82">
                  <c:v>1165074</c:v>
                </c:pt>
              </c:numCache>
            </c:numRef>
          </c:val>
        </c:ser>
        <c:dLbls>
          <c:showLegendKey val="0"/>
          <c:showVal val="0"/>
          <c:showCatName val="0"/>
          <c:showSerName val="0"/>
          <c:showPercent val="0"/>
          <c:showBubbleSize val="0"/>
        </c:dLbls>
        <c:gapWidth val="50"/>
        <c:axId val="118262016"/>
        <c:axId val="106946560"/>
      </c:barChart>
      <c:lineChart>
        <c:grouping val="standard"/>
        <c:varyColors val="0"/>
        <c:ser>
          <c:idx val="1"/>
          <c:order val="1"/>
          <c:tx>
            <c:strRef>
              <c:f>'C-vol+access sites'!$B$50</c:f>
              <c:strCache>
                <c:ptCount val="1"/>
                <c:pt idx="0">
                  <c:v>Of calls answered, % within 60 sec (right axis)</c:v>
                </c:pt>
              </c:strCache>
            </c:strRef>
          </c:tx>
          <c:spPr>
            <a:ln w="28575">
              <a:solidFill>
                <a:srgbClr val="006747"/>
              </a:solidFill>
            </a:ln>
          </c:spPr>
          <c:marker>
            <c:symbol val="none"/>
          </c:marker>
          <c:cat>
            <c:numRef>
              <c:f>'All sites - Monthly'!$C$4:$BR$4</c:f>
              <c:numCache>
                <c:formatCode>mmm\ yyyy</c:formatCode>
                <c:ptCount val="68"/>
              </c:numCache>
            </c:numRef>
          </c:cat>
          <c:val>
            <c:numRef>
              <c:f>[0]!Answered_in_60</c:f>
              <c:numCache>
                <c:formatCode>0.0%</c:formatCode>
                <c:ptCount val="83"/>
                <c:pt idx="0">
                  <c:v>0.9737287452655331</c:v>
                </c:pt>
                <c:pt idx="1">
                  <c:v>0.97915465106698529</c:v>
                </c:pt>
                <c:pt idx="2">
                  <c:v>0.97883122190437266</c:v>
                </c:pt>
                <c:pt idx="3">
                  <c:v>0.9744769511242295</c:v>
                </c:pt>
                <c:pt idx="4">
                  <c:v>0.86634985604772974</c:v>
                </c:pt>
                <c:pt idx="5">
                  <c:v>0.95002031694433153</c:v>
                </c:pt>
                <c:pt idx="6">
                  <c:v>0.98732585139318885</c:v>
                </c:pt>
                <c:pt idx="7">
                  <c:v>0.97329923658380657</c:v>
                </c:pt>
                <c:pt idx="8">
                  <c:v>0.97622916953587657</c:v>
                </c:pt>
                <c:pt idx="9">
                  <c:v>0.97762036108324979</c:v>
                </c:pt>
                <c:pt idx="10">
                  <c:v>0.97771277336676421</c:v>
                </c:pt>
                <c:pt idx="11">
                  <c:v>0.98050770625566641</c:v>
                </c:pt>
                <c:pt idx="12">
                  <c:v>0.97371940617894881</c:v>
                </c:pt>
                <c:pt idx="13">
                  <c:v>0.98403968146848431</c:v>
                </c:pt>
                <c:pt idx="14" formatCode="0.00%">
                  <c:v>0.98978272911922205</c:v>
                </c:pt>
                <c:pt idx="15" formatCode="0.00%">
                  <c:v>0.98499758940472482</c:v>
                </c:pt>
                <c:pt idx="16" formatCode="0.00%">
                  <c:v>0.94284056516489201</c:v>
                </c:pt>
                <c:pt idx="17" formatCode="0.00%">
                  <c:v>0.94984856432209264</c:v>
                </c:pt>
                <c:pt idx="18" formatCode="0.00%">
                  <c:v>0.95677432852154043</c:v>
                </c:pt>
                <c:pt idx="19" formatCode="0.00%">
                  <c:v>0.9821925181663228</c:v>
                </c:pt>
                <c:pt idx="20" formatCode="0.00%">
                  <c:v>0.98263357772034388</c:v>
                </c:pt>
                <c:pt idx="21" formatCode="0.00%">
                  <c:v>0.9784432355483248</c:v>
                </c:pt>
                <c:pt idx="22" formatCode="0.00%">
                  <c:v>0.98009537881244968</c:v>
                </c:pt>
                <c:pt idx="23" formatCode="0.00%">
                  <c:v>0.98806607128744173</c:v>
                </c:pt>
                <c:pt idx="24" formatCode="0.00%">
                  <c:v>0.98515461299130103</c:v>
                </c:pt>
                <c:pt idx="25">
                  <c:v>0.97832871826160417</c:v>
                </c:pt>
                <c:pt idx="26">
                  <c:v>0.97157496307237812</c:v>
                </c:pt>
                <c:pt idx="27">
                  <c:v>0.9569899635846878</c:v>
                </c:pt>
                <c:pt idx="28">
                  <c:v>0.88600452023024612</c:v>
                </c:pt>
                <c:pt idx="29">
                  <c:v>0.92100122904047055</c:v>
                </c:pt>
                <c:pt idx="30">
                  <c:v>0.90419053104235325</c:v>
                </c:pt>
                <c:pt idx="31">
                  <c:v>0.78336986058309976</c:v>
                </c:pt>
                <c:pt idx="32">
                  <c:v>0.86986329320546829</c:v>
                </c:pt>
                <c:pt idx="33">
                  <c:v>0.92914135603833325</c:v>
                </c:pt>
                <c:pt idx="34">
                  <c:v>0.96214223123841147</c:v>
                </c:pt>
                <c:pt idx="35">
                  <c:v>0.96131422158556945</c:v>
                </c:pt>
                <c:pt idx="36">
                  <c:v>0.97780446323918091</c:v>
                </c:pt>
                <c:pt idx="37">
                  <c:v>0.97072271545734057</c:v>
                </c:pt>
                <c:pt idx="38">
                  <c:v>0.96474698660022373</c:v>
                </c:pt>
                <c:pt idx="39">
                  <c:v>0.95826970320695837</c:v>
                </c:pt>
                <c:pt idx="40">
                  <c:v>0.9437400444029943</c:v>
                </c:pt>
                <c:pt idx="41">
                  <c:v>0.97731005414473116</c:v>
                </c:pt>
                <c:pt idx="42">
                  <c:v>0.95436828044491839</c:v>
                </c:pt>
                <c:pt idx="43">
                  <c:v>0.94286220614755378</c:v>
                </c:pt>
                <c:pt idx="44">
                  <c:v>0.93342391840244221</c:v>
                </c:pt>
                <c:pt idx="45">
                  <c:v>0.93140154767235894</c:v>
                </c:pt>
                <c:pt idx="46">
                  <c:v>0.94468606491158058</c:v>
                </c:pt>
                <c:pt idx="47">
                  <c:v>0.94040845449159594</c:v>
                </c:pt>
                <c:pt idx="48">
                  <c:v>0.96297965054786983</c:v>
                </c:pt>
                <c:pt idx="49">
                  <c:v>0.96104597987860652</c:v>
                </c:pt>
                <c:pt idx="50">
                  <c:v>0.94739900736701854</c:v>
                </c:pt>
                <c:pt idx="51">
                  <c:v>0.90579503730002808</c:v>
                </c:pt>
                <c:pt idx="52">
                  <c:v>0.79437810487212235</c:v>
                </c:pt>
                <c:pt idx="53">
                  <c:v>0.92348511325019622</c:v>
                </c:pt>
                <c:pt idx="54">
                  <c:v>0.93226660385763516</c:v>
                </c:pt>
                <c:pt idx="55">
                  <c:v>0.92061362592007367</c:v>
                </c:pt>
                <c:pt idx="56">
                  <c:v>0.9385426791080419</c:v>
                </c:pt>
                <c:pt idx="57">
                  <c:v>0.93612672141737951</c:v>
                </c:pt>
                <c:pt idx="58">
                  <c:v>0.94135276874068052</c:v>
                </c:pt>
                <c:pt idx="59">
                  <c:v>0.94063051764568129</c:v>
                </c:pt>
                <c:pt idx="60">
                  <c:v>0.93629607683381477</c:v>
                </c:pt>
                <c:pt idx="61">
                  <c:v>0.91370201469293344</c:v>
                </c:pt>
                <c:pt idx="62">
                  <c:v>0.91444130001009327</c:v>
                </c:pt>
                <c:pt idx="63">
                  <c:v>0.89580858242646011</c:v>
                </c:pt>
                <c:pt idx="64">
                  <c:v>0.86135719820111589</c:v>
                </c:pt>
                <c:pt idx="65">
                  <c:v>0.82233949562822839</c:v>
                </c:pt>
                <c:pt idx="66">
                  <c:v>0.79720962646774285</c:v>
                </c:pt>
                <c:pt idx="67">
                  <c:v>0.70681579721778409</c:v>
                </c:pt>
                <c:pt idx="68">
                  <c:v>0.87103943584101173</c:v>
                </c:pt>
                <c:pt idx="69">
                  <c:v>0.88212375101781271</c:v>
                </c:pt>
                <c:pt idx="70">
                  <c:v>0.90559945913605822</c:v>
                </c:pt>
                <c:pt idx="71">
                  <c:v>0.88127643921280119</c:v>
                </c:pt>
                <c:pt idx="72">
                  <c:v>0.92913670068934184</c:v>
                </c:pt>
                <c:pt idx="73">
                  <c:v>0.92038671727548971</c:v>
                </c:pt>
                <c:pt idx="74">
                  <c:v>0.88520576855434396</c:v>
                </c:pt>
                <c:pt idx="75">
                  <c:v>0.88242467843866679</c:v>
                </c:pt>
                <c:pt idx="76">
                  <c:v>0.86022011287498312</c:v>
                </c:pt>
                <c:pt idx="77">
                  <c:v>0.88053061809386279</c:v>
                </c:pt>
                <c:pt idx="78">
                  <c:v>0.89395715626296579</c:v>
                </c:pt>
                <c:pt idx="79">
                  <c:v>0.91003521282135014</c:v>
                </c:pt>
                <c:pt idx="80">
                  <c:v>0.91377158133375513</c:v>
                </c:pt>
                <c:pt idx="81">
                  <c:v>0.89152467403377134</c:v>
                </c:pt>
                <c:pt idx="82">
                  <c:v>0.89086299287732229</c:v>
                </c:pt>
              </c:numCache>
            </c:numRef>
          </c:val>
          <c:smooth val="0"/>
        </c:ser>
        <c:ser>
          <c:idx val="2"/>
          <c:order val="2"/>
          <c:tx>
            <c:strRef>
              <c:f>'C-vol+access sites'!$B$51</c:f>
              <c:strCache>
                <c:ptCount val="1"/>
                <c:pt idx="0">
                  <c:v>Of calls answered, 95 % standard (right axis)</c:v>
                </c:pt>
              </c:strCache>
            </c:strRef>
          </c:tx>
          <c:spPr>
            <a:ln w="12700">
              <a:solidFill>
                <a:srgbClr val="006747"/>
              </a:solidFill>
              <a:prstDash val="lgDash"/>
            </a:ln>
          </c:spPr>
          <c:marker>
            <c:symbol val="none"/>
          </c:marker>
          <c:cat>
            <c:numRef>
              <c:f>'All sites - Monthly'!$C$4:$BR$4</c:f>
              <c:numCache>
                <c:formatCode>mmm\ yyyy</c:formatCode>
                <c:ptCount val="68"/>
              </c:numCache>
            </c:numRef>
          </c:cat>
          <c:val>
            <c:numRef>
              <c:f>[0]!NinetyFive</c:f>
              <c:numCache>
                <c:formatCode>0%</c:formatCode>
                <c:ptCount val="83"/>
                <c:pt idx="0">
                  <c:v>0.95</c:v>
                </c:pt>
                <c:pt idx="1">
                  <c:v>0.95</c:v>
                </c:pt>
                <c:pt idx="2">
                  <c:v>0.95</c:v>
                </c:pt>
                <c:pt idx="3">
                  <c:v>0.95</c:v>
                </c:pt>
                <c:pt idx="4">
                  <c:v>0.95</c:v>
                </c:pt>
                <c:pt idx="5">
                  <c:v>0.95</c:v>
                </c:pt>
                <c:pt idx="6">
                  <c:v>0.95</c:v>
                </c:pt>
                <c:pt idx="7">
                  <c:v>0.95</c:v>
                </c:pt>
                <c:pt idx="8">
                  <c:v>0.95</c:v>
                </c:pt>
                <c:pt idx="9">
                  <c:v>0.95</c:v>
                </c:pt>
                <c:pt idx="10">
                  <c:v>0.95</c:v>
                </c:pt>
                <c:pt idx="11">
                  <c:v>0.95</c:v>
                </c:pt>
                <c:pt idx="12">
                  <c:v>0.95</c:v>
                </c:pt>
                <c:pt idx="13">
                  <c:v>0.95</c:v>
                </c:pt>
                <c:pt idx="14">
                  <c:v>0.95</c:v>
                </c:pt>
                <c:pt idx="15">
                  <c:v>0.95</c:v>
                </c:pt>
                <c:pt idx="16">
                  <c:v>0.95</c:v>
                </c:pt>
                <c:pt idx="17">
                  <c:v>0.95</c:v>
                </c:pt>
                <c:pt idx="18">
                  <c:v>0.95</c:v>
                </c:pt>
                <c:pt idx="19">
                  <c:v>0.95</c:v>
                </c:pt>
                <c:pt idx="20">
                  <c:v>0.95</c:v>
                </c:pt>
                <c:pt idx="21">
                  <c:v>0.95</c:v>
                </c:pt>
                <c:pt idx="22">
                  <c:v>0.95</c:v>
                </c:pt>
                <c:pt idx="23">
                  <c:v>0.95</c:v>
                </c:pt>
                <c:pt idx="24">
                  <c:v>0.95</c:v>
                </c:pt>
                <c:pt idx="25">
                  <c:v>0.95</c:v>
                </c:pt>
                <c:pt idx="26">
                  <c:v>0.95</c:v>
                </c:pt>
                <c:pt idx="27">
                  <c:v>0.95</c:v>
                </c:pt>
                <c:pt idx="28">
                  <c:v>0.95</c:v>
                </c:pt>
                <c:pt idx="29">
                  <c:v>0.95</c:v>
                </c:pt>
                <c:pt idx="30">
                  <c:v>0.95</c:v>
                </c:pt>
                <c:pt idx="31">
                  <c:v>0.95</c:v>
                </c:pt>
                <c:pt idx="32">
                  <c:v>0.95</c:v>
                </c:pt>
                <c:pt idx="33">
                  <c:v>0.95</c:v>
                </c:pt>
                <c:pt idx="34">
                  <c:v>0.95</c:v>
                </c:pt>
                <c:pt idx="35">
                  <c:v>0.95</c:v>
                </c:pt>
                <c:pt idx="36">
                  <c:v>0.95</c:v>
                </c:pt>
                <c:pt idx="37">
                  <c:v>0.95</c:v>
                </c:pt>
                <c:pt idx="38">
                  <c:v>0.95</c:v>
                </c:pt>
                <c:pt idx="39">
                  <c:v>0.95</c:v>
                </c:pt>
                <c:pt idx="40">
                  <c:v>0.95</c:v>
                </c:pt>
                <c:pt idx="41">
                  <c:v>0.95</c:v>
                </c:pt>
                <c:pt idx="42">
                  <c:v>0.95</c:v>
                </c:pt>
                <c:pt idx="43">
                  <c:v>0.95</c:v>
                </c:pt>
                <c:pt idx="44">
                  <c:v>0.95</c:v>
                </c:pt>
                <c:pt idx="45">
                  <c:v>0.95</c:v>
                </c:pt>
                <c:pt idx="46">
                  <c:v>0.95</c:v>
                </c:pt>
                <c:pt idx="47">
                  <c:v>0.95</c:v>
                </c:pt>
                <c:pt idx="48">
                  <c:v>0.95</c:v>
                </c:pt>
                <c:pt idx="49">
                  <c:v>0.95</c:v>
                </c:pt>
                <c:pt idx="50">
                  <c:v>0.95</c:v>
                </c:pt>
                <c:pt idx="51">
                  <c:v>0.95</c:v>
                </c:pt>
                <c:pt idx="52">
                  <c:v>0.95</c:v>
                </c:pt>
                <c:pt idx="53">
                  <c:v>0.95</c:v>
                </c:pt>
                <c:pt idx="54">
                  <c:v>0.95</c:v>
                </c:pt>
                <c:pt idx="55">
                  <c:v>0.95</c:v>
                </c:pt>
                <c:pt idx="56">
                  <c:v>0.95</c:v>
                </c:pt>
                <c:pt idx="57">
                  <c:v>0.95</c:v>
                </c:pt>
                <c:pt idx="58">
                  <c:v>0.95</c:v>
                </c:pt>
                <c:pt idx="59">
                  <c:v>0.95</c:v>
                </c:pt>
                <c:pt idx="60">
                  <c:v>0.95</c:v>
                </c:pt>
                <c:pt idx="61">
                  <c:v>0.95</c:v>
                </c:pt>
                <c:pt idx="62">
                  <c:v>0.95</c:v>
                </c:pt>
                <c:pt idx="63">
                  <c:v>0.95</c:v>
                </c:pt>
                <c:pt idx="64">
                  <c:v>0.95</c:v>
                </c:pt>
                <c:pt idx="65">
                  <c:v>0.95</c:v>
                </c:pt>
                <c:pt idx="66">
                  <c:v>0.95</c:v>
                </c:pt>
                <c:pt idx="67">
                  <c:v>0.95</c:v>
                </c:pt>
                <c:pt idx="68">
                  <c:v>0.95</c:v>
                </c:pt>
                <c:pt idx="69">
                  <c:v>0.95</c:v>
                </c:pt>
                <c:pt idx="70">
                  <c:v>0.95</c:v>
                </c:pt>
                <c:pt idx="71">
                  <c:v>0.95</c:v>
                </c:pt>
                <c:pt idx="72">
                  <c:v>0.95</c:v>
                </c:pt>
                <c:pt idx="73">
                  <c:v>0.95</c:v>
                </c:pt>
                <c:pt idx="74">
                  <c:v>0.95</c:v>
                </c:pt>
                <c:pt idx="75">
                  <c:v>0.95</c:v>
                </c:pt>
                <c:pt idx="76">
                  <c:v>0.95</c:v>
                </c:pt>
                <c:pt idx="77">
                  <c:v>0.95</c:v>
                </c:pt>
                <c:pt idx="78">
                  <c:v>0.95</c:v>
                </c:pt>
                <c:pt idx="79">
                  <c:v>0.95</c:v>
                </c:pt>
                <c:pt idx="80">
                  <c:v>0.95</c:v>
                </c:pt>
                <c:pt idx="81">
                  <c:v>0.95</c:v>
                </c:pt>
                <c:pt idx="82">
                  <c:v>0.95</c:v>
                </c:pt>
              </c:numCache>
            </c:numRef>
          </c:val>
          <c:smooth val="0"/>
        </c:ser>
        <c:ser>
          <c:idx val="3"/>
          <c:order val="3"/>
          <c:tx>
            <c:strRef>
              <c:f>'C-vol+access sites'!$B$52</c:f>
              <c:strCache>
                <c:ptCount val="1"/>
                <c:pt idx="0">
                  <c:v>Of calls abandoned, % &gt;30 secs (right axis)</c:v>
                </c:pt>
              </c:strCache>
            </c:strRef>
          </c:tx>
          <c:spPr>
            <a:ln>
              <a:solidFill>
                <a:schemeClr val="tx1"/>
              </a:solidFill>
            </a:ln>
          </c:spPr>
          <c:marker>
            <c:symbol val="none"/>
          </c:marker>
          <c:cat>
            <c:numRef>
              <c:f>'All sites - Monthly'!$C$4:$BR$4</c:f>
              <c:numCache>
                <c:formatCode>mmm\ yyyy</c:formatCode>
                <c:ptCount val="68"/>
              </c:numCache>
            </c:numRef>
          </c:cat>
          <c:val>
            <c:numRef>
              <c:f>[0]!Abandoned_after_30</c:f>
              <c:numCache>
                <c:formatCode>0.0%</c:formatCode>
                <c:ptCount val="83"/>
                <c:pt idx="0">
                  <c:v>8.6828746994389531E-3</c:v>
                </c:pt>
                <c:pt idx="1">
                  <c:v>8.4568026520533118E-3</c:v>
                </c:pt>
                <c:pt idx="2">
                  <c:v>7.2468769411277523E-3</c:v>
                </c:pt>
                <c:pt idx="3">
                  <c:v>8.7644896805202151E-3</c:v>
                </c:pt>
                <c:pt idx="4">
                  <c:v>8.2568576672617106E-2</c:v>
                </c:pt>
                <c:pt idx="5">
                  <c:v>2.7394080092861289E-2</c:v>
                </c:pt>
                <c:pt idx="6">
                  <c:v>4.6113859310807411E-3</c:v>
                </c:pt>
                <c:pt idx="7">
                  <c:v>7.3508169357686254E-3</c:v>
                </c:pt>
                <c:pt idx="8">
                  <c:v>6.949097858188767E-3</c:v>
                </c:pt>
                <c:pt idx="9">
                  <c:v>4.6350263669164586E-3</c:v>
                </c:pt>
                <c:pt idx="10">
                  <c:v>4.5492388201712657E-3</c:v>
                </c:pt>
                <c:pt idx="11">
                  <c:v>5.4571428571428575E-3</c:v>
                </c:pt>
                <c:pt idx="12">
                  <c:v>6.5702281250881204E-3</c:v>
                </c:pt>
                <c:pt idx="13">
                  <c:v>4.1165766786982073E-3</c:v>
                </c:pt>
                <c:pt idx="14">
                  <c:v>3.3613904678618275E-3</c:v>
                </c:pt>
                <c:pt idx="15">
                  <c:v>8.2769689327066385E-3</c:v>
                </c:pt>
                <c:pt idx="16">
                  <c:v>2.4907426393428782E-2</c:v>
                </c:pt>
                <c:pt idx="17">
                  <c:v>1.5287014700590422E-2</c:v>
                </c:pt>
                <c:pt idx="18">
                  <c:v>1.387284807804666E-2</c:v>
                </c:pt>
                <c:pt idx="19">
                  <c:v>8.0020852339371829E-3</c:v>
                </c:pt>
                <c:pt idx="20">
                  <c:v>8.5642258034115543E-3</c:v>
                </c:pt>
                <c:pt idx="21">
                  <c:v>1.0532034012926687E-2</c:v>
                </c:pt>
                <c:pt idx="22">
                  <c:v>9.4926909483080794E-3</c:v>
                </c:pt>
                <c:pt idx="23">
                  <c:v>8.7430426716141006E-3</c:v>
                </c:pt>
                <c:pt idx="24">
                  <c:v>9.0242917315792506E-3</c:v>
                </c:pt>
                <c:pt idx="25">
                  <c:v>1.2040148186439217E-2</c:v>
                </c:pt>
                <c:pt idx="26">
                  <c:v>2.0726000850782248E-2</c:v>
                </c:pt>
                <c:pt idx="27">
                  <c:v>2.3949058942860361E-2</c:v>
                </c:pt>
                <c:pt idx="28">
                  <c:v>4.5550157760304501E-2</c:v>
                </c:pt>
                <c:pt idx="29">
                  <c:v>4.2565674296791027E-2</c:v>
                </c:pt>
                <c:pt idx="30">
                  <c:v>3.1972867062355338E-2</c:v>
                </c:pt>
                <c:pt idx="31">
                  <c:v>8.0715399166772991E-2</c:v>
                </c:pt>
                <c:pt idx="32">
                  <c:v>4.3090240268863891E-2</c:v>
                </c:pt>
                <c:pt idx="33">
                  <c:v>2.3985389121367721E-2</c:v>
                </c:pt>
                <c:pt idx="34">
                  <c:v>1.0944117875874996E-2</c:v>
                </c:pt>
                <c:pt idx="35">
                  <c:v>9.7845305007670767E-3</c:v>
                </c:pt>
                <c:pt idx="36">
                  <c:v>5.3089630469909796E-3</c:v>
                </c:pt>
                <c:pt idx="37">
                  <c:v>7.3210069331729605E-3</c:v>
                </c:pt>
                <c:pt idx="38">
                  <c:v>9.1629787550997176E-3</c:v>
                </c:pt>
                <c:pt idx="39">
                  <c:v>8.2412526502345824E-3</c:v>
                </c:pt>
                <c:pt idx="40">
                  <c:v>1.0644736443287226E-2</c:v>
                </c:pt>
                <c:pt idx="41">
                  <c:v>4.9486834099532048E-3</c:v>
                </c:pt>
                <c:pt idx="42">
                  <c:v>9.5553765262683093E-3</c:v>
                </c:pt>
                <c:pt idx="43">
                  <c:v>1.3218844147080905E-2</c:v>
                </c:pt>
                <c:pt idx="44">
                  <c:v>1.3924597531855605E-2</c:v>
                </c:pt>
                <c:pt idx="45">
                  <c:v>1.2260107330988744E-2</c:v>
                </c:pt>
                <c:pt idx="46">
                  <c:v>9.9716909690633626E-3</c:v>
                </c:pt>
                <c:pt idx="47">
                  <c:v>1.1548473853804583E-2</c:v>
                </c:pt>
                <c:pt idx="48">
                  <c:v>6.4808056327604474E-3</c:v>
                </c:pt>
                <c:pt idx="49">
                  <c:v>7.6229494619321856E-3</c:v>
                </c:pt>
                <c:pt idx="50">
                  <c:v>9.507387463727774E-3</c:v>
                </c:pt>
                <c:pt idx="51">
                  <c:v>2.2290699572687804E-2</c:v>
                </c:pt>
                <c:pt idx="52">
                  <c:v>6.1157258866257655E-2</c:v>
                </c:pt>
                <c:pt idx="53">
                  <c:v>1.6579131412585879E-2</c:v>
                </c:pt>
                <c:pt idx="54">
                  <c:v>1.3600778967867575E-2</c:v>
                </c:pt>
                <c:pt idx="55">
                  <c:v>1.7485516620732326E-2</c:v>
                </c:pt>
                <c:pt idx="56">
                  <c:v>1.597143498860194E-2</c:v>
                </c:pt>
                <c:pt idx="57">
                  <c:v>1.5370168479880963E-2</c:v>
                </c:pt>
                <c:pt idx="58">
                  <c:v>1.3397737023443254E-2</c:v>
                </c:pt>
                <c:pt idx="59">
                  <c:v>1.2990910692163044E-2</c:v>
                </c:pt>
                <c:pt idx="60">
                  <c:v>1.652003440417749E-2</c:v>
                </c:pt>
                <c:pt idx="61">
                  <c:v>1.4020925001624612E-2</c:v>
                </c:pt>
                <c:pt idx="62">
                  <c:v>1.4929477643619397E-2</c:v>
                </c:pt>
                <c:pt idx="63">
                  <c:v>1.7604067913470654E-2</c:v>
                </c:pt>
                <c:pt idx="64">
                  <c:v>4.4311208440118315E-2</c:v>
                </c:pt>
                <c:pt idx="65">
                  <c:v>4.5232612104291504E-2</c:v>
                </c:pt>
                <c:pt idx="66">
                  <c:v>5.0313329749295164E-2</c:v>
                </c:pt>
                <c:pt idx="67">
                  <c:v>8.4044484898328817E-2</c:v>
                </c:pt>
                <c:pt idx="68">
                  <c:v>2.8068291905538757E-2</c:v>
                </c:pt>
                <c:pt idx="69">
                  <c:v>2.487063609756247E-2</c:v>
                </c:pt>
                <c:pt idx="70">
                  <c:v>1.7599267549044881E-2</c:v>
                </c:pt>
                <c:pt idx="71">
                  <c:v>2.4851247647243037E-2</c:v>
                </c:pt>
                <c:pt idx="72">
                  <c:v>1.3516280974810568E-2</c:v>
                </c:pt>
                <c:pt idx="73">
                  <c:v>1.4871650627798348E-2</c:v>
                </c:pt>
                <c:pt idx="74">
                  <c:v>2.3699733205941532E-2</c:v>
                </c:pt>
                <c:pt idx="75">
                  <c:v>2.4785538458127882E-2</c:v>
                </c:pt>
                <c:pt idx="76">
                  <c:v>3.8376220353650327E-2</c:v>
                </c:pt>
                <c:pt idx="77">
                  <c:v>2.7242244308719795E-2</c:v>
                </c:pt>
                <c:pt idx="78">
                  <c:v>2.2038974295203601E-2</c:v>
                </c:pt>
                <c:pt idx="79">
                  <c:v>1.8493098357948903E-2</c:v>
                </c:pt>
                <c:pt idx="80">
                  <c:v>1.9267737507441766E-2</c:v>
                </c:pt>
                <c:pt idx="81">
                  <c:v>2.2049017710063602E-2</c:v>
                </c:pt>
                <c:pt idx="82">
                  <c:v>1.9916331494823504E-2</c:v>
                </c:pt>
              </c:numCache>
            </c:numRef>
          </c:val>
          <c:smooth val="0"/>
        </c:ser>
        <c:dLbls>
          <c:showLegendKey val="0"/>
          <c:showVal val="0"/>
          <c:showCatName val="0"/>
          <c:showSerName val="0"/>
          <c:showPercent val="0"/>
          <c:showBubbleSize val="0"/>
        </c:dLbls>
        <c:marker val="1"/>
        <c:smooth val="0"/>
        <c:axId val="106948864"/>
        <c:axId val="106950656"/>
      </c:lineChart>
      <c:catAx>
        <c:axId val="118262016"/>
        <c:scaling>
          <c:orientation val="minMax"/>
        </c:scaling>
        <c:delete val="0"/>
        <c:axPos val="b"/>
        <c:numFmt formatCode="mmm\ yyyy" sourceLinked="0"/>
        <c:majorTickMark val="out"/>
        <c:minorTickMark val="none"/>
        <c:tickLblPos val="nextTo"/>
        <c:txPr>
          <a:bodyPr rot="-5400000" vert="horz"/>
          <a:lstStyle/>
          <a:p>
            <a:pPr>
              <a:defRPr sz="1000" b="0" i="0" u="none" strike="noStrike" baseline="0">
                <a:solidFill>
                  <a:srgbClr val="000000"/>
                </a:solidFill>
                <a:latin typeface="Arial"/>
                <a:ea typeface="Arial"/>
                <a:cs typeface="Arial"/>
              </a:defRPr>
            </a:pPr>
            <a:endParaRPr lang="en-US"/>
          </a:p>
        </c:txPr>
        <c:crossAx val="106946560"/>
        <c:crosses val="autoZero"/>
        <c:auto val="0"/>
        <c:lblAlgn val="ctr"/>
        <c:lblOffset val="100"/>
        <c:tickLblSkip val="1"/>
        <c:tickMarkSkip val="1"/>
        <c:noMultiLvlLbl val="0"/>
      </c:catAx>
      <c:valAx>
        <c:axId val="106946560"/>
        <c:scaling>
          <c:orientation val="minMax"/>
          <c:max val="2500000"/>
          <c:min val="0"/>
        </c:scaling>
        <c:delete val="0"/>
        <c:axPos val="l"/>
        <c:majorGridlines>
          <c:spPr>
            <a:ln>
              <a:solidFill>
                <a:schemeClr val="bg1">
                  <a:lumMod val="85000"/>
                </a:schemeClr>
              </a:solidFill>
            </a:ln>
          </c:spPr>
        </c:majorGridlines>
        <c:title>
          <c:tx>
            <c:rich>
              <a:bodyPr rot="0" vert="horz"/>
              <a:lstStyle/>
              <a:p>
                <a:pPr>
                  <a:defRPr sz="1050"/>
                </a:pPr>
                <a:r>
                  <a:rPr lang="en-GB" sz="1050"/>
                  <a:t>Millions</a:t>
                </a:r>
              </a:p>
            </c:rich>
          </c:tx>
          <c:layout>
            <c:manualLayout>
              <c:xMode val="edge"/>
              <c:yMode val="edge"/>
              <c:x val="4.4843049327354259E-3"/>
              <c:y val="1.0331533331747429E-2"/>
            </c:manualLayout>
          </c:layout>
          <c:overlay val="0"/>
        </c:title>
        <c:numFmt formatCode="#,##0.0" sourceLinked="0"/>
        <c:majorTickMark val="out"/>
        <c:minorTickMark val="none"/>
        <c:tickLblPos val="nextTo"/>
        <c:txPr>
          <a:bodyPr rot="0" vert="horz"/>
          <a:lstStyle/>
          <a:p>
            <a:pPr>
              <a:defRPr sz="1000" b="0" i="0" u="none" strike="noStrike" baseline="0">
                <a:solidFill>
                  <a:srgbClr val="000000"/>
                </a:solidFill>
                <a:latin typeface="Arial"/>
                <a:ea typeface="Arial"/>
                <a:cs typeface="Arial"/>
              </a:defRPr>
            </a:pPr>
            <a:endParaRPr lang="en-US"/>
          </a:p>
        </c:txPr>
        <c:crossAx val="118262016"/>
        <c:crosses val="autoZero"/>
        <c:crossBetween val="between"/>
        <c:dispUnits>
          <c:builtInUnit val="millions"/>
        </c:dispUnits>
      </c:valAx>
      <c:catAx>
        <c:axId val="106948864"/>
        <c:scaling>
          <c:orientation val="minMax"/>
        </c:scaling>
        <c:delete val="1"/>
        <c:axPos val="b"/>
        <c:numFmt formatCode="mmm\ yyyy" sourceLinked="1"/>
        <c:majorTickMark val="out"/>
        <c:minorTickMark val="none"/>
        <c:tickLblPos val="nextTo"/>
        <c:crossAx val="106950656"/>
        <c:crosses val="autoZero"/>
        <c:auto val="1"/>
        <c:lblAlgn val="ctr"/>
        <c:lblOffset val="100"/>
        <c:noMultiLvlLbl val="0"/>
      </c:catAx>
      <c:valAx>
        <c:axId val="106950656"/>
        <c:scaling>
          <c:orientation val="minMax"/>
          <c:max val="1"/>
          <c:min val="0"/>
        </c:scaling>
        <c:delete val="0"/>
        <c:axPos val="r"/>
        <c:numFmt formatCode="0%" sourceLinked="0"/>
        <c:majorTickMark val="out"/>
        <c:minorTickMark val="none"/>
        <c:tickLblPos val="nextTo"/>
        <c:txPr>
          <a:bodyPr rot="0" vert="horz"/>
          <a:lstStyle/>
          <a:p>
            <a:pPr>
              <a:defRPr sz="1000" b="0" i="0" u="none" strike="noStrike" baseline="0">
                <a:solidFill>
                  <a:srgbClr val="000000"/>
                </a:solidFill>
                <a:latin typeface="Arial"/>
                <a:ea typeface="Arial"/>
                <a:cs typeface="Arial"/>
              </a:defRPr>
            </a:pPr>
            <a:endParaRPr lang="en-US"/>
          </a:p>
        </c:txPr>
        <c:crossAx val="106948864"/>
        <c:crosses val="max"/>
        <c:crossBetween val="between"/>
        <c:majorUnit val="0.2"/>
      </c:valAx>
      <c:spPr>
        <a:solidFill>
          <a:srgbClr val="FFFFCC"/>
        </a:solidFill>
        <a:ln>
          <a:solidFill>
            <a:schemeClr val="bg1">
              <a:lumMod val="50000"/>
            </a:schemeClr>
          </a:solidFill>
        </a:ln>
      </c:spPr>
    </c:plotArea>
    <c:legend>
      <c:legendPos val="r"/>
      <c:legendEntry>
        <c:idx val="0"/>
        <c:txPr>
          <a:bodyPr/>
          <a:lstStyle/>
          <a:p>
            <a:pPr>
              <a:defRPr sz="1000" b="0" i="0" u="none" strike="noStrike" baseline="0">
                <a:solidFill>
                  <a:srgbClr val="000000"/>
                </a:solidFill>
                <a:latin typeface="Arial"/>
                <a:ea typeface="Arial"/>
                <a:cs typeface="Arial"/>
              </a:defRPr>
            </a:pPr>
            <a:endParaRPr lang="en-US"/>
          </a:p>
        </c:txPr>
      </c:legendEntry>
      <c:legendEntry>
        <c:idx val="1"/>
        <c:txPr>
          <a:bodyPr/>
          <a:lstStyle/>
          <a:p>
            <a:pPr>
              <a:defRPr sz="1000" b="0" i="0" u="none" strike="noStrike" baseline="0">
                <a:solidFill>
                  <a:srgbClr val="000000"/>
                </a:solidFill>
                <a:latin typeface="Arial"/>
                <a:ea typeface="Arial"/>
                <a:cs typeface="Arial"/>
              </a:defRPr>
            </a:pPr>
            <a:endParaRPr lang="en-US"/>
          </a:p>
        </c:txPr>
      </c:legendEntry>
      <c:legendEntry>
        <c:idx val="2"/>
        <c:txPr>
          <a:bodyPr/>
          <a:lstStyle/>
          <a:p>
            <a:pPr>
              <a:defRPr sz="1000" b="0" i="0" u="none" strike="noStrike" baseline="0">
                <a:solidFill>
                  <a:srgbClr val="000000"/>
                </a:solidFill>
                <a:latin typeface="Arial"/>
                <a:ea typeface="Arial"/>
                <a:cs typeface="Arial"/>
              </a:defRPr>
            </a:pPr>
            <a:endParaRPr lang="en-US"/>
          </a:p>
        </c:txPr>
      </c:legendEntry>
      <c:legendEntry>
        <c:idx val="3"/>
        <c:txPr>
          <a:bodyPr/>
          <a:lstStyle/>
          <a:p>
            <a:pPr>
              <a:defRPr sz="1000" b="0" i="0" u="none" strike="noStrike" baseline="0">
                <a:solidFill>
                  <a:srgbClr val="000000"/>
                </a:solidFill>
                <a:latin typeface="Arial"/>
                <a:ea typeface="Arial"/>
                <a:cs typeface="Arial"/>
              </a:defRPr>
            </a:pPr>
            <a:endParaRPr lang="en-US"/>
          </a:p>
        </c:txPr>
      </c:legendEntry>
      <c:layout>
        <c:manualLayout>
          <c:xMode val="edge"/>
          <c:yMode val="edge"/>
          <c:x val="4.5775690594729468E-2"/>
          <c:y val="0.24658118641514221"/>
          <c:w val="0.39231830299138498"/>
          <c:h val="0.32358161310917216"/>
        </c:manualLayout>
      </c:layout>
      <c:overlay val="1"/>
      <c:spPr>
        <a:solidFill>
          <a:srgbClr val="FFFFCC"/>
        </a:solidFill>
        <a:ln>
          <a:solidFill>
            <a:schemeClr val="bg1">
              <a:lumMod val="85000"/>
            </a:schemeClr>
          </a:solidFill>
        </a:ln>
      </c:spPr>
      <c:txPr>
        <a:bodyPr/>
        <a:lstStyle/>
        <a:p>
          <a:pPr>
            <a:defRPr sz="1000" b="0" i="0" u="none" strike="noStrike" baseline="0">
              <a:solidFill>
                <a:srgbClr val="000000"/>
              </a:solidFill>
              <a:latin typeface="Arial"/>
              <a:ea typeface="Arial"/>
              <a:cs typeface="Arial"/>
            </a:defRPr>
          </a:pPr>
          <a:endParaRPr lang="en-US"/>
        </a:p>
      </c:txPr>
    </c:legend>
    <c:plotVisOnly val="1"/>
    <c:dispBlanksAs val="gap"/>
    <c:showDLblsOverMax val="0"/>
  </c:chart>
  <c:txPr>
    <a:bodyPr/>
    <a:lstStyle/>
    <a:p>
      <a:pPr>
        <a:defRPr sz="1200" b="0" i="0" u="none" strike="noStrike" baseline="0">
          <a:solidFill>
            <a:srgbClr val="000000"/>
          </a:solidFill>
          <a:latin typeface="Arial"/>
          <a:ea typeface="Arial"/>
          <a:cs typeface="Arial"/>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i="0" u="none" strike="noStrike" baseline="0">
                <a:solidFill>
                  <a:srgbClr val="000000"/>
                </a:solidFill>
                <a:latin typeface="Arial"/>
                <a:ea typeface="Arial"/>
                <a:cs typeface="Arial"/>
              </a:defRPr>
            </a:pPr>
            <a:r>
              <a:rPr lang="en-GB" sz="1200" b="1" i="0" u="none" strike="noStrike" baseline="0">
                <a:solidFill>
                  <a:srgbClr val="000000"/>
                </a:solidFill>
                <a:latin typeface="Arial"/>
                <a:cs typeface="Arial"/>
              </a:rPr>
              <a:t>Of calls offered, proporton abandoned</a:t>
            </a:r>
          </a:p>
          <a:p>
            <a:pPr>
              <a:defRPr sz="1200" b="0" i="0" u="none" strike="noStrike" baseline="0">
                <a:solidFill>
                  <a:srgbClr val="000000"/>
                </a:solidFill>
                <a:latin typeface="Arial"/>
                <a:ea typeface="Arial"/>
                <a:cs typeface="Arial"/>
              </a:defRPr>
            </a:pPr>
            <a:r>
              <a:rPr lang="en-GB" sz="1200" b="1" i="0" u="none" strike="noStrike" baseline="0">
                <a:solidFill>
                  <a:srgbClr val="000000"/>
                </a:solidFill>
                <a:latin typeface="Arial"/>
                <a:cs typeface="Arial"/>
              </a:rPr>
              <a:t>after at least 30 seconds</a:t>
            </a:r>
          </a:p>
        </c:rich>
      </c:tx>
      <c:layout>
        <c:manualLayout>
          <c:xMode val="edge"/>
          <c:yMode val="edge"/>
          <c:x val="0.17992475545522951"/>
          <c:y val="1.0840108401084011E-2"/>
        </c:manualLayout>
      </c:layout>
      <c:overlay val="1"/>
      <c:spPr>
        <a:noFill/>
        <a:ln w="25400">
          <a:noFill/>
        </a:ln>
      </c:spPr>
    </c:title>
    <c:autoTitleDeleted val="0"/>
    <c:plotArea>
      <c:layout>
        <c:manualLayout>
          <c:layoutTarget val="inner"/>
          <c:xMode val="edge"/>
          <c:yMode val="edge"/>
          <c:x val="9.7415734997007994E-2"/>
          <c:y val="9.517060367454068E-2"/>
          <c:w val="0.87321756338019818"/>
          <c:h val="0.60584384269039537"/>
        </c:manualLayout>
      </c:layout>
      <c:barChart>
        <c:barDir val="col"/>
        <c:grouping val="clustered"/>
        <c:varyColors val="0"/>
        <c:ser>
          <c:idx val="0"/>
          <c:order val="0"/>
          <c:spPr>
            <a:solidFill>
              <a:srgbClr val="005EB8"/>
            </a:solidFill>
            <a:ln w="25400">
              <a:noFill/>
            </a:ln>
          </c:spPr>
          <c:invertIfNegative val="0"/>
          <c:cat>
            <c:strRef>
              <c:f>[0]!Date2</c:f>
              <c:strCache>
                <c:ptCount val="83"/>
                <c:pt idx="1">
                  <c:v>Sep 2010</c:v>
                </c:pt>
                <c:pt idx="4">
                  <c:v>Dec 2010</c:v>
                </c:pt>
                <c:pt idx="7">
                  <c:v>Mar 2011</c:v>
                </c:pt>
                <c:pt idx="10">
                  <c:v>Jun 2011</c:v>
                </c:pt>
                <c:pt idx="13">
                  <c:v>Sep 2011</c:v>
                </c:pt>
                <c:pt idx="16">
                  <c:v>Dec 2011</c:v>
                </c:pt>
                <c:pt idx="19">
                  <c:v>Mar 2012</c:v>
                </c:pt>
                <c:pt idx="22">
                  <c:v>Jun 2012</c:v>
                </c:pt>
                <c:pt idx="25">
                  <c:v>Sep 2012</c:v>
                </c:pt>
                <c:pt idx="28">
                  <c:v>Dec 2012</c:v>
                </c:pt>
                <c:pt idx="31">
                  <c:v>Mar 2013</c:v>
                </c:pt>
                <c:pt idx="34">
                  <c:v>Jun 2013</c:v>
                </c:pt>
                <c:pt idx="37">
                  <c:v>Sep 2013</c:v>
                </c:pt>
                <c:pt idx="40">
                  <c:v>Dec 2013</c:v>
                </c:pt>
                <c:pt idx="43">
                  <c:v>Mar 2014</c:v>
                </c:pt>
                <c:pt idx="46">
                  <c:v>Jun 2014</c:v>
                </c:pt>
                <c:pt idx="49">
                  <c:v>Sep 2014</c:v>
                </c:pt>
                <c:pt idx="52">
                  <c:v>Dec 2014</c:v>
                </c:pt>
                <c:pt idx="55">
                  <c:v>Mar 2015</c:v>
                </c:pt>
                <c:pt idx="58">
                  <c:v>Jun 2015</c:v>
                </c:pt>
                <c:pt idx="61">
                  <c:v>Sep 2015</c:v>
                </c:pt>
                <c:pt idx="64">
                  <c:v>Dec 2015</c:v>
                </c:pt>
                <c:pt idx="67">
                  <c:v>Mar 2016</c:v>
                </c:pt>
                <c:pt idx="70">
                  <c:v>Jun 2016</c:v>
                </c:pt>
                <c:pt idx="73">
                  <c:v>Sep 2016</c:v>
                </c:pt>
                <c:pt idx="76">
                  <c:v>Dec 2016</c:v>
                </c:pt>
                <c:pt idx="79">
                  <c:v>Mar 2017</c:v>
                </c:pt>
                <c:pt idx="82">
                  <c:v>Jun 2017</c:v>
                </c:pt>
              </c:strCache>
            </c:strRef>
          </c:cat>
          <c:val>
            <c:numRef>
              <c:f>[0]!Abandoned_after_30</c:f>
              <c:numCache>
                <c:formatCode>0.0%</c:formatCode>
                <c:ptCount val="83"/>
                <c:pt idx="0">
                  <c:v>8.6828746994389531E-3</c:v>
                </c:pt>
                <c:pt idx="1">
                  <c:v>8.4568026520533118E-3</c:v>
                </c:pt>
                <c:pt idx="2">
                  <c:v>7.2468769411277523E-3</c:v>
                </c:pt>
                <c:pt idx="3">
                  <c:v>8.7644896805202151E-3</c:v>
                </c:pt>
                <c:pt idx="4">
                  <c:v>8.2568576672617106E-2</c:v>
                </c:pt>
                <c:pt idx="5">
                  <c:v>2.7394080092861289E-2</c:v>
                </c:pt>
                <c:pt idx="6">
                  <c:v>4.6113859310807411E-3</c:v>
                </c:pt>
                <c:pt idx="7">
                  <c:v>7.3508169357686254E-3</c:v>
                </c:pt>
                <c:pt idx="8">
                  <c:v>6.949097858188767E-3</c:v>
                </c:pt>
                <c:pt idx="9">
                  <c:v>4.6350263669164586E-3</c:v>
                </c:pt>
                <c:pt idx="10">
                  <c:v>4.5492388201712657E-3</c:v>
                </c:pt>
                <c:pt idx="11">
                  <c:v>5.4571428571428575E-3</c:v>
                </c:pt>
                <c:pt idx="12">
                  <c:v>6.5702281250881204E-3</c:v>
                </c:pt>
                <c:pt idx="13">
                  <c:v>4.1165766786982073E-3</c:v>
                </c:pt>
                <c:pt idx="14">
                  <c:v>3.3613904678618275E-3</c:v>
                </c:pt>
                <c:pt idx="15">
                  <c:v>8.2769689327066385E-3</c:v>
                </c:pt>
                <c:pt idx="16">
                  <c:v>2.4907426393428782E-2</c:v>
                </c:pt>
                <c:pt idx="17">
                  <c:v>1.5287014700590422E-2</c:v>
                </c:pt>
                <c:pt idx="18">
                  <c:v>1.387284807804666E-2</c:v>
                </c:pt>
                <c:pt idx="19">
                  <c:v>8.0020852339371829E-3</c:v>
                </c:pt>
                <c:pt idx="20">
                  <c:v>8.5642258034115543E-3</c:v>
                </c:pt>
                <c:pt idx="21">
                  <c:v>1.0532034012926687E-2</c:v>
                </c:pt>
                <c:pt idx="22">
                  <c:v>9.4926909483080794E-3</c:v>
                </c:pt>
                <c:pt idx="23">
                  <c:v>8.7430426716141006E-3</c:v>
                </c:pt>
                <c:pt idx="24">
                  <c:v>9.0242917315792506E-3</c:v>
                </c:pt>
                <c:pt idx="25">
                  <c:v>1.2040148186439217E-2</c:v>
                </c:pt>
                <c:pt idx="26">
                  <c:v>2.0726000850782248E-2</c:v>
                </c:pt>
                <c:pt idx="27">
                  <c:v>2.3949058942860361E-2</c:v>
                </c:pt>
                <c:pt idx="28">
                  <c:v>4.5550157760304501E-2</c:v>
                </c:pt>
                <c:pt idx="29">
                  <c:v>4.2565674296791027E-2</c:v>
                </c:pt>
                <c:pt idx="30">
                  <c:v>3.1972867062355338E-2</c:v>
                </c:pt>
                <c:pt idx="31">
                  <c:v>8.0715399166772991E-2</c:v>
                </c:pt>
                <c:pt idx="32">
                  <c:v>4.3090240268863891E-2</c:v>
                </c:pt>
                <c:pt idx="33">
                  <c:v>2.3985389121367721E-2</c:v>
                </c:pt>
                <c:pt idx="34">
                  <c:v>1.0944117875874996E-2</c:v>
                </c:pt>
                <c:pt idx="35">
                  <c:v>9.7845305007670767E-3</c:v>
                </c:pt>
                <c:pt idx="36">
                  <c:v>5.3089630469909796E-3</c:v>
                </c:pt>
                <c:pt idx="37">
                  <c:v>7.3210069331729605E-3</c:v>
                </c:pt>
                <c:pt idx="38">
                  <c:v>9.1629787550997176E-3</c:v>
                </c:pt>
                <c:pt idx="39">
                  <c:v>8.2412526502345824E-3</c:v>
                </c:pt>
                <c:pt idx="40">
                  <c:v>1.0644736443287226E-2</c:v>
                </c:pt>
                <c:pt idx="41">
                  <c:v>4.9486834099532048E-3</c:v>
                </c:pt>
                <c:pt idx="42">
                  <c:v>9.5553765262683093E-3</c:v>
                </c:pt>
                <c:pt idx="43">
                  <c:v>1.3218844147080905E-2</c:v>
                </c:pt>
                <c:pt idx="44">
                  <c:v>1.3924597531855605E-2</c:v>
                </c:pt>
                <c:pt idx="45">
                  <c:v>1.2260107330988744E-2</c:v>
                </c:pt>
                <c:pt idx="46">
                  <c:v>9.9716909690633626E-3</c:v>
                </c:pt>
                <c:pt idx="47">
                  <c:v>1.1548473853804583E-2</c:v>
                </c:pt>
                <c:pt idx="48">
                  <c:v>6.4808056327604474E-3</c:v>
                </c:pt>
                <c:pt idx="49">
                  <c:v>7.6229494619321856E-3</c:v>
                </c:pt>
                <c:pt idx="50">
                  <c:v>9.507387463727774E-3</c:v>
                </c:pt>
                <c:pt idx="51">
                  <c:v>2.2290699572687804E-2</c:v>
                </c:pt>
                <c:pt idx="52">
                  <c:v>6.1157258866257655E-2</c:v>
                </c:pt>
                <c:pt idx="53">
                  <c:v>1.6579131412585879E-2</c:v>
                </c:pt>
                <c:pt idx="54">
                  <c:v>1.3600778967867575E-2</c:v>
                </c:pt>
                <c:pt idx="55">
                  <c:v>1.7485516620732326E-2</c:v>
                </c:pt>
                <c:pt idx="56">
                  <c:v>1.597143498860194E-2</c:v>
                </c:pt>
                <c:pt idx="57">
                  <c:v>1.5370168479880963E-2</c:v>
                </c:pt>
                <c:pt idx="58">
                  <c:v>1.3397737023443254E-2</c:v>
                </c:pt>
                <c:pt idx="59">
                  <c:v>1.2990910692163044E-2</c:v>
                </c:pt>
                <c:pt idx="60">
                  <c:v>1.652003440417749E-2</c:v>
                </c:pt>
                <c:pt idx="61">
                  <c:v>1.4020925001624612E-2</c:v>
                </c:pt>
                <c:pt idx="62">
                  <c:v>1.4929477643619397E-2</c:v>
                </c:pt>
                <c:pt idx="63">
                  <c:v>1.7604067913470654E-2</c:v>
                </c:pt>
                <c:pt idx="64">
                  <c:v>4.4311208440118315E-2</c:v>
                </c:pt>
                <c:pt idx="65">
                  <c:v>4.5232612104291504E-2</c:v>
                </c:pt>
                <c:pt idx="66">
                  <c:v>5.0313329749295164E-2</c:v>
                </c:pt>
                <c:pt idx="67">
                  <c:v>8.4044484898328817E-2</c:v>
                </c:pt>
                <c:pt idx="68">
                  <c:v>2.8068291905538757E-2</c:v>
                </c:pt>
                <c:pt idx="69">
                  <c:v>2.487063609756247E-2</c:v>
                </c:pt>
                <c:pt idx="70">
                  <c:v>1.7599267549044881E-2</c:v>
                </c:pt>
                <c:pt idx="71">
                  <c:v>2.4851247647243037E-2</c:v>
                </c:pt>
                <c:pt idx="72">
                  <c:v>1.3516280974810568E-2</c:v>
                </c:pt>
                <c:pt idx="73">
                  <c:v>1.4871650627798348E-2</c:v>
                </c:pt>
                <c:pt idx="74">
                  <c:v>2.3699733205941532E-2</c:v>
                </c:pt>
                <c:pt idx="75">
                  <c:v>2.4785538458127882E-2</c:v>
                </c:pt>
                <c:pt idx="76">
                  <c:v>3.8376220353650327E-2</c:v>
                </c:pt>
                <c:pt idx="77">
                  <c:v>2.7242244308719795E-2</c:v>
                </c:pt>
                <c:pt idx="78">
                  <c:v>2.2038974295203601E-2</c:v>
                </c:pt>
                <c:pt idx="79">
                  <c:v>1.8493098357948903E-2</c:v>
                </c:pt>
                <c:pt idx="80">
                  <c:v>1.9267737507441766E-2</c:v>
                </c:pt>
                <c:pt idx="81">
                  <c:v>2.2049017710063602E-2</c:v>
                </c:pt>
                <c:pt idx="82">
                  <c:v>1.9916331494823504E-2</c:v>
                </c:pt>
              </c:numCache>
            </c:numRef>
          </c:val>
        </c:ser>
        <c:dLbls>
          <c:showLegendKey val="0"/>
          <c:showVal val="0"/>
          <c:showCatName val="0"/>
          <c:showSerName val="0"/>
          <c:showPercent val="0"/>
          <c:showBubbleSize val="0"/>
        </c:dLbls>
        <c:gapWidth val="30"/>
        <c:axId val="110305280"/>
        <c:axId val="110306816"/>
      </c:barChart>
      <c:catAx>
        <c:axId val="110305280"/>
        <c:scaling>
          <c:orientation val="minMax"/>
        </c:scaling>
        <c:delete val="0"/>
        <c:axPos val="b"/>
        <c:numFmt formatCode="mmm\ yyyy" sourceLinked="0"/>
        <c:majorTickMark val="out"/>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n-US"/>
          </a:p>
        </c:txPr>
        <c:crossAx val="110306816"/>
        <c:crosses val="autoZero"/>
        <c:auto val="0"/>
        <c:lblAlgn val="ctr"/>
        <c:lblOffset val="100"/>
        <c:tickLblSkip val="1"/>
        <c:tickMarkSkip val="1"/>
        <c:noMultiLvlLbl val="0"/>
      </c:catAx>
      <c:valAx>
        <c:axId val="110306816"/>
        <c:scaling>
          <c:orientation val="minMax"/>
        </c:scaling>
        <c:delete val="0"/>
        <c:axPos val="l"/>
        <c:majorGridlines>
          <c:spPr>
            <a:ln w="3175">
              <a:solidFill>
                <a:schemeClr val="bg1">
                  <a:lumMod val="85000"/>
                </a:schemeClr>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10305280"/>
        <c:crosses val="autoZero"/>
        <c:crossBetween val="between"/>
        <c:majorUnit val="2.0000000000000004E-2"/>
      </c:valAx>
      <c:spPr>
        <a:solidFill>
          <a:srgbClr val="FFFFCC"/>
        </a:solid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n-GB"/>
              <a:t>Calls via 111 per month per 1,000 people</a:t>
            </a:r>
          </a:p>
        </c:rich>
      </c:tx>
      <c:layout/>
      <c:overlay val="1"/>
      <c:spPr>
        <a:noFill/>
        <a:ln w="25400">
          <a:noFill/>
        </a:ln>
      </c:spPr>
    </c:title>
    <c:autoTitleDeleted val="0"/>
    <c:plotArea>
      <c:layout>
        <c:manualLayout>
          <c:layoutTarget val="inner"/>
          <c:xMode val="edge"/>
          <c:yMode val="edge"/>
          <c:x val="7.7258155230596176E-2"/>
          <c:y val="0.11558872708479008"/>
          <c:w val="0.8915893325834271"/>
          <c:h val="0.59106283143178528"/>
        </c:manualLayout>
      </c:layout>
      <c:barChart>
        <c:barDir val="col"/>
        <c:grouping val="clustered"/>
        <c:varyColors val="0"/>
        <c:ser>
          <c:idx val="0"/>
          <c:order val="0"/>
          <c:spPr>
            <a:solidFill>
              <a:srgbClr val="005EB8"/>
            </a:solidFill>
            <a:ln w="25400">
              <a:noFill/>
            </a:ln>
          </c:spPr>
          <c:invertIfNegative val="0"/>
          <c:cat>
            <c:strRef>
              <c:f>[0]!Date2</c:f>
              <c:strCache>
                <c:ptCount val="83"/>
                <c:pt idx="1">
                  <c:v>Sep 2010</c:v>
                </c:pt>
                <c:pt idx="4">
                  <c:v>Dec 2010</c:v>
                </c:pt>
                <c:pt idx="7">
                  <c:v>Mar 2011</c:v>
                </c:pt>
                <c:pt idx="10">
                  <c:v>Jun 2011</c:v>
                </c:pt>
                <c:pt idx="13">
                  <c:v>Sep 2011</c:v>
                </c:pt>
                <c:pt idx="16">
                  <c:v>Dec 2011</c:v>
                </c:pt>
                <c:pt idx="19">
                  <c:v>Mar 2012</c:v>
                </c:pt>
                <c:pt idx="22">
                  <c:v>Jun 2012</c:v>
                </c:pt>
                <c:pt idx="25">
                  <c:v>Sep 2012</c:v>
                </c:pt>
                <c:pt idx="28">
                  <c:v>Dec 2012</c:v>
                </c:pt>
                <c:pt idx="31">
                  <c:v>Mar 2013</c:v>
                </c:pt>
                <c:pt idx="34">
                  <c:v>Jun 2013</c:v>
                </c:pt>
                <c:pt idx="37">
                  <c:v>Sep 2013</c:v>
                </c:pt>
                <c:pt idx="40">
                  <c:v>Dec 2013</c:v>
                </c:pt>
                <c:pt idx="43">
                  <c:v>Mar 2014</c:v>
                </c:pt>
                <c:pt idx="46">
                  <c:v>Jun 2014</c:v>
                </c:pt>
                <c:pt idx="49">
                  <c:v>Sep 2014</c:v>
                </c:pt>
                <c:pt idx="52">
                  <c:v>Dec 2014</c:v>
                </c:pt>
                <c:pt idx="55">
                  <c:v>Mar 2015</c:v>
                </c:pt>
                <c:pt idx="58">
                  <c:v>Jun 2015</c:v>
                </c:pt>
                <c:pt idx="61">
                  <c:v>Sep 2015</c:v>
                </c:pt>
                <c:pt idx="64">
                  <c:v>Dec 2015</c:v>
                </c:pt>
                <c:pt idx="67">
                  <c:v>Mar 2016</c:v>
                </c:pt>
                <c:pt idx="70">
                  <c:v>Jun 2016</c:v>
                </c:pt>
                <c:pt idx="73">
                  <c:v>Sep 2016</c:v>
                </c:pt>
                <c:pt idx="76">
                  <c:v>Dec 2016</c:v>
                </c:pt>
                <c:pt idx="79">
                  <c:v>Mar 2017</c:v>
                </c:pt>
                <c:pt idx="82">
                  <c:v>Jun 2017</c:v>
                </c:pt>
              </c:strCache>
            </c:strRef>
          </c:cat>
          <c:val>
            <c:numRef>
              <c:f>[0]!Calls_per_1000_111</c:f>
              <c:numCache>
                <c:formatCode>#,##0.0</c:formatCode>
                <c:ptCount val="83"/>
                <c:pt idx="0">
                  <c:v>6.9210728068921608</c:v>
                </c:pt>
                <c:pt idx="1">
                  <c:v>9.0391387398157406</c:v>
                </c:pt>
                <c:pt idx="2">
                  <c:v>9.8155463440622679</c:v>
                </c:pt>
                <c:pt idx="3">
                  <c:v>10.112790259495563</c:v>
                </c:pt>
                <c:pt idx="4">
                  <c:v>10.351998607398633</c:v>
                </c:pt>
                <c:pt idx="5">
                  <c:v>8.7876163977562971</c:v>
                </c:pt>
                <c:pt idx="6">
                  <c:v>7.1242868922899083</c:v>
                </c:pt>
                <c:pt idx="7">
                  <c:v>10.239634610725487</c:v>
                </c:pt>
                <c:pt idx="8">
                  <c:v>15.076979237171667</c:v>
                </c:pt>
                <c:pt idx="9">
                  <c:v>13.701554577524083</c:v>
                </c:pt>
                <c:pt idx="10">
                  <c:v>12.371216903165106</c:v>
                </c:pt>
                <c:pt idx="11">
                  <c:v>13.90471761966792</c:v>
                </c:pt>
                <c:pt idx="12">
                  <c:v>13.792814981481744</c:v>
                </c:pt>
                <c:pt idx="13">
                  <c:v>13.851482384025953</c:v>
                </c:pt>
                <c:pt idx="14">
                  <c:v>15.923854057231138</c:v>
                </c:pt>
                <c:pt idx="15">
                  <c:v>14.88592235853282</c:v>
                </c:pt>
                <c:pt idx="16">
                  <c:v>13.903821233854257</c:v>
                </c:pt>
                <c:pt idx="17">
                  <c:v>13.722470587227514</c:v>
                </c:pt>
                <c:pt idx="18">
                  <c:v>14.866049460857051</c:v>
                </c:pt>
                <c:pt idx="19">
                  <c:v>15.72022713081844</c:v>
                </c:pt>
                <c:pt idx="20">
                  <c:v>14.819211938181576</c:v>
                </c:pt>
                <c:pt idx="21">
                  <c:v>13.254494050274516</c:v>
                </c:pt>
                <c:pt idx="22">
                  <c:v>15.116443800277752</c:v>
                </c:pt>
                <c:pt idx="23">
                  <c:v>13.924353247029224</c:v>
                </c:pt>
                <c:pt idx="24">
                  <c:v>12.363128775057012</c:v>
                </c:pt>
                <c:pt idx="25">
                  <c:v>12.622547965860731</c:v>
                </c:pt>
                <c:pt idx="26">
                  <c:v>11.831350534727255</c:v>
                </c:pt>
                <c:pt idx="27">
                  <c:v>14.678783596365905</c:v>
                </c:pt>
                <c:pt idx="28">
                  <c:v>21.268129567890139</c:v>
                </c:pt>
                <c:pt idx="29">
                  <c:v>16.714122490786696</c:v>
                </c:pt>
                <c:pt idx="30">
                  <c:v>15.825864891372293</c:v>
                </c:pt>
                <c:pt idx="31">
                  <c:v>19.706381549967812</c:v>
                </c:pt>
                <c:pt idx="32">
                  <c:v>14.188443236110835</c:v>
                </c:pt>
                <c:pt idx="33">
                  <c:v>14.594873323263197</c:v>
                </c:pt>
                <c:pt idx="34">
                  <c:v>13.434191204984559</c:v>
                </c:pt>
                <c:pt idx="35">
                  <c:v>13.724718531964536</c:v>
                </c:pt>
                <c:pt idx="36">
                  <c:v>13.028395578324099</c:v>
                </c:pt>
                <c:pt idx="37">
                  <c:v>12.246345438346021</c:v>
                </c:pt>
                <c:pt idx="38">
                  <c:v>13.636347185544512</c:v>
                </c:pt>
                <c:pt idx="39">
                  <c:v>14.759829491430494</c:v>
                </c:pt>
                <c:pt idx="40">
                  <c:v>18.328967156077848</c:v>
                </c:pt>
                <c:pt idx="41">
                  <c:v>15.961324152201595</c:v>
                </c:pt>
                <c:pt idx="42">
                  <c:v>15.501204438023001</c:v>
                </c:pt>
                <c:pt idx="43">
                  <c:v>18.326214640241407</c:v>
                </c:pt>
                <c:pt idx="44">
                  <c:v>18.876396170321208</c:v>
                </c:pt>
                <c:pt idx="45">
                  <c:v>19.487148481888177</c:v>
                </c:pt>
                <c:pt idx="46">
                  <c:v>17.161893253368611</c:v>
                </c:pt>
                <c:pt idx="47">
                  <c:v>17.351080290013638</c:v>
                </c:pt>
                <c:pt idx="48">
                  <c:v>17.485440643598245</c:v>
                </c:pt>
                <c:pt idx="49">
                  <c:v>16.082573476868536</c:v>
                </c:pt>
                <c:pt idx="50">
                  <c:v>17.835701773626628</c:v>
                </c:pt>
                <c:pt idx="51">
                  <c:v>19.28627073209897</c:v>
                </c:pt>
                <c:pt idx="52">
                  <c:v>24.91029540904038</c:v>
                </c:pt>
                <c:pt idx="53">
                  <c:v>20.599428028821862</c:v>
                </c:pt>
                <c:pt idx="54">
                  <c:v>18.154912994988695</c:v>
                </c:pt>
                <c:pt idx="55">
                  <c:v>20.132066893259701</c:v>
                </c:pt>
                <c:pt idx="56">
                  <c:v>20.046662372529553</c:v>
                </c:pt>
                <c:pt idx="57">
                  <c:v>21.035887293557753</c:v>
                </c:pt>
                <c:pt idx="58">
                  <c:v>17.478777140873124</c:v>
                </c:pt>
                <c:pt idx="59">
                  <c:v>18.035832188567777</c:v>
                </c:pt>
                <c:pt idx="60">
                  <c:v>18.866805945943412</c:v>
                </c:pt>
                <c:pt idx="61">
                  <c:v>17.044143149074404</c:v>
                </c:pt>
                <c:pt idx="62">
                  <c:v>19.38892526962065</c:v>
                </c:pt>
                <c:pt idx="63">
                  <c:v>20.811689018685264</c:v>
                </c:pt>
                <c:pt idx="64">
                  <c:v>24.265141921268057</c:v>
                </c:pt>
                <c:pt idx="65">
                  <c:v>24.326182309455941</c:v>
                </c:pt>
                <c:pt idx="66">
                  <c:v>21.640111412541518</c:v>
                </c:pt>
                <c:pt idx="67">
                  <c:v>26.964442882962501</c:v>
                </c:pt>
                <c:pt idx="68">
                  <c:v>21.176188285746367</c:v>
                </c:pt>
                <c:pt idx="69">
                  <c:v>23.234966007584458</c:v>
                </c:pt>
                <c:pt idx="70">
                  <c:v>20.020301277477355</c:v>
                </c:pt>
                <c:pt idx="71">
                  <c:v>22.146067781999413</c:v>
                </c:pt>
                <c:pt idx="72">
                  <c:v>20.019884748144634</c:v>
                </c:pt>
                <c:pt idx="73">
                  <c:v>19.429843783390258</c:v>
                </c:pt>
                <c:pt idx="74">
                  <c:v>22.156046376013705</c:v>
                </c:pt>
                <c:pt idx="75">
                  <c:v>21.068940323389754</c:v>
                </c:pt>
                <c:pt idx="76">
                  <c:v>26.535942859419539</c:v>
                </c:pt>
                <c:pt idx="77">
                  <c:v>24.593460866564584</c:v>
                </c:pt>
                <c:pt idx="78">
                  <c:v>20.68202241536725</c:v>
                </c:pt>
                <c:pt idx="79">
                  <c:v>21.66842797679384</c:v>
                </c:pt>
                <c:pt idx="80">
                  <c:v>24.431618032940094</c:v>
                </c:pt>
                <c:pt idx="81">
                  <c:v>23.274221608759103</c:v>
                </c:pt>
                <c:pt idx="82">
                  <c:v>20.75335547551779</c:v>
                </c:pt>
              </c:numCache>
            </c:numRef>
          </c:val>
        </c:ser>
        <c:dLbls>
          <c:showLegendKey val="0"/>
          <c:showVal val="0"/>
          <c:showCatName val="0"/>
          <c:showSerName val="0"/>
          <c:showPercent val="0"/>
          <c:showBubbleSize val="0"/>
        </c:dLbls>
        <c:gapWidth val="30"/>
        <c:axId val="110327680"/>
        <c:axId val="110329216"/>
      </c:barChart>
      <c:catAx>
        <c:axId val="110327680"/>
        <c:scaling>
          <c:orientation val="minMax"/>
        </c:scaling>
        <c:delete val="0"/>
        <c:axPos val="b"/>
        <c:numFmt formatCode="mmm\ yyyy" sourceLinked="0"/>
        <c:majorTickMark val="out"/>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n-US"/>
          </a:p>
        </c:txPr>
        <c:crossAx val="110329216"/>
        <c:crosses val="autoZero"/>
        <c:auto val="0"/>
        <c:lblAlgn val="ctr"/>
        <c:lblOffset val="100"/>
        <c:tickLblSkip val="1"/>
        <c:tickMarkSkip val="1"/>
        <c:noMultiLvlLbl val="0"/>
      </c:catAx>
      <c:valAx>
        <c:axId val="110329216"/>
        <c:scaling>
          <c:orientation val="minMax"/>
          <c:min val="0"/>
        </c:scaling>
        <c:delete val="0"/>
        <c:axPos val="l"/>
        <c:majorGridlines>
          <c:spPr>
            <a:ln w="3175">
              <a:solidFill>
                <a:schemeClr val="bg1">
                  <a:lumMod val="85000"/>
                </a:schemeClr>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10327680"/>
        <c:crosses val="autoZero"/>
        <c:crossBetween val="between"/>
        <c:majorUnit val="10"/>
      </c:valAx>
      <c:spPr>
        <a:solidFill>
          <a:srgbClr val="FFFFCC"/>
        </a:solid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n-GB"/>
              <a:t>Of calls answered, % in 60 seconds</a:t>
            </a:r>
          </a:p>
        </c:rich>
      </c:tx>
      <c:layout/>
      <c:overlay val="1"/>
      <c:spPr>
        <a:noFill/>
        <a:ln w="25400">
          <a:noFill/>
        </a:ln>
      </c:spPr>
    </c:title>
    <c:autoTitleDeleted val="0"/>
    <c:plotArea>
      <c:layout>
        <c:manualLayout>
          <c:layoutTarget val="inner"/>
          <c:xMode val="edge"/>
          <c:yMode val="edge"/>
          <c:x val="0.13400093611323416"/>
          <c:y val="0.13139557555305587"/>
          <c:w val="0.84546097652014718"/>
          <c:h val="0.55988215758744442"/>
        </c:manualLayout>
      </c:layout>
      <c:barChart>
        <c:barDir val="col"/>
        <c:grouping val="clustered"/>
        <c:varyColors val="0"/>
        <c:ser>
          <c:idx val="0"/>
          <c:order val="0"/>
          <c:spPr>
            <a:solidFill>
              <a:srgbClr val="005EB8"/>
            </a:solidFill>
            <a:ln w="25400">
              <a:noFill/>
            </a:ln>
          </c:spPr>
          <c:invertIfNegative val="0"/>
          <c:cat>
            <c:strRef>
              <c:f>[0]!Date2</c:f>
              <c:strCache>
                <c:ptCount val="83"/>
                <c:pt idx="1">
                  <c:v>Sep 2010</c:v>
                </c:pt>
                <c:pt idx="4">
                  <c:v>Dec 2010</c:v>
                </c:pt>
                <c:pt idx="7">
                  <c:v>Mar 2011</c:v>
                </c:pt>
                <c:pt idx="10">
                  <c:v>Jun 2011</c:v>
                </c:pt>
                <c:pt idx="13">
                  <c:v>Sep 2011</c:v>
                </c:pt>
                <c:pt idx="16">
                  <c:v>Dec 2011</c:v>
                </c:pt>
                <c:pt idx="19">
                  <c:v>Mar 2012</c:v>
                </c:pt>
                <c:pt idx="22">
                  <c:v>Jun 2012</c:v>
                </c:pt>
                <c:pt idx="25">
                  <c:v>Sep 2012</c:v>
                </c:pt>
                <c:pt idx="28">
                  <c:v>Dec 2012</c:v>
                </c:pt>
                <c:pt idx="31">
                  <c:v>Mar 2013</c:v>
                </c:pt>
                <c:pt idx="34">
                  <c:v>Jun 2013</c:v>
                </c:pt>
                <c:pt idx="37">
                  <c:v>Sep 2013</c:v>
                </c:pt>
                <c:pt idx="40">
                  <c:v>Dec 2013</c:v>
                </c:pt>
                <c:pt idx="43">
                  <c:v>Mar 2014</c:v>
                </c:pt>
                <c:pt idx="46">
                  <c:v>Jun 2014</c:v>
                </c:pt>
                <c:pt idx="49">
                  <c:v>Sep 2014</c:v>
                </c:pt>
                <c:pt idx="52">
                  <c:v>Dec 2014</c:v>
                </c:pt>
                <c:pt idx="55">
                  <c:v>Mar 2015</c:v>
                </c:pt>
                <c:pt idx="58">
                  <c:v>Jun 2015</c:v>
                </c:pt>
                <c:pt idx="61">
                  <c:v>Sep 2015</c:v>
                </c:pt>
                <c:pt idx="64">
                  <c:v>Dec 2015</c:v>
                </c:pt>
                <c:pt idx="67">
                  <c:v>Mar 2016</c:v>
                </c:pt>
                <c:pt idx="70">
                  <c:v>Jun 2016</c:v>
                </c:pt>
                <c:pt idx="73">
                  <c:v>Sep 2016</c:v>
                </c:pt>
                <c:pt idx="76">
                  <c:v>Dec 2016</c:v>
                </c:pt>
                <c:pt idx="79">
                  <c:v>Mar 2017</c:v>
                </c:pt>
                <c:pt idx="82">
                  <c:v>Jun 2017</c:v>
                </c:pt>
              </c:strCache>
            </c:strRef>
          </c:cat>
          <c:val>
            <c:numRef>
              <c:f>[0]!Answered_in_60</c:f>
              <c:numCache>
                <c:formatCode>0.0%</c:formatCode>
                <c:ptCount val="83"/>
                <c:pt idx="0">
                  <c:v>0.9737287452655331</c:v>
                </c:pt>
                <c:pt idx="1">
                  <c:v>0.97915465106698529</c:v>
                </c:pt>
                <c:pt idx="2">
                  <c:v>0.97883122190437266</c:v>
                </c:pt>
                <c:pt idx="3">
                  <c:v>0.9744769511242295</c:v>
                </c:pt>
                <c:pt idx="4">
                  <c:v>0.86634985604772974</c:v>
                </c:pt>
                <c:pt idx="5">
                  <c:v>0.95002031694433153</c:v>
                </c:pt>
                <c:pt idx="6">
                  <c:v>0.98732585139318885</c:v>
                </c:pt>
                <c:pt idx="7">
                  <c:v>0.97329923658380657</c:v>
                </c:pt>
                <c:pt idx="8">
                  <c:v>0.97622916953587657</c:v>
                </c:pt>
                <c:pt idx="9">
                  <c:v>0.97762036108324979</c:v>
                </c:pt>
                <c:pt idx="10">
                  <c:v>0.97771277336676421</c:v>
                </c:pt>
                <c:pt idx="11">
                  <c:v>0.98050770625566641</c:v>
                </c:pt>
                <c:pt idx="12">
                  <c:v>0.97371940617894881</c:v>
                </c:pt>
                <c:pt idx="13">
                  <c:v>0.98403968146848431</c:v>
                </c:pt>
                <c:pt idx="14" formatCode="0.00%">
                  <c:v>0.98978272911922205</c:v>
                </c:pt>
                <c:pt idx="15" formatCode="0.00%">
                  <c:v>0.98499758940472482</c:v>
                </c:pt>
                <c:pt idx="16" formatCode="0.00%">
                  <c:v>0.94284056516489201</c:v>
                </c:pt>
                <c:pt idx="17" formatCode="0.00%">
                  <c:v>0.94984856432209264</c:v>
                </c:pt>
                <c:pt idx="18" formatCode="0.00%">
                  <c:v>0.95677432852154043</c:v>
                </c:pt>
                <c:pt idx="19" formatCode="0.00%">
                  <c:v>0.9821925181663228</c:v>
                </c:pt>
                <c:pt idx="20" formatCode="0.00%">
                  <c:v>0.98263357772034388</c:v>
                </c:pt>
                <c:pt idx="21" formatCode="0.00%">
                  <c:v>0.9784432355483248</c:v>
                </c:pt>
                <c:pt idx="22" formatCode="0.00%">
                  <c:v>0.98009537881244968</c:v>
                </c:pt>
                <c:pt idx="23" formatCode="0.00%">
                  <c:v>0.98806607128744173</c:v>
                </c:pt>
                <c:pt idx="24" formatCode="0.00%">
                  <c:v>0.98515461299130103</c:v>
                </c:pt>
                <c:pt idx="25">
                  <c:v>0.97832871826160417</c:v>
                </c:pt>
                <c:pt idx="26">
                  <c:v>0.97157496307237812</c:v>
                </c:pt>
                <c:pt idx="27">
                  <c:v>0.9569899635846878</c:v>
                </c:pt>
                <c:pt idx="28">
                  <c:v>0.88600452023024612</c:v>
                </c:pt>
                <c:pt idx="29">
                  <c:v>0.92100122904047055</c:v>
                </c:pt>
                <c:pt idx="30">
                  <c:v>0.90419053104235325</c:v>
                </c:pt>
                <c:pt idx="31">
                  <c:v>0.78336986058309976</c:v>
                </c:pt>
                <c:pt idx="32">
                  <c:v>0.86986329320546829</c:v>
                </c:pt>
                <c:pt idx="33">
                  <c:v>0.92914135603833325</c:v>
                </c:pt>
                <c:pt idx="34">
                  <c:v>0.96214223123841147</c:v>
                </c:pt>
                <c:pt idx="35">
                  <c:v>0.96131422158556945</c:v>
                </c:pt>
                <c:pt idx="36">
                  <c:v>0.97780446323918091</c:v>
                </c:pt>
                <c:pt idx="37">
                  <c:v>0.97072271545734057</c:v>
                </c:pt>
                <c:pt idx="38">
                  <c:v>0.96474698660022373</c:v>
                </c:pt>
                <c:pt idx="39">
                  <c:v>0.95826970320695837</c:v>
                </c:pt>
                <c:pt idx="40">
                  <c:v>0.9437400444029943</c:v>
                </c:pt>
                <c:pt idx="41">
                  <c:v>0.97731005414473116</c:v>
                </c:pt>
                <c:pt idx="42">
                  <c:v>0.95436828044491839</c:v>
                </c:pt>
                <c:pt idx="43">
                  <c:v>0.94286220614755378</c:v>
                </c:pt>
                <c:pt idx="44">
                  <c:v>0.93342391840244221</c:v>
                </c:pt>
                <c:pt idx="45">
                  <c:v>0.93140154767235894</c:v>
                </c:pt>
                <c:pt idx="46">
                  <c:v>0.94468606491158058</c:v>
                </c:pt>
                <c:pt idx="47">
                  <c:v>0.94040845449159594</c:v>
                </c:pt>
                <c:pt idx="48">
                  <c:v>0.96297965054786983</c:v>
                </c:pt>
                <c:pt idx="49">
                  <c:v>0.96104597987860652</c:v>
                </c:pt>
                <c:pt idx="50">
                  <c:v>0.94739900736701854</c:v>
                </c:pt>
                <c:pt idx="51">
                  <c:v>0.90579503730002808</c:v>
                </c:pt>
                <c:pt idx="52">
                  <c:v>0.79437810487212235</c:v>
                </c:pt>
                <c:pt idx="53">
                  <c:v>0.92348511325019622</c:v>
                </c:pt>
                <c:pt idx="54">
                  <c:v>0.93226660385763516</c:v>
                </c:pt>
                <c:pt idx="55">
                  <c:v>0.92061362592007367</c:v>
                </c:pt>
                <c:pt idx="56">
                  <c:v>0.9385426791080419</c:v>
                </c:pt>
                <c:pt idx="57">
                  <c:v>0.93612672141737951</c:v>
                </c:pt>
                <c:pt idx="58">
                  <c:v>0.94135276874068052</c:v>
                </c:pt>
                <c:pt idx="59">
                  <c:v>0.94063051764568129</c:v>
                </c:pt>
                <c:pt idx="60">
                  <c:v>0.93629607683381477</c:v>
                </c:pt>
                <c:pt idx="61">
                  <c:v>0.91370201469293344</c:v>
                </c:pt>
                <c:pt idx="62">
                  <c:v>0.91444130001009327</c:v>
                </c:pt>
                <c:pt idx="63">
                  <c:v>0.89580858242646011</c:v>
                </c:pt>
                <c:pt idx="64">
                  <c:v>0.86135719820111589</c:v>
                </c:pt>
                <c:pt idx="65">
                  <c:v>0.82233949562822839</c:v>
                </c:pt>
                <c:pt idx="66">
                  <c:v>0.79720962646774285</c:v>
                </c:pt>
                <c:pt idx="67">
                  <c:v>0.70681579721778409</c:v>
                </c:pt>
                <c:pt idx="68">
                  <c:v>0.87103943584101173</c:v>
                </c:pt>
                <c:pt idx="69">
                  <c:v>0.88212375101781271</c:v>
                </c:pt>
                <c:pt idx="70">
                  <c:v>0.90559945913605822</c:v>
                </c:pt>
                <c:pt idx="71">
                  <c:v>0.88127643921280119</c:v>
                </c:pt>
                <c:pt idx="72">
                  <c:v>0.92913670068934184</c:v>
                </c:pt>
                <c:pt idx="73">
                  <c:v>0.92038671727548971</c:v>
                </c:pt>
                <c:pt idx="74">
                  <c:v>0.88520576855434396</c:v>
                </c:pt>
                <c:pt idx="75">
                  <c:v>0.88242467843866679</c:v>
                </c:pt>
                <c:pt idx="76">
                  <c:v>0.86022011287498312</c:v>
                </c:pt>
                <c:pt idx="77">
                  <c:v>0.88053061809386279</c:v>
                </c:pt>
                <c:pt idx="78">
                  <c:v>0.89395715626296579</c:v>
                </c:pt>
                <c:pt idx="79">
                  <c:v>0.91003521282135014</c:v>
                </c:pt>
                <c:pt idx="80">
                  <c:v>0.91377158133375513</c:v>
                </c:pt>
                <c:pt idx="81">
                  <c:v>0.89152467403377134</c:v>
                </c:pt>
                <c:pt idx="82">
                  <c:v>0.89086299287732229</c:v>
                </c:pt>
              </c:numCache>
            </c:numRef>
          </c:val>
        </c:ser>
        <c:dLbls>
          <c:showLegendKey val="0"/>
          <c:showVal val="0"/>
          <c:showCatName val="0"/>
          <c:showSerName val="0"/>
          <c:showPercent val="0"/>
          <c:showBubbleSize val="0"/>
        </c:dLbls>
        <c:gapWidth val="30"/>
        <c:axId val="110546944"/>
        <c:axId val="110548480"/>
      </c:barChart>
      <c:catAx>
        <c:axId val="110546944"/>
        <c:scaling>
          <c:orientation val="minMax"/>
        </c:scaling>
        <c:delete val="0"/>
        <c:axPos val="b"/>
        <c:numFmt formatCode="mmm\ yyyy" sourceLinked="0"/>
        <c:majorTickMark val="out"/>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n-US"/>
          </a:p>
        </c:txPr>
        <c:crossAx val="110548480"/>
        <c:crosses val="autoZero"/>
        <c:auto val="0"/>
        <c:lblAlgn val="ctr"/>
        <c:lblOffset val="100"/>
        <c:tickLblSkip val="1"/>
        <c:tickMarkSkip val="1"/>
        <c:noMultiLvlLbl val="0"/>
      </c:catAx>
      <c:valAx>
        <c:axId val="110548480"/>
        <c:scaling>
          <c:orientation val="minMax"/>
          <c:max val="1"/>
          <c:min val="0.70000000000000007"/>
        </c:scaling>
        <c:delete val="0"/>
        <c:axPos val="l"/>
        <c:majorGridlines>
          <c:spPr>
            <a:ln w="3175">
              <a:solidFill>
                <a:schemeClr val="bg1">
                  <a:lumMod val="85000"/>
                </a:schemeClr>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10546944"/>
        <c:crosses val="autoZero"/>
        <c:crossBetween val="between"/>
        <c:majorUnit val="5.000000000000001E-2"/>
      </c:valAx>
      <c:spPr>
        <a:solidFill>
          <a:srgbClr val="FFFFCC"/>
        </a:solid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n-GB"/>
              <a:t>Of calls answered, proportion triaged</a:t>
            </a:r>
          </a:p>
        </c:rich>
      </c:tx>
      <c:layout/>
      <c:overlay val="1"/>
      <c:spPr>
        <a:noFill/>
        <a:ln w="25400">
          <a:noFill/>
        </a:ln>
      </c:spPr>
    </c:title>
    <c:autoTitleDeleted val="0"/>
    <c:plotArea>
      <c:layout>
        <c:manualLayout>
          <c:layoutTarget val="inner"/>
          <c:xMode val="edge"/>
          <c:yMode val="edge"/>
          <c:x val="0.11705310273715785"/>
          <c:y val="0.12444572477220835"/>
          <c:w val="0.85563507686539186"/>
          <c:h val="0.5991720547126731"/>
        </c:manualLayout>
      </c:layout>
      <c:barChart>
        <c:barDir val="col"/>
        <c:grouping val="clustered"/>
        <c:varyColors val="0"/>
        <c:ser>
          <c:idx val="0"/>
          <c:order val="0"/>
          <c:spPr>
            <a:solidFill>
              <a:srgbClr val="005EB8"/>
            </a:solidFill>
            <a:ln w="25400">
              <a:noFill/>
            </a:ln>
          </c:spPr>
          <c:invertIfNegative val="0"/>
          <c:cat>
            <c:strRef>
              <c:f>[0]!Date2</c:f>
              <c:strCache>
                <c:ptCount val="83"/>
                <c:pt idx="1">
                  <c:v>Sep 2010</c:v>
                </c:pt>
                <c:pt idx="4">
                  <c:v>Dec 2010</c:v>
                </c:pt>
                <c:pt idx="7">
                  <c:v>Mar 2011</c:v>
                </c:pt>
                <c:pt idx="10">
                  <c:v>Jun 2011</c:v>
                </c:pt>
                <c:pt idx="13">
                  <c:v>Sep 2011</c:v>
                </c:pt>
                <c:pt idx="16">
                  <c:v>Dec 2011</c:v>
                </c:pt>
                <c:pt idx="19">
                  <c:v>Mar 2012</c:v>
                </c:pt>
                <c:pt idx="22">
                  <c:v>Jun 2012</c:v>
                </c:pt>
                <c:pt idx="25">
                  <c:v>Sep 2012</c:v>
                </c:pt>
                <c:pt idx="28">
                  <c:v>Dec 2012</c:v>
                </c:pt>
                <c:pt idx="31">
                  <c:v>Mar 2013</c:v>
                </c:pt>
                <c:pt idx="34">
                  <c:v>Jun 2013</c:v>
                </c:pt>
                <c:pt idx="37">
                  <c:v>Sep 2013</c:v>
                </c:pt>
                <c:pt idx="40">
                  <c:v>Dec 2013</c:v>
                </c:pt>
                <c:pt idx="43">
                  <c:v>Mar 2014</c:v>
                </c:pt>
                <c:pt idx="46">
                  <c:v>Jun 2014</c:v>
                </c:pt>
                <c:pt idx="49">
                  <c:v>Sep 2014</c:v>
                </c:pt>
                <c:pt idx="52">
                  <c:v>Dec 2014</c:v>
                </c:pt>
                <c:pt idx="55">
                  <c:v>Mar 2015</c:v>
                </c:pt>
                <c:pt idx="58">
                  <c:v>Jun 2015</c:v>
                </c:pt>
                <c:pt idx="61">
                  <c:v>Sep 2015</c:v>
                </c:pt>
                <c:pt idx="64">
                  <c:v>Dec 2015</c:v>
                </c:pt>
                <c:pt idx="67">
                  <c:v>Mar 2016</c:v>
                </c:pt>
                <c:pt idx="70">
                  <c:v>Jun 2016</c:v>
                </c:pt>
                <c:pt idx="73">
                  <c:v>Sep 2016</c:v>
                </c:pt>
                <c:pt idx="76">
                  <c:v>Dec 2016</c:v>
                </c:pt>
                <c:pt idx="79">
                  <c:v>Mar 2017</c:v>
                </c:pt>
                <c:pt idx="82">
                  <c:v>Jun 2017</c:v>
                </c:pt>
              </c:strCache>
            </c:strRef>
          </c:cat>
          <c:val>
            <c:numRef>
              <c:f>[0]!Triaged</c:f>
              <c:numCache>
                <c:formatCode>0.0%</c:formatCode>
                <c:ptCount val="83"/>
                <c:pt idx="0">
                  <c:v>0.56910307035216379</c:v>
                </c:pt>
                <c:pt idx="1">
                  <c:v>0.57501853835379413</c:v>
                </c:pt>
                <c:pt idx="2">
                  <c:v>0.6511646914589293</c:v>
                </c:pt>
                <c:pt idx="3">
                  <c:v>0.67097838354023787</c:v>
                </c:pt>
                <c:pt idx="4">
                  <c:v>0.79985431336501445</c:v>
                </c:pt>
                <c:pt idx="5">
                  <c:v>0.81286247275682466</c:v>
                </c:pt>
                <c:pt idx="6">
                  <c:v>0.78676470588235292</c:v>
                </c:pt>
                <c:pt idx="7">
                  <c:v>0.80188785679365204</c:v>
                </c:pt>
                <c:pt idx="8">
                  <c:v>0.79383005095716841</c:v>
                </c:pt>
                <c:pt idx="9">
                  <c:v>0.80149824473420261</c:v>
                </c:pt>
                <c:pt idx="10">
                  <c:v>0.77354088313135538</c:v>
                </c:pt>
                <c:pt idx="11">
                  <c:v>0.80064110866468075</c:v>
                </c:pt>
                <c:pt idx="12">
                  <c:v>0.79654273104186168</c:v>
                </c:pt>
                <c:pt idx="13">
                  <c:v>0.83243352679173976</c:v>
                </c:pt>
                <c:pt idx="14">
                  <c:v>0.84430971871730165</c:v>
                </c:pt>
                <c:pt idx="15">
                  <c:v>0.83475232198142413</c:v>
                </c:pt>
                <c:pt idx="16">
                  <c:v>0.80328387393604783</c:v>
                </c:pt>
                <c:pt idx="17">
                  <c:v>0.80503671961122236</c:v>
                </c:pt>
                <c:pt idx="18">
                  <c:v>0.74306885477740781</c:v>
                </c:pt>
                <c:pt idx="19">
                  <c:v>0.79918484247631638</c:v>
                </c:pt>
                <c:pt idx="20">
                  <c:v>0.7857647535761858</c:v>
                </c:pt>
                <c:pt idx="21">
                  <c:v>0.76478328436766219</c:v>
                </c:pt>
                <c:pt idx="22">
                  <c:v>0.7614876858810149</c:v>
                </c:pt>
                <c:pt idx="23">
                  <c:v>0.77352341203779695</c:v>
                </c:pt>
                <c:pt idx="24">
                  <c:v>0.79511080068575779</c:v>
                </c:pt>
                <c:pt idx="25">
                  <c:v>0.77411179424602239</c:v>
                </c:pt>
                <c:pt idx="26">
                  <c:v>0.75750553914327923</c:v>
                </c:pt>
                <c:pt idx="27">
                  <c:v>0.73015661544838206</c:v>
                </c:pt>
                <c:pt idx="28">
                  <c:v>0.75884226956919942</c:v>
                </c:pt>
                <c:pt idx="29">
                  <c:v>0.75619458344306911</c:v>
                </c:pt>
                <c:pt idx="30">
                  <c:v>0.74943738734414833</c:v>
                </c:pt>
                <c:pt idx="31">
                  <c:v>0.78762169817210415</c:v>
                </c:pt>
                <c:pt idx="32">
                  <c:v>0.87526938137017718</c:v>
                </c:pt>
                <c:pt idx="33">
                  <c:v>0.85727677091033039</c:v>
                </c:pt>
                <c:pt idx="34">
                  <c:v>0.85789147720844972</c:v>
                </c:pt>
                <c:pt idx="35">
                  <c:v>0.84896853130902095</c:v>
                </c:pt>
                <c:pt idx="36">
                  <c:v>0.85083273961373751</c:v>
                </c:pt>
                <c:pt idx="37">
                  <c:v>0.8520168636006884</c:v>
                </c:pt>
                <c:pt idx="38">
                  <c:v>0.84381098019997813</c:v>
                </c:pt>
                <c:pt idx="39">
                  <c:v>0.85046676847486891</c:v>
                </c:pt>
                <c:pt idx="40">
                  <c:v>0.85153574110908448</c:v>
                </c:pt>
                <c:pt idx="41">
                  <c:v>0.85030071294858012</c:v>
                </c:pt>
                <c:pt idx="42">
                  <c:v>0.84748392870036426</c:v>
                </c:pt>
                <c:pt idx="43">
                  <c:v>0.84731805993698794</c:v>
                </c:pt>
                <c:pt idx="44">
                  <c:v>0.84524448108165673</c:v>
                </c:pt>
                <c:pt idx="45">
                  <c:v>0.84472219766052181</c:v>
                </c:pt>
                <c:pt idx="46">
                  <c:v>0.8533180293092858</c:v>
                </c:pt>
                <c:pt idx="47">
                  <c:v>0.84715685633813687</c:v>
                </c:pt>
                <c:pt idx="48">
                  <c:v>0.8503299911156238</c:v>
                </c:pt>
                <c:pt idx="49">
                  <c:v>0.84756751013922382</c:v>
                </c:pt>
                <c:pt idx="50">
                  <c:v>0.85137736433720312</c:v>
                </c:pt>
                <c:pt idx="51">
                  <c:v>0.86319929599317136</c:v>
                </c:pt>
                <c:pt idx="52">
                  <c:v>0.86038853684214744</c:v>
                </c:pt>
                <c:pt idx="53">
                  <c:v>0.86392366482529548</c:v>
                </c:pt>
                <c:pt idx="54">
                  <c:v>0.86178258175841393</c:v>
                </c:pt>
                <c:pt idx="55">
                  <c:v>0.86495569870124112</c:v>
                </c:pt>
                <c:pt idx="56">
                  <c:v>0.86869003172290493</c:v>
                </c:pt>
                <c:pt idx="57">
                  <c:v>0.86412655880899969</c:v>
                </c:pt>
                <c:pt idx="58">
                  <c:v>0.86758146095973976</c:v>
                </c:pt>
                <c:pt idx="59">
                  <c:v>0.86268220107007021</c:v>
                </c:pt>
                <c:pt idx="60">
                  <c:v>0.86457892007999404</c:v>
                </c:pt>
                <c:pt idx="61">
                  <c:v>0.86236655232988568</c:v>
                </c:pt>
                <c:pt idx="62">
                  <c:v>0.87072492798857137</c:v>
                </c:pt>
                <c:pt idx="63">
                  <c:v>0.87125355042239516</c:v>
                </c:pt>
                <c:pt idx="64">
                  <c:v>0.86609874184701285</c:v>
                </c:pt>
                <c:pt idx="65">
                  <c:v>0.87492481107890896</c:v>
                </c:pt>
                <c:pt idx="66">
                  <c:v>0.86903584020687097</c:v>
                </c:pt>
                <c:pt idx="67">
                  <c:v>0.87100782527104958</c:v>
                </c:pt>
                <c:pt idx="68">
                  <c:v>0.86464925882734167</c:v>
                </c:pt>
                <c:pt idx="69">
                  <c:v>0.85911222566979784</c:v>
                </c:pt>
                <c:pt idx="70">
                  <c:v>0.85270580823722719</c:v>
                </c:pt>
                <c:pt idx="71">
                  <c:v>0.85296425724970881</c:v>
                </c:pt>
                <c:pt idx="72">
                  <c:v>0.85140404902884725</c:v>
                </c:pt>
                <c:pt idx="73">
                  <c:v>0.84967645743550313</c:v>
                </c:pt>
                <c:pt idx="74">
                  <c:v>0.85927717200140696</c:v>
                </c:pt>
                <c:pt idx="75">
                  <c:v>0.87024035545408585</c:v>
                </c:pt>
                <c:pt idx="76">
                  <c:v>0.86501681880154846</c:v>
                </c:pt>
                <c:pt idx="77">
                  <c:v>0.8599844417534207</c:v>
                </c:pt>
                <c:pt idx="78">
                  <c:v>0.86044922899280374</c:v>
                </c:pt>
                <c:pt idx="79">
                  <c:v>0.86149535349613016</c:v>
                </c:pt>
                <c:pt idx="80">
                  <c:v>0.85945422911956537</c:v>
                </c:pt>
                <c:pt idx="81">
                  <c:v>0.85792548620524467</c:v>
                </c:pt>
                <c:pt idx="82">
                  <c:v>0.85864871114539565</c:v>
                </c:pt>
              </c:numCache>
            </c:numRef>
          </c:val>
        </c:ser>
        <c:dLbls>
          <c:showLegendKey val="0"/>
          <c:showVal val="0"/>
          <c:showCatName val="0"/>
          <c:showSerName val="0"/>
          <c:showPercent val="0"/>
          <c:showBubbleSize val="0"/>
        </c:dLbls>
        <c:gapWidth val="30"/>
        <c:axId val="110570112"/>
        <c:axId val="110621056"/>
      </c:barChart>
      <c:catAx>
        <c:axId val="110570112"/>
        <c:scaling>
          <c:orientation val="minMax"/>
        </c:scaling>
        <c:delete val="0"/>
        <c:axPos val="b"/>
        <c:numFmt formatCode="mmm\ yyyy" sourceLinked="0"/>
        <c:majorTickMark val="out"/>
        <c:minorTickMark val="none"/>
        <c:tickLblPos val="nextTo"/>
        <c:spPr>
          <a:ln w="3175">
            <a:solidFill>
              <a:srgbClr val="000000"/>
            </a:solidFill>
            <a:prstDash val="solid"/>
          </a:ln>
        </c:spPr>
        <c:txPr>
          <a:bodyPr rot="-5400000" vert="horz"/>
          <a:lstStyle/>
          <a:p>
            <a:pPr>
              <a:defRPr sz="900" b="0" i="0" u="none" strike="noStrike" baseline="0">
                <a:solidFill>
                  <a:srgbClr val="000000"/>
                </a:solidFill>
                <a:latin typeface="Arial"/>
                <a:ea typeface="Arial"/>
                <a:cs typeface="Arial"/>
              </a:defRPr>
            </a:pPr>
            <a:endParaRPr lang="en-US"/>
          </a:p>
        </c:txPr>
        <c:crossAx val="110621056"/>
        <c:crosses val="autoZero"/>
        <c:auto val="0"/>
        <c:lblAlgn val="ctr"/>
        <c:lblOffset val="100"/>
        <c:tickLblSkip val="1"/>
        <c:tickMarkSkip val="1"/>
        <c:noMultiLvlLbl val="0"/>
      </c:catAx>
      <c:valAx>
        <c:axId val="110621056"/>
        <c:scaling>
          <c:orientation val="minMax"/>
          <c:min val="0"/>
        </c:scaling>
        <c:delete val="0"/>
        <c:axPos val="l"/>
        <c:majorGridlines>
          <c:spPr>
            <a:ln w="3175">
              <a:solidFill>
                <a:schemeClr val="bg1">
                  <a:lumMod val="85000"/>
                </a:schemeClr>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10570112"/>
        <c:crosses val="autoZero"/>
        <c:crossBetween val="between"/>
        <c:majorUnit val="0.1"/>
      </c:valAx>
      <c:spPr>
        <a:solidFill>
          <a:srgbClr val="FFFFCC"/>
        </a:solidFill>
        <a:ln w="12700">
          <a:solidFill>
            <a:schemeClr val="bg1">
              <a:lumMod val="85000"/>
            </a:schemeClr>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n-GB"/>
              <a:t>Of calls answered,</a:t>
            </a:r>
          </a:p>
          <a:p>
            <a:pPr>
              <a:defRPr sz="1200" b="1" i="0" u="none" strike="noStrike" baseline="0">
                <a:solidFill>
                  <a:srgbClr val="000000"/>
                </a:solidFill>
                <a:latin typeface="Arial"/>
                <a:ea typeface="Arial"/>
                <a:cs typeface="Arial"/>
              </a:defRPr>
            </a:pPr>
            <a:r>
              <a:rPr lang="en-GB"/>
              <a:t>proportion leading to a call back</a:t>
            </a:r>
          </a:p>
        </c:rich>
      </c:tx>
      <c:layout>
        <c:manualLayout>
          <c:xMode val="edge"/>
          <c:yMode val="edge"/>
          <c:x val="0.23884891070230571"/>
          <c:y val="1.6260162601626018E-2"/>
        </c:manualLayout>
      </c:layout>
      <c:overlay val="1"/>
      <c:spPr>
        <a:noFill/>
        <a:ln w="25400">
          <a:noFill/>
        </a:ln>
      </c:spPr>
    </c:title>
    <c:autoTitleDeleted val="0"/>
    <c:plotArea>
      <c:layout>
        <c:manualLayout>
          <c:layoutTarget val="inner"/>
          <c:xMode val="edge"/>
          <c:yMode val="edge"/>
          <c:x val="0.1007582123983381"/>
          <c:y val="0.11360561637112435"/>
          <c:w val="0.87012299471534682"/>
          <c:h val="0.61495678893796812"/>
        </c:manualLayout>
      </c:layout>
      <c:barChart>
        <c:barDir val="col"/>
        <c:grouping val="stacked"/>
        <c:varyColors val="0"/>
        <c:ser>
          <c:idx val="0"/>
          <c:order val="0"/>
          <c:tx>
            <c:v>Within 10 minutes</c:v>
          </c:tx>
          <c:spPr>
            <a:solidFill>
              <a:srgbClr val="005EB8"/>
            </a:solidFill>
            <a:ln w="25400">
              <a:noFill/>
            </a:ln>
          </c:spPr>
          <c:invertIfNegative val="0"/>
          <c:cat>
            <c:strRef>
              <c:f>[0]!Date2</c:f>
              <c:strCache>
                <c:ptCount val="83"/>
                <c:pt idx="1">
                  <c:v>Sep 2010</c:v>
                </c:pt>
                <c:pt idx="4">
                  <c:v>Dec 2010</c:v>
                </c:pt>
                <c:pt idx="7">
                  <c:v>Mar 2011</c:v>
                </c:pt>
                <c:pt idx="10">
                  <c:v>Jun 2011</c:v>
                </c:pt>
                <c:pt idx="13">
                  <c:v>Sep 2011</c:v>
                </c:pt>
                <c:pt idx="16">
                  <c:v>Dec 2011</c:v>
                </c:pt>
                <c:pt idx="19">
                  <c:v>Mar 2012</c:v>
                </c:pt>
                <c:pt idx="22">
                  <c:v>Jun 2012</c:v>
                </c:pt>
                <c:pt idx="25">
                  <c:v>Sep 2012</c:v>
                </c:pt>
                <c:pt idx="28">
                  <c:v>Dec 2012</c:v>
                </c:pt>
                <c:pt idx="31">
                  <c:v>Mar 2013</c:v>
                </c:pt>
                <c:pt idx="34">
                  <c:v>Jun 2013</c:v>
                </c:pt>
                <c:pt idx="37">
                  <c:v>Sep 2013</c:v>
                </c:pt>
                <c:pt idx="40">
                  <c:v>Dec 2013</c:v>
                </c:pt>
                <c:pt idx="43">
                  <c:v>Mar 2014</c:v>
                </c:pt>
                <c:pt idx="46">
                  <c:v>Jun 2014</c:v>
                </c:pt>
                <c:pt idx="49">
                  <c:v>Sep 2014</c:v>
                </c:pt>
                <c:pt idx="52">
                  <c:v>Dec 2014</c:v>
                </c:pt>
                <c:pt idx="55">
                  <c:v>Mar 2015</c:v>
                </c:pt>
                <c:pt idx="58">
                  <c:v>Jun 2015</c:v>
                </c:pt>
                <c:pt idx="61">
                  <c:v>Sep 2015</c:v>
                </c:pt>
                <c:pt idx="64">
                  <c:v>Dec 2015</c:v>
                </c:pt>
                <c:pt idx="67">
                  <c:v>Mar 2016</c:v>
                </c:pt>
                <c:pt idx="70">
                  <c:v>Jun 2016</c:v>
                </c:pt>
                <c:pt idx="73">
                  <c:v>Sep 2016</c:v>
                </c:pt>
                <c:pt idx="76">
                  <c:v>Dec 2016</c:v>
                </c:pt>
                <c:pt idx="79">
                  <c:v>Mar 2017</c:v>
                </c:pt>
                <c:pt idx="82">
                  <c:v>Jun 2017</c:v>
                </c:pt>
              </c:strCache>
            </c:strRef>
          </c:cat>
          <c:val>
            <c:numRef>
              <c:f>[0]!callbacks_within_10_mins</c:f>
              <c:numCache>
                <c:formatCode>0%</c:formatCode>
                <c:ptCount val="83"/>
                <c:pt idx="0">
                  <c:v>7.8974937545330005E-3</c:v>
                </c:pt>
                <c:pt idx="1">
                  <c:v>1.0793441542391034E-2</c:v>
                </c:pt>
                <c:pt idx="2">
                  <c:v>8.3367388639149984E-3</c:v>
                </c:pt>
                <c:pt idx="3">
                  <c:v>8.0736175015192289E-3</c:v>
                </c:pt>
                <c:pt idx="4">
                  <c:v>1.7968018314891254E-2</c:v>
                </c:pt>
                <c:pt idx="5">
                  <c:v>8.4592368216911094E-3</c:v>
                </c:pt>
                <c:pt idx="6">
                  <c:v>1.0207043343653251E-2</c:v>
                </c:pt>
                <c:pt idx="7">
                  <c:v>9.5897108044075054E-3</c:v>
                </c:pt>
                <c:pt idx="8">
                  <c:v>1.0962677317173944E-2</c:v>
                </c:pt>
                <c:pt idx="9">
                  <c:v>8.7449849548645944E-3</c:v>
                </c:pt>
                <c:pt idx="10">
                  <c:v>8.0791196545479879E-3</c:v>
                </c:pt>
                <c:pt idx="11">
                  <c:v>1.0102318352545008E-2</c:v>
                </c:pt>
                <c:pt idx="12">
                  <c:v>8.593018590343721E-3</c:v>
                </c:pt>
                <c:pt idx="13">
                  <c:v>7.3221757322175732E-3</c:v>
                </c:pt>
                <c:pt idx="14">
                  <c:v>6.1857573705914942E-3</c:v>
                </c:pt>
                <c:pt idx="15">
                  <c:v>1.4602683178534573E-2</c:v>
                </c:pt>
                <c:pt idx="16">
                  <c:v>1.4895330112721417E-2</c:v>
                </c:pt>
                <c:pt idx="17">
                  <c:v>1.7404940456782647E-2</c:v>
                </c:pt>
                <c:pt idx="18">
                  <c:v>1.9872720308771102E-2</c:v>
                </c:pt>
                <c:pt idx="19">
                  <c:v>1.8189579202467502E-2</c:v>
                </c:pt>
                <c:pt idx="20">
                  <c:v>1.491863091446111E-2</c:v>
                </c:pt>
                <c:pt idx="21">
                  <c:v>2.0066472316435449E-2</c:v>
                </c:pt>
                <c:pt idx="22">
                  <c:v>1.5561389895725931E-2</c:v>
                </c:pt>
                <c:pt idx="23">
                  <c:v>1.5838589415930034E-2</c:v>
                </c:pt>
                <c:pt idx="24">
                  <c:v>1.6915359705378118E-2</c:v>
                </c:pt>
                <c:pt idx="25">
                  <c:v>2.3302201154550145E-2</c:v>
                </c:pt>
                <c:pt idx="26">
                  <c:v>2.2267355982274743E-2</c:v>
                </c:pt>
                <c:pt idx="27">
                  <c:v>3.4231873760251059E-2</c:v>
                </c:pt>
                <c:pt idx="28">
                  <c:v>2.8603504901840101E-2</c:v>
                </c:pt>
                <c:pt idx="29">
                  <c:v>2.5354446492845229E-2</c:v>
                </c:pt>
                <c:pt idx="30">
                  <c:v>3.0290425452489892E-2</c:v>
                </c:pt>
                <c:pt idx="31">
                  <c:v>3.4760579485376503E-2</c:v>
                </c:pt>
                <c:pt idx="32">
                  <c:v>4.0197821630182373E-2</c:v>
                </c:pt>
                <c:pt idx="33">
                  <c:v>4.6021345219371131E-2</c:v>
                </c:pt>
                <c:pt idx="34">
                  <c:v>3.8741704711704579E-2</c:v>
                </c:pt>
                <c:pt idx="35">
                  <c:v>4.6886433517942354E-2</c:v>
                </c:pt>
                <c:pt idx="36">
                  <c:v>3.2507105482904704E-2</c:v>
                </c:pt>
                <c:pt idx="37">
                  <c:v>2.6236868065006223E-2</c:v>
                </c:pt>
                <c:pt idx="38">
                  <c:v>3.3469919140808352E-2</c:v>
                </c:pt>
                <c:pt idx="39">
                  <c:v>3.8150189230462782E-2</c:v>
                </c:pt>
                <c:pt idx="40">
                  <c:v>3.8938248475194573E-2</c:v>
                </c:pt>
                <c:pt idx="41">
                  <c:v>3.8190661615345151E-2</c:v>
                </c:pt>
                <c:pt idx="42">
                  <c:v>4.330935609454694E-2</c:v>
                </c:pt>
                <c:pt idx="43">
                  <c:v>4.2313141209271973E-2</c:v>
                </c:pt>
                <c:pt idx="44">
                  <c:v>4.4793264888359489E-2</c:v>
                </c:pt>
                <c:pt idx="45">
                  <c:v>4.4597075604716992E-2</c:v>
                </c:pt>
                <c:pt idx="46">
                  <c:v>4.7158840924566722E-2</c:v>
                </c:pt>
                <c:pt idx="47">
                  <c:v>4.6547056472909867E-2</c:v>
                </c:pt>
                <c:pt idx="48">
                  <c:v>4.1335617887210727E-2</c:v>
                </c:pt>
                <c:pt idx="49">
                  <c:v>4.3327282133717657E-2</c:v>
                </c:pt>
                <c:pt idx="50">
                  <c:v>4.6353477084617942E-2</c:v>
                </c:pt>
                <c:pt idx="51">
                  <c:v>4.9889338192468338E-2</c:v>
                </c:pt>
                <c:pt idx="52">
                  <c:v>5.0899687361143919E-2</c:v>
                </c:pt>
                <c:pt idx="53">
                  <c:v>5.2976221116255627E-2</c:v>
                </c:pt>
                <c:pt idx="54">
                  <c:v>5.6546561461538858E-2</c:v>
                </c:pt>
                <c:pt idx="55">
                  <c:v>5.2864768008757633E-2</c:v>
                </c:pt>
                <c:pt idx="56">
                  <c:v>5.3006242368940922E-2</c:v>
                </c:pt>
                <c:pt idx="57">
                  <c:v>5.2614415763114937E-2</c:v>
                </c:pt>
                <c:pt idx="58">
                  <c:v>5.0471482309882063E-2</c:v>
                </c:pt>
                <c:pt idx="59">
                  <c:v>5.2173368214868614E-2</c:v>
                </c:pt>
                <c:pt idx="60">
                  <c:v>5.2288472458830212E-2</c:v>
                </c:pt>
                <c:pt idx="61">
                  <c:v>5.4837847664857428E-2</c:v>
                </c:pt>
                <c:pt idx="62">
                  <c:v>5.2518847196018598E-2</c:v>
                </c:pt>
                <c:pt idx="63">
                  <c:v>5.0490022262107991E-2</c:v>
                </c:pt>
                <c:pt idx="64">
                  <c:v>5.1696190284877978E-2</c:v>
                </c:pt>
                <c:pt idx="65">
                  <c:v>5.1251706798710793E-2</c:v>
                </c:pt>
                <c:pt idx="66">
                  <c:v>4.8404682105572035E-2</c:v>
                </c:pt>
                <c:pt idx="67">
                  <c:v>4.9659425838647506E-2</c:v>
                </c:pt>
                <c:pt idx="68">
                  <c:v>5.3148038643133201E-2</c:v>
                </c:pt>
                <c:pt idx="69">
                  <c:v>5.568154069125418E-2</c:v>
                </c:pt>
                <c:pt idx="70">
                  <c:v>5.3378623005732276E-2</c:v>
                </c:pt>
                <c:pt idx="71">
                  <c:v>5.1754731688518699E-2</c:v>
                </c:pt>
                <c:pt idx="72">
                  <c:v>5.3857416657601867E-2</c:v>
                </c:pt>
                <c:pt idx="73">
                  <c:v>5.1586538796722439E-2</c:v>
                </c:pt>
                <c:pt idx="74">
                  <c:v>5.1434224410833632E-2</c:v>
                </c:pt>
                <c:pt idx="75">
                  <c:v>5.3356653431348711E-2</c:v>
                </c:pt>
                <c:pt idx="76">
                  <c:v>5.179096008835881E-2</c:v>
                </c:pt>
                <c:pt idx="77">
                  <c:v>5.2330351336072292E-2</c:v>
                </c:pt>
                <c:pt idx="78">
                  <c:v>5.1060140696166635E-2</c:v>
                </c:pt>
                <c:pt idx="79">
                  <c:v>5.0468180494391536E-2</c:v>
                </c:pt>
                <c:pt idx="80">
                  <c:v>5.3027977037802036E-2</c:v>
                </c:pt>
                <c:pt idx="81">
                  <c:v>5.2616502782454423E-2</c:v>
                </c:pt>
                <c:pt idx="82">
                  <c:v>5.449629882160037E-2</c:v>
                </c:pt>
              </c:numCache>
            </c:numRef>
          </c:val>
        </c:ser>
        <c:ser>
          <c:idx val="1"/>
          <c:order val="1"/>
          <c:tx>
            <c:v>More than 10 minutes</c:v>
          </c:tx>
          <c:spPr>
            <a:solidFill>
              <a:srgbClr val="41B6E6"/>
            </a:solidFill>
            <a:ln w="25400">
              <a:noFill/>
            </a:ln>
          </c:spPr>
          <c:invertIfNegative val="0"/>
          <c:cat>
            <c:strRef>
              <c:f>[0]!Date2</c:f>
              <c:strCache>
                <c:ptCount val="83"/>
                <c:pt idx="1">
                  <c:v>Sep 2010</c:v>
                </c:pt>
                <c:pt idx="4">
                  <c:v>Dec 2010</c:v>
                </c:pt>
                <c:pt idx="7">
                  <c:v>Mar 2011</c:v>
                </c:pt>
                <c:pt idx="10">
                  <c:v>Jun 2011</c:v>
                </c:pt>
                <c:pt idx="13">
                  <c:v>Sep 2011</c:v>
                </c:pt>
                <c:pt idx="16">
                  <c:v>Dec 2011</c:v>
                </c:pt>
                <c:pt idx="19">
                  <c:v>Mar 2012</c:v>
                </c:pt>
                <c:pt idx="22">
                  <c:v>Jun 2012</c:v>
                </c:pt>
                <c:pt idx="25">
                  <c:v>Sep 2012</c:v>
                </c:pt>
                <c:pt idx="28">
                  <c:v>Dec 2012</c:v>
                </c:pt>
                <c:pt idx="31">
                  <c:v>Mar 2013</c:v>
                </c:pt>
                <c:pt idx="34">
                  <c:v>Jun 2013</c:v>
                </c:pt>
                <c:pt idx="37">
                  <c:v>Sep 2013</c:v>
                </c:pt>
                <c:pt idx="40">
                  <c:v>Dec 2013</c:v>
                </c:pt>
                <c:pt idx="43">
                  <c:v>Mar 2014</c:v>
                </c:pt>
                <c:pt idx="46">
                  <c:v>Jun 2014</c:v>
                </c:pt>
                <c:pt idx="49">
                  <c:v>Sep 2014</c:v>
                </c:pt>
                <c:pt idx="52">
                  <c:v>Dec 2014</c:v>
                </c:pt>
                <c:pt idx="55">
                  <c:v>Mar 2015</c:v>
                </c:pt>
                <c:pt idx="58">
                  <c:v>Jun 2015</c:v>
                </c:pt>
                <c:pt idx="61">
                  <c:v>Sep 2015</c:v>
                </c:pt>
                <c:pt idx="64">
                  <c:v>Dec 2015</c:v>
                </c:pt>
                <c:pt idx="67">
                  <c:v>Mar 2016</c:v>
                </c:pt>
                <c:pt idx="70">
                  <c:v>Jun 2016</c:v>
                </c:pt>
                <c:pt idx="73">
                  <c:v>Sep 2016</c:v>
                </c:pt>
                <c:pt idx="76">
                  <c:v>Dec 2016</c:v>
                </c:pt>
                <c:pt idx="79">
                  <c:v>Mar 2017</c:v>
                </c:pt>
                <c:pt idx="82">
                  <c:v>Jun 2017</c:v>
                </c:pt>
              </c:strCache>
            </c:strRef>
          </c:cat>
          <c:val>
            <c:numRef>
              <c:f>[0]!callbacks_after_10_mins</c:f>
              <c:numCache>
                <c:formatCode>0%</c:formatCode>
                <c:ptCount val="83"/>
                <c:pt idx="0">
                  <c:v>2.2967201224917397E-2</c:v>
                </c:pt>
                <c:pt idx="1">
                  <c:v>9.6399439729752002E-3</c:v>
                </c:pt>
                <c:pt idx="2">
                  <c:v>1.0706988148753576E-2</c:v>
                </c:pt>
                <c:pt idx="3">
                  <c:v>1.0243944786873861E-2</c:v>
                </c:pt>
                <c:pt idx="4">
                  <c:v>1.6892712199521313E-2</c:v>
                </c:pt>
                <c:pt idx="5">
                  <c:v>1.1303609028111263E-2</c:v>
                </c:pt>
                <c:pt idx="6">
                  <c:v>1.3641640866873066E-2</c:v>
                </c:pt>
                <c:pt idx="7">
                  <c:v>9.213643714038584E-3</c:v>
                </c:pt>
                <c:pt idx="8">
                  <c:v>4.6274617821236742E-3</c:v>
                </c:pt>
                <c:pt idx="9">
                  <c:v>3.0403711133400197E-3</c:v>
                </c:pt>
                <c:pt idx="10">
                  <c:v>3.0296698704554946E-3</c:v>
                </c:pt>
                <c:pt idx="11">
                  <c:v>3.6912317057375982E-3</c:v>
                </c:pt>
                <c:pt idx="12">
                  <c:v>3.0761000401230438E-3</c:v>
                </c:pt>
                <c:pt idx="13">
                  <c:v>4.1503576731002842E-3</c:v>
                </c:pt>
                <c:pt idx="14">
                  <c:v>9.0170493014094903E-3</c:v>
                </c:pt>
                <c:pt idx="15">
                  <c:v>1.3828689370485035E-2</c:v>
                </c:pt>
                <c:pt idx="16">
                  <c:v>1.4952841039797563E-2</c:v>
                </c:pt>
                <c:pt idx="17">
                  <c:v>1.1691275793003868E-2</c:v>
                </c:pt>
                <c:pt idx="18">
                  <c:v>2.1434253557644146E-2</c:v>
                </c:pt>
                <c:pt idx="19">
                  <c:v>1.3618087684512007E-2</c:v>
                </c:pt>
                <c:pt idx="20">
                  <c:v>1.0864655122487982E-2</c:v>
                </c:pt>
                <c:pt idx="21">
                  <c:v>1.4950599498621778E-2</c:v>
                </c:pt>
                <c:pt idx="22">
                  <c:v>1.1277755928528152E-2</c:v>
                </c:pt>
                <c:pt idx="23">
                  <c:v>1.1008464442308144E-2</c:v>
                </c:pt>
                <c:pt idx="24">
                  <c:v>1.0514953330370183E-2</c:v>
                </c:pt>
                <c:pt idx="25">
                  <c:v>1.2272961937391469E-2</c:v>
                </c:pt>
                <c:pt idx="26">
                  <c:v>1.7263663220088626E-2</c:v>
                </c:pt>
                <c:pt idx="27">
                  <c:v>1.5816976048790593E-2</c:v>
                </c:pt>
                <c:pt idx="28">
                  <c:v>2.1759147557450748E-2</c:v>
                </c:pt>
                <c:pt idx="29">
                  <c:v>1.9094021595996841E-2</c:v>
                </c:pt>
                <c:pt idx="30">
                  <c:v>2.6397465843279049E-2</c:v>
                </c:pt>
                <c:pt idx="31">
                  <c:v>5.888170756951952E-2</c:v>
                </c:pt>
                <c:pt idx="32">
                  <c:v>6.3819822971016599E-2</c:v>
                </c:pt>
                <c:pt idx="33">
                  <c:v>5.3742823637950098E-2</c:v>
                </c:pt>
                <c:pt idx="34">
                  <c:v>5.503987298933332E-2</c:v>
                </c:pt>
                <c:pt idx="35">
                  <c:v>5.5877227397560243E-2</c:v>
                </c:pt>
                <c:pt idx="36">
                  <c:v>4.0116292431798851E-2</c:v>
                </c:pt>
                <c:pt idx="37">
                  <c:v>4.4455965264726852E-2</c:v>
                </c:pt>
                <c:pt idx="38">
                  <c:v>3.2261016658941891E-2</c:v>
                </c:pt>
                <c:pt idx="39">
                  <c:v>3.1236969656729306E-2</c:v>
                </c:pt>
                <c:pt idx="40">
                  <c:v>3.3571511104875246E-2</c:v>
                </c:pt>
                <c:pt idx="41">
                  <c:v>2.8506228635557462E-2</c:v>
                </c:pt>
                <c:pt idx="42">
                  <c:v>4.5901596654470904E-2</c:v>
                </c:pt>
                <c:pt idx="43">
                  <c:v>4.5779912862498148E-2</c:v>
                </c:pt>
                <c:pt idx="44">
                  <c:v>4.2647621451701333E-2</c:v>
                </c:pt>
                <c:pt idx="45">
                  <c:v>4.5676205797258528E-2</c:v>
                </c:pt>
                <c:pt idx="46">
                  <c:v>4.5400025602327018E-2</c:v>
                </c:pt>
                <c:pt idx="47">
                  <c:v>4.5228251774922568E-2</c:v>
                </c:pt>
                <c:pt idx="48">
                  <c:v>3.8726361213351948E-2</c:v>
                </c:pt>
                <c:pt idx="49">
                  <c:v>3.8415879086869359E-2</c:v>
                </c:pt>
                <c:pt idx="50">
                  <c:v>4.2749783246266673E-2</c:v>
                </c:pt>
                <c:pt idx="51">
                  <c:v>4.9892274817170637E-2</c:v>
                </c:pt>
                <c:pt idx="52">
                  <c:v>6.2723921075701836E-2</c:v>
                </c:pt>
                <c:pt idx="53">
                  <c:v>5.8374807080473969E-2</c:v>
                </c:pt>
                <c:pt idx="54">
                  <c:v>6.7268472767676557E-2</c:v>
                </c:pt>
                <c:pt idx="55">
                  <c:v>7.2177415999504418E-2</c:v>
                </c:pt>
                <c:pt idx="56">
                  <c:v>5.8434631674214872E-2</c:v>
                </c:pt>
                <c:pt idx="57">
                  <c:v>6.4589108950265706E-2</c:v>
                </c:pt>
                <c:pt idx="58">
                  <c:v>7.1368357733496007E-2</c:v>
                </c:pt>
                <c:pt idx="59">
                  <c:v>7.0906272821675859E-2</c:v>
                </c:pt>
                <c:pt idx="60">
                  <c:v>6.4473248895143567E-2</c:v>
                </c:pt>
                <c:pt idx="61">
                  <c:v>7.319525305226636E-2</c:v>
                </c:pt>
                <c:pt idx="62">
                  <c:v>7.0742008866528469E-2</c:v>
                </c:pt>
                <c:pt idx="63">
                  <c:v>7.7081178100519454E-2</c:v>
                </c:pt>
                <c:pt idx="64">
                  <c:v>7.1947984864448256E-2</c:v>
                </c:pt>
                <c:pt idx="65">
                  <c:v>8.0594361789908475E-2</c:v>
                </c:pt>
                <c:pt idx="66">
                  <c:v>9.110390771502061E-2</c:v>
                </c:pt>
                <c:pt idx="67">
                  <c:v>8.968555629680873E-2</c:v>
                </c:pt>
                <c:pt idx="68">
                  <c:v>8.2945980531974689E-2</c:v>
                </c:pt>
                <c:pt idx="69">
                  <c:v>8.1316668291833247E-2</c:v>
                </c:pt>
                <c:pt idx="70">
                  <c:v>8.0388208167314415E-2</c:v>
                </c:pt>
                <c:pt idx="71">
                  <c:v>8.4525780148366134E-2</c:v>
                </c:pt>
                <c:pt idx="72">
                  <c:v>7.3290098255996958E-2</c:v>
                </c:pt>
                <c:pt idx="73">
                  <c:v>7.7331503394781689E-2</c:v>
                </c:pt>
                <c:pt idx="74">
                  <c:v>8.4933169187478022E-2</c:v>
                </c:pt>
                <c:pt idx="75">
                  <c:v>8.4696552730369329E-2</c:v>
                </c:pt>
                <c:pt idx="76">
                  <c:v>8.311084577821079E-2</c:v>
                </c:pt>
                <c:pt idx="77">
                  <c:v>8.0309212277157246E-2</c:v>
                </c:pt>
                <c:pt idx="78">
                  <c:v>8.7432485239340357E-2</c:v>
                </c:pt>
                <c:pt idx="79">
                  <c:v>8.4074802975880547E-2</c:v>
                </c:pt>
                <c:pt idx="80">
                  <c:v>7.5774633035916417E-2</c:v>
                </c:pt>
                <c:pt idx="81">
                  <c:v>8.3131691417276776E-2</c:v>
                </c:pt>
                <c:pt idx="82">
                  <c:v>8.6837624336104841E-2</c:v>
                </c:pt>
              </c:numCache>
            </c:numRef>
          </c:val>
        </c:ser>
        <c:dLbls>
          <c:showLegendKey val="0"/>
          <c:showVal val="0"/>
          <c:showCatName val="0"/>
          <c:showSerName val="0"/>
          <c:showPercent val="0"/>
          <c:showBubbleSize val="0"/>
        </c:dLbls>
        <c:gapWidth val="30"/>
        <c:overlap val="100"/>
        <c:axId val="111642880"/>
        <c:axId val="111652864"/>
      </c:barChart>
      <c:catAx>
        <c:axId val="111642880"/>
        <c:scaling>
          <c:orientation val="minMax"/>
        </c:scaling>
        <c:delete val="0"/>
        <c:axPos val="b"/>
        <c:numFmt formatCode="mmm\ yyyy" sourceLinked="0"/>
        <c:majorTickMark val="out"/>
        <c:minorTickMark val="none"/>
        <c:tickLblPos val="nextTo"/>
        <c:spPr>
          <a:ln w="3175">
            <a:solidFill>
              <a:srgbClr val="000000"/>
            </a:solidFill>
            <a:prstDash val="solid"/>
          </a:ln>
        </c:spPr>
        <c:txPr>
          <a:bodyPr rot="-5400000" vert="horz"/>
          <a:lstStyle/>
          <a:p>
            <a:pPr>
              <a:defRPr sz="900" b="0" i="0" u="none" strike="noStrike" baseline="0">
                <a:solidFill>
                  <a:srgbClr val="000000"/>
                </a:solidFill>
                <a:latin typeface="Arial"/>
                <a:ea typeface="Arial"/>
                <a:cs typeface="Arial"/>
              </a:defRPr>
            </a:pPr>
            <a:endParaRPr lang="en-US"/>
          </a:p>
        </c:txPr>
        <c:crossAx val="111652864"/>
        <c:crosses val="autoZero"/>
        <c:auto val="0"/>
        <c:lblAlgn val="ctr"/>
        <c:lblOffset val="100"/>
        <c:tickLblSkip val="1"/>
        <c:tickMarkSkip val="1"/>
        <c:noMultiLvlLbl val="0"/>
      </c:catAx>
      <c:valAx>
        <c:axId val="111652864"/>
        <c:scaling>
          <c:orientation val="minMax"/>
          <c:min val="0"/>
        </c:scaling>
        <c:delete val="0"/>
        <c:axPos val="l"/>
        <c:majorGridlines>
          <c:spPr>
            <a:ln w="3175">
              <a:solidFill>
                <a:schemeClr val="bg1">
                  <a:lumMod val="85000"/>
                </a:schemeClr>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11642880"/>
        <c:crosses val="autoZero"/>
        <c:crossBetween val="between"/>
      </c:valAx>
      <c:spPr>
        <a:solidFill>
          <a:srgbClr val="FFFFCC"/>
        </a:solidFill>
        <a:ln w="12700">
          <a:solidFill>
            <a:schemeClr val="bg1">
              <a:lumMod val="85000"/>
            </a:schemeClr>
          </a:solidFill>
          <a:prstDash val="solid"/>
        </a:ln>
      </c:spPr>
    </c:plotArea>
    <c:legend>
      <c:legendPos val="r"/>
      <c:layout>
        <c:manualLayout>
          <c:xMode val="edge"/>
          <c:yMode val="edge"/>
          <c:x val="0.10084460294481128"/>
          <c:y val="0.18529415530375778"/>
          <c:w val="0.32716547202900087"/>
          <c:h val="0.16092781085291169"/>
        </c:manualLayout>
      </c:layout>
      <c:overlay val="1"/>
      <c:spPr>
        <a:solidFill>
          <a:srgbClr val="FFFFCC"/>
        </a:solidFill>
        <a:ln>
          <a:solidFill>
            <a:schemeClr val="bg1">
              <a:lumMod val="85000"/>
            </a:schemeClr>
          </a:solidFill>
        </a:ln>
      </c:spPr>
      <c:txPr>
        <a:bodyPr/>
        <a:lstStyle/>
        <a:p>
          <a:pPr>
            <a:defRPr sz="1000"/>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n-GB"/>
              <a:t>Of calls answered, proportion transferred to a clinical advisor</a:t>
            </a:r>
          </a:p>
        </c:rich>
      </c:tx>
      <c:layout/>
      <c:overlay val="1"/>
      <c:spPr>
        <a:noFill/>
        <a:ln w="25400">
          <a:noFill/>
        </a:ln>
      </c:spPr>
    </c:title>
    <c:autoTitleDeleted val="0"/>
    <c:plotArea>
      <c:layout>
        <c:manualLayout>
          <c:layoutTarget val="inner"/>
          <c:xMode val="edge"/>
          <c:yMode val="edge"/>
          <c:x val="0.10091436752224153"/>
          <c:y val="0.11373865152101889"/>
          <c:w val="0.87130185090500056"/>
          <c:h val="0.60793941740888946"/>
        </c:manualLayout>
      </c:layout>
      <c:barChart>
        <c:barDir val="col"/>
        <c:grouping val="stacked"/>
        <c:varyColors val="0"/>
        <c:ser>
          <c:idx val="0"/>
          <c:order val="0"/>
          <c:tx>
            <c:v>Warm transfers</c:v>
          </c:tx>
          <c:spPr>
            <a:solidFill>
              <a:srgbClr val="005EB8"/>
            </a:solidFill>
            <a:ln w="25400">
              <a:noFill/>
            </a:ln>
          </c:spPr>
          <c:invertIfNegative val="0"/>
          <c:cat>
            <c:strRef>
              <c:f>[0]!Date2</c:f>
              <c:strCache>
                <c:ptCount val="83"/>
                <c:pt idx="1">
                  <c:v>Sep 2010</c:v>
                </c:pt>
                <c:pt idx="4">
                  <c:v>Dec 2010</c:v>
                </c:pt>
                <c:pt idx="7">
                  <c:v>Mar 2011</c:v>
                </c:pt>
                <c:pt idx="10">
                  <c:v>Jun 2011</c:v>
                </c:pt>
                <c:pt idx="13">
                  <c:v>Sep 2011</c:v>
                </c:pt>
                <c:pt idx="16">
                  <c:v>Dec 2011</c:v>
                </c:pt>
                <c:pt idx="19">
                  <c:v>Mar 2012</c:v>
                </c:pt>
                <c:pt idx="22">
                  <c:v>Jun 2012</c:v>
                </c:pt>
                <c:pt idx="25">
                  <c:v>Sep 2012</c:v>
                </c:pt>
                <c:pt idx="28">
                  <c:v>Dec 2012</c:v>
                </c:pt>
                <c:pt idx="31">
                  <c:v>Mar 2013</c:v>
                </c:pt>
                <c:pt idx="34">
                  <c:v>Jun 2013</c:v>
                </c:pt>
                <c:pt idx="37">
                  <c:v>Sep 2013</c:v>
                </c:pt>
                <c:pt idx="40">
                  <c:v>Dec 2013</c:v>
                </c:pt>
                <c:pt idx="43">
                  <c:v>Mar 2014</c:v>
                </c:pt>
                <c:pt idx="46">
                  <c:v>Jun 2014</c:v>
                </c:pt>
                <c:pt idx="49">
                  <c:v>Sep 2014</c:v>
                </c:pt>
                <c:pt idx="52">
                  <c:v>Dec 2014</c:v>
                </c:pt>
                <c:pt idx="55">
                  <c:v>Mar 2015</c:v>
                </c:pt>
                <c:pt idx="58">
                  <c:v>Jun 2015</c:v>
                </c:pt>
                <c:pt idx="61">
                  <c:v>Sep 2015</c:v>
                </c:pt>
                <c:pt idx="64">
                  <c:v>Dec 2015</c:v>
                </c:pt>
                <c:pt idx="67">
                  <c:v>Mar 2016</c:v>
                </c:pt>
                <c:pt idx="70">
                  <c:v>Jun 2016</c:v>
                </c:pt>
                <c:pt idx="73">
                  <c:v>Sep 2016</c:v>
                </c:pt>
                <c:pt idx="76">
                  <c:v>Dec 2016</c:v>
                </c:pt>
                <c:pt idx="79">
                  <c:v>Mar 2017</c:v>
                </c:pt>
                <c:pt idx="82">
                  <c:v>Jun 2017</c:v>
                </c:pt>
              </c:strCache>
            </c:strRef>
          </c:cat>
          <c:val>
            <c:numRef>
              <c:f>[0]!warm_transfer</c:f>
              <c:numCache>
                <c:formatCode>0%</c:formatCode>
                <c:ptCount val="83"/>
                <c:pt idx="0">
                  <c:v>7.0513337094044642E-2</c:v>
                </c:pt>
                <c:pt idx="1">
                  <c:v>8.9643239680316386E-2</c:v>
                </c:pt>
                <c:pt idx="2">
                  <c:v>0.1191663261136085</c:v>
                </c:pt>
                <c:pt idx="3">
                  <c:v>0.13933501171976734</c:v>
                </c:pt>
                <c:pt idx="4">
                  <c:v>0.16327309306600993</c:v>
                </c:pt>
                <c:pt idx="5">
                  <c:v>0.18307413837686085</c:v>
                </c:pt>
                <c:pt idx="6">
                  <c:v>0.19649767801857584</c:v>
                </c:pt>
                <c:pt idx="7">
                  <c:v>0.21537362265428153</c:v>
                </c:pt>
                <c:pt idx="8">
                  <c:v>0.22010742321994217</c:v>
                </c:pt>
                <c:pt idx="9">
                  <c:v>0.22175902708124373</c:v>
                </c:pt>
                <c:pt idx="10">
                  <c:v>0.21360913776291965</c:v>
                </c:pt>
                <c:pt idx="11">
                  <c:v>0.21078875793291024</c:v>
                </c:pt>
                <c:pt idx="12">
                  <c:v>0.21703223217868128</c:v>
                </c:pt>
                <c:pt idx="13">
                  <c:v>0.21362532055608047</c:v>
                </c:pt>
                <c:pt idx="14">
                  <c:v>0.21693235674278327</c:v>
                </c:pt>
                <c:pt idx="15">
                  <c:v>0.17750257997936017</c:v>
                </c:pt>
                <c:pt idx="16">
                  <c:v>0.15930526800092018</c:v>
                </c:pt>
                <c:pt idx="17">
                  <c:v>0.16995047122207213</c:v>
                </c:pt>
                <c:pt idx="18">
                  <c:v>0.15392887657994755</c:v>
                </c:pt>
                <c:pt idx="19">
                  <c:v>0.17400583829037233</c:v>
                </c:pt>
                <c:pt idx="20">
                  <c:v>0.16425551630277407</c:v>
                </c:pt>
                <c:pt idx="21">
                  <c:v>0.15957893303991744</c:v>
                </c:pt>
                <c:pt idx="22">
                  <c:v>0.1612049447804505</c:v>
                </c:pt>
                <c:pt idx="23">
                  <c:v>0.17329831883514266</c:v>
                </c:pt>
                <c:pt idx="24">
                  <c:v>0.17620166359768874</c:v>
                </c:pt>
                <c:pt idx="25">
                  <c:v>0.16674097714366171</c:v>
                </c:pt>
                <c:pt idx="26">
                  <c:v>0.17285819793205318</c:v>
                </c:pt>
                <c:pt idx="27">
                  <c:v>0.15538680166977528</c:v>
                </c:pt>
                <c:pt idx="28">
                  <c:v>0.15843948652547923</c:v>
                </c:pt>
                <c:pt idx="29">
                  <c:v>0.16976121499429372</c:v>
                </c:pt>
                <c:pt idx="30">
                  <c:v>0.14950564745784403</c:v>
                </c:pt>
                <c:pt idx="31">
                  <c:v>0.11840414800600647</c:v>
                </c:pt>
                <c:pt idx="32">
                  <c:v>0.13373752684097512</c:v>
                </c:pt>
                <c:pt idx="33">
                  <c:v>0.14643946846291078</c:v>
                </c:pt>
                <c:pt idx="34">
                  <c:v>0.15535414002235723</c:v>
                </c:pt>
                <c:pt idx="35">
                  <c:v>0.14905155974854245</c:v>
                </c:pt>
                <c:pt idx="36">
                  <c:v>0.16884427692614129</c:v>
                </c:pt>
                <c:pt idx="37">
                  <c:v>0.16306461020024626</c:v>
                </c:pt>
                <c:pt idx="38">
                  <c:v>0.15342876626999707</c:v>
                </c:pt>
                <c:pt idx="39">
                  <c:v>0.1531173228869265</c:v>
                </c:pt>
                <c:pt idx="40">
                  <c:v>0.14286745953797778</c:v>
                </c:pt>
                <c:pt idx="41">
                  <c:v>0.15617627144058724</c:v>
                </c:pt>
                <c:pt idx="42">
                  <c:v>0.12596395246848768</c:v>
                </c:pt>
                <c:pt idx="43">
                  <c:v>0.12365993618240274</c:v>
                </c:pt>
                <c:pt idx="44">
                  <c:v>0.12195951675692306</c:v>
                </c:pt>
                <c:pt idx="45">
                  <c:v>0.11512940529943247</c:v>
                </c:pt>
                <c:pt idx="46">
                  <c:v>0.12702841965871453</c:v>
                </c:pt>
                <c:pt idx="47">
                  <c:v>0.12551463916067881</c:v>
                </c:pt>
                <c:pt idx="48">
                  <c:v>0.13458137665524392</c:v>
                </c:pt>
                <c:pt idx="49">
                  <c:v>0.13780221353805788</c:v>
                </c:pt>
                <c:pt idx="50">
                  <c:v>0.13196676755757406</c:v>
                </c:pt>
                <c:pt idx="51">
                  <c:v>0.1239578653087714</c:v>
                </c:pt>
                <c:pt idx="52">
                  <c:v>9.5010988395133888E-2</c:v>
                </c:pt>
                <c:pt idx="53">
                  <c:v>0.1115731847954579</c:v>
                </c:pt>
                <c:pt idx="54">
                  <c:v>0.10233741762714989</c:v>
                </c:pt>
                <c:pt idx="55">
                  <c:v>9.8561259501225545E-2</c:v>
                </c:pt>
                <c:pt idx="56">
                  <c:v>0.10717956056250082</c:v>
                </c:pt>
                <c:pt idx="57">
                  <c:v>0.10090910456690937</c:v>
                </c:pt>
                <c:pt idx="58">
                  <c:v>0.10676553815914328</c:v>
                </c:pt>
                <c:pt idx="59">
                  <c:v>0.10449567113573498</c:v>
                </c:pt>
                <c:pt idx="60">
                  <c:v>0.10470434288818112</c:v>
                </c:pt>
                <c:pt idx="61">
                  <c:v>9.8925409487762461E-2</c:v>
                </c:pt>
                <c:pt idx="62">
                  <c:v>0.10624111988447116</c:v>
                </c:pt>
                <c:pt idx="63">
                  <c:v>9.6470962388369594E-2</c:v>
                </c:pt>
                <c:pt idx="64">
                  <c:v>9.147661819627842E-2</c:v>
                </c:pt>
                <c:pt idx="65">
                  <c:v>8.5346056754270774E-2</c:v>
                </c:pt>
                <c:pt idx="66">
                  <c:v>7.6561504215820669E-2</c:v>
                </c:pt>
                <c:pt idx="67">
                  <c:v>6.9203344575387751E-2</c:v>
                </c:pt>
                <c:pt idx="68">
                  <c:v>7.7675297356969333E-2</c:v>
                </c:pt>
                <c:pt idx="69">
                  <c:v>7.6538678547884501E-2</c:v>
                </c:pt>
                <c:pt idx="70">
                  <c:v>7.9616094159495318E-2</c:v>
                </c:pt>
                <c:pt idx="71">
                  <c:v>7.595750457622813E-2</c:v>
                </c:pt>
                <c:pt idx="72">
                  <c:v>8.4140902584382046E-2</c:v>
                </c:pt>
                <c:pt idx="73">
                  <c:v>8.3505554056059458E-2</c:v>
                </c:pt>
                <c:pt idx="74">
                  <c:v>7.7884277172001401E-2</c:v>
                </c:pt>
                <c:pt idx="75">
                  <c:v>8.2370354600687673E-2</c:v>
                </c:pt>
                <c:pt idx="76">
                  <c:v>8.516224391737888E-2</c:v>
                </c:pt>
                <c:pt idx="77">
                  <c:v>8.9309531945583928E-2</c:v>
                </c:pt>
                <c:pt idx="78">
                  <c:v>8.5890749305940373E-2</c:v>
                </c:pt>
                <c:pt idx="79">
                  <c:v>8.6850349921896372E-2</c:v>
                </c:pt>
                <c:pt idx="80">
                  <c:v>8.9188631789184444E-2</c:v>
                </c:pt>
                <c:pt idx="81">
                  <c:v>8.6571505283766281E-2</c:v>
                </c:pt>
                <c:pt idx="82">
                  <c:v>8.5049871539542146E-2</c:v>
                </c:pt>
              </c:numCache>
            </c:numRef>
          </c:val>
        </c:ser>
        <c:ser>
          <c:idx val="1"/>
          <c:order val="1"/>
          <c:tx>
            <c:v>Cold transfers</c:v>
          </c:tx>
          <c:spPr>
            <a:solidFill>
              <a:srgbClr val="41B6E6"/>
            </a:solidFill>
            <a:ln w="25400">
              <a:noFill/>
            </a:ln>
          </c:spPr>
          <c:invertIfNegative val="0"/>
          <c:cat>
            <c:strRef>
              <c:f>[0]!Date2</c:f>
              <c:strCache>
                <c:ptCount val="83"/>
                <c:pt idx="1">
                  <c:v>Sep 2010</c:v>
                </c:pt>
                <c:pt idx="4">
                  <c:v>Dec 2010</c:v>
                </c:pt>
                <c:pt idx="7">
                  <c:v>Mar 2011</c:v>
                </c:pt>
                <c:pt idx="10">
                  <c:v>Jun 2011</c:v>
                </c:pt>
                <c:pt idx="13">
                  <c:v>Sep 2011</c:v>
                </c:pt>
                <c:pt idx="16">
                  <c:v>Dec 2011</c:v>
                </c:pt>
                <c:pt idx="19">
                  <c:v>Mar 2012</c:v>
                </c:pt>
                <c:pt idx="22">
                  <c:v>Jun 2012</c:v>
                </c:pt>
                <c:pt idx="25">
                  <c:v>Sep 2012</c:v>
                </c:pt>
                <c:pt idx="28">
                  <c:v>Dec 2012</c:v>
                </c:pt>
                <c:pt idx="31">
                  <c:v>Mar 2013</c:v>
                </c:pt>
                <c:pt idx="34">
                  <c:v>Jun 2013</c:v>
                </c:pt>
                <c:pt idx="37">
                  <c:v>Sep 2013</c:v>
                </c:pt>
                <c:pt idx="40">
                  <c:v>Dec 2013</c:v>
                </c:pt>
                <c:pt idx="43">
                  <c:v>Mar 2014</c:v>
                </c:pt>
                <c:pt idx="46">
                  <c:v>Jun 2014</c:v>
                </c:pt>
                <c:pt idx="49">
                  <c:v>Sep 2014</c:v>
                </c:pt>
                <c:pt idx="52">
                  <c:v>Dec 2014</c:v>
                </c:pt>
                <c:pt idx="55">
                  <c:v>Mar 2015</c:v>
                </c:pt>
                <c:pt idx="58">
                  <c:v>Jun 2015</c:v>
                </c:pt>
                <c:pt idx="61">
                  <c:v>Sep 2015</c:v>
                </c:pt>
                <c:pt idx="64">
                  <c:v>Dec 2015</c:v>
                </c:pt>
                <c:pt idx="67">
                  <c:v>Mar 2016</c:v>
                </c:pt>
                <c:pt idx="70">
                  <c:v>Jun 2016</c:v>
                </c:pt>
                <c:pt idx="73">
                  <c:v>Sep 2016</c:v>
                </c:pt>
                <c:pt idx="76">
                  <c:v>Dec 2016</c:v>
                </c:pt>
                <c:pt idx="79">
                  <c:v>Mar 2017</c:v>
                </c:pt>
                <c:pt idx="82">
                  <c:v>Jun 2017</c:v>
                </c:pt>
              </c:strCache>
            </c:strRef>
          </c:cat>
          <c:val>
            <c:numRef>
              <c:f>[0]!cold_transfer</c:f>
              <c:numCache>
                <c:formatCode>0%</c:formatCode>
                <c:ptCount val="83"/>
                <c:pt idx="0">
                  <c:v>3.0864694979450408E-2</c:v>
                </c:pt>
                <c:pt idx="1">
                  <c:v>2.0433385515366234E-2</c:v>
                </c:pt>
                <c:pt idx="2">
                  <c:v>1.9043727012668571E-2</c:v>
                </c:pt>
                <c:pt idx="3">
                  <c:v>1.8317562288393097E-2</c:v>
                </c:pt>
                <c:pt idx="4">
                  <c:v>3.4860730514412575E-2</c:v>
                </c:pt>
                <c:pt idx="5">
                  <c:v>1.9762845849802368E-2</c:v>
                </c:pt>
                <c:pt idx="6">
                  <c:v>2.3848684210526327E-2</c:v>
                </c:pt>
                <c:pt idx="7">
                  <c:v>1.8803354518446086E-2</c:v>
                </c:pt>
                <c:pt idx="8">
                  <c:v>1.5590139099297601E-2</c:v>
                </c:pt>
                <c:pt idx="9">
                  <c:v>1.1785356068204605E-2</c:v>
                </c:pt>
                <c:pt idx="10">
                  <c:v>1.1108789525003465E-2</c:v>
                </c:pt>
                <c:pt idx="11">
                  <c:v>1.3793550058282616E-2</c:v>
                </c:pt>
                <c:pt idx="12">
                  <c:v>1.1669118630466768E-2</c:v>
                </c:pt>
                <c:pt idx="13">
                  <c:v>1.1472533405317842E-2</c:v>
                </c:pt>
                <c:pt idx="14">
                  <c:v>1.5202806672000996E-2</c:v>
                </c:pt>
                <c:pt idx="15">
                  <c:v>3.1785345717234265E-2</c:v>
                </c:pt>
                <c:pt idx="16">
                  <c:v>3.6289394985047158E-2</c:v>
                </c:pt>
                <c:pt idx="17">
                  <c:v>3.4328566770692626E-2</c:v>
                </c:pt>
                <c:pt idx="18">
                  <c:v>4.5962110721546212E-2</c:v>
                </c:pt>
                <c:pt idx="19">
                  <c:v>4.0344789601233749E-2</c:v>
                </c:pt>
                <c:pt idx="20">
                  <c:v>3.4458794231771589E-2</c:v>
                </c:pt>
                <c:pt idx="21">
                  <c:v>3.5879170116950437E-2</c:v>
                </c:pt>
                <c:pt idx="22">
                  <c:v>2.7880823563175616E-2</c:v>
                </c:pt>
                <c:pt idx="23">
                  <c:v>2.8746277755633209E-2</c:v>
                </c:pt>
                <c:pt idx="24">
                  <c:v>2.9906660740364466E-2</c:v>
                </c:pt>
                <c:pt idx="25">
                  <c:v>3.6912751677852351E-2</c:v>
                </c:pt>
                <c:pt idx="26">
                  <c:v>4.1728212703101925E-2</c:v>
                </c:pt>
                <c:pt idx="27">
                  <c:v>5.0019243864167923E-2</c:v>
                </c:pt>
                <c:pt idx="28">
                  <c:v>4.997365661022124E-2</c:v>
                </c:pt>
                <c:pt idx="29">
                  <c:v>4.3181020103590567E-2</c:v>
                </c:pt>
                <c:pt idx="30">
                  <c:v>5.6687891295768955E-2</c:v>
                </c:pt>
                <c:pt idx="31">
                  <c:v>9.3763862009141122E-2</c:v>
                </c:pt>
                <c:pt idx="32">
                  <c:v>0.10424111697321245</c:v>
                </c:pt>
                <c:pt idx="33">
                  <c:v>9.9877175139358981E-2</c:v>
                </c:pt>
                <c:pt idx="34">
                  <c:v>9.4142054834707833E-2</c:v>
                </c:pt>
                <c:pt idx="35">
                  <c:v>0.10290417058238521</c:v>
                </c:pt>
                <c:pt idx="36">
                  <c:v>7.2376333953866057E-2</c:v>
                </c:pt>
                <c:pt idx="37">
                  <c:v>7.0772038969174611E-2</c:v>
                </c:pt>
                <c:pt idx="38">
                  <c:v>6.5859354012109683E-2</c:v>
                </c:pt>
                <c:pt idx="39">
                  <c:v>6.9245070048469554E-2</c:v>
                </c:pt>
                <c:pt idx="40">
                  <c:v>7.2556184643826904E-2</c:v>
                </c:pt>
                <c:pt idx="41">
                  <c:v>6.680935009922237E-2</c:v>
                </c:pt>
                <c:pt idx="42">
                  <c:v>8.9408625887605675E-2</c:v>
                </c:pt>
                <c:pt idx="43">
                  <c:v>8.8205827358195141E-2</c:v>
                </c:pt>
                <c:pt idx="44">
                  <c:v>8.7485258561866716E-2</c:v>
                </c:pt>
                <c:pt idx="45">
                  <c:v>9.0430159359481566E-2</c:v>
                </c:pt>
                <c:pt idx="46">
                  <c:v>9.3115017916250264E-2</c:v>
                </c:pt>
                <c:pt idx="47">
                  <c:v>9.1971361261424384E-2</c:v>
                </c:pt>
                <c:pt idx="48">
                  <c:v>8.0153995853957771E-2</c:v>
                </c:pt>
                <c:pt idx="49">
                  <c:v>8.1842474802065718E-2</c:v>
                </c:pt>
                <c:pt idx="50">
                  <c:v>8.9681270286427944E-2</c:v>
                </c:pt>
                <c:pt idx="51">
                  <c:v>9.9800211632753544E-2</c:v>
                </c:pt>
                <c:pt idx="52">
                  <c:v>0.11394385310377128</c:v>
                </c:pt>
                <c:pt idx="53">
                  <c:v>0.1115786032490854</c:v>
                </c:pt>
                <c:pt idx="54">
                  <c:v>0.12289235590191551</c:v>
                </c:pt>
                <c:pt idx="55">
                  <c:v>0.12462982088092228</c:v>
                </c:pt>
                <c:pt idx="56">
                  <c:v>0.11106176024025409</c:v>
                </c:pt>
                <c:pt idx="57">
                  <c:v>0.11610326692607416</c:v>
                </c:pt>
                <c:pt idx="58">
                  <c:v>0.12204952894130405</c:v>
                </c:pt>
                <c:pt idx="59">
                  <c:v>0.12313305210352297</c:v>
                </c:pt>
                <c:pt idx="60">
                  <c:v>0.11684171542848679</c:v>
                </c:pt>
                <c:pt idx="61">
                  <c:v>0.12793672488642985</c:v>
                </c:pt>
                <c:pt idx="62">
                  <c:v>0.12332685036374505</c:v>
                </c:pt>
                <c:pt idx="63">
                  <c:v>0.12760592778888652</c:v>
                </c:pt>
                <c:pt idx="64">
                  <c:v>0.12361055881014557</c:v>
                </c:pt>
                <c:pt idx="65">
                  <c:v>0.13188687668690474</c:v>
                </c:pt>
                <c:pt idx="66">
                  <c:v>0.13960578981875868</c:v>
                </c:pt>
                <c:pt idx="67">
                  <c:v>0.1409804468369974</c:v>
                </c:pt>
                <c:pt idx="68">
                  <c:v>0.13617823293893222</c:v>
                </c:pt>
                <c:pt idx="69">
                  <c:v>0.13720989734781147</c:v>
                </c:pt>
                <c:pt idx="70">
                  <c:v>0.13397810615031064</c:v>
                </c:pt>
                <c:pt idx="71">
                  <c:v>0.13639787347714513</c:v>
                </c:pt>
                <c:pt idx="72">
                  <c:v>0.12723607719165164</c:v>
                </c:pt>
                <c:pt idx="73">
                  <c:v>0.12890409853780871</c:v>
                </c:pt>
                <c:pt idx="74">
                  <c:v>0.13642806894125925</c:v>
                </c:pt>
                <c:pt idx="75">
                  <c:v>0.13922869326393586</c:v>
                </c:pt>
                <c:pt idx="76">
                  <c:v>0.13563714295648416</c:v>
                </c:pt>
                <c:pt idx="77">
                  <c:v>0.13440482620588223</c:v>
                </c:pt>
                <c:pt idx="78">
                  <c:v>0.14024599088324483</c:v>
                </c:pt>
                <c:pt idx="79">
                  <c:v>0.13136588680710609</c:v>
                </c:pt>
                <c:pt idx="80">
                  <c:v>0.13119295503391298</c:v>
                </c:pt>
                <c:pt idx="81">
                  <c:v>0.13851473488950566</c:v>
                </c:pt>
                <c:pt idx="82">
                  <c:v>0.14411700458180204</c:v>
                </c:pt>
              </c:numCache>
            </c:numRef>
          </c:val>
        </c:ser>
        <c:dLbls>
          <c:showLegendKey val="0"/>
          <c:showVal val="0"/>
          <c:showCatName val="0"/>
          <c:showSerName val="0"/>
          <c:showPercent val="0"/>
          <c:showBubbleSize val="0"/>
        </c:dLbls>
        <c:gapWidth val="30"/>
        <c:overlap val="100"/>
        <c:axId val="112036096"/>
        <c:axId val="112041984"/>
      </c:barChart>
      <c:catAx>
        <c:axId val="112036096"/>
        <c:scaling>
          <c:orientation val="minMax"/>
        </c:scaling>
        <c:delete val="0"/>
        <c:axPos val="b"/>
        <c:numFmt formatCode="mmm\ yyyy" sourceLinked="0"/>
        <c:majorTickMark val="out"/>
        <c:minorTickMark val="none"/>
        <c:tickLblPos val="nextTo"/>
        <c:spPr>
          <a:ln w="3175">
            <a:solidFill>
              <a:srgbClr val="000000"/>
            </a:solidFill>
            <a:prstDash val="solid"/>
          </a:ln>
        </c:spPr>
        <c:txPr>
          <a:bodyPr rot="-5400000" vert="horz"/>
          <a:lstStyle/>
          <a:p>
            <a:pPr>
              <a:defRPr sz="900" b="0" i="0" u="none" strike="noStrike" baseline="0">
                <a:solidFill>
                  <a:srgbClr val="000000"/>
                </a:solidFill>
                <a:latin typeface="Arial"/>
                <a:ea typeface="Arial"/>
                <a:cs typeface="Arial"/>
              </a:defRPr>
            </a:pPr>
            <a:endParaRPr lang="en-US"/>
          </a:p>
        </c:txPr>
        <c:crossAx val="112041984"/>
        <c:crosses val="autoZero"/>
        <c:auto val="0"/>
        <c:lblAlgn val="ctr"/>
        <c:lblOffset val="100"/>
        <c:tickLblSkip val="1"/>
        <c:tickMarkSkip val="1"/>
        <c:noMultiLvlLbl val="0"/>
      </c:catAx>
      <c:valAx>
        <c:axId val="112041984"/>
        <c:scaling>
          <c:orientation val="minMax"/>
          <c:min val="0"/>
        </c:scaling>
        <c:delete val="0"/>
        <c:axPos val="l"/>
        <c:majorGridlines>
          <c:spPr>
            <a:ln w="3175">
              <a:solidFill>
                <a:schemeClr val="bg1">
                  <a:lumMod val="85000"/>
                </a:schemeClr>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12036096"/>
        <c:crosses val="autoZero"/>
        <c:crossBetween val="between"/>
      </c:valAx>
      <c:spPr>
        <a:solidFill>
          <a:srgbClr val="FFFFCC"/>
        </a:solidFill>
        <a:ln w="12700">
          <a:solidFill>
            <a:schemeClr val="bg1">
              <a:lumMod val="85000"/>
            </a:schemeClr>
          </a:solidFill>
          <a:prstDash val="solid"/>
        </a:ln>
      </c:spPr>
    </c:plotArea>
    <c:legend>
      <c:legendPos val="r"/>
      <c:layout>
        <c:manualLayout>
          <c:xMode val="edge"/>
          <c:yMode val="edge"/>
          <c:x val="0.15982025684289466"/>
          <c:y val="0.51263973150897124"/>
          <c:w val="0.25598472065991751"/>
          <c:h val="0.15430145002366505"/>
        </c:manualLayout>
      </c:layout>
      <c:overlay val="0"/>
      <c:spPr>
        <a:solidFill>
          <a:srgbClr val="FFFFCC"/>
        </a:solidFill>
        <a:ln w="3175">
          <a:solidFill>
            <a:schemeClr val="bg1">
              <a:lumMod val="85000"/>
            </a:schemeClr>
          </a:solidFill>
          <a:prstDash val="solid"/>
        </a:ln>
      </c:spPr>
      <c:txPr>
        <a:bodyPr/>
        <a:lstStyle/>
        <a:p>
          <a:pPr>
            <a:defRPr sz="100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n-GB"/>
              <a:t>Average episode length (minutes:seconds)</a:t>
            </a:r>
          </a:p>
        </c:rich>
      </c:tx>
      <c:layout>
        <c:manualLayout>
          <c:xMode val="edge"/>
          <c:yMode val="edge"/>
          <c:x val="0.15477584360250932"/>
          <c:y val="3.2786885245901641E-2"/>
        </c:manualLayout>
      </c:layout>
      <c:overlay val="1"/>
      <c:spPr>
        <a:noFill/>
        <a:ln w="25400">
          <a:noFill/>
        </a:ln>
      </c:spPr>
    </c:title>
    <c:autoTitleDeleted val="0"/>
    <c:plotArea>
      <c:layout>
        <c:manualLayout>
          <c:layoutTarget val="inner"/>
          <c:xMode val="edge"/>
          <c:yMode val="edge"/>
          <c:x val="0.11765356684674505"/>
          <c:y val="0.12466761326965277"/>
          <c:w val="0.85340042135988603"/>
          <c:h val="0.59428208768985846"/>
        </c:manualLayout>
      </c:layout>
      <c:barChart>
        <c:barDir val="col"/>
        <c:grouping val="clustered"/>
        <c:varyColors val="0"/>
        <c:ser>
          <c:idx val="0"/>
          <c:order val="0"/>
          <c:spPr>
            <a:solidFill>
              <a:srgbClr val="005EB8"/>
            </a:solidFill>
            <a:ln w="25400">
              <a:noFill/>
            </a:ln>
          </c:spPr>
          <c:invertIfNegative val="0"/>
          <c:cat>
            <c:strRef>
              <c:f>[0]!Date2</c:f>
              <c:strCache>
                <c:ptCount val="83"/>
                <c:pt idx="1">
                  <c:v>Sep 2010</c:v>
                </c:pt>
                <c:pt idx="4">
                  <c:v>Dec 2010</c:v>
                </c:pt>
                <c:pt idx="7">
                  <c:v>Mar 2011</c:v>
                </c:pt>
                <c:pt idx="10">
                  <c:v>Jun 2011</c:v>
                </c:pt>
                <c:pt idx="13">
                  <c:v>Sep 2011</c:v>
                </c:pt>
                <c:pt idx="16">
                  <c:v>Dec 2011</c:v>
                </c:pt>
                <c:pt idx="19">
                  <c:v>Mar 2012</c:v>
                </c:pt>
                <c:pt idx="22">
                  <c:v>Jun 2012</c:v>
                </c:pt>
                <c:pt idx="25">
                  <c:v>Sep 2012</c:v>
                </c:pt>
                <c:pt idx="28">
                  <c:v>Dec 2012</c:v>
                </c:pt>
                <c:pt idx="31">
                  <c:v>Mar 2013</c:v>
                </c:pt>
                <c:pt idx="34">
                  <c:v>Jun 2013</c:v>
                </c:pt>
                <c:pt idx="37">
                  <c:v>Sep 2013</c:v>
                </c:pt>
                <c:pt idx="40">
                  <c:v>Dec 2013</c:v>
                </c:pt>
                <c:pt idx="43">
                  <c:v>Mar 2014</c:v>
                </c:pt>
                <c:pt idx="46">
                  <c:v>Jun 2014</c:v>
                </c:pt>
                <c:pt idx="49">
                  <c:v>Sep 2014</c:v>
                </c:pt>
                <c:pt idx="52">
                  <c:v>Dec 2014</c:v>
                </c:pt>
                <c:pt idx="55">
                  <c:v>Mar 2015</c:v>
                </c:pt>
                <c:pt idx="58">
                  <c:v>Jun 2015</c:v>
                </c:pt>
                <c:pt idx="61">
                  <c:v>Sep 2015</c:v>
                </c:pt>
                <c:pt idx="64">
                  <c:v>Dec 2015</c:v>
                </c:pt>
                <c:pt idx="67">
                  <c:v>Mar 2016</c:v>
                </c:pt>
                <c:pt idx="70">
                  <c:v>Jun 2016</c:v>
                </c:pt>
                <c:pt idx="73">
                  <c:v>Sep 2016</c:v>
                </c:pt>
                <c:pt idx="76">
                  <c:v>Dec 2016</c:v>
                </c:pt>
                <c:pt idx="79">
                  <c:v>Mar 2017</c:v>
                </c:pt>
                <c:pt idx="82">
                  <c:v>Jun 2017</c:v>
                </c:pt>
              </c:strCache>
            </c:strRef>
          </c:cat>
          <c:val>
            <c:numRef>
              <c:f>[0]!Average_episode_length</c:f>
              <c:numCache>
                <c:formatCode>[$-F400]h:mm:ss\ AM/PM</c:formatCode>
                <c:ptCount val="83"/>
                <c:pt idx="0">
                  <c:v>2.9282407407407408E-3</c:v>
                </c:pt>
                <c:pt idx="1">
                  <c:v>4.1319444444444442E-3</c:v>
                </c:pt>
                <c:pt idx="2">
                  <c:v>4.4212962962962956E-3</c:v>
                </c:pt>
                <c:pt idx="3">
                  <c:v>4.7800925925925919E-3</c:v>
                </c:pt>
                <c:pt idx="4">
                  <c:v>6.9570077487560748E-3</c:v>
                </c:pt>
                <c:pt idx="5">
                  <c:v>6.3716023844020593E-3</c:v>
                </c:pt>
                <c:pt idx="6">
                  <c:v>6.4208318104288491E-3</c:v>
                </c:pt>
                <c:pt idx="7">
                  <c:v>6.5195996243507612E-3</c:v>
                </c:pt>
                <c:pt idx="8">
                  <c:v>7.0498018332338687E-3</c:v>
                </c:pt>
                <c:pt idx="9">
                  <c:v>6.8993032337754008E-3</c:v>
                </c:pt>
                <c:pt idx="10">
                  <c:v>6.7707160448685208E-3</c:v>
                </c:pt>
                <c:pt idx="11">
                  <c:v>6.7314082534645769E-3</c:v>
                </c:pt>
                <c:pt idx="12">
                  <c:v>6.6872498501577681E-3</c:v>
                </c:pt>
                <c:pt idx="13">
                  <c:v>6.7541623082287318E-3</c:v>
                </c:pt>
                <c:pt idx="14">
                  <c:v>7.0176605966001697E-3</c:v>
                </c:pt>
                <c:pt idx="15">
                  <c:v>6.7532252728089298E-3</c:v>
                </c:pt>
                <c:pt idx="16">
                  <c:v>6.7820767528585053E-3</c:v>
                </c:pt>
                <c:pt idx="17">
                  <c:v>6.9549349147694445E-3</c:v>
                </c:pt>
                <c:pt idx="18">
                  <c:v>7.5091808961520378E-3</c:v>
                </c:pt>
                <c:pt idx="19">
                  <c:v>6.889492454285084E-3</c:v>
                </c:pt>
                <c:pt idx="20">
                  <c:v>6.4867133088378813E-3</c:v>
                </c:pt>
                <c:pt idx="21">
                  <c:v>6.0673676046817141E-3</c:v>
                </c:pt>
                <c:pt idx="22">
                  <c:v>5.8338705837450234E-3</c:v>
                </c:pt>
                <c:pt idx="23">
                  <c:v>5.1681691333998548E-3</c:v>
                </c:pt>
                <c:pt idx="24">
                  <c:v>5.7577982611476813E-3</c:v>
                </c:pt>
                <c:pt idx="25">
                  <c:v>5.9370348805122299E-3</c:v>
                </c:pt>
                <c:pt idx="26">
                  <c:v>6.6008242681150501E-3</c:v>
                </c:pt>
                <c:pt idx="27">
                  <c:v>7.6593834671631689E-3</c:v>
                </c:pt>
                <c:pt idx="28">
                  <c:v>9.1344947221123438E-3</c:v>
                </c:pt>
                <c:pt idx="29">
                  <c:v>8.9152041963969277E-3</c:v>
                </c:pt>
                <c:pt idx="30">
                  <c:v>9.9477295241385214E-3</c:v>
                </c:pt>
                <c:pt idx="31">
                  <c:v>1.248685942381747E-2</c:v>
                </c:pt>
                <c:pt idx="32">
                  <c:v>1.1411531142908243E-2</c:v>
                </c:pt>
                <c:pt idx="33">
                  <c:v>1.0484013727896107E-2</c:v>
                </c:pt>
                <c:pt idx="34">
                  <c:v>9.7778918072552335E-3</c:v>
                </c:pt>
                <c:pt idx="35">
                  <c:v>1.034438210130551E-2</c:v>
                </c:pt>
                <c:pt idx="36">
                  <c:v>1.0079838571756089E-2</c:v>
                </c:pt>
                <c:pt idx="37">
                  <c:v>1.0417736555342739E-2</c:v>
                </c:pt>
                <c:pt idx="38">
                  <c:v>9.9325312361310796E-3</c:v>
                </c:pt>
                <c:pt idx="39">
                  <c:v>9.6323497099449935E-3</c:v>
                </c:pt>
                <c:pt idx="40">
                  <c:v>1.0164135430813894E-2</c:v>
                </c:pt>
                <c:pt idx="41">
                  <c:v>9.4835640902471187E-3</c:v>
                </c:pt>
                <c:pt idx="42">
                  <c:v>1.1105550649894829E-2</c:v>
                </c:pt>
                <c:pt idx="43">
                  <c:v>1.1329825022214355E-2</c:v>
                </c:pt>
                <c:pt idx="44">
                  <c:v>1.0358012078903963E-2</c:v>
                </c:pt>
                <c:pt idx="45">
                  <c:v>1.0405741485867022E-2</c:v>
                </c:pt>
                <c:pt idx="46">
                  <c:v>1.047240891332704E-2</c:v>
                </c:pt>
                <c:pt idx="47">
                  <c:v>1.0401138834499155E-2</c:v>
                </c:pt>
                <c:pt idx="48">
                  <c:v>9.4937055658775721E-3</c:v>
                </c:pt>
                <c:pt idx="49">
                  <c:v>9.3447412218256535E-3</c:v>
                </c:pt>
                <c:pt idx="50">
                  <c:v>9.8688228253225579E-3</c:v>
                </c:pt>
                <c:pt idx="51">
                  <c:v>1.0154100638835513E-2</c:v>
                </c:pt>
                <c:pt idx="52">
                  <c:v>1.1078431857124031E-2</c:v>
                </c:pt>
                <c:pt idx="53">
                  <c:v>1.0130480763753785E-2</c:v>
                </c:pt>
                <c:pt idx="54">
                  <c:v>1.0378633328004427E-2</c:v>
                </c:pt>
                <c:pt idx="55">
                  <c:v>1.084747696141042E-2</c:v>
                </c:pt>
                <c:pt idx="56">
                  <c:v>1.0401378328697308E-2</c:v>
                </c:pt>
                <c:pt idx="57">
                  <c:v>1.0511360558519202E-2</c:v>
                </c:pt>
                <c:pt idx="58">
                  <c:v>1.0557086522793253E-2</c:v>
                </c:pt>
                <c:pt idx="59">
                  <c:v>1.0623498075280463E-2</c:v>
                </c:pt>
                <c:pt idx="60">
                  <c:v>1.0116221214980873E-2</c:v>
                </c:pt>
                <c:pt idx="61">
                  <c:v>1.1017604068658208E-2</c:v>
                </c:pt>
                <c:pt idx="62">
                  <c:v>1.1385991146878873E-2</c:v>
                </c:pt>
                <c:pt idx="63">
                  <c:v>1.1573570847943561E-2</c:v>
                </c:pt>
                <c:pt idx="64">
                  <c:v>1.0923647646484258E-2</c:v>
                </c:pt>
                <c:pt idx="65">
                  <c:v>1.1340152825647942E-2</c:v>
                </c:pt>
                <c:pt idx="66">
                  <c:v>1.228726400047615E-2</c:v>
                </c:pt>
                <c:pt idx="67">
                  <c:v>1.2279305189422713E-2</c:v>
                </c:pt>
                <c:pt idx="68">
                  <c:v>1.1106077376616497E-2</c:v>
                </c:pt>
                <c:pt idx="69">
                  <c:v>1.0890754525718518E-2</c:v>
                </c:pt>
                <c:pt idx="70">
                  <c:v>1.1267166781036141E-2</c:v>
                </c:pt>
                <c:pt idx="71">
                  <c:v>1.1281878207536121E-2</c:v>
                </c:pt>
                <c:pt idx="72">
                  <c:v>1.035975330324997E-2</c:v>
                </c:pt>
                <c:pt idx="73">
                  <c:v>1.0780074870227188E-2</c:v>
                </c:pt>
                <c:pt idx="74">
                  <c:v>1.1678256139592369E-2</c:v>
                </c:pt>
                <c:pt idx="75">
                  <c:v>1.1463318562510498E-2</c:v>
                </c:pt>
                <c:pt idx="76">
                  <c:v>1.1687838800166489E-2</c:v>
                </c:pt>
                <c:pt idx="77">
                  <c:v>1.1359106643976682E-2</c:v>
                </c:pt>
                <c:pt idx="78">
                  <c:v>1.2212899682243645E-2</c:v>
                </c:pt>
                <c:pt idx="79">
                  <c:v>1.3089646863009277E-2</c:v>
                </c:pt>
                <c:pt idx="80">
                  <c:v>1.0630382617654156E-2</c:v>
                </c:pt>
                <c:pt idx="81">
                  <c:v>1.0975346122863846E-2</c:v>
                </c:pt>
                <c:pt idx="82">
                  <c:v>1.127721326145492E-2</c:v>
                </c:pt>
              </c:numCache>
            </c:numRef>
          </c:val>
        </c:ser>
        <c:dLbls>
          <c:showLegendKey val="0"/>
          <c:showVal val="0"/>
          <c:showCatName val="0"/>
          <c:showSerName val="0"/>
          <c:showPercent val="0"/>
          <c:showBubbleSize val="0"/>
        </c:dLbls>
        <c:gapWidth val="30"/>
        <c:axId val="112104192"/>
        <c:axId val="112105728"/>
      </c:barChart>
      <c:catAx>
        <c:axId val="112104192"/>
        <c:scaling>
          <c:orientation val="minMax"/>
        </c:scaling>
        <c:delete val="0"/>
        <c:axPos val="b"/>
        <c:numFmt formatCode="mmm\ yyyy" sourceLinked="0"/>
        <c:majorTickMark val="out"/>
        <c:minorTickMark val="none"/>
        <c:tickLblPos val="nextTo"/>
        <c:spPr>
          <a:ln w="3175">
            <a:solidFill>
              <a:srgbClr val="000000"/>
            </a:solidFill>
            <a:prstDash val="solid"/>
          </a:ln>
        </c:spPr>
        <c:txPr>
          <a:bodyPr rot="-5400000" vert="horz"/>
          <a:lstStyle/>
          <a:p>
            <a:pPr>
              <a:defRPr sz="900" b="0" i="0" u="none" strike="noStrike" baseline="0">
                <a:solidFill>
                  <a:srgbClr val="000000"/>
                </a:solidFill>
                <a:latin typeface="Arial"/>
                <a:ea typeface="Arial"/>
                <a:cs typeface="Arial"/>
              </a:defRPr>
            </a:pPr>
            <a:endParaRPr lang="en-US"/>
          </a:p>
        </c:txPr>
        <c:crossAx val="112105728"/>
        <c:crosses val="autoZero"/>
        <c:auto val="0"/>
        <c:lblAlgn val="ctr"/>
        <c:lblOffset val="100"/>
        <c:tickLblSkip val="1"/>
        <c:tickMarkSkip val="1"/>
        <c:noMultiLvlLbl val="0"/>
      </c:catAx>
      <c:valAx>
        <c:axId val="112105728"/>
        <c:scaling>
          <c:orientation val="minMax"/>
          <c:max val="1.3890000000000003E-2"/>
        </c:scaling>
        <c:delete val="0"/>
        <c:axPos val="l"/>
        <c:majorGridlines>
          <c:spPr>
            <a:ln w="3175">
              <a:solidFill>
                <a:schemeClr val="bg1">
                  <a:lumMod val="85000"/>
                </a:schemeClr>
              </a:solidFill>
              <a:prstDash val="solid"/>
            </a:ln>
          </c:spPr>
        </c:majorGridlines>
        <c:numFmt formatCode="mm:ss" sourceLinked="0"/>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12104192"/>
        <c:crosses val="autoZero"/>
        <c:crossBetween val="between"/>
        <c:majorUnit val="2.778000000000001E-3"/>
      </c:valAx>
      <c:spPr>
        <a:solidFill>
          <a:srgbClr val="FFFFCC"/>
        </a:solidFill>
        <a:ln w="12700">
          <a:solidFill>
            <a:schemeClr val="bg1">
              <a:lumMod val="85000"/>
            </a:schemeClr>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Indicators!$A$1</c:f>
          <c:strCache>
            <c:ptCount val="1"/>
            <c:pt idx="0">
              <c:v>NHS 111 minimum data set - data to June 2017</c:v>
            </c:pt>
          </c:strCache>
        </c:strRef>
      </c:tx>
      <c:layout>
        <c:manualLayout>
          <c:xMode val="edge"/>
          <c:yMode val="edge"/>
          <c:x val="2.7011375387797312E-2"/>
          <c:y val="1.7957351290684626E-2"/>
        </c:manualLayout>
      </c:layout>
      <c:overlay val="1"/>
      <c:spPr>
        <a:noFill/>
        <a:ln w="25400">
          <a:noFill/>
        </a:ln>
      </c:spPr>
      <c:txPr>
        <a:bodyPr/>
        <a:lstStyle/>
        <a:p>
          <a:pPr>
            <a:defRPr sz="2200" b="1" i="0" u="none" strike="noStrike" baseline="0">
              <a:solidFill>
                <a:srgbClr val="005EB8"/>
              </a:solidFill>
              <a:latin typeface="Arial"/>
              <a:ea typeface="Arial"/>
              <a:cs typeface="Arial"/>
            </a:defRPr>
          </a:pPr>
          <a:endParaRPr lang="en-US"/>
        </a:p>
      </c:txPr>
    </c:title>
    <c:autoTitleDeleted val="0"/>
    <c:plotArea>
      <c:layout>
        <c:manualLayout>
          <c:layoutTarget val="inner"/>
          <c:xMode val="edge"/>
          <c:yMode val="edge"/>
          <c:x val="5.7067804476870584E-2"/>
          <c:y val="0.19304152637485972"/>
          <c:w val="0.91905066675352243"/>
          <c:h val="0.55780022446689115"/>
        </c:manualLayout>
      </c:layout>
      <c:barChart>
        <c:barDir val="col"/>
        <c:grouping val="stacked"/>
        <c:varyColors val="0"/>
        <c:ser>
          <c:idx val="0"/>
          <c:order val="0"/>
          <c:tx>
            <c:v>Ambulance Dispatch</c:v>
          </c:tx>
          <c:spPr>
            <a:solidFill>
              <a:srgbClr val="7C2855"/>
            </a:solidFill>
            <a:ln w="12700">
              <a:noFill/>
              <a:prstDash val="solid"/>
            </a:ln>
          </c:spPr>
          <c:invertIfNegative val="0"/>
          <c:cat>
            <c:strRef>
              <c:f>[0]!Date2</c:f>
              <c:strCache>
                <c:ptCount val="83"/>
                <c:pt idx="1">
                  <c:v>Sep 2010</c:v>
                </c:pt>
                <c:pt idx="4">
                  <c:v>Dec 2010</c:v>
                </c:pt>
                <c:pt idx="7">
                  <c:v>Mar 2011</c:v>
                </c:pt>
                <c:pt idx="10">
                  <c:v>Jun 2011</c:v>
                </c:pt>
                <c:pt idx="13">
                  <c:v>Sep 2011</c:v>
                </c:pt>
                <c:pt idx="16">
                  <c:v>Dec 2011</c:v>
                </c:pt>
                <c:pt idx="19">
                  <c:v>Mar 2012</c:v>
                </c:pt>
                <c:pt idx="22">
                  <c:v>Jun 2012</c:v>
                </c:pt>
                <c:pt idx="25">
                  <c:v>Sep 2012</c:v>
                </c:pt>
                <c:pt idx="28">
                  <c:v>Dec 2012</c:v>
                </c:pt>
                <c:pt idx="31">
                  <c:v>Mar 2013</c:v>
                </c:pt>
                <c:pt idx="34">
                  <c:v>Jun 2013</c:v>
                </c:pt>
                <c:pt idx="37">
                  <c:v>Sep 2013</c:v>
                </c:pt>
                <c:pt idx="40">
                  <c:v>Dec 2013</c:v>
                </c:pt>
                <c:pt idx="43">
                  <c:v>Mar 2014</c:v>
                </c:pt>
                <c:pt idx="46">
                  <c:v>Jun 2014</c:v>
                </c:pt>
                <c:pt idx="49">
                  <c:v>Sep 2014</c:v>
                </c:pt>
                <c:pt idx="52">
                  <c:v>Dec 2014</c:v>
                </c:pt>
                <c:pt idx="55">
                  <c:v>Mar 2015</c:v>
                </c:pt>
                <c:pt idx="58">
                  <c:v>Jun 2015</c:v>
                </c:pt>
                <c:pt idx="61">
                  <c:v>Sep 2015</c:v>
                </c:pt>
                <c:pt idx="64">
                  <c:v>Dec 2015</c:v>
                </c:pt>
                <c:pt idx="67">
                  <c:v>Mar 2016</c:v>
                </c:pt>
                <c:pt idx="70">
                  <c:v>Jun 2016</c:v>
                </c:pt>
                <c:pt idx="73">
                  <c:v>Sep 2016</c:v>
                </c:pt>
                <c:pt idx="76">
                  <c:v>Dec 2016</c:v>
                </c:pt>
                <c:pt idx="79">
                  <c:v>Mar 2017</c:v>
                </c:pt>
                <c:pt idx="82">
                  <c:v>Jun 2017</c:v>
                </c:pt>
              </c:strCache>
            </c:strRef>
          </c:cat>
          <c:val>
            <c:numRef>
              <c:f>[0]!Ambulance_dispatch_pct</c:f>
              <c:numCache>
                <c:formatCode>0.0%</c:formatCode>
                <c:ptCount val="83"/>
                <c:pt idx="0">
                  <c:v>0.11937128292268478</c:v>
                </c:pt>
                <c:pt idx="1">
                  <c:v>0.12953145149734918</c:v>
                </c:pt>
                <c:pt idx="2">
                  <c:v>0.1268984561315426</c:v>
                </c:pt>
                <c:pt idx="3">
                  <c:v>0.13675766593349722</c:v>
                </c:pt>
                <c:pt idx="4">
                  <c:v>0.11865215317229715</c:v>
                </c:pt>
                <c:pt idx="5">
                  <c:v>0.10892978868438991</c:v>
                </c:pt>
                <c:pt idx="6">
                  <c:v>0.11799065420560748</c:v>
                </c:pt>
                <c:pt idx="7">
                  <c:v>0.12901561693945504</c:v>
                </c:pt>
                <c:pt idx="8">
                  <c:v>0.11498959056210964</c:v>
                </c:pt>
                <c:pt idx="9">
                  <c:v>0.11892378084548903</c:v>
                </c:pt>
                <c:pt idx="10">
                  <c:v>0.12357628415792554</c:v>
                </c:pt>
                <c:pt idx="11">
                  <c:v>0.12294253245440206</c:v>
                </c:pt>
                <c:pt idx="12">
                  <c:v>0.12697813037820593</c:v>
                </c:pt>
                <c:pt idx="13">
                  <c:v>0.13579246047831375</c:v>
                </c:pt>
                <c:pt idx="14">
                  <c:v>0.13763440860215054</c:v>
                </c:pt>
                <c:pt idx="15">
                  <c:v>0.13045897079276772</c:v>
                </c:pt>
                <c:pt idx="16">
                  <c:v>0.12095936996599248</c:v>
                </c:pt>
                <c:pt idx="17">
                  <c:v>0.12783027965284474</c:v>
                </c:pt>
                <c:pt idx="18">
                  <c:v>0.13316548046232232</c:v>
                </c:pt>
                <c:pt idx="19">
                  <c:v>0.12973811164713991</c:v>
                </c:pt>
                <c:pt idx="20">
                  <c:v>0.13181208449417001</c:v>
                </c:pt>
                <c:pt idx="21">
                  <c:v>0.13387520208837009</c:v>
                </c:pt>
                <c:pt idx="22">
                  <c:v>0.12878280290340591</c:v>
                </c:pt>
                <c:pt idx="23">
                  <c:v>0.14358896635344043</c:v>
                </c:pt>
                <c:pt idx="24">
                  <c:v>0.13678107680758972</c:v>
                </c:pt>
                <c:pt idx="25">
                  <c:v>0.14590153995392263</c:v>
                </c:pt>
                <c:pt idx="26">
                  <c:v>0.13605840127722327</c:v>
                </c:pt>
                <c:pt idx="27">
                  <c:v>0.12865686771414089</c:v>
                </c:pt>
                <c:pt idx="28">
                  <c:v>0.11244492605978808</c:v>
                </c:pt>
                <c:pt idx="29">
                  <c:v>0.11611438024684193</c:v>
                </c:pt>
                <c:pt idx="30">
                  <c:v>0.1108921036340219</c:v>
                </c:pt>
                <c:pt idx="31">
                  <c:v>9.755364950105129E-2</c:v>
                </c:pt>
                <c:pt idx="32">
                  <c:v>9.9698502280104254E-2</c:v>
                </c:pt>
                <c:pt idx="33">
                  <c:v>9.8640308415738884E-2</c:v>
                </c:pt>
                <c:pt idx="34">
                  <c:v>9.9348035501556714E-2</c:v>
                </c:pt>
                <c:pt idx="35">
                  <c:v>0.10344360640445019</c:v>
                </c:pt>
                <c:pt idx="36">
                  <c:v>0.10258707430776122</c:v>
                </c:pt>
                <c:pt idx="37">
                  <c:v>0.11042469084678297</c:v>
                </c:pt>
                <c:pt idx="38">
                  <c:v>0.11313018227617815</c:v>
                </c:pt>
                <c:pt idx="39">
                  <c:v>0.1106107637826258</c:v>
                </c:pt>
                <c:pt idx="40">
                  <c:v>0.10879855390799821</c:v>
                </c:pt>
                <c:pt idx="41">
                  <c:v>0.11291191418600839</c:v>
                </c:pt>
                <c:pt idx="42">
                  <c:v>0.11013451511846017</c:v>
                </c:pt>
                <c:pt idx="43">
                  <c:v>0.10656583181621565</c:v>
                </c:pt>
                <c:pt idx="44">
                  <c:v>0.1021648314343277</c:v>
                </c:pt>
                <c:pt idx="45">
                  <c:v>0.10509693220598432</c:v>
                </c:pt>
                <c:pt idx="46">
                  <c:v>0.11121756527285953</c:v>
                </c:pt>
                <c:pt idx="47">
                  <c:v>0.11157578716010288</c:v>
                </c:pt>
                <c:pt idx="48">
                  <c:v>0.1083908603554859</c:v>
                </c:pt>
                <c:pt idx="49">
                  <c:v>0.11371000046324933</c:v>
                </c:pt>
                <c:pt idx="50">
                  <c:v>0.11378018950701706</c:v>
                </c:pt>
                <c:pt idx="51">
                  <c:v>0.11318306971427534</c:v>
                </c:pt>
                <c:pt idx="52">
                  <c:v>0.10689480619058608</c:v>
                </c:pt>
                <c:pt idx="53">
                  <c:v>0.10640508610290536</c:v>
                </c:pt>
                <c:pt idx="54">
                  <c:v>0.10561295727450433</c:v>
                </c:pt>
                <c:pt idx="55">
                  <c:v>0.10504740190120693</c:v>
                </c:pt>
                <c:pt idx="56">
                  <c:v>9.9895280565720265E-2</c:v>
                </c:pt>
                <c:pt idx="57">
                  <c:v>9.9380755876682977E-2</c:v>
                </c:pt>
                <c:pt idx="58">
                  <c:v>0.10844841245137136</c:v>
                </c:pt>
                <c:pt idx="59">
                  <c:v>0.11234076802823223</c:v>
                </c:pt>
                <c:pt idx="60">
                  <c:v>0.11096566227007565</c:v>
                </c:pt>
                <c:pt idx="61">
                  <c:v>0.11781260318508546</c:v>
                </c:pt>
                <c:pt idx="62">
                  <c:v>0.11433389657463096</c:v>
                </c:pt>
                <c:pt idx="63">
                  <c:v>0.11778483820856196</c:v>
                </c:pt>
                <c:pt idx="64">
                  <c:v>0.11678135587925398</c:v>
                </c:pt>
                <c:pt idx="65">
                  <c:v>0.11903089461837185</c:v>
                </c:pt>
                <c:pt idx="66">
                  <c:v>0.12207796866987299</c:v>
                </c:pt>
                <c:pt idx="67">
                  <c:v>0.11173768879509878</c:v>
                </c:pt>
                <c:pt idx="68">
                  <c:v>0.11804872574749124</c:v>
                </c:pt>
                <c:pt idx="69">
                  <c:v>0.11774115784480259</c:v>
                </c:pt>
                <c:pt idx="70">
                  <c:v>0.12828858455716732</c:v>
                </c:pt>
                <c:pt idx="71">
                  <c:v>0.12504710495754651</c:v>
                </c:pt>
                <c:pt idx="72">
                  <c:v>0.12582466224887021</c:v>
                </c:pt>
                <c:pt idx="73">
                  <c:v>0.13018719743057752</c:v>
                </c:pt>
                <c:pt idx="74">
                  <c:v>0.13165672298576503</c:v>
                </c:pt>
                <c:pt idx="75">
                  <c:v>0.13521638544256681</c:v>
                </c:pt>
                <c:pt idx="76">
                  <c:v>0.12850296246630452</c:v>
                </c:pt>
                <c:pt idx="77">
                  <c:v>0.13159506590602588</c:v>
                </c:pt>
                <c:pt idx="78">
                  <c:v>0.12673959640176868</c:v>
                </c:pt>
                <c:pt idx="79">
                  <c:v>0.12752095180240305</c:v>
                </c:pt>
                <c:pt idx="80">
                  <c:v>0.11565809652683808</c:v>
                </c:pt>
                <c:pt idx="81">
                  <c:v>0.12238303377359658</c:v>
                </c:pt>
                <c:pt idx="82">
                  <c:v>0.12718091408121926</c:v>
                </c:pt>
              </c:numCache>
            </c:numRef>
          </c:val>
        </c:ser>
        <c:ser>
          <c:idx val="1"/>
          <c:order val="1"/>
          <c:tx>
            <c:v>A&amp;E Recommended</c:v>
          </c:tx>
          <c:spPr>
            <a:solidFill>
              <a:srgbClr val="ED8B00"/>
            </a:solidFill>
            <a:ln w="12700">
              <a:noFill/>
              <a:prstDash val="solid"/>
            </a:ln>
          </c:spPr>
          <c:invertIfNegative val="0"/>
          <c:cat>
            <c:strRef>
              <c:f>[0]!Date2</c:f>
              <c:strCache>
                <c:ptCount val="83"/>
                <c:pt idx="1">
                  <c:v>Sep 2010</c:v>
                </c:pt>
                <c:pt idx="4">
                  <c:v>Dec 2010</c:v>
                </c:pt>
                <c:pt idx="7">
                  <c:v>Mar 2011</c:v>
                </c:pt>
                <c:pt idx="10">
                  <c:v>Jun 2011</c:v>
                </c:pt>
                <c:pt idx="13">
                  <c:v>Sep 2011</c:v>
                </c:pt>
                <c:pt idx="16">
                  <c:v>Dec 2011</c:v>
                </c:pt>
                <c:pt idx="19">
                  <c:v>Mar 2012</c:v>
                </c:pt>
                <c:pt idx="22">
                  <c:v>Jun 2012</c:v>
                </c:pt>
                <c:pt idx="25">
                  <c:v>Sep 2012</c:v>
                </c:pt>
                <c:pt idx="28">
                  <c:v>Dec 2012</c:v>
                </c:pt>
                <c:pt idx="31">
                  <c:v>Mar 2013</c:v>
                </c:pt>
                <c:pt idx="34">
                  <c:v>Jun 2013</c:v>
                </c:pt>
                <c:pt idx="37">
                  <c:v>Sep 2013</c:v>
                </c:pt>
                <c:pt idx="40">
                  <c:v>Dec 2013</c:v>
                </c:pt>
                <c:pt idx="43">
                  <c:v>Mar 2014</c:v>
                </c:pt>
                <c:pt idx="46">
                  <c:v>Jun 2014</c:v>
                </c:pt>
                <c:pt idx="49">
                  <c:v>Sep 2014</c:v>
                </c:pt>
                <c:pt idx="52">
                  <c:v>Dec 2014</c:v>
                </c:pt>
                <c:pt idx="55">
                  <c:v>Mar 2015</c:v>
                </c:pt>
                <c:pt idx="58">
                  <c:v>Jun 2015</c:v>
                </c:pt>
                <c:pt idx="61">
                  <c:v>Sep 2015</c:v>
                </c:pt>
                <c:pt idx="64">
                  <c:v>Dec 2015</c:v>
                </c:pt>
                <c:pt idx="67">
                  <c:v>Mar 2016</c:v>
                </c:pt>
                <c:pt idx="70">
                  <c:v>Jun 2016</c:v>
                </c:pt>
                <c:pt idx="73">
                  <c:v>Sep 2016</c:v>
                </c:pt>
                <c:pt idx="76">
                  <c:v>Dec 2016</c:v>
                </c:pt>
                <c:pt idx="79">
                  <c:v>Mar 2017</c:v>
                </c:pt>
                <c:pt idx="82">
                  <c:v>Jun 2017</c:v>
                </c:pt>
              </c:strCache>
            </c:strRef>
          </c:cat>
          <c:val>
            <c:numRef>
              <c:f>[0]!Recommended_to_AandE_pct</c:f>
              <c:numCache>
                <c:formatCode>0.0%</c:formatCode>
                <c:ptCount val="83"/>
                <c:pt idx="0">
                  <c:v>5.4800339847068821E-2</c:v>
                </c:pt>
                <c:pt idx="1">
                  <c:v>7.536896403496203E-2</c:v>
                </c:pt>
                <c:pt idx="2">
                  <c:v>7.4055478850257317E-2</c:v>
                </c:pt>
                <c:pt idx="3">
                  <c:v>7.698279208176996E-2</c:v>
                </c:pt>
                <c:pt idx="4">
                  <c:v>5.7981699119649593E-2</c:v>
                </c:pt>
                <c:pt idx="5">
                  <c:v>5.9850034083162917E-2</c:v>
                </c:pt>
                <c:pt idx="6">
                  <c:v>6.7695523856369899E-2</c:v>
                </c:pt>
                <c:pt idx="7">
                  <c:v>7.4614266285231906E-2</c:v>
                </c:pt>
                <c:pt idx="8">
                  <c:v>6.3948646773074255E-2</c:v>
                </c:pt>
                <c:pt idx="9">
                  <c:v>7.0900629619490826E-2</c:v>
                </c:pt>
                <c:pt idx="10">
                  <c:v>7.2930266060415069E-2</c:v>
                </c:pt>
                <c:pt idx="11">
                  <c:v>6.5879403081651633E-2</c:v>
                </c:pt>
                <c:pt idx="12">
                  <c:v>7.0520085631532559E-2</c:v>
                </c:pt>
                <c:pt idx="13">
                  <c:v>7.5597892176732878E-2</c:v>
                </c:pt>
                <c:pt idx="14">
                  <c:v>7.1769637324585384E-2</c:v>
                </c:pt>
                <c:pt idx="15">
                  <c:v>6.5955802812548286E-2</c:v>
                </c:pt>
                <c:pt idx="16">
                  <c:v>5.6524073742616789E-2</c:v>
                </c:pt>
                <c:pt idx="17">
                  <c:v>6.098360655737705E-2</c:v>
                </c:pt>
                <c:pt idx="18">
                  <c:v>6.7266707638627313E-2</c:v>
                </c:pt>
                <c:pt idx="19">
                  <c:v>7.3983459682977259E-2</c:v>
                </c:pt>
                <c:pt idx="20">
                  <c:v>6.9193236928610388E-2</c:v>
                </c:pt>
                <c:pt idx="21">
                  <c:v>7.469482802094303E-2</c:v>
                </c:pt>
                <c:pt idx="22">
                  <c:v>6.8927973199329987E-2</c:v>
                </c:pt>
                <c:pt idx="23">
                  <c:v>7.3582903910275846E-2</c:v>
                </c:pt>
                <c:pt idx="24">
                  <c:v>7.3836865726469789E-2</c:v>
                </c:pt>
                <c:pt idx="25">
                  <c:v>7.3284224566509029E-2</c:v>
                </c:pt>
                <c:pt idx="26">
                  <c:v>6.8431379717987156E-2</c:v>
                </c:pt>
                <c:pt idx="27">
                  <c:v>6.4490623416117582E-2</c:v>
                </c:pt>
                <c:pt idx="28">
                  <c:v>5.3974083615056678E-2</c:v>
                </c:pt>
                <c:pt idx="29">
                  <c:v>6.1144528047249694E-2</c:v>
                </c:pt>
                <c:pt idx="30">
                  <c:v>6.0669024357268397E-2</c:v>
                </c:pt>
                <c:pt idx="31">
                  <c:v>5.8417882054533923E-2</c:v>
                </c:pt>
                <c:pt idx="32">
                  <c:v>7.2275086697245666E-2</c:v>
                </c:pt>
                <c:pt idx="33">
                  <c:v>7.6537756724984446E-2</c:v>
                </c:pt>
                <c:pt idx="34">
                  <c:v>8.0692061320870687E-2</c:v>
                </c:pt>
                <c:pt idx="35">
                  <c:v>8.471129892377896E-2</c:v>
                </c:pt>
                <c:pt idx="36">
                  <c:v>7.9217192237651571E-2</c:v>
                </c:pt>
                <c:pt idx="37">
                  <c:v>7.8044152974061337E-2</c:v>
                </c:pt>
                <c:pt idx="38">
                  <c:v>7.4369380400937615E-2</c:v>
                </c:pt>
                <c:pt idx="39">
                  <c:v>7.1434817095639896E-2</c:v>
                </c:pt>
                <c:pt idx="40">
                  <c:v>6.4853640127114587E-2</c:v>
                </c:pt>
                <c:pt idx="41">
                  <c:v>7.3724700316457004E-2</c:v>
                </c:pt>
                <c:pt idx="42">
                  <c:v>7.2710233121362502E-2</c:v>
                </c:pt>
                <c:pt idx="43">
                  <c:v>7.5503738526549957E-2</c:v>
                </c:pt>
                <c:pt idx="44">
                  <c:v>7.295938068345538E-2</c:v>
                </c:pt>
                <c:pt idx="45">
                  <c:v>7.5273283088864273E-2</c:v>
                </c:pt>
                <c:pt idx="46">
                  <c:v>8.159627455256685E-2</c:v>
                </c:pt>
                <c:pt idx="47">
                  <c:v>8.5238898570225374E-2</c:v>
                </c:pt>
                <c:pt idx="48">
                  <c:v>7.9239275097329503E-2</c:v>
                </c:pt>
                <c:pt idx="49">
                  <c:v>8.2646407228869692E-2</c:v>
                </c:pt>
                <c:pt idx="50">
                  <c:v>7.8797860815772322E-2</c:v>
                </c:pt>
                <c:pt idx="51">
                  <c:v>7.4143710564872067E-2</c:v>
                </c:pt>
                <c:pt idx="52">
                  <c:v>6.5772185538921932E-2</c:v>
                </c:pt>
                <c:pt idx="53">
                  <c:v>7.4833323925464587E-2</c:v>
                </c:pt>
                <c:pt idx="54">
                  <c:v>7.6703880409014477E-2</c:v>
                </c:pt>
                <c:pt idx="55">
                  <c:v>7.8451242155356801E-2</c:v>
                </c:pt>
                <c:pt idx="56">
                  <c:v>7.7975866395544241E-2</c:v>
                </c:pt>
                <c:pt idx="57">
                  <c:v>8.0124360174063339E-2</c:v>
                </c:pt>
                <c:pt idx="58">
                  <c:v>9.0751069005967883E-2</c:v>
                </c:pt>
                <c:pt idx="59">
                  <c:v>9.1719044495059479E-2</c:v>
                </c:pt>
                <c:pt idx="60">
                  <c:v>8.6607931226305071E-2</c:v>
                </c:pt>
                <c:pt idx="61">
                  <c:v>8.7739706890858749E-2</c:v>
                </c:pt>
                <c:pt idx="62">
                  <c:v>8.3470799876948873E-2</c:v>
                </c:pt>
                <c:pt idx="63">
                  <c:v>8.1236095187846732E-2</c:v>
                </c:pt>
                <c:pt idx="64">
                  <c:v>7.4692355535612348E-2</c:v>
                </c:pt>
                <c:pt idx="65">
                  <c:v>7.8677312198985258E-2</c:v>
                </c:pt>
                <c:pt idx="66">
                  <c:v>8.2012083814315295E-2</c:v>
                </c:pt>
                <c:pt idx="67">
                  <c:v>7.7559330548521793E-2</c:v>
                </c:pt>
                <c:pt idx="68">
                  <c:v>8.737096294382872E-2</c:v>
                </c:pt>
                <c:pt idx="69">
                  <c:v>8.6430436085907558E-2</c:v>
                </c:pt>
                <c:pt idx="70">
                  <c:v>8.9397693485899626E-2</c:v>
                </c:pt>
                <c:pt idx="71">
                  <c:v>9.0121153437404053E-2</c:v>
                </c:pt>
                <c:pt idx="72">
                  <c:v>9.043555734448297E-2</c:v>
                </c:pt>
                <c:pt idx="73">
                  <c:v>9.1730257528337494E-2</c:v>
                </c:pt>
                <c:pt idx="74">
                  <c:v>8.7218191307551401E-2</c:v>
                </c:pt>
                <c:pt idx="75">
                  <c:v>8.4688839821416895E-2</c:v>
                </c:pt>
                <c:pt idx="76">
                  <c:v>7.5582230675551781E-2</c:v>
                </c:pt>
                <c:pt idx="77">
                  <c:v>8.2258703925979434E-2</c:v>
                </c:pt>
                <c:pt idx="78">
                  <c:v>8.4315072852425704E-2</c:v>
                </c:pt>
                <c:pt idx="79">
                  <c:v>8.7635440174805804E-2</c:v>
                </c:pt>
                <c:pt idx="80">
                  <c:v>8.1981957600360852E-2</c:v>
                </c:pt>
                <c:pt idx="81">
                  <c:v>8.9451280124421537E-2</c:v>
                </c:pt>
                <c:pt idx="82">
                  <c:v>9.8403652322565052E-2</c:v>
                </c:pt>
              </c:numCache>
            </c:numRef>
          </c:val>
        </c:ser>
        <c:ser>
          <c:idx val="2"/>
          <c:order val="2"/>
          <c:tx>
            <c:v>Primary Care Recommended</c:v>
          </c:tx>
          <c:spPr>
            <a:solidFill>
              <a:srgbClr val="005EB8"/>
            </a:solidFill>
            <a:ln w="12700">
              <a:noFill/>
              <a:prstDash val="solid"/>
            </a:ln>
          </c:spPr>
          <c:invertIfNegative val="0"/>
          <c:cat>
            <c:strRef>
              <c:f>[0]!Date2</c:f>
              <c:strCache>
                <c:ptCount val="83"/>
                <c:pt idx="1">
                  <c:v>Sep 2010</c:v>
                </c:pt>
                <c:pt idx="4">
                  <c:v>Dec 2010</c:v>
                </c:pt>
                <c:pt idx="7">
                  <c:v>Mar 2011</c:v>
                </c:pt>
                <c:pt idx="10">
                  <c:v>Jun 2011</c:v>
                </c:pt>
                <c:pt idx="13">
                  <c:v>Sep 2011</c:v>
                </c:pt>
                <c:pt idx="16">
                  <c:v>Dec 2011</c:v>
                </c:pt>
                <c:pt idx="19">
                  <c:v>Mar 2012</c:v>
                </c:pt>
                <c:pt idx="22">
                  <c:v>Jun 2012</c:v>
                </c:pt>
                <c:pt idx="25">
                  <c:v>Sep 2012</c:v>
                </c:pt>
                <c:pt idx="28">
                  <c:v>Dec 2012</c:v>
                </c:pt>
                <c:pt idx="31">
                  <c:v>Mar 2013</c:v>
                </c:pt>
                <c:pt idx="34">
                  <c:v>Jun 2013</c:v>
                </c:pt>
                <c:pt idx="37">
                  <c:v>Sep 2013</c:v>
                </c:pt>
                <c:pt idx="40">
                  <c:v>Dec 2013</c:v>
                </c:pt>
                <c:pt idx="43">
                  <c:v>Mar 2014</c:v>
                </c:pt>
                <c:pt idx="46">
                  <c:v>Jun 2014</c:v>
                </c:pt>
                <c:pt idx="49">
                  <c:v>Sep 2014</c:v>
                </c:pt>
                <c:pt idx="52">
                  <c:v>Dec 2014</c:v>
                </c:pt>
                <c:pt idx="55">
                  <c:v>Mar 2015</c:v>
                </c:pt>
                <c:pt idx="58">
                  <c:v>Jun 2015</c:v>
                </c:pt>
                <c:pt idx="61">
                  <c:v>Sep 2015</c:v>
                </c:pt>
                <c:pt idx="64">
                  <c:v>Dec 2015</c:v>
                </c:pt>
                <c:pt idx="67">
                  <c:v>Mar 2016</c:v>
                </c:pt>
                <c:pt idx="70">
                  <c:v>Jun 2016</c:v>
                </c:pt>
                <c:pt idx="73">
                  <c:v>Sep 2016</c:v>
                </c:pt>
                <c:pt idx="76">
                  <c:v>Dec 2016</c:v>
                </c:pt>
                <c:pt idx="79">
                  <c:v>Mar 2017</c:v>
                </c:pt>
                <c:pt idx="82">
                  <c:v>Jun 2017</c:v>
                </c:pt>
              </c:strCache>
            </c:strRef>
          </c:cat>
          <c:val>
            <c:numRef>
              <c:f>[0]!Recommended_to_primary_care_pct</c:f>
              <c:numCache>
                <c:formatCode>0.0%</c:formatCode>
                <c:ptCount val="83"/>
                <c:pt idx="0">
                  <c:v>0.64401019541206461</c:v>
                </c:pt>
                <c:pt idx="1">
                  <c:v>0.6187132827052586</c:v>
                </c:pt>
                <c:pt idx="2">
                  <c:v>0.63650056482992345</c:v>
                </c:pt>
                <c:pt idx="3">
                  <c:v>0.63902186570060815</c:v>
                </c:pt>
                <c:pt idx="4">
                  <c:v>0.59087558003382623</c:v>
                </c:pt>
                <c:pt idx="5">
                  <c:v>0.59927289252442628</c:v>
                </c:pt>
                <c:pt idx="6">
                  <c:v>0.5751967535661584</c:v>
                </c:pt>
                <c:pt idx="7">
                  <c:v>0.54809360784129812</c:v>
                </c:pt>
                <c:pt idx="8">
                  <c:v>0.57685634975711308</c:v>
                </c:pt>
                <c:pt idx="9">
                  <c:v>0.5769426303234132</c:v>
                </c:pt>
                <c:pt idx="10">
                  <c:v>0.55800657272768195</c:v>
                </c:pt>
                <c:pt idx="11">
                  <c:v>0.54879281756784082</c:v>
                </c:pt>
                <c:pt idx="12">
                  <c:v>0.55093816899634807</c:v>
                </c:pt>
                <c:pt idx="13">
                  <c:v>0.52971220105391159</c:v>
                </c:pt>
                <c:pt idx="14">
                  <c:v>0.55334426827045746</c:v>
                </c:pt>
                <c:pt idx="15">
                  <c:v>0.54276000618142484</c:v>
                </c:pt>
                <c:pt idx="16">
                  <c:v>0.58034723465187044</c:v>
                </c:pt>
                <c:pt idx="17">
                  <c:v>0.56607521697203467</c:v>
                </c:pt>
                <c:pt idx="18">
                  <c:v>0.57433437084911088</c:v>
                </c:pt>
                <c:pt idx="19">
                  <c:v>0.59036871123363199</c:v>
                </c:pt>
                <c:pt idx="20">
                  <c:v>0.60655375226639541</c:v>
                </c:pt>
                <c:pt idx="21">
                  <c:v>0.59201139110959489</c:v>
                </c:pt>
                <c:pt idx="22">
                  <c:v>0.60735622557230595</c:v>
                </c:pt>
                <c:pt idx="23">
                  <c:v>0.58037284025462266</c:v>
                </c:pt>
                <c:pt idx="24">
                  <c:v>0.58187858363546341</c:v>
                </c:pt>
                <c:pt idx="25">
                  <c:v>0.5723444889050564</c:v>
                </c:pt>
                <c:pt idx="26">
                  <c:v>0.59159323851656853</c:v>
                </c:pt>
                <c:pt idx="27">
                  <c:v>0.60907247845919921</c:v>
                </c:pt>
                <c:pt idx="28">
                  <c:v>0.6454568460395429</c:v>
                </c:pt>
                <c:pt idx="29">
                  <c:v>0.62561583503239715</c:v>
                </c:pt>
                <c:pt idx="30">
                  <c:v>0.64943465235923237</c:v>
                </c:pt>
                <c:pt idx="31">
                  <c:v>0.64698544872008812</c:v>
                </c:pt>
                <c:pt idx="32">
                  <c:v>0.62065459195680461</c:v>
                </c:pt>
                <c:pt idx="33">
                  <c:v>0.62892218726229165</c:v>
                </c:pt>
                <c:pt idx="34">
                  <c:v>0.62408893716599956</c:v>
                </c:pt>
                <c:pt idx="35">
                  <c:v>0.60602185113457818</c:v>
                </c:pt>
                <c:pt idx="36">
                  <c:v>0.62573973487721923</c:v>
                </c:pt>
                <c:pt idx="37">
                  <c:v>0.62380812534728902</c:v>
                </c:pt>
                <c:pt idx="38">
                  <c:v>0.62135884966588528</c:v>
                </c:pt>
                <c:pt idx="39">
                  <c:v>0.63644128136105582</c:v>
                </c:pt>
                <c:pt idx="40">
                  <c:v>0.64968251641331387</c:v>
                </c:pt>
                <c:pt idx="41">
                  <c:v>0.63462648567401758</c:v>
                </c:pt>
                <c:pt idx="42">
                  <c:v>0.63241659322410293</c:v>
                </c:pt>
                <c:pt idx="43">
                  <c:v>0.63386682004211492</c:v>
                </c:pt>
                <c:pt idx="44">
                  <c:v>0.64366666938869788</c:v>
                </c:pt>
                <c:pt idx="45">
                  <c:v>0.63693981468975391</c:v>
                </c:pt>
                <c:pt idx="46">
                  <c:v>0.61242462940294762</c:v>
                </c:pt>
                <c:pt idx="47">
                  <c:v>0.60050913431990227</c:v>
                </c:pt>
                <c:pt idx="48">
                  <c:v>0.62215878701941618</c:v>
                </c:pt>
                <c:pt idx="49">
                  <c:v>0.60834993310134533</c:v>
                </c:pt>
                <c:pt idx="50">
                  <c:v>0.61070547982137513</c:v>
                </c:pt>
                <c:pt idx="51">
                  <c:v>0.62684673201576724</c:v>
                </c:pt>
                <c:pt idx="52">
                  <c:v>0.6390490423053159</c:v>
                </c:pt>
                <c:pt idx="53">
                  <c:v>0.62658182859699407</c:v>
                </c:pt>
                <c:pt idx="54">
                  <c:v>0.62440777864259955</c:v>
                </c:pt>
                <c:pt idx="55">
                  <c:v>0.6242374488381216</c:v>
                </c:pt>
                <c:pt idx="56">
                  <c:v>0.63408633630662359</c:v>
                </c:pt>
                <c:pt idx="57">
                  <c:v>0.63032608751233632</c:v>
                </c:pt>
                <c:pt idx="58">
                  <c:v>0.60544005937362289</c:v>
                </c:pt>
                <c:pt idx="59">
                  <c:v>0.60045886906753376</c:v>
                </c:pt>
                <c:pt idx="60">
                  <c:v>0.61420227973924302</c:v>
                </c:pt>
                <c:pt idx="61">
                  <c:v>0.60568184704477912</c:v>
                </c:pt>
                <c:pt idx="62">
                  <c:v>0.61506061159979852</c:v>
                </c:pt>
                <c:pt idx="63">
                  <c:v>0.61651196770989247</c:v>
                </c:pt>
                <c:pt idx="64">
                  <c:v>0.62666318291675072</c:v>
                </c:pt>
                <c:pt idx="65">
                  <c:v>0.6236871489618927</c:v>
                </c:pt>
                <c:pt idx="66">
                  <c:v>0.61505053212256022</c:v>
                </c:pt>
                <c:pt idx="67">
                  <c:v>0.62891575429153135</c:v>
                </c:pt>
                <c:pt idx="68">
                  <c:v>0.61451651663732421</c:v>
                </c:pt>
                <c:pt idx="69">
                  <c:v>0.61472562374554851</c:v>
                </c:pt>
                <c:pt idx="70">
                  <c:v>0.59774078745832959</c:v>
                </c:pt>
                <c:pt idx="71">
                  <c:v>0.60028606956234232</c:v>
                </c:pt>
                <c:pt idx="72">
                  <c:v>0.59986794097594787</c:v>
                </c:pt>
                <c:pt idx="73">
                  <c:v>0.59257071186599619</c:v>
                </c:pt>
                <c:pt idx="74">
                  <c:v>0.59594850435441116</c:v>
                </c:pt>
                <c:pt idx="75">
                  <c:v>0.59534414364256383</c:v>
                </c:pt>
                <c:pt idx="76">
                  <c:v>0.61269516016474868</c:v>
                </c:pt>
                <c:pt idx="77">
                  <c:v>0.60211840470520595</c:v>
                </c:pt>
                <c:pt idx="78">
                  <c:v>0.59949018943680277</c:v>
                </c:pt>
                <c:pt idx="79">
                  <c:v>0.59617238408513284</c:v>
                </c:pt>
                <c:pt idx="80" formatCode="0%">
                  <c:v>0.6194506089309878</c:v>
                </c:pt>
                <c:pt idx="81" formatCode="0%">
                  <c:v>0.59603525276690461</c:v>
                </c:pt>
                <c:pt idx="82" formatCode="0%">
                  <c:v>0.58279303895761059</c:v>
                </c:pt>
              </c:numCache>
            </c:numRef>
          </c:val>
        </c:ser>
        <c:ser>
          <c:idx val="3"/>
          <c:order val="3"/>
          <c:tx>
            <c:v>Other Service Recommended</c:v>
          </c:tx>
          <c:spPr>
            <a:solidFill>
              <a:srgbClr val="009639"/>
            </a:solidFill>
            <a:ln w="12700">
              <a:noFill/>
              <a:prstDash val="solid"/>
            </a:ln>
          </c:spPr>
          <c:invertIfNegative val="0"/>
          <c:cat>
            <c:strRef>
              <c:f>[0]!Date2</c:f>
              <c:strCache>
                <c:ptCount val="83"/>
                <c:pt idx="1">
                  <c:v>Sep 2010</c:v>
                </c:pt>
                <c:pt idx="4">
                  <c:v>Dec 2010</c:v>
                </c:pt>
                <c:pt idx="7">
                  <c:v>Mar 2011</c:v>
                </c:pt>
                <c:pt idx="10">
                  <c:v>Jun 2011</c:v>
                </c:pt>
                <c:pt idx="13">
                  <c:v>Sep 2011</c:v>
                </c:pt>
                <c:pt idx="16">
                  <c:v>Dec 2011</c:v>
                </c:pt>
                <c:pt idx="19">
                  <c:v>Mar 2012</c:v>
                </c:pt>
                <c:pt idx="22">
                  <c:v>Jun 2012</c:v>
                </c:pt>
                <c:pt idx="25">
                  <c:v>Sep 2012</c:v>
                </c:pt>
                <c:pt idx="28">
                  <c:v>Dec 2012</c:v>
                </c:pt>
                <c:pt idx="31">
                  <c:v>Mar 2013</c:v>
                </c:pt>
                <c:pt idx="34">
                  <c:v>Jun 2013</c:v>
                </c:pt>
                <c:pt idx="37">
                  <c:v>Sep 2013</c:v>
                </c:pt>
                <c:pt idx="40">
                  <c:v>Dec 2013</c:v>
                </c:pt>
                <c:pt idx="43">
                  <c:v>Mar 2014</c:v>
                </c:pt>
                <c:pt idx="46">
                  <c:v>Jun 2014</c:v>
                </c:pt>
                <c:pt idx="49">
                  <c:v>Sep 2014</c:v>
                </c:pt>
                <c:pt idx="52">
                  <c:v>Dec 2014</c:v>
                </c:pt>
                <c:pt idx="55">
                  <c:v>Mar 2015</c:v>
                </c:pt>
                <c:pt idx="58">
                  <c:v>Jun 2015</c:v>
                </c:pt>
                <c:pt idx="61">
                  <c:v>Sep 2015</c:v>
                </c:pt>
                <c:pt idx="64">
                  <c:v>Dec 2015</c:v>
                </c:pt>
                <c:pt idx="67">
                  <c:v>Mar 2016</c:v>
                </c:pt>
                <c:pt idx="70">
                  <c:v>Jun 2016</c:v>
                </c:pt>
                <c:pt idx="73">
                  <c:v>Sep 2016</c:v>
                </c:pt>
                <c:pt idx="76">
                  <c:v>Dec 2016</c:v>
                </c:pt>
                <c:pt idx="79">
                  <c:v>Mar 2017</c:v>
                </c:pt>
                <c:pt idx="82">
                  <c:v>Jun 2017</c:v>
                </c:pt>
              </c:strCache>
            </c:strRef>
          </c:cat>
          <c:val>
            <c:numRef>
              <c:f>[0]!Recommended_to_other_service_pct</c:f>
              <c:numCache>
                <c:formatCode>0.0%</c:formatCode>
                <c:ptCount val="83"/>
                <c:pt idx="0">
                  <c:v>6.5278957802322291E-2</c:v>
                </c:pt>
                <c:pt idx="1">
                  <c:v>4.1839805129674737E-2</c:v>
                </c:pt>
                <c:pt idx="2">
                  <c:v>3.928705911886532E-2</c:v>
                </c:pt>
                <c:pt idx="3">
                  <c:v>3.7391641868288264E-2</c:v>
                </c:pt>
                <c:pt idx="4">
                  <c:v>5.8632204345374909E-2</c:v>
                </c:pt>
                <c:pt idx="5">
                  <c:v>5.1488298114064988E-2</c:v>
                </c:pt>
                <c:pt idx="6">
                  <c:v>5.4660600098376783E-2</c:v>
                </c:pt>
                <c:pt idx="7">
                  <c:v>5.0086760774750272E-2</c:v>
                </c:pt>
                <c:pt idx="8">
                  <c:v>5.5759888965995839E-2</c:v>
                </c:pt>
                <c:pt idx="9">
                  <c:v>5.7838958194830078E-2</c:v>
                </c:pt>
                <c:pt idx="10">
                  <c:v>5.4652680862557965E-2</c:v>
                </c:pt>
                <c:pt idx="11">
                  <c:v>5.8397702915840982E-2</c:v>
                </c:pt>
                <c:pt idx="12">
                  <c:v>5.7423498299962218E-2</c:v>
                </c:pt>
                <c:pt idx="13">
                  <c:v>5.0385083096878801E-2</c:v>
                </c:pt>
                <c:pt idx="14">
                  <c:v>5.3253143794423183E-2</c:v>
                </c:pt>
                <c:pt idx="15">
                  <c:v>7.1766342141863698E-2</c:v>
                </c:pt>
                <c:pt idx="16">
                  <c:v>6.7066404152496872E-2</c:v>
                </c:pt>
                <c:pt idx="17">
                  <c:v>5.0626808100289293E-2</c:v>
                </c:pt>
                <c:pt idx="18">
                  <c:v>4.3278285521698621E-2</c:v>
                </c:pt>
                <c:pt idx="19">
                  <c:v>4.203997243280496E-2</c:v>
                </c:pt>
                <c:pt idx="20">
                  <c:v>4.3588496292692992E-2</c:v>
                </c:pt>
                <c:pt idx="21">
                  <c:v>5.370730187923644E-2</c:v>
                </c:pt>
                <c:pt idx="22">
                  <c:v>5.6169737576772752E-2</c:v>
                </c:pt>
                <c:pt idx="23">
                  <c:v>5.4865110639587752E-2</c:v>
                </c:pt>
                <c:pt idx="24">
                  <c:v>6.0436664483876634E-2</c:v>
                </c:pt>
                <c:pt idx="25">
                  <c:v>6.8115678428519455E-2</c:v>
                </c:pt>
                <c:pt idx="26">
                  <c:v>6.4238967496618046E-2</c:v>
                </c:pt>
                <c:pt idx="27">
                  <c:v>6.4358844399391796E-2</c:v>
                </c:pt>
                <c:pt idx="28">
                  <c:v>4.9315104048380715E-2</c:v>
                </c:pt>
                <c:pt idx="29">
                  <c:v>5.2677023095174177E-2</c:v>
                </c:pt>
                <c:pt idx="30">
                  <c:v>4.3470216959717645E-2</c:v>
                </c:pt>
                <c:pt idx="31">
                  <c:v>6.396639188332276E-2</c:v>
                </c:pt>
                <c:pt idx="32">
                  <c:v>4.5708652851351408E-2</c:v>
                </c:pt>
                <c:pt idx="33">
                  <c:v>4.7628103174054352E-2</c:v>
                </c:pt>
                <c:pt idx="34">
                  <c:v>4.7465786950428794E-2</c:v>
                </c:pt>
                <c:pt idx="35">
                  <c:v>4.7618535849316156E-2</c:v>
                </c:pt>
                <c:pt idx="36">
                  <c:v>4.9666064148998192E-2</c:v>
                </c:pt>
                <c:pt idx="37">
                  <c:v>4.4250162156223523E-2</c:v>
                </c:pt>
                <c:pt idx="38">
                  <c:v>3.8830773536717628E-2</c:v>
                </c:pt>
                <c:pt idx="39">
                  <c:v>3.8221921042276917E-2</c:v>
                </c:pt>
                <c:pt idx="40">
                  <c:v>3.6447915366787133E-2</c:v>
                </c:pt>
                <c:pt idx="41">
                  <c:v>3.5069277494354886E-2</c:v>
                </c:pt>
                <c:pt idx="42">
                  <c:v>3.3890658804238673E-2</c:v>
                </c:pt>
                <c:pt idx="43">
                  <c:v>3.3056132562019613E-2</c:v>
                </c:pt>
                <c:pt idx="44">
                  <c:v>3.4927549250294274E-2</c:v>
                </c:pt>
                <c:pt idx="45">
                  <c:v>3.6524037206119381E-2</c:v>
                </c:pt>
                <c:pt idx="46">
                  <c:v>3.9132830001248037E-2</c:v>
                </c:pt>
                <c:pt idx="47">
                  <c:v>3.8278655561653815E-2</c:v>
                </c:pt>
                <c:pt idx="48">
                  <c:v>3.7255121459755958E-2</c:v>
                </c:pt>
                <c:pt idx="49">
                  <c:v>3.4817275385382575E-2</c:v>
                </c:pt>
                <c:pt idx="50">
                  <c:v>3.3039955294775075E-2</c:v>
                </c:pt>
                <c:pt idx="51">
                  <c:v>3.4700644570142929E-2</c:v>
                </c:pt>
                <c:pt idx="52">
                  <c:v>3.746008054610557E-2</c:v>
                </c:pt>
                <c:pt idx="53">
                  <c:v>3.8876449595775242E-2</c:v>
                </c:pt>
                <c:pt idx="54">
                  <c:v>3.6344299405253494E-2</c:v>
                </c:pt>
                <c:pt idx="55">
                  <c:v>3.504608711174962E-2</c:v>
                </c:pt>
                <c:pt idx="56">
                  <c:v>3.5394954855120286E-2</c:v>
                </c:pt>
                <c:pt idx="57">
                  <c:v>3.835734118766012E-2</c:v>
                </c:pt>
                <c:pt idx="58">
                  <c:v>3.5297032905730948E-2</c:v>
                </c:pt>
                <c:pt idx="59">
                  <c:v>3.566296102708566E-2</c:v>
                </c:pt>
                <c:pt idx="60">
                  <c:v>3.8082085690689715E-2</c:v>
                </c:pt>
                <c:pt idx="61">
                  <c:v>3.5730613903634655E-2</c:v>
                </c:pt>
                <c:pt idx="62">
                  <c:v>3.6287823733710214E-2</c:v>
                </c:pt>
                <c:pt idx="63">
                  <c:v>3.5860648214677188E-2</c:v>
                </c:pt>
                <c:pt idx="64">
                  <c:v>3.8638383918707456E-2</c:v>
                </c:pt>
                <c:pt idx="65">
                  <c:v>3.8964588586369947E-2</c:v>
                </c:pt>
                <c:pt idx="66">
                  <c:v>3.7414241005197774E-2</c:v>
                </c:pt>
                <c:pt idx="67">
                  <c:v>3.6903322581472539E-2</c:v>
                </c:pt>
                <c:pt idx="68">
                  <c:v>3.6194424476996973E-2</c:v>
                </c:pt>
                <c:pt idx="69">
                  <c:v>3.6895547176107775E-2</c:v>
                </c:pt>
                <c:pt idx="70">
                  <c:v>3.6137264618434091E-2</c:v>
                </c:pt>
                <c:pt idx="71">
                  <c:v>3.7415968349575772E-2</c:v>
                </c:pt>
                <c:pt idx="72">
                  <c:v>3.8511939017675328E-2</c:v>
                </c:pt>
                <c:pt idx="73">
                  <c:v>3.7296479938108799E-2</c:v>
                </c:pt>
                <c:pt idx="74">
                  <c:v>4.221271631343574E-2</c:v>
                </c:pt>
                <c:pt idx="75">
                  <c:v>4.2121401923754208E-2</c:v>
                </c:pt>
                <c:pt idx="76">
                  <c:v>4.4010242060179804E-2</c:v>
                </c:pt>
                <c:pt idx="77">
                  <c:v>4.5702535255626758E-2</c:v>
                </c:pt>
                <c:pt idx="78">
                  <c:v>4.4854915421715602E-2</c:v>
                </c:pt>
                <c:pt idx="79">
                  <c:v>4.6338287735013098E-2</c:v>
                </c:pt>
                <c:pt idx="80" formatCode="0%">
                  <c:v>4.9001353179972937E-2</c:v>
                </c:pt>
                <c:pt idx="81" formatCode="0%">
                  <c:v>4.8046876857880741E-2</c:v>
                </c:pt>
                <c:pt idx="82" formatCode="0%">
                  <c:v>4.7446556894035596E-2</c:v>
                </c:pt>
              </c:numCache>
            </c:numRef>
          </c:val>
        </c:ser>
        <c:ser>
          <c:idx val="4"/>
          <c:order val="4"/>
          <c:tx>
            <c:v>No Service Recommended</c:v>
          </c:tx>
          <c:spPr>
            <a:solidFill>
              <a:srgbClr val="41B6E6"/>
            </a:solidFill>
            <a:ln w="12700">
              <a:noFill/>
              <a:prstDash val="solid"/>
            </a:ln>
          </c:spPr>
          <c:invertIfNegative val="0"/>
          <c:cat>
            <c:strRef>
              <c:f>[0]!Date2</c:f>
              <c:strCache>
                <c:ptCount val="83"/>
                <c:pt idx="1">
                  <c:v>Sep 2010</c:v>
                </c:pt>
                <c:pt idx="4">
                  <c:v>Dec 2010</c:v>
                </c:pt>
                <c:pt idx="7">
                  <c:v>Mar 2011</c:v>
                </c:pt>
                <c:pt idx="10">
                  <c:v>Jun 2011</c:v>
                </c:pt>
                <c:pt idx="13">
                  <c:v>Sep 2011</c:v>
                </c:pt>
                <c:pt idx="16">
                  <c:v>Dec 2011</c:v>
                </c:pt>
                <c:pt idx="19">
                  <c:v>Mar 2012</c:v>
                </c:pt>
                <c:pt idx="22">
                  <c:v>Jun 2012</c:v>
                </c:pt>
                <c:pt idx="25">
                  <c:v>Sep 2012</c:v>
                </c:pt>
                <c:pt idx="28">
                  <c:v>Dec 2012</c:v>
                </c:pt>
                <c:pt idx="31">
                  <c:v>Mar 2013</c:v>
                </c:pt>
                <c:pt idx="34">
                  <c:v>Jun 2013</c:v>
                </c:pt>
                <c:pt idx="37">
                  <c:v>Sep 2013</c:v>
                </c:pt>
                <c:pt idx="40">
                  <c:v>Dec 2013</c:v>
                </c:pt>
                <c:pt idx="43">
                  <c:v>Mar 2014</c:v>
                </c:pt>
                <c:pt idx="46">
                  <c:v>Jun 2014</c:v>
                </c:pt>
                <c:pt idx="49">
                  <c:v>Sep 2014</c:v>
                </c:pt>
                <c:pt idx="52">
                  <c:v>Dec 2014</c:v>
                </c:pt>
                <c:pt idx="55">
                  <c:v>Mar 2015</c:v>
                </c:pt>
                <c:pt idx="58">
                  <c:v>Jun 2015</c:v>
                </c:pt>
                <c:pt idx="61">
                  <c:v>Sep 2015</c:v>
                </c:pt>
                <c:pt idx="64">
                  <c:v>Dec 2015</c:v>
                </c:pt>
                <c:pt idx="67">
                  <c:v>Mar 2016</c:v>
                </c:pt>
                <c:pt idx="70">
                  <c:v>Jun 2016</c:v>
                </c:pt>
                <c:pt idx="73">
                  <c:v>Sep 2016</c:v>
                </c:pt>
                <c:pt idx="76">
                  <c:v>Dec 2016</c:v>
                </c:pt>
                <c:pt idx="79">
                  <c:v>Mar 2017</c:v>
                </c:pt>
                <c:pt idx="82">
                  <c:v>Jun 2017</c:v>
                </c:pt>
              </c:strCache>
            </c:strRef>
          </c:cat>
          <c:val>
            <c:numRef>
              <c:f>[0]!Not_recommended_other_service_pct</c:f>
              <c:numCache>
                <c:formatCode>0.0%</c:formatCode>
                <c:ptCount val="83"/>
                <c:pt idx="0">
                  <c:v>0.11653922401585953</c:v>
                </c:pt>
                <c:pt idx="1">
                  <c:v>0.13454649663275542</c:v>
                </c:pt>
                <c:pt idx="2">
                  <c:v>0.12325844106941132</c:v>
                </c:pt>
                <c:pt idx="3">
                  <c:v>0.10984603441583646</c:v>
                </c:pt>
                <c:pt idx="4">
                  <c:v>0.17385836332885207</c:v>
                </c:pt>
                <c:pt idx="5">
                  <c:v>0.18045898659395593</c:v>
                </c:pt>
                <c:pt idx="6">
                  <c:v>0.18445646827348747</c:v>
                </c:pt>
                <c:pt idx="7">
                  <c:v>0.19818974815926466</c:v>
                </c:pt>
                <c:pt idx="8">
                  <c:v>0.18844552394170716</c:v>
                </c:pt>
                <c:pt idx="9">
                  <c:v>0.17539400101677682</c:v>
                </c:pt>
                <c:pt idx="10">
                  <c:v>0.19083419619141945</c:v>
                </c:pt>
                <c:pt idx="11">
                  <c:v>0.2039875439802645</c:v>
                </c:pt>
                <c:pt idx="12">
                  <c:v>0.19414011669395123</c:v>
                </c:pt>
                <c:pt idx="13">
                  <c:v>0.20851236319416294</c:v>
                </c:pt>
                <c:pt idx="14">
                  <c:v>0.18399854200838345</c:v>
                </c:pt>
                <c:pt idx="15">
                  <c:v>0.18905887807139546</c:v>
                </c:pt>
                <c:pt idx="16">
                  <c:v>0.17510291748702345</c:v>
                </c:pt>
                <c:pt idx="17">
                  <c:v>0.19448408871745421</c:v>
                </c:pt>
                <c:pt idx="18">
                  <c:v>0.1819551555282409</c:v>
                </c:pt>
                <c:pt idx="19">
                  <c:v>0.16386974500344589</c:v>
                </c:pt>
                <c:pt idx="20">
                  <c:v>0.14885243001813117</c:v>
                </c:pt>
                <c:pt idx="21">
                  <c:v>0.14571127690185551</c:v>
                </c:pt>
                <c:pt idx="22">
                  <c:v>0.13876326074818537</c:v>
                </c:pt>
                <c:pt idx="23">
                  <c:v>0.14759017884207334</c:v>
                </c:pt>
                <c:pt idx="24">
                  <c:v>0.14674737665905352</c:v>
                </c:pt>
                <c:pt idx="25">
                  <c:v>0.14035406814599249</c:v>
                </c:pt>
                <c:pt idx="26">
                  <c:v>0.13967801299160298</c:v>
                </c:pt>
                <c:pt idx="27">
                  <c:v>0.12663963507349216</c:v>
                </c:pt>
                <c:pt idx="28">
                  <c:v>0.13873117428347101</c:v>
                </c:pt>
                <c:pt idx="29">
                  <c:v>0.14439018727189615</c:v>
                </c:pt>
                <c:pt idx="30">
                  <c:v>0.13538457159528366</c:v>
                </c:pt>
                <c:pt idx="31">
                  <c:v>0.13208790842038515</c:v>
                </c:pt>
                <c:pt idx="32">
                  <c:v>0.15195884711534619</c:v>
                </c:pt>
                <c:pt idx="33">
                  <c:v>0.14827164442293064</c:v>
                </c:pt>
                <c:pt idx="34">
                  <c:v>0.14840517906114431</c:v>
                </c:pt>
                <c:pt idx="35">
                  <c:v>0.15676888652928925</c:v>
                </c:pt>
                <c:pt idx="36">
                  <c:v>0.14275616942826852</c:v>
                </c:pt>
                <c:pt idx="37">
                  <c:v>0.14347286867564318</c:v>
                </c:pt>
                <c:pt idx="38">
                  <c:v>0.15224259175034111</c:v>
                </c:pt>
                <c:pt idx="39">
                  <c:v>0.14329121671840162</c:v>
                </c:pt>
                <c:pt idx="40">
                  <c:v>0.14021737418478622</c:v>
                </c:pt>
                <c:pt idx="41">
                  <c:v>0.14366762232916214</c:v>
                </c:pt>
                <c:pt idx="42">
                  <c:v>0.15084799973183571</c:v>
                </c:pt>
                <c:pt idx="43">
                  <c:v>0.15100747705309991</c:v>
                </c:pt>
                <c:pt idx="44">
                  <c:v>0.14628156924322477</c:v>
                </c:pt>
                <c:pt idx="45">
                  <c:v>0.14616593280927812</c:v>
                </c:pt>
                <c:pt idx="46">
                  <c:v>0.15562870077037796</c:v>
                </c:pt>
                <c:pt idx="47">
                  <c:v>0.16439752438811564</c:v>
                </c:pt>
                <c:pt idx="48">
                  <c:v>0.15295595606801249</c:v>
                </c:pt>
                <c:pt idx="49">
                  <c:v>0.16047638382115306</c:v>
                </c:pt>
                <c:pt idx="50">
                  <c:v>0.16367651456106039</c:v>
                </c:pt>
                <c:pt idx="51">
                  <c:v>0.15112584313494243</c:v>
                </c:pt>
                <c:pt idx="52">
                  <c:v>0.15082388541907052</c:v>
                </c:pt>
                <c:pt idx="53">
                  <c:v>0.15330331177886072</c:v>
                </c:pt>
                <c:pt idx="54">
                  <c:v>0.15693108426862817</c:v>
                </c:pt>
                <c:pt idx="55">
                  <c:v>0.15721781999356502</c:v>
                </c:pt>
                <c:pt idx="56">
                  <c:v>0.15264756187699158</c:v>
                </c:pt>
                <c:pt idx="57">
                  <c:v>0.15181145524925727</c:v>
                </c:pt>
                <c:pt idx="58">
                  <c:v>0.16006342626330688</c:v>
                </c:pt>
                <c:pt idx="59">
                  <c:v>0.15981835738208885</c:v>
                </c:pt>
                <c:pt idx="60">
                  <c:v>0.15014204107368659</c:v>
                </c:pt>
                <c:pt idx="61">
                  <c:v>0.15303522897564198</c:v>
                </c:pt>
                <c:pt idx="62">
                  <c:v>0.15084686821491147</c:v>
                </c:pt>
                <c:pt idx="63">
                  <c:v>0.14852568345331288</c:v>
                </c:pt>
                <c:pt idx="64">
                  <c:v>0.14314993472702264</c:v>
                </c:pt>
                <c:pt idx="65">
                  <c:v>0.13956076451563854</c:v>
                </c:pt>
                <c:pt idx="66">
                  <c:v>0.14336181590648656</c:v>
                </c:pt>
                <c:pt idx="67">
                  <c:v>0.14480872625385063</c:v>
                </c:pt>
                <c:pt idx="68">
                  <c:v>0.14377938434860305</c:v>
                </c:pt>
                <c:pt idx="69">
                  <c:v>0.14411216603335761</c:v>
                </c:pt>
                <c:pt idx="70">
                  <c:v>0.14835570772141635</c:v>
                </c:pt>
                <c:pt idx="71">
                  <c:v>0.14704447837484561</c:v>
                </c:pt>
                <c:pt idx="72">
                  <c:v>0.14528640866162476</c:v>
                </c:pt>
                <c:pt idx="73">
                  <c:v>0.14811337342195027</c:v>
                </c:pt>
                <c:pt idx="74">
                  <c:v>0.14287380906085942</c:v>
                </c:pt>
                <c:pt idx="75">
                  <c:v>0.14253221898151955</c:v>
                </c:pt>
                <c:pt idx="76">
                  <c:v>0.13910763399515605</c:v>
                </c:pt>
                <c:pt idx="77">
                  <c:v>0.13821908615071637</c:v>
                </c:pt>
                <c:pt idx="78">
                  <c:v>0.1445506040381398</c:v>
                </c:pt>
                <c:pt idx="79">
                  <c:v>0.14227556908691016</c:v>
                </c:pt>
                <c:pt idx="80" formatCode="0%">
                  <c:v>0.13231123139377537</c:v>
                </c:pt>
                <c:pt idx="81" formatCode="0%">
                  <c:v>0.14179964138442733</c:v>
                </c:pt>
                <c:pt idx="82" formatCode="0%">
                  <c:v>0.14420564219543844</c:v>
                </c:pt>
              </c:numCache>
            </c:numRef>
          </c:val>
        </c:ser>
        <c:dLbls>
          <c:showLegendKey val="0"/>
          <c:showVal val="0"/>
          <c:showCatName val="0"/>
          <c:showSerName val="0"/>
          <c:showPercent val="0"/>
          <c:showBubbleSize val="0"/>
        </c:dLbls>
        <c:gapWidth val="30"/>
        <c:overlap val="100"/>
        <c:axId val="112220032"/>
        <c:axId val="112221568"/>
      </c:barChart>
      <c:catAx>
        <c:axId val="112220032"/>
        <c:scaling>
          <c:orientation val="minMax"/>
        </c:scaling>
        <c:delete val="0"/>
        <c:axPos val="b"/>
        <c:numFmt formatCode="mmm\ yyyy" sourceLinked="0"/>
        <c:majorTickMark val="out"/>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n-US"/>
          </a:p>
        </c:txPr>
        <c:crossAx val="112221568"/>
        <c:crosses val="autoZero"/>
        <c:auto val="0"/>
        <c:lblAlgn val="ctr"/>
        <c:lblOffset val="100"/>
        <c:tickLblSkip val="1"/>
        <c:tickMarkSkip val="1"/>
        <c:noMultiLvlLbl val="0"/>
      </c:catAx>
      <c:valAx>
        <c:axId val="112221568"/>
        <c:scaling>
          <c:orientation val="minMax"/>
          <c:max val="1"/>
        </c:scaling>
        <c:delete val="0"/>
        <c:axPos val="l"/>
        <c:majorGridlines>
          <c:spPr>
            <a:ln w="3175">
              <a:solidFill>
                <a:schemeClr val="bg1">
                  <a:lumMod val="85000"/>
                </a:schemeClr>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1050" b="0" i="0" u="none" strike="noStrike" baseline="0">
                <a:solidFill>
                  <a:srgbClr val="000000"/>
                </a:solidFill>
                <a:latin typeface="Arial"/>
                <a:ea typeface="Arial"/>
                <a:cs typeface="Arial"/>
              </a:defRPr>
            </a:pPr>
            <a:endParaRPr lang="en-US"/>
          </a:p>
        </c:txPr>
        <c:crossAx val="112220032"/>
        <c:crosses val="autoZero"/>
        <c:crossBetween val="between"/>
      </c:valAx>
      <c:spPr>
        <a:solidFill>
          <a:srgbClr val="FFFFCC"/>
        </a:solidFill>
        <a:ln w="12700">
          <a:solidFill>
            <a:schemeClr val="bg1">
              <a:lumMod val="85000"/>
            </a:schemeClr>
          </a:solidFill>
          <a:prstDash val="solid"/>
        </a:ln>
      </c:spPr>
    </c:plotArea>
    <c:legend>
      <c:legendPos val="b"/>
      <c:legendEntry>
        <c:idx val="0"/>
        <c:txPr>
          <a:bodyPr/>
          <a:lstStyle/>
          <a:p>
            <a:pPr>
              <a:defRPr sz="1200" b="0" i="0" u="none" strike="noStrike" baseline="0">
                <a:solidFill>
                  <a:srgbClr val="000000"/>
                </a:solidFill>
                <a:latin typeface="Arial"/>
                <a:ea typeface="Arial"/>
                <a:cs typeface="Arial"/>
              </a:defRPr>
            </a:pPr>
            <a:endParaRPr lang="en-US"/>
          </a:p>
        </c:txPr>
      </c:legendEntry>
      <c:legendEntry>
        <c:idx val="1"/>
        <c:txPr>
          <a:bodyPr/>
          <a:lstStyle/>
          <a:p>
            <a:pPr>
              <a:defRPr sz="1200" b="0" i="0" u="none" strike="noStrike" baseline="0">
                <a:solidFill>
                  <a:srgbClr val="000000"/>
                </a:solidFill>
                <a:latin typeface="Arial"/>
                <a:ea typeface="Arial"/>
                <a:cs typeface="Arial"/>
              </a:defRPr>
            </a:pPr>
            <a:endParaRPr lang="en-US"/>
          </a:p>
        </c:txPr>
      </c:legendEntry>
      <c:legendEntry>
        <c:idx val="2"/>
        <c:txPr>
          <a:bodyPr/>
          <a:lstStyle/>
          <a:p>
            <a:pPr>
              <a:defRPr sz="1200" b="0" i="0" u="none" strike="noStrike" baseline="0">
                <a:solidFill>
                  <a:srgbClr val="000000"/>
                </a:solidFill>
                <a:latin typeface="Arial"/>
                <a:ea typeface="Arial"/>
                <a:cs typeface="Arial"/>
              </a:defRPr>
            </a:pPr>
            <a:endParaRPr lang="en-US"/>
          </a:p>
        </c:txPr>
      </c:legendEntry>
      <c:legendEntry>
        <c:idx val="3"/>
        <c:txPr>
          <a:bodyPr/>
          <a:lstStyle/>
          <a:p>
            <a:pPr>
              <a:defRPr sz="1200" b="0" i="0" u="none" strike="noStrike" baseline="0">
                <a:solidFill>
                  <a:srgbClr val="000000"/>
                </a:solidFill>
                <a:latin typeface="Arial"/>
                <a:ea typeface="Arial"/>
                <a:cs typeface="Arial"/>
              </a:defRPr>
            </a:pPr>
            <a:endParaRPr lang="en-US"/>
          </a:p>
        </c:txPr>
      </c:legendEntry>
      <c:legendEntry>
        <c:idx val="4"/>
        <c:txPr>
          <a:bodyPr/>
          <a:lstStyle/>
          <a:p>
            <a:pPr>
              <a:defRPr sz="1200" b="0" i="0" u="none" strike="noStrike" baseline="0">
                <a:solidFill>
                  <a:srgbClr val="000000"/>
                </a:solidFill>
                <a:latin typeface="Arial"/>
                <a:ea typeface="Arial"/>
                <a:cs typeface="Arial"/>
              </a:defRPr>
            </a:pPr>
            <a:endParaRPr lang="en-US"/>
          </a:p>
        </c:txPr>
      </c:legendEntry>
      <c:layout>
        <c:manualLayout>
          <c:xMode val="edge"/>
          <c:yMode val="edge"/>
          <c:x val="4.686453490107946E-2"/>
          <c:y val="0.88664421997755327"/>
          <c:w val="0.93827455642501778"/>
          <c:h val="9.6523060880016262E-2"/>
        </c:manualLayout>
      </c:layout>
      <c:overlay val="0"/>
      <c:spPr>
        <a:solidFill>
          <a:srgbClr val="FFFFFF"/>
        </a:solid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en-US"/>
        </a:p>
      </c:txPr>
    </c:legend>
    <c:plotVisOnly val="1"/>
    <c:dispBlanksAs val="gap"/>
    <c:showDLblsOverMax val="0"/>
  </c:chart>
  <c:spPr>
    <a:solidFill>
      <a:schemeClr val="bg1"/>
    </a:solid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c:pageMargins b="0.74803149606299213" l="0.70866141732283472" r="0.70866141732283472" t="0.74803149606299213" header="0.31496062992125984" footer="0.31496062992125984"/>
    <c:pageSetup paperSize="9" orientation="landscape"/>
  </c:printSettings>
  <c:userShapes r:id="rId1"/>
</c:chartSpace>
</file>

<file path=xl/charts/chart18.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Indicators!$A$1</c:f>
          <c:strCache>
            <c:ptCount val="1"/>
            <c:pt idx="0">
              <c:v>NHS 111 minimum data set - data to June 2017</c:v>
            </c:pt>
          </c:strCache>
        </c:strRef>
      </c:tx>
      <c:layout>
        <c:manualLayout>
          <c:xMode val="edge"/>
          <c:yMode val="edge"/>
          <c:x val="2.0117200965184424E-2"/>
          <c:y val="1.1223344556677889E-2"/>
        </c:manualLayout>
      </c:layout>
      <c:overlay val="1"/>
      <c:spPr>
        <a:noFill/>
        <a:ln w="25400">
          <a:noFill/>
        </a:ln>
      </c:spPr>
      <c:txPr>
        <a:bodyPr/>
        <a:lstStyle/>
        <a:p>
          <a:pPr>
            <a:defRPr sz="2200" b="1">
              <a:solidFill>
                <a:srgbClr val="005EB8"/>
              </a:solidFill>
            </a:defRPr>
          </a:pPr>
          <a:endParaRPr lang="en-US"/>
        </a:p>
      </c:txPr>
    </c:title>
    <c:autoTitleDeleted val="0"/>
    <c:plotArea>
      <c:layout>
        <c:manualLayout>
          <c:layoutTarget val="inner"/>
          <c:xMode val="edge"/>
          <c:yMode val="edge"/>
          <c:x val="4.5454545454545456E-2"/>
          <c:y val="0.17732884399551066"/>
          <c:w val="0.92422813746006671"/>
          <c:h val="0.55555555555555558"/>
        </c:manualLayout>
      </c:layout>
      <c:barChart>
        <c:barDir val="col"/>
        <c:grouping val="stacked"/>
        <c:varyColors val="0"/>
        <c:ser>
          <c:idx val="2"/>
          <c:order val="2"/>
          <c:tx>
            <c:v>Primary Care Recommended (Left Axis)</c:v>
          </c:tx>
          <c:spPr>
            <a:solidFill>
              <a:srgbClr val="E8EDEE"/>
            </a:solidFill>
            <a:ln w="12700">
              <a:noFill/>
              <a:prstDash val="solid"/>
            </a:ln>
          </c:spPr>
          <c:invertIfNegative val="0"/>
          <c:cat>
            <c:strRef>
              <c:f>[0]!Date2</c:f>
              <c:strCache>
                <c:ptCount val="83"/>
                <c:pt idx="1">
                  <c:v>Sep 2010</c:v>
                </c:pt>
                <c:pt idx="4">
                  <c:v>Dec 2010</c:v>
                </c:pt>
                <c:pt idx="7">
                  <c:v>Mar 2011</c:v>
                </c:pt>
                <c:pt idx="10">
                  <c:v>Jun 2011</c:v>
                </c:pt>
                <c:pt idx="13">
                  <c:v>Sep 2011</c:v>
                </c:pt>
                <c:pt idx="16">
                  <c:v>Dec 2011</c:v>
                </c:pt>
                <c:pt idx="19">
                  <c:v>Mar 2012</c:v>
                </c:pt>
                <c:pt idx="22">
                  <c:v>Jun 2012</c:v>
                </c:pt>
                <c:pt idx="25">
                  <c:v>Sep 2012</c:v>
                </c:pt>
                <c:pt idx="28">
                  <c:v>Dec 2012</c:v>
                </c:pt>
                <c:pt idx="31">
                  <c:v>Mar 2013</c:v>
                </c:pt>
                <c:pt idx="34">
                  <c:v>Jun 2013</c:v>
                </c:pt>
                <c:pt idx="37">
                  <c:v>Sep 2013</c:v>
                </c:pt>
                <c:pt idx="40">
                  <c:v>Dec 2013</c:v>
                </c:pt>
                <c:pt idx="43">
                  <c:v>Mar 2014</c:v>
                </c:pt>
                <c:pt idx="46">
                  <c:v>Jun 2014</c:v>
                </c:pt>
                <c:pt idx="49">
                  <c:v>Sep 2014</c:v>
                </c:pt>
                <c:pt idx="52">
                  <c:v>Dec 2014</c:v>
                </c:pt>
                <c:pt idx="55">
                  <c:v>Mar 2015</c:v>
                </c:pt>
                <c:pt idx="58">
                  <c:v>Jun 2015</c:v>
                </c:pt>
                <c:pt idx="61">
                  <c:v>Sep 2015</c:v>
                </c:pt>
                <c:pt idx="64">
                  <c:v>Dec 2015</c:v>
                </c:pt>
                <c:pt idx="67">
                  <c:v>Mar 2016</c:v>
                </c:pt>
                <c:pt idx="70">
                  <c:v>Jun 2016</c:v>
                </c:pt>
                <c:pt idx="73">
                  <c:v>Sep 2016</c:v>
                </c:pt>
                <c:pt idx="76">
                  <c:v>Dec 2016</c:v>
                </c:pt>
                <c:pt idx="79">
                  <c:v>Mar 2017</c:v>
                </c:pt>
                <c:pt idx="82">
                  <c:v>Jun 2017</c:v>
                </c:pt>
              </c:strCache>
            </c:strRef>
          </c:cat>
          <c:val>
            <c:numRef>
              <c:f>[0]!Recommended_to_primary_care_pct</c:f>
              <c:numCache>
                <c:formatCode>0.0%</c:formatCode>
                <c:ptCount val="83"/>
                <c:pt idx="0">
                  <c:v>0.64401019541206461</c:v>
                </c:pt>
                <c:pt idx="1">
                  <c:v>0.6187132827052586</c:v>
                </c:pt>
                <c:pt idx="2">
                  <c:v>0.63650056482992345</c:v>
                </c:pt>
                <c:pt idx="3">
                  <c:v>0.63902186570060815</c:v>
                </c:pt>
                <c:pt idx="4">
                  <c:v>0.59087558003382623</c:v>
                </c:pt>
                <c:pt idx="5">
                  <c:v>0.59927289252442628</c:v>
                </c:pt>
                <c:pt idx="6">
                  <c:v>0.5751967535661584</c:v>
                </c:pt>
                <c:pt idx="7">
                  <c:v>0.54809360784129812</c:v>
                </c:pt>
                <c:pt idx="8">
                  <c:v>0.57685634975711308</c:v>
                </c:pt>
                <c:pt idx="9">
                  <c:v>0.5769426303234132</c:v>
                </c:pt>
                <c:pt idx="10">
                  <c:v>0.55800657272768195</c:v>
                </c:pt>
                <c:pt idx="11">
                  <c:v>0.54879281756784082</c:v>
                </c:pt>
                <c:pt idx="12">
                  <c:v>0.55093816899634807</c:v>
                </c:pt>
                <c:pt idx="13">
                  <c:v>0.52971220105391159</c:v>
                </c:pt>
                <c:pt idx="14">
                  <c:v>0.55334426827045746</c:v>
                </c:pt>
                <c:pt idx="15">
                  <c:v>0.54276000618142484</c:v>
                </c:pt>
                <c:pt idx="16">
                  <c:v>0.58034723465187044</c:v>
                </c:pt>
                <c:pt idx="17">
                  <c:v>0.56607521697203467</c:v>
                </c:pt>
                <c:pt idx="18">
                  <c:v>0.57433437084911088</c:v>
                </c:pt>
                <c:pt idx="19">
                  <c:v>0.59036871123363199</c:v>
                </c:pt>
                <c:pt idx="20">
                  <c:v>0.60655375226639541</c:v>
                </c:pt>
                <c:pt idx="21">
                  <c:v>0.59201139110959489</c:v>
                </c:pt>
                <c:pt idx="22">
                  <c:v>0.60735622557230595</c:v>
                </c:pt>
                <c:pt idx="23">
                  <c:v>0.58037284025462266</c:v>
                </c:pt>
                <c:pt idx="24">
                  <c:v>0.58187858363546341</c:v>
                </c:pt>
                <c:pt idx="25">
                  <c:v>0.5723444889050564</c:v>
                </c:pt>
                <c:pt idx="26">
                  <c:v>0.59159323851656853</c:v>
                </c:pt>
                <c:pt idx="27">
                  <c:v>0.60907247845919921</c:v>
                </c:pt>
                <c:pt idx="28">
                  <c:v>0.6454568460395429</c:v>
                </c:pt>
                <c:pt idx="29">
                  <c:v>0.62561583503239715</c:v>
                </c:pt>
                <c:pt idx="30">
                  <c:v>0.64943465235923237</c:v>
                </c:pt>
                <c:pt idx="31">
                  <c:v>0.64698544872008812</c:v>
                </c:pt>
                <c:pt idx="32">
                  <c:v>0.62065459195680461</c:v>
                </c:pt>
                <c:pt idx="33">
                  <c:v>0.62892218726229165</c:v>
                </c:pt>
                <c:pt idx="34">
                  <c:v>0.62408893716599956</c:v>
                </c:pt>
                <c:pt idx="35">
                  <c:v>0.60602185113457818</c:v>
                </c:pt>
                <c:pt idx="36">
                  <c:v>0.62573973487721923</c:v>
                </c:pt>
                <c:pt idx="37">
                  <c:v>0.62380812534728902</c:v>
                </c:pt>
                <c:pt idx="38">
                  <c:v>0.62135884966588528</c:v>
                </c:pt>
                <c:pt idx="39">
                  <c:v>0.63644128136105582</c:v>
                </c:pt>
                <c:pt idx="40">
                  <c:v>0.64968251641331387</c:v>
                </c:pt>
                <c:pt idx="41">
                  <c:v>0.63462648567401758</c:v>
                </c:pt>
                <c:pt idx="42">
                  <c:v>0.63241659322410293</c:v>
                </c:pt>
                <c:pt idx="43">
                  <c:v>0.63386682004211492</c:v>
                </c:pt>
                <c:pt idx="44">
                  <c:v>0.64366666938869788</c:v>
                </c:pt>
                <c:pt idx="45">
                  <c:v>0.63693981468975391</c:v>
                </c:pt>
                <c:pt idx="46">
                  <c:v>0.61242462940294762</c:v>
                </c:pt>
                <c:pt idx="47">
                  <c:v>0.60050913431990227</c:v>
                </c:pt>
                <c:pt idx="48">
                  <c:v>0.62215878701941618</c:v>
                </c:pt>
                <c:pt idx="49">
                  <c:v>0.60834993310134533</c:v>
                </c:pt>
                <c:pt idx="50">
                  <c:v>0.61070547982137513</c:v>
                </c:pt>
                <c:pt idx="51">
                  <c:v>0.62684673201576724</c:v>
                </c:pt>
                <c:pt idx="52">
                  <c:v>0.6390490423053159</c:v>
                </c:pt>
                <c:pt idx="53">
                  <c:v>0.62658182859699407</c:v>
                </c:pt>
                <c:pt idx="54">
                  <c:v>0.62440777864259955</c:v>
                </c:pt>
                <c:pt idx="55">
                  <c:v>0.6242374488381216</c:v>
                </c:pt>
                <c:pt idx="56">
                  <c:v>0.63408633630662359</c:v>
                </c:pt>
                <c:pt idx="57">
                  <c:v>0.63032608751233632</c:v>
                </c:pt>
                <c:pt idx="58">
                  <c:v>0.60544005937362289</c:v>
                </c:pt>
                <c:pt idx="59">
                  <c:v>0.60045886906753376</c:v>
                </c:pt>
                <c:pt idx="60">
                  <c:v>0.61420227973924302</c:v>
                </c:pt>
                <c:pt idx="61">
                  <c:v>0.60568184704477912</c:v>
                </c:pt>
                <c:pt idx="62">
                  <c:v>0.61506061159979852</c:v>
                </c:pt>
                <c:pt idx="63">
                  <c:v>0.61651196770989247</c:v>
                </c:pt>
                <c:pt idx="64">
                  <c:v>0.62666318291675072</c:v>
                </c:pt>
                <c:pt idx="65">
                  <c:v>0.6236871489618927</c:v>
                </c:pt>
                <c:pt idx="66">
                  <c:v>0.61505053212256022</c:v>
                </c:pt>
                <c:pt idx="67">
                  <c:v>0.62891575429153135</c:v>
                </c:pt>
                <c:pt idx="68">
                  <c:v>0.61451651663732421</c:v>
                </c:pt>
                <c:pt idx="69">
                  <c:v>0.61472562374554851</c:v>
                </c:pt>
                <c:pt idx="70">
                  <c:v>0.59774078745832959</c:v>
                </c:pt>
                <c:pt idx="71">
                  <c:v>0.60028606956234232</c:v>
                </c:pt>
                <c:pt idx="72">
                  <c:v>0.59986794097594787</c:v>
                </c:pt>
                <c:pt idx="73">
                  <c:v>0.59257071186599619</c:v>
                </c:pt>
                <c:pt idx="74">
                  <c:v>0.59594850435441116</c:v>
                </c:pt>
                <c:pt idx="75">
                  <c:v>0.59534414364256383</c:v>
                </c:pt>
                <c:pt idx="76">
                  <c:v>0.61269516016474868</c:v>
                </c:pt>
                <c:pt idx="77">
                  <c:v>0.60211840470520595</c:v>
                </c:pt>
                <c:pt idx="78">
                  <c:v>0.59949018943680277</c:v>
                </c:pt>
                <c:pt idx="79">
                  <c:v>0.59617238408513284</c:v>
                </c:pt>
                <c:pt idx="80" formatCode="0%">
                  <c:v>0.6194506089309878</c:v>
                </c:pt>
                <c:pt idx="81" formatCode="0%">
                  <c:v>0.59603525276690461</c:v>
                </c:pt>
                <c:pt idx="82" formatCode="0%">
                  <c:v>0.58279303895761059</c:v>
                </c:pt>
              </c:numCache>
            </c:numRef>
          </c:val>
        </c:ser>
        <c:dLbls>
          <c:showLegendKey val="0"/>
          <c:showVal val="0"/>
          <c:showCatName val="0"/>
          <c:showSerName val="0"/>
          <c:showPercent val="0"/>
          <c:showBubbleSize val="0"/>
        </c:dLbls>
        <c:gapWidth val="30"/>
        <c:overlap val="100"/>
        <c:axId val="112405888"/>
        <c:axId val="112415872"/>
      </c:barChart>
      <c:lineChart>
        <c:grouping val="standard"/>
        <c:varyColors val="0"/>
        <c:ser>
          <c:idx val="0"/>
          <c:order val="0"/>
          <c:tx>
            <c:v>Ambulance Dispatch (Right Axis)</c:v>
          </c:tx>
          <c:spPr>
            <a:ln>
              <a:solidFill>
                <a:srgbClr val="DA291C"/>
              </a:solidFill>
            </a:ln>
          </c:spPr>
          <c:marker>
            <c:symbol val="none"/>
          </c:marker>
          <c:cat>
            <c:strRef>
              <c:f>[0]!Date2</c:f>
              <c:strCache>
                <c:ptCount val="83"/>
                <c:pt idx="1">
                  <c:v>Sep 2010</c:v>
                </c:pt>
                <c:pt idx="4">
                  <c:v>Dec 2010</c:v>
                </c:pt>
                <c:pt idx="7">
                  <c:v>Mar 2011</c:v>
                </c:pt>
                <c:pt idx="10">
                  <c:v>Jun 2011</c:v>
                </c:pt>
                <c:pt idx="13">
                  <c:v>Sep 2011</c:v>
                </c:pt>
                <c:pt idx="16">
                  <c:v>Dec 2011</c:v>
                </c:pt>
                <c:pt idx="19">
                  <c:v>Mar 2012</c:v>
                </c:pt>
                <c:pt idx="22">
                  <c:v>Jun 2012</c:v>
                </c:pt>
                <c:pt idx="25">
                  <c:v>Sep 2012</c:v>
                </c:pt>
                <c:pt idx="28">
                  <c:v>Dec 2012</c:v>
                </c:pt>
                <c:pt idx="31">
                  <c:v>Mar 2013</c:v>
                </c:pt>
                <c:pt idx="34">
                  <c:v>Jun 2013</c:v>
                </c:pt>
                <c:pt idx="37">
                  <c:v>Sep 2013</c:v>
                </c:pt>
                <c:pt idx="40">
                  <c:v>Dec 2013</c:v>
                </c:pt>
                <c:pt idx="43">
                  <c:v>Mar 2014</c:v>
                </c:pt>
                <c:pt idx="46">
                  <c:v>Jun 2014</c:v>
                </c:pt>
                <c:pt idx="49">
                  <c:v>Sep 2014</c:v>
                </c:pt>
                <c:pt idx="52">
                  <c:v>Dec 2014</c:v>
                </c:pt>
                <c:pt idx="55">
                  <c:v>Mar 2015</c:v>
                </c:pt>
                <c:pt idx="58">
                  <c:v>Jun 2015</c:v>
                </c:pt>
                <c:pt idx="61">
                  <c:v>Sep 2015</c:v>
                </c:pt>
                <c:pt idx="64">
                  <c:v>Dec 2015</c:v>
                </c:pt>
                <c:pt idx="67">
                  <c:v>Mar 2016</c:v>
                </c:pt>
                <c:pt idx="70">
                  <c:v>Jun 2016</c:v>
                </c:pt>
                <c:pt idx="73">
                  <c:v>Sep 2016</c:v>
                </c:pt>
                <c:pt idx="76">
                  <c:v>Dec 2016</c:v>
                </c:pt>
                <c:pt idx="79">
                  <c:v>Mar 2017</c:v>
                </c:pt>
                <c:pt idx="82">
                  <c:v>Jun 2017</c:v>
                </c:pt>
              </c:strCache>
            </c:strRef>
          </c:cat>
          <c:val>
            <c:numRef>
              <c:f>[0]!Ambulance_dispatch_pct</c:f>
              <c:numCache>
                <c:formatCode>0.0%</c:formatCode>
                <c:ptCount val="83"/>
                <c:pt idx="0">
                  <c:v>0.11937128292268478</c:v>
                </c:pt>
                <c:pt idx="1">
                  <c:v>0.12953145149734918</c:v>
                </c:pt>
                <c:pt idx="2">
                  <c:v>0.1268984561315426</c:v>
                </c:pt>
                <c:pt idx="3">
                  <c:v>0.13675766593349722</c:v>
                </c:pt>
                <c:pt idx="4">
                  <c:v>0.11865215317229715</c:v>
                </c:pt>
                <c:pt idx="5">
                  <c:v>0.10892978868438991</c:v>
                </c:pt>
                <c:pt idx="6">
                  <c:v>0.11799065420560748</c:v>
                </c:pt>
                <c:pt idx="7">
                  <c:v>0.12901561693945504</c:v>
                </c:pt>
                <c:pt idx="8">
                  <c:v>0.11498959056210964</c:v>
                </c:pt>
                <c:pt idx="9">
                  <c:v>0.11892378084548903</c:v>
                </c:pt>
                <c:pt idx="10">
                  <c:v>0.12357628415792554</c:v>
                </c:pt>
                <c:pt idx="11">
                  <c:v>0.12294253245440206</c:v>
                </c:pt>
                <c:pt idx="12">
                  <c:v>0.12697813037820593</c:v>
                </c:pt>
                <c:pt idx="13">
                  <c:v>0.13579246047831375</c:v>
                </c:pt>
                <c:pt idx="14">
                  <c:v>0.13763440860215054</c:v>
                </c:pt>
                <c:pt idx="15">
                  <c:v>0.13045897079276772</c:v>
                </c:pt>
                <c:pt idx="16">
                  <c:v>0.12095936996599248</c:v>
                </c:pt>
                <c:pt idx="17">
                  <c:v>0.12783027965284474</c:v>
                </c:pt>
                <c:pt idx="18">
                  <c:v>0.13316548046232232</c:v>
                </c:pt>
                <c:pt idx="19">
                  <c:v>0.12973811164713991</c:v>
                </c:pt>
                <c:pt idx="20">
                  <c:v>0.13181208449417001</c:v>
                </c:pt>
                <c:pt idx="21">
                  <c:v>0.13387520208837009</c:v>
                </c:pt>
                <c:pt idx="22">
                  <c:v>0.12878280290340591</c:v>
                </c:pt>
                <c:pt idx="23">
                  <c:v>0.14358896635344043</c:v>
                </c:pt>
                <c:pt idx="24">
                  <c:v>0.13678107680758972</c:v>
                </c:pt>
                <c:pt idx="25">
                  <c:v>0.14590153995392263</c:v>
                </c:pt>
                <c:pt idx="26">
                  <c:v>0.13605840127722327</c:v>
                </c:pt>
                <c:pt idx="27">
                  <c:v>0.12865686771414089</c:v>
                </c:pt>
                <c:pt idx="28">
                  <c:v>0.11244492605978808</c:v>
                </c:pt>
                <c:pt idx="29">
                  <c:v>0.11611438024684193</c:v>
                </c:pt>
                <c:pt idx="30">
                  <c:v>0.1108921036340219</c:v>
                </c:pt>
                <c:pt idx="31">
                  <c:v>9.755364950105129E-2</c:v>
                </c:pt>
                <c:pt idx="32">
                  <c:v>9.9698502280104254E-2</c:v>
                </c:pt>
                <c:pt idx="33">
                  <c:v>9.8640308415738884E-2</c:v>
                </c:pt>
                <c:pt idx="34">
                  <c:v>9.9348035501556714E-2</c:v>
                </c:pt>
                <c:pt idx="35">
                  <c:v>0.10344360640445019</c:v>
                </c:pt>
                <c:pt idx="36">
                  <c:v>0.10258707430776122</c:v>
                </c:pt>
                <c:pt idx="37">
                  <c:v>0.11042469084678297</c:v>
                </c:pt>
                <c:pt idx="38">
                  <c:v>0.11313018227617815</c:v>
                </c:pt>
                <c:pt idx="39">
                  <c:v>0.1106107637826258</c:v>
                </c:pt>
                <c:pt idx="40">
                  <c:v>0.10879855390799821</c:v>
                </c:pt>
                <c:pt idx="41">
                  <c:v>0.11291191418600839</c:v>
                </c:pt>
                <c:pt idx="42">
                  <c:v>0.11013451511846017</c:v>
                </c:pt>
                <c:pt idx="43">
                  <c:v>0.10656583181621565</c:v>
                </c:pt>
                <c:pt idx="44">
                  <c:v>0.1021648314343277</c:v>
                </c:pt>
                <c:pt idx="45">
                  <c:v>0.10509693220598432</c:v>
                </c:pt>
                <c:pt idx="46">
                  <c:v>0.11121756527285953</c:v>
                </c:pt>
                <c:pt idx="47">
                  <c:v>0.11157578716010288</c:v>
                </c:pt>
                <c:pt idx="48">
                  <c:v>0.1083908603554859</c:v>
                </c:pt>
                <c:pt idx="49">
                  <c:v>0.11371000046324933</c:v>
                </c:pt>
                <c:pt idx="50">
                  <c:v>0.11378018950701706</c:v>
                </c:pt>
                <c:pt idx="51">
                  <c:v>0.11318306971427534</c:v>
                </c:pt>
                <c:pt idx="52">
                  <c:v>0.10689480619058608</c:v>
                </c:pt>
                <c:pt idx="53">
                  <c:v>0.10640508610290536</c:v>
                </c:pt>
                <c:pt idx="54">
                  <c:v>0.10561295727450433</c:v>
                </c:pt>
                <c:pt idx="55">
                  <c:v>0.10504740190120693</c:v>
                </c:pt>
                <c:pt idx="56">
                  <c:v>9.9895280565720265E-2</c:v>
                </c:pt>
                <c:pt idx="57">
                  <c:v>9.9380755876682977E-2</c:v>
                </c:pt>
                <c:pt idx="58">
                  <c:v>0.10844841245137136</c:v>
                </c:pt>
                <c:pt idx="59">
                  <c:v>0.11234076802823223</c:v>
                </c:pt>
                <c:pt idx="60">
                  <c:v>0.11096566227007565</c:v>
                </c:pt>
                <c:pt idx="61">
                  <c:v>0.11781260318508546</c:v>
                </c:pt>
                <c:pt idx="62">
                  <c:v>0.11433389657463096</c:v>
                </c:pt>
                <c:pt idx="63">
                  <c:v>0.11778483820856196</c:v>
                </c:pt>
                <c:pt idx="64">
                  <c:v>0.11678135587925398</c:v>
                </c:pt>
                <c:pt idx="65">
                  <c:v>0.11903089461837185</c:v>
                </c:pt>
                <c:pt idx="66">
                  <c:v>0.12207796866987299</c:v>
                </c:pt>
                <c:pt idx="67">
                  <c:v>0.11173768879509878</c:v>
                </c:pt>
                <c:pt idx="68">
                  <c:v>0.11804872574749124</c:v>
                </c:pt>
                <c:pt idx="69">
                  <c:v>0.11774115784480259</c:v>
                </c:pt>
                <c:pt idx="70">
                  <c:v>0.12828858455716732</c:v>
                </c:pt>
                <c:pt idx="71">
                  <c:v>0.12504710495754651</c:v>
                </c:pt>
                <c:pt idx="72">
                  <c:v>0.12582466224887021</c:v>
                </c:pt>
                <c:pt idx="73">
                  <c:v>0.13018719743057752</c:v>
                </c:pt>
                <c:pt idx="74">
                  <c:v>0.13165672298576503</c:v>
                </c:pt>
                <c:pt idx="75">
                  <c:v>0.13521638544256681</c:v>
                </c:pt>
                <c:pt idx="76">
                  <c:v>0.12850296246630452</c:v>
                </c:pt>
                <c:pt idx="77">
                  <c:v>0.13159506590602588</c:v>
                </c:pt>
                <c:pt idx="78">
                  <c:v>0.12673959640176868</c:v>
                </c:pt>
                <c:pt idx="79">
                  <c:v>0.12752095180240305</c:v>
                </c:pt>
                <c:pt idx="80">
                  <c:v>0.11565809652683808</c:v>
                </c:pt>
                <c:pt idx="81">
                  <c:v>0.12238303377359658</c:v>
                </c:pt>
                <c:pt idx="82">
                  <c:v>0.12718091408121926</c:v>
                </c:pt>
              </c:numCache>
            </c:numRef>
          </c:val>
          <c:smooth val="0"/>
        </c:ser>
        <c:ser>
          <c:idx val="1"/>
          <c:order val="1"/>
          <c:tx>
            <c:v>A&amp;E Recommended (Right Axis)</c:v>
          </c:tx>
          <c:spPr>
            <a:ln>
              <a:solidFill>
                <a:srgbClr val="ED8B00"/>
              </a:solidFill>
            </a:ln>
          </c:spPr>
          <c:marker>
            <c:symbol val="none"/>
          </c:marker>
          <c:cat>
            <c:strRef>
              <c:f>[0]!Date2</c:f>
              <c:strCache>
                <c:ptCount val="83"/>
                <c:pt idx="1">
                  <c:v>Sep 2010</c:v>
                </c:pt>
                <c:pt idx="4">
                  <c:v>Dec 2010</c:v>
                </c:pt>
                <c:pt idx="7">
                  <c:v>Mar 2011</c:v>
                </c:pt>
                <c:pt idx="10">
                  <c:v>Jun 2011</c:v>
                </c:pt>
                <c:pt idx="13">
                  <c:v>Sep 2011</c:v>
                </c:pt>
                <c:pt idx="16">
                  <c:v>Dec 2011</c:v>
                </c:pt>
                <c:pt idx="19">
                  <c:v>Mar 2012</c:v>
                </c:pt>
                <c:pt idx="22">
                  <c:v>Jun 2012</c:v>
                </c:pt>
                <c:pt idx="25">
                  <c:v>Sep 2012</c:v>
                </c:pt>
                <c:pt idx="28">
                  <c:v>Dec 2012</c:v>
                </c:pt>
                <c:pt idx="31">
                  <c:v>Mar 2013</c:v>
                </c:pt>
                <c:pt idx="34">
                  <c:v>Jun 2013</c:v>
                </c:pt>
                <c:pt idx="37">
                  <c:v>Sep 2013</c:v>
                </c:pt>
                <c:pt idx="40">
                  <c:v>Dec 2013</c:v>
                </c:pt>
                <c:pt idx="43">
                  <c:v>Mar 2014</c:v>
                </c:pt>
                <c:pt idx="46">
                  <c:v>Jun 2014</c:v>
                </c:pt>
                <c:pt idx="49">
                  <c:v>Sep 2014</c:v>
                </c:pt>
                <c:pt idx="52">
                  <c:v>Dec 2014</c:v>
                </c:pt>
                <c:pt idx="55">
                  <c:v>Mar 2015</c:v>
                </c:pt>
                <c:pt idx="58">
                  <c:v>Jun 2015</c:v>
                </c:pt>
                <c:pt idx="61">
                  <c:v>Sep 2015</c:v>
                </c:pt>
                <c:pt idx="64">
                  <c:v>Dec 2015</c:v>
                </c:pt>
                <c:pt idx="67">
                  <c:v>Mar 2016</c:v>
                </c:pt>
                <c:pt idx="70">
                  <c:v>Jun 2016</c:v>
                </c:pt>
                <c:pt idx="73">
                  <c:v>Sep 2016</c:v>
                </c:pt>
                <c:pt idx="76">
                  <c:v>Dec 2016</c:v>
                </c:pt>
                <c:pt idx="79">
                  <c:v>Mar 2017</c:v>
                </c:pt>
                <c:pt idx="82">
                  <c:v>Jun 2017</c:v>
                </c:pt>
              </c:strCache>
            </c:strRef>
          </c:cat>
          <c:val>
            <c:numRef>
              <c:f>[0]!Recommended_to_AandE_pct</c:f>
              <c:numCache>
                <c:formatCode>0.0%</c:formatCode>
                <c:ptCount val="83"/>
                <c:pt idx="0">
                  <c:v>5.4800339847068821E-2</c:v>
                </c:pt>
                <c:pt idx="1">
                  <c:v>7.536896403496203E-2</c:v>
                </c:pt>
                <c:pt idx="2">
                  <c:v>7.4055478850257317E-2</c:v>
                </c:pt>
                <c:pt idx="3">
                  <c:v>7.698279208176996E-2</c:v>
                </c:pt>
                <c:pt idx="4">
                  <c:v>5.7981699119649593E-2</c:v>
                </c:pt>
                <c:pt idx="5">
                  <c:v>5.9850034083162917E-2</c:v>
                </c:pt>
                <c:pt idx="6">
                  <c:v>6.7695523856369899E-2</c:v>
                </c:pt>
                <c:pt idx="7">
                  <c:v>7.4614266285231906E-2</c:v>
                </c:pt>
                <c:pt idx="8">
                  <c:v>6.3948646773074255E-2</c:v>
                </c:pt>
                <c:pt idx="9">
                  <c:v>7.0900629619490826E-2</c:v>
                </c:pt>
                <c:pt idx="10">
                  <c:v>7.2930266060415069E-2</c:v>
                </c:pt>
                <c:pt idx="11">
                  <c:v>6.5879403081651633E-2</c:v>
                </c:pt>
                <c:pt idx="12">
                  <c:v>7.0520085631532559E-2</c:v>
                </c:pt>
                <c:pt idx="13">
                  <c:v>7.5597892176732878E-2</c:v>
                </c:pt>
                <c:pt idx="14">
                  <c:v>7.1769637324585384E-2</c:v>
                </c:pt>
                <c:pt idx="15">
                  <c:v>6.5955802812548286E-2</c:v>
                </c:pt>
                <c:pt idx="16">
                  <c:v>5.6524073742616789E-2</c:v>
                </c:pt>
                <c:pt idx="17">
                  <c:v>6.098360655737705E-2</c:v>
                </c:pt>
                <c:pt idx="18">
                  <c:v>6.7266707638627313E-2</c:v>
                </c:pt>
                <c:pt idx="19">
                  <c:v>7.3983459682977259E-2</c:v>
                </c:pt>
                <c:pt idx="20">
                  <c:v>6.9193236928610388E-2</c:v>
                </c:pt>
                <c:pt idx="21">
                  <c:v>7.469482802094303E-2</c:v>
                </c:pt>
                <c:pt idx="22">
                  <c:v>6.8927973199329987E-2</c:v>
                </c:pt>
                <c:pt idx="23">
                  <c:v>7.3582903910275846E-2</c:v>
                </c:pt>
                <c:pt idx="24">
                  <c:v>7.3836865726469789E-2</c:v>
                </c:pt>
                <c:pt idx="25">
                  <c:v>7.3284224566509029E-2</c:v>
                </c:pt>
                <c:pt idx="26">
                  <c:v>6.8431379717987156E-2</c:v>
                </c:pt>
                <c:pt idx="27">
                  <c:v>6.4490623416117582E-2</c:v>
                </c:pt>
                <c:pt idx="28">
                  <c:v>5.3974083615056678E-2</c:v>
                </c:pt>
                <c:pt idx="29">
                  <c:v>6.1144528047249694E-2</c:v>
                </c:pt>
                <c:pt idx="30">
                  <c:v>6.0669024357268397E-2</c:v>
                </c:pt>
                <c:pt idx="31">
                  <c:v>5.8417882054533923E-2</c:v>
                </c:pt>
                <c:pt idx="32">
                  <c:v>7.2275086697245666E-2</c:v>
                </c:pt>
                <c:pt idx="33">
                  <c:v>7.6537756724984446E-2</c:v>
                </c:pt>
                <c:pt idx="34">
                  <c:v>8.0692061320870687E-2</c:v>
                </c:pt>
                <c:pt idx="35">
                  <c:v>8.471129892377896E-2</c:v>
                </c:pt>
                <c:pt idx="36">
                  <c:v>7.9217192237651571E-2</c:v>
                </c:pt>
                <c:pt idx="37">
                  <c:v>7.8044152974061337E-2</c:v>
                </c:pt>
                <c:pt idx="38">
                  <c:v>7.4369380400937615E-2</c:v>
                </c:pt>
                <c:pt idx="39">
                  <c:v>7.1434817095639896E-2</c:v>
                </c:pt>
                <c:pt idx="40">
                  <c:v>6.4853640127114587E-2</c:v>
                </c:pt>
                <c:pt idx="41">
                  <c:v>7.3724700316457004E-2</c:v>
                </c:pt>
                <c:pt idx="42">
                  <c:v>7.2710233121362502E-2</c:v>
                </c:pt>
                <c:pt idx="43">
                  <c:v>7.5503738526549957E-2</c:v>
                </c:pt>
                <c:pt idx="44">
                  <c:v>7.295938068345538E-2</c:v>
                </c:pt>
                <c:pt idx="45">
                  <c:v>7.5273283088864273E-2</c:v>
                </c:pt>
                <c:pt idx="46">
                  <c:v>8.159627455256685E-2</c:v>
                </c:pt>
                <c:pt idx="47">
                  <c:v>8.5238898570225374E-2</c:v>
                </c:pt>
                <c:pt idx="48">
                  <c:v>7.9239275097329503E-2</c:v>
                </c:pt>
                <c:pt idx="49">
                  <c:v>8.2646407228869692E-2</c:v>
                </c:pt>
                <c:pt idx="50">
                  <c:v>7.8797860815772322E-2</c:v>
                </c:pt>
                <c:pt idx="51">
                  <c:v>7.4143710564872067E-2</c:v>
                </c:pt>
                <c:pt idx="52">
                  <c:v>6.5772185538921932E-2</c:v>
                </c:pt>
                <c:pt idx="53">
                  <c:v>7.4833323925464587E-2</c:v>
                </c:pt>
                <c:pt idx="54">
                  <c:v>7.6703880409014477E-2</c:v>
                </c:pt>
                <c:pt idx="55">
                  <c:v>7.8451242155356801E-2</c:v>
                </c:pt>
                <c:pt idx="56">
                  <c:v>7.7975866395544241E-2</c:v>
                </c:pt>
                <c:pt idx="57">
                  <c:v>8.0124360174063339E-2</c:v>
                </c:pt>
                <c:pt idx="58">
                  <c:v>9.0751069005967883E-2</c:v>
                </c:pt>
                <c:pt idx="59">
                  <c:v>9.1719044495059479E-2</c:v>
                </c:pt>
                <c:pt idx="60">
                  <c:v>8.6607931226305071E-2</c:v>
                </c:pt>
                <c:pt idx="61">
                  <c:v>8.7739706890858749E-2</c:v>
                </c:pt>
                <c:pt idx="62">
                  <c:v>8.3470799876948873E-2</c:v>
                </c:pt>
                <c:pt idx="63">
                  <c:v>8.1236095187846732E-2</c:v>
                </c:pt>
                <c:pt idx="64">
                  <c:v>7.4692355535612348E-2</c:v>
                </c:pt>
                <c:pt idx="65">
                  <c:v>7.8677312198985258E-2</c:v>
                </c:pt>
                <c:pt idx="66">
                  <c:v>8.2012083814315295E-2</c:v>
                </c:pt>
                <c:pt idx="67">
                  <c:v>7.7559330548521793E-2</c:v>
                </c:pt>
                <c:pt idx="68">
                  <c:v>8.737096294382872E-2</c:v>
                </c:pt>
                <c:pt idx="69">
                  <c:v>8.6430436085907558E-2</c:v>
                </c:pt>
                <c:pt idx="70">
                  <c:v>8.9397693485899626E-2</c:v>
                </c:pt>
                <c:pt idx="71">
                  <c:v>9.0121153437404053E-2</c:v>
                </c:pt>
                <c:pt idx="72">
                  <c:v>9.043555734448297E-2</c:v>
                </c:pt>
                <c:pt idx="73">
                  <c:v>9.1730257528337494E-2</c:v>
                </c:pt>
                <c:pt idx="74">
                  <c:v>8.7218191307551401E-2</c:v>
                </c:pt>
                <c:pt idx="75">
                  <c:v>8.4688839821416895E-2</c:v>
                </c:pt>
                <c:pt idx="76">
                  <c:v>7.5582230675551781E-2</c:v>
                </c:pt>
                <c:pt idx="77">
                  <c:v>8.2258703925979434E-2</c:v>
                </c:pt>
                <c:pt idx="78">
                  <c:v>8.4315072852425704E-2</c:v>
                </c:pt>
                <c:pt idx="79">
                  <c:v>8.7635440174805804E-2</c:v>
                </c:pt>
                <c:pt idx="80">
                  <c:v>8.1981957600360852E-2</c:v>
                </c:pt>
                <c:pt idx="81">
                  <c:v>8.9451280124421537E-2</c:v>
                </c:pt>
                <c:pt idx="82">
                  <c:v>9.8403652322565052E-2</c:v>
                </c:pt>
              </c:numCache>
            </c:numRef>
          </c:val>
          <c:smooth val="0"/>
        </c:ser>
        <c:ser>
          <c:idx val="3"/>
          <c:order val="3"/>
          <c:tx>
            <c:v>Other Service Recommended (Right Axis)</c:v>
          </c:tx>
          <c:spPr>
            <a:ln>
              <a:solidFill>
                <a:srgbClr val="003087"/>
              </a:solidFill>
            </a:ln>
          </c:spPr>
          <c:marker>
            <c:symbol val="none"/>
          </c:marker>
          <c:cat>
            <c:strRef>
              <c:f>[0]!Date2</c:f>
              <c:strCache>
                <c:ptCount val="83"/>
                <c:pt idx="1">
                  <c:v>Sep 2010</c:v>
                </c:pt>
                <c:pt idx="4">
                  <c:v>Dec 2010</c:v>
                </c:pt>
                <c:pt idx="7">
                  <c:v>Mar 2011</c:v>
                </c:pt>
                <c:pt idx="10">
                  <c:v>Jun 2011</c:v>
                </c:pt>
                <c:pt idx="13">
                  <c:v>Sep 2011</c:v>
                </c:pt>
                <c:pt idx="16">
                  <c:v>Dec 2011</c:v>
                </c:pt>
                <c:pt idx="19">
                  <c:v>Mar 2012</c:v>
                </c:pt>
                <c:pt idx="22">
                  <c:v>Jun 2012</c:v>
                </c:pt>
                <c:pt idx="25">
                  <c:v>Sep 2012</c:v>
                </c:pt>
                <c:pt idx="28">
                  <c:v>Dec 2012</c:v>
                </c:pt>
                <c:pt idx="31">
                  <c:v>Mar 2013</c:v>
                </c:pt>
                <c:pt idx="34">
                  <c:v>Jun 2013</c:v>
                </c:pt>
                <c:pt idx="37">
                  <c:v>Sep 2013</c:v>
                </c:pt>
                <c:pt idx="40">
                  <c:v>Dec 2013</c:v>
                </c:pt>
                <c:pt idx="43">
                  <c:v>Mar 2014</c:v>
                </c:pt>
                <c:pt idx="46">
                  <c:v>Jun 2014</c:v>
                </c:pt>
                <c:pt idx="49">
                  <c:v>Sep 2014</c:v>
                </c:pt>
                <c:pt idx="52">
                  <c:v>Dec 2014</c:v>
                </c:pt>
                <c:pt idx="55">
                  <c:v>Mar 2015</c:v>
                </c:pt>
                <c:pt idx="58">
                  <c:v>Jun 2015</c:v>
                </c:pt>
                <c:pt idx="61">
                  <c:v>Sep 2015</c:v>
                </c:pt>
                <c:pt idx="64">
                  <c:v>Dec 2015</c:v>
                </c:pt>
                <c:pt idx="67">
                  <c:v>Mar 2016</c:v>
                </c:pt>
                <c:pt idx="70">
                  <c:v>Jun 2016</c:v>
                </c:pt>
                <c:pt idx="73">
                  <c:v>Sep 2016</c:v>
                </c:pt>
                <c:pt idx="76">
                  <c:v>Dec 2016</c:v>
                </c:pt>
                <c:pt idx="79">
                  <c:v>Mar 2017</c:v>
                </c:pt>
                <c:pt idx="82">
                  <c:v>Jun 2017</c:v>
                </c:pt>
              </c:strCache>
            </c:strRef>
          </c:cat>
          <c:val>
            <c:numRef>
              <c:f>[0]!Recommended_to_other_service_pct</c:f>
              <c:numCache>
                <c:formatCode>0.0%</c:formatCode>
                <c:ptCount val="83"/>
                <c:pt idx="0">
                  <c:v>6.5278957802322291E-2</c:v>
                </c:pt>
                <c:pt idx="1">
                  <c:v>4.1839805129674737E-2</c:v>
                </c:pt>
                <c:pt idx="2">
                  <c:v>3.928705911886532E-2</c:v>
                </c:pt>
                <c:pt idx="3">
                  <c:v>3.7391641868288264E-2</c:v>
                </c:pt>
                <c:pt idx="4">
                  <c:v>5.8632204345374909E-2</c:v>
                </c:pt>
                <c:pt idx="5">
                  <c:v>5.1488298114064988E-2</c:v>
                </c:pt>
                <c:pt idx="6">
                  <c:v>5.4660600098376783E-2</c:v>
                </c:pt>
                <c:pt idx="7">
                  <c:v>5.0086760774750272E-2</c:v>
                </c:pt>
                <c:pt idx="8">
                  <c:v>5.5759888965995839E-2</c:v>
                </c:pt>
                <c:pt idx="9">
                  <c:v>5.7838958194830078E-2</c:v>
                </c:pt>
                <c:pt idx="10">
                  <c:v>5.4652680862557965E-2</c:v>
                </c:pt>
                <c:pt idx="11">
                  <c:v>5.8397702915840982E-2</c:v>
                </c:pt>
                <c:pt idx="12">
                  <c:v>5.7423498299962218E-2</c:v>
                </c:pt>
                <c:pt idx="13">
                  <c:v>5.0385083096878801E-2</c:v>
                </c:pt>
                <c:pt idx="14">
                  <c:v>5.3253143794423183E-2</c:v>
                </c:pt>
                <c:pt idx="15">
                  <c:v>7.1766342141863698E-2</c:v>
                </c:pt>
                <c:pt idx="16">
                  <c:v>6.7066404152496872E-2</c:v>
                </c:pt>
                <c:pt idx="17">
                  <c:v>5.0626808100289293E-2</c:v>
                </c:pt>
                <c:pt idx="18">
                  <c:v>4.3278285521698621E-2</c:v>
                </c:pt>
                <c:pt idx="19">
                  <c:v>4.203997243280496E-2</c:v>
                </c:pt>
                <c:pt idx="20">
                  <c:v>4.3588496292692992E-2</c:v>
                </c:pt>
                <c:pt idx="21">
                  <c:v>5.370730187923644E-2</c:v>
                </c:pt>
                <c:pt idx="22">
                  <c:v>5.6169737576772752E-2</c:v>
                </c:pt>
                <c:pt idx="23">
                  <c:v>5.4865110639587752E-2</c:v>
                </c:pt>
                <c:pt idx="24">
                  <c:v>6.0436664483876634E-2</c:v>
                </c:pt>
                <c:pt idx="25">
                  <c:v>6.8115678428519455E-2</c:v>
                </c:pt>
                <c:pt idx="26">
                  <c:v>6.4238967496618046E-2</c:v>
                </c:pt>
                <c:pt idx="27">
                  <c:v>6.4358844399391796E-2</c:v>
                </c:pt>
                <c:pt idx="28">
                  <c:v>4.9315104048380715E-2</c:v>
                </c:pt>
                <c:pt idx="29">
                  <c:v>5.2677023095174177E-2</c:v>
                </c:pt>
                <c:pt idx="30">
                  <c:v>4.3470216959717645E-2</c:v>
                </c:pt>
                <c:pt idx="31">
                  <c:v>6.396639188332276E-2</c:v>
                </c:pt>
                <c:pt idx="32">
                  <c:v>4.5708652851351408E-2</c:v>
                </c:pt>
                <c:pt idx="33">
                  <c:v>4.7628103174054352E-2</c:v>
                </c:pt>
                <c:pt idx="34">
                  <c:v>4.7465786950428794E-2</c:v>
                </c:pt>
                <c:pt idx="35">
                  <c:v>4.7618535849316156E-2</c:v>
                </c:pt>
                <c:pt idx="36">
                  <c:v>4.9666064148998192E-2</c:v>
                </c:pt>
                <c:pt idx="37">
                  <c:v>4.4250162156223523E-2</c:v>
                </c:pt>
                <c:pt idx="38">
                  <c:v>3.8830773536717628E-2</c:v>
                </c:pt>
                <c:pt idx="39">
                  <c:v>3.8221921042276917E-2</c:v>
                </c:pt>
                <c:pt idx="40">
                  <c:v>3.6447915366787133E-2</c:v>
                </c:pt>
                <c:pt idx="41">
                  <c:v>3.5069277494354886E-2</c:v>
                </c:pt>
                <c:pt idx="42">
                  <c:v>3.3890658804238673E-2</c:v>
                </c:pt>
                <c:pt idx="43">
                  <c:v>3.3056132562019613E-2</c:v>
                </c:pt>
                <c:pt idx="44">
                  <c:v>3.4927549250294274E-2</c:v>
                </c:pt>
                <c:pt idx="45">
                  <c:v>3.6524037206119381E-2</c:v>
                </c:pt>
                <c:pt idx="46">
                  <c:v>3.9132830001248037E-2</c:v>
                </c:pt>
                <c:pt idx="47">
                  <c:v>3.8278655561653815E-2</c:v>
                </c:pt>
                <c:pt idx="48">
                  <c:v>3.7255121459755958E-2</c:v>
                </c:pt>
                <c:pt idx="49">
                  <c:v>3.4817275385382575E-2</c:v>
                </c:pt>
                <c:pt idx="50">
                  <c:v>3.3039955294775075E-2</c:v>
                </c:pt>
                <c:pt idx="51">
                  <c:v>3.4700644570142929E-2</c:v>
                </c:pt>
                <c:pt idx="52">
                  <c:v>3.746008054610557E-2</c:v>
                </c:pt>
                <c:pt idx="53">
                  <c:v>3.8876449595775242E-2</c:v>
                </c:pt>
                <c:pt idx="54">
                  <c:v>3.6344299405253494E-2</c:v>
                </c:pt>
                <c:pt idx="55">
                  <c:v>3.504608711174962E-2</c:v>
                </c:pt>
                <c:pt idx="56">
                  <c:v>3.5394954855120286E-2</c:v>
                </c:pt>
                <c:pt idx="57">
                  <c:v>3.835734118766012E-2</c:v>
                </c:pt>
                <c:pt idx="58">
                  <c:v>3.5297032905730948E-2</c:v>
                </c:pt>
                <c:pt idx="59">
                  <c:v>3.566296102708566E-2</c:v>
                </c:pt>
                <c:pt idx="60">
                  <c:v>3.8082085690689715E-2</c:v>
                </c:pt>
                <c:pt idx="61">
                  <c:v>3.5730613903634655E-2</c:v>
                </c:pt>
                <c:pt idx="62">
                  <c:v>3.6287823733710214E-2</c:v>
                </c:pt>
                <c:pt idx="63">
                  <c:v>3.5860648214677188E-2</c:v>
                </c:pt>
                <c:pt idx="64">
                  <c:v>3.8638383918707456E-2</c:v>
                </c:pt>
                <c:pt idx="65">
                  <c:v>3.8964588586369947E-2</c:v>
                </c:pt>
                <c:pt idx="66">
                  <c:v>3.7414241005197774E-2</c:v>
                </c:pt>
                <c:pt idx="67">
                  <c:v>3.6903322581472539E-2</c:v>
                </c:pt>
                <c:pt idx="68">
                  <c:v>3.6194424476996973E-2</c:v>
                </c:pt>
                <c:pt idx="69">
                  <c:v>3.6895547176107775E-2</c:v>
                </c:pt>
                <c:pt idx="70">
                  <c:v>3.6137264618434091E-2</c:v>
                </c:pt>
                <c:pt idx="71">
                  <c:v>3.7415968349575772E-2</c:v>
                </c:pt>
                <c:pt idx="72">
                  <c:v>3.8511939017675328E-2</c:v>
                </c:pt>
                <c:pt idx="73">
                  <c:v>3.7296479938108799E-2</c:v>
                </c:pt>
                <c:pt idx="74">
                  <c:v>4.221271631343574E-2</c:v>
                </c:pt>
                <c:pt idx="75">
                  <c:v>4.2121401923754208E-2</c:v>
                </c:pt>
                <c:pt idx="76">
                  <c:v>4.4010242060179804E-2</c:v>
                </c:pt>
                <c:pt idx="77">
                  <c:v>4.5702535255626758E-2</c:v>
                </c:pt>
                <c:pt idx="78">
                  <c:v>4.4854915421715602E-2</c:v>
                </c:pt>
                <c:pt idx="79">
                  <c:v>4.6338287735013098E-2</c:v>
                </c:pt>
                <c:pt idx="80" formatCode="0%">
                  <c:v>4.9001353179972937E-2</c:v>
                </c:pt>
                <c:pt idx="81" formatCode="0%">
                  <c:v>4.8046876857880741E-2</c:v>
                </c:pt>
                <c:pt idx="82" formatCode="0%">
                  <c:v>4.7446556894035596E-2</c:v>
                </c:pt>
              </c:numCache>
            </c:numRef>
          </c:val>
          <c:smooth val="0"/>
        </c:ser>
        <c:ser>
          <c:idx val="4"/>
          <c:order val="4"/>
          <c:tx>
            <c:v>No Service Recommended (Right Axis)</c:v>
          </c:tx>
          <c:spPr>
            <a:ln>
              <a:solidFill>
                <a:srgbClr val="41B6E6"/>
              </a:solidFill>
            </a:ln>
          </c:spPr>
          <c:marker>
            <c:symbol val="none"/>
          </c:marker>
          <c:cat>
            <c:strRef>
              <c:f>[0]!Date2</c:f>
              <c:strCache>
                <c:ptCount val="83"/>
                <c:pt idx="1">
                  <c:v>Sep 2010</c:v>
                </c:pt>
                <c:pt idx="4">
                  <c:v>Dec 2010</c:v>
                </c:pt>
                <c:pt idx="7">
                  <c:v>Mar 2011</c:v>
                </c:pt>
                <c:pt idx="10">
                  <c:v>Jun 2011</c:v>
                </c:pt>
                <c:pt idx="13">
                  <c:v>Sep 2011</c:v>
                </c:pt>
                <c:pt idx="16">
                  <c:v>Dec 2011</c:v>
                </c:pt>
                <c:pt idx="19">
                  <c:v>Mar 2012</c:v>
                </c:pt>
                <c:pt idx="22">
                  <c:v>Jun 2012</c:v>
                </c:pt>
                <c:pt idx="25">
                  <c:v>Sep 2012</c:v>
                </c:pt>
                <c:pt idx="28">
                  <c:v>Dec 2012</c:v>
                </c:pt>
                <c:pt idx="31">
                  <c:v>Mar 2013</c:v>
                </c:pt>
                <c:pt idx="34">
                  <c:v>Jun 2013</c:v>
                </c:pt>
                <c:pt idx="37">
                  <c:v>Sep 2013</c:v>
                </c:pt>
                <c:pt idx="40">
                  <c:v>Dec 2013</c:v>
                </c:pt>
                <c:pt idx="43">
                  <c:v>Mar 2014</c:v>
                </c:pt>
                <c:pt idx="46">
                  <c:v>Jun 2014</c:v>
                </c:pt>
                <c:pt idx="49">
                  <c:v>Sep 2014</c:v>
                </c:pt>
                <c:pt idx="52">
                  <c:v>Dec 2014</c:v>
                </c:pt>
                <c:pt idx="55">
                  <c:v>Mar 2015</c:v>
                </c:pt>
                <c:pt idx="58">
                  <c:v>Jun 2015</c:v>
                </c:pt>
                <c:pt idx="61">
                  <c:v>Sep 2015</c:v>
                </c:pt>
                <c:pt idx="64">
                  <c:v>Dec 2015</c:v>
                </c:pt>
                <c:pt idx="67">
                  <c:v>Mar 2016</c:v>
                </c:pt>
                <c:pt idx="70">
                  <c:v>Jun 2016</c:v>
                </c:pt>
                <c:pt idx="73">
                  <c:v>Sep 2016</c:v>
                </c:pt>
                <c:pt idx="76">
                  <c:v>Dec 2016</c:v>
                </c:pt>
                <c:pt idx="79">
                  <c:v>Mar 2017</c:v>
                </c:pt>
                <c:pt idx="82">
                  <c:v>Jun 2017</c:v>
                </c:pt>
              </c:strCache>
            </c:strRef>
          </c:cat>
          <c:val>
            <c:numRef>
              <c:f>[0]!Not_recommended_other_service_pct</c:f>
              <c:numCache>
                <c:formatCode>0.0%</c:formatCode>
                <c:ptCount val="83"/>
                <c:pt idx="0">
                  <c:v>0.11653922401585953</c:v>
                </c:pt>
                <c:pt idx="1">
                  <c:v>0.13454649663275542</c:v>
                </c:pt>
                <c:pt idx="2">
                  <c:v>0.12325844106941132</c:v>
                </c:pt>
                <c:pt idx="3">
                  <c:v>0.10984603441583646</c:v>
                </c:pt>
                <c:pt idx="4">
                  <c:v>0.17385836332885207</c:v>
                </c:pt>
                <c:pt idx="5">
                  <c:v>0.18045898659395593</c:v>
                </c:pt>
                <c:pt idx="6">
                  <c:v>0.18445646827348747</c:v>
                </c:pt>
                <c:pt idx="7">
                  <c:v>0.19818974815926466</c:v>
                </c:pt>
                <c:pt idx="8">
                  <c:v>0.18844552394170716</c:v>
                </c:pt>
                <c:pt idx="9">
                  <c:v>0.17539400101677682</c:v>
                </c:pt>
                <c:pt idx="10">
                  <c:v>0.19083419619141945</c:v>
                </c:pt>
                <c:pt idx="11">
                  <c:v>0.2039875439802645</c:v>
                </c:pt>
                <c:pt idx="12">
                  <c:v>0.19414011669395123</c:v>
                </c:pt>
                <c:pt idx="13">
                  <c:v>0.20851236319416294</c:v>
                </c:pt>
                <c:pt idx="14">
                  <c:v>0.18399854200838345</c:v>
                </c:pt>
                <c:pt idx="15">
                  <c:v>0.18905887807139546</c:v>
                </c:pt>
                <c:pt idx="16">
                  <c:v>0.17510291748702345</c:v>
                </c:pt>
                <c:pt idx="17">
                  <c:v>0.19448408871745421</c:v>
                </c:pt>
                <c:pt idx="18">
                  <c:v>0.1819551555282409</c:v>
                </c:pt>
                <c:pt idx="19">
                  <c:v>0.16386974500344589</c:v>
                </c:pt>
                <c:pt idx="20">
                  <c:v>0.14885243001813117</c:v>
                </c:pt>
                <c:pt idx="21">
                  <c:v>0.14571127690185551</c:v>
                </c:pt>
                <c:pt idx="22">
                  <c:v>0.13876326074818537</c:v>
                </c:pt>
                <c:pt idx="23">
                  <c:v>0.14759017884207334</c:v>
                </c:pt>
                <c:pt idx="24">
                  <c:v>0.14674737665905352</c:v>
                </c:pt>
                <c:pt idx="25">
                  <c:v>0.14035406814599249</c:v>
                </c:pt>
                <c:pt idx="26">
                  <c:v>0.13967801299160298</c:v>
                </c:pt>
                <c:pt idx="27">
                  <c:v>0.12663963507349216</c:v>
                </c:pt>
                <c:pt idx="28">
                  <c:v>0.13873117428347101</c:v>
                </c:pt>
                <c:pt idx="29">
                  <c:v>0.14439018727189615</c:v>
                </c:pt>
                <c:pt idx="30">
                  <c:v>0.13538457159528366</c:v>
                </c:pt>
                <c:pt idx="31">
                  <c:v>0.13208790842038515</c:v>
                </c:pt>
                <c:pt idx="32">
                  <c:v>0.15195884711534619</c:v>
                </c:pt>
                <c:pt idx="33">
                  <c:v>0.14827164442293064</c:v>
                </c:pt>
                <c:pt idx="34">
                  <c:v>0.14840517906114431</c:v>
                </c:pt>
                <c:pt idx="35">
                  <c:v>0.15676888652928925</c:v>
                </c:pt>
                <c:pt idx="36">
                  <c:v>0.14275616942826852</c:v>
                </c:pt>
                <c:pt idx="37">
                  <c:v>0.14347286867564318</c:v>
                </c:pt>
                <c:pt idx="38">
                  <c:v>0.15224259175034111</c:v>
                </c:pt>
                <c:pt idx="39">
                  <c:v>0.14329121671840162</c:v>
                </c:pt>
                <c:pt idx="40">
                  <c:v>0.14021737418478622</c:v>
                </c:pt>
                <c:pt idx="41">
                  <c:v>0.14366762232916214</c:v>
                </c:pt>
                <c:pt idx="42">
                  <c:v>0.15084799973183571</c:v>
                </c:pt>
                <c:pt idx="43">
                  <c:v>0.15100747705309991</c:v>
                </c:pt>
                <c:pt idx="44">
                  <c:v>0.14628156924322477</c:v>
                </c:pt>
                <c:pt idx="45">
                  <c:v>0.14616593280927812</c:v>
                </c:pt>
                <c:pt idx="46">
                  <c:v>0.15562870077037796</c:v>
                </c:pt>
                <c:pt idx="47">
                  <c:v>0.16439752438811564</c:v>
                </c:pt>
                <c:pt idx="48">
                  <c:v>0.15295595606801249</c:v>
                </c:pt>
                <c:pt idx="49">
                  <c:v>0.16047638382115306</c:v>
                </c:pt>
                <c:pt idx="50">
                  <c:v>0.16367651456106039</c:v>
                </c:pt>
                <c:pt idx="51">
                  <c:v>0.15112584313494243</c:v>
                </c:pt>
                <c:pt idx="52">
                  <c:v>0.15082388541907052</c:v>
                </c:pt>
                <c:pt idx="53">
                  <c:v>0.15330331177886072</c:v>
                </c:pt>
                <c:pt idx="54">
                  <c:v>0.15693108426862817</c:v>
                </c:pt>
                <c:pt idx="55">
                  <c:v>0.15721781999356502</c:v>
                </c:pt>
                <c:pt idx="56">
                  <c:v>0.15264756187699158</c:v>
                </c:pt>
                <c:pt idx="57">
                  <c:v>0.15181145524925727</c:v>
                </c:pt>
                <c:pt idx="58">
                  <c:v>0.16006342626330688</c:v>
                </c:pt>
                <c:pt idx="59">
                  <c:v>0.15981835738208885</c:v>
                </c:pt>
                <c:pt idx="60">
                  <c:v>0.15014204107368659</c:v>
                </c:pt>
                <c:pt idx="61">
                  <c:v>0.15303522897564198</c:v>
                </c:pt>
                <c:pt idx="62">
                  <c:v>0.15084686821491147</c:v>
                </c:pt>
                <c:pt idx="63">
                  <c:v>0.14852568345331288</c:v>
                </c:pt>
                <c:pt idx="64">
                  <c:v>0.14314993472702264</c:v>
                </c:pt>
                <c:pt idx="65">
                  <c:v>0.13956076451563854</c:v>
                </c:pt>
                <c:pt idx="66">
                  <c:v>0.14336181590648656</c:v>
                </c:pt>
                <c:pt idx="67">
                  <c:v>0.14480872625385063</c:v>
                </c:pt>
                <c:pt idx="68">
                  <c:v>0.14377938434860305</c:v>
                </c:pt>
                <c:pt idx="69">
                  <c:v>0.14411216603335761</c:v>
                </c:pt>
                <c:pt idx="70">
                  <c:v>0.14835570772141635</c:v>
                </c:pt>
                <c:pt idx="71">
                  <c:v>0.14704447837484561</c:v>
                </c:pt>
                <c:pt idx="72">
                  <c:v>0.14528640866162476</c:v>
                </c:pt>
                <c:pt idx="73">
                  <c:v>0.14811337342195027</c:v>
                </c:pt>
                <c:pt idx="74">
                  <c:v>0.14287380906085942</c:v>
                </c:pt>
                <c:pt idx="75">
                  <c:v>0.14253221898151955</c:v>
                </c:pt>
                <c:pt idx="76">
                  <c:v>0.13910763399515605</c:v>
                </c:pt>
                <c:pt idx="77">
                  <c:v>0.13821908615071637</c:v>
                </c:pt>
                <c:pt idx="78">
                  <c:v>0.1445506040381398</c:v>
                </c:pt>
                <c:pt idx="79">
                  <c:v>0.14227556908691016</c:v>
                </c:pt>
                <c:pt idx="80" formatCode="0%">
                  <c:v>0.13231123139377537</c:v>
                </c:pt>
                <c:pt idx="81" formatCode="0%">
                  <c:v>0.14179964138442733</c:v>
                </c:pt>
                <c:pt idx="82" formatCode="0%">
                  <c:v>0.14420564219543844</c:v>
                </c:pt>
              </c:numCache>
            </c:numRef>
          </c:val>
          <c:smooth val="0"/>
        </c:ser>
        <c:dLbls>
          <c:showLegendKey val="0"/>
          <c:showVal val="0"/>
          <c:showCatName val="0"/>
          <c:showSerName val="0"/>
          <c:showPercent val="0"/>
          <c:showBubbleSize val="0"/>
        </c:dLbls>
        <c:marker val="1"/>
        <c:smooth val="0"/>
        <c:axId val="112417408"/>
        <c:axId val="112423296"/>
      </c:lineChart>
      <c:catAx>
        <c:axId val="112405888"/>
        <c:scaling>
          <c:orientation val="minMax"/>
        </c:scaling>
        <c:delete val="0"/>
        <c:axPos val="b"/>
        <c:numFmt formatCode="mmm\ yyyy" sourceLinked="0"/>
        <c:majorTickMark val="out"/>
        <c:minorTickMark val="none"/>
        <c:tickLblPos val="nextTo"/>
        <c:spPr>
          <a:ln w="3175">
            <a:solidFill>
              <a:srgbClr val="000000"/>
            </a:solidFill>
            <a:prstDash val="solid"/>
          </a:ln>
        </c:spPr>
        <c:txPr>
          <a:bodyPr rot="-5400000" vert="horz"/>
          <a:lstStyle/>
          <a:p>
            <a:pPr>
              <a:defRPr/>
            </a:pPr>
            <a:endParaRPr lang="en-US"/>
          </a:p>
        </c:txPr>
        <c:crossAx val="112415872"/>
        <c:crosses val="autoZero"/>
        <c:auto val="0"/>
        <c:lblAlgn val="ctr"/>
        <c:lblOffset val="100"/>
        <c:tickLblSkip val="1"/>
        <c:tickMarkSkip val="1"/>
        <c:noMultiLvlLbl val="0"/>
      </c:catAx>
      <c:valAx>
        <c:axId val="112415872"/>
        <c:scaling>
          <c:orientation val="minMax"/>
          <c:max val="1"/>
        </c:scaling>
        <c:delete val="0"/>
        <c:axPos val="l"/>
        <c:majorGridlines>
          <c:spPr>
            <a:ln w="3175">
              <a:solidFill>
                <a:schemeClr val="bg1">
                  <a:lumMod val="85000"/>
                </a:schemeClr>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a:pPr>
            <a:endParaRPr lang="en-US"/>
          </a:p>
        </c:txPr>
        <c:crossAx val="112405888"/>
        <c:crosses val="autoZero"/>
        <c:crossBetween val="between"/>
      </c:valAx>
      <c:catAx>
        <c:axId val="112417408"/>
        <c:scaling>
          <c:orientation val="minMax"/>
        </c:scaling>
        <c:delete val="1"/>
        <c:axPos val="b"/>
        <c:majorTickMark val="out"/>
        <c:minorTickMark val="none"/>
        <c:tickLblPos val="nextTo"/>
        <c:crossAx val="112423296"/>
        <c:crosses val="autoZero"/>
        <c:auto val="1"/>
        <c:lblAlgn val="ctr"/>
        <c:lblOffset val="100"/>
        <c:noMultiLvlLbl val="0"/>
      </c:catAx>
      <c:valAx>
        <c:axId val="112423296"/>
        <c:scaling>
          <c:orientation val="minMax"/>
        </c:scaling>
        <c:delete val="0"/>
        <c:axPos val="r"/>
        <c:numFmt formatCode="0.0%" sourceLinked="1"/>
        <c:majorTickMark val="out"/>
        <c:minorTickMark val="none"/>
        <c:tickLblPos val="nextTo"/>
        <c:txPr>
          <a:bodyPr rot="0" vert="horz"/>
          <a:lstStyle/>
          <a:p>
            <a:pPr>
              <a:defRPr/>
            </a:pPr>
            <a:endParaRPr lang="en-US"/>
          </a:p>
        </c:txPr>
        <c:crossAx val="112417408"/>
        <c:crosses val="max"/>
        <c:crossBetween val="between"/>
      </c:valAx>
      <c:spPr>
        <a:solidFill>
          <a:srgbClr val="FFFFCC"/>
        </a:solidFill>
        <a:ln w="12700">
          <a:solidFill>
            <a:schemeClr val="bg1">
              <a:lumMod val="85000"/>
            </a:schemeClr>
          </a:solidFill>
          <a:prstDash val="solid"/>
        </a:ln>
      </c:spPr>
    </c:plotArea>
    <c:legend>
      <c:legendPos val="b"/>
      <c:layout>
        <c:manualLayout>
          <c:xMode val="edge"/>
          <c:yMode val="edge"/>
          <c:x val="1.2393662788014993E-2"/>
          <c:y val="0.877665544332211"/>
          <c:w val="0.96968148371319152"/>
          <c:h val="0.10550173652535855"/>
        </c:manualLayout>
      </c:layout>
      <c:overlay val="0"/>
      <c:spPr>
        <a:solidFill>
          <a:srgbClr val="FFFFFF"/>
        </a:solidFill>
        <a:ln w="3175">
          <a:solidFill>
            <a:srgbClr val="000000"/>
          </a:solidFill>
          <a:prstDash val="solid"/>
        </a:ln>
      </c:spPr>
    </c:legend>
    <c:plotVisOnly val="1"/>
    <c:dispBlanksAs val="gap"/>
    <c:showDLblsOverMax val="0"/>
  </c:chart>
  <c:spPr>
    <a:solidFill>
      <a:schemeClr val="bg1"/>
    </a:solid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c:pageMargins b="0.74803149606299213" l="0.70866141732283472" r="0.70866141732283472" t="0.74803149606299213" header="0.31496062992125984" footer="0.31496062992125984"/>
    <c:pageSetup paperSize="9" orientation="landscape"/>
  </c:printSettings>
  <c:userShapes r:id="rId1"/>
</c:chartSpace>
</file>

<file path=xl/charts/chart19.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Indicators!$A$1</c:f>
          <c:strCache>
            <c:ptCount val="1"/>
            <c:pt idx="0">
              <c:v>NHS 111 minimum data set - data to June 2017</c:v>
            </c:pt>
          </c:strCache>
        </c:strRef>
      </c:tx>
      <c:layout>
        <c:manualLayout>
          <c:xMode val="edge"/>
          <c:yMode val="edge"/>
          <c:x val="2.011720096518442E-2"/>
          <c:y val="1.7957351290684626E-2"/>
        </c:manualLayout>
      </c:layout>
      <c:overlay val="1"/>
      <c:spPr>
        <a:noFill/>
        <a:ln w="25400">
          <a:noFill/>
        </a:ln>
      </c:spPr>
      <c:txPr>
        <a:bodyPr/>
        <a:lstStyle/>
        <a:p>
          <a:pPr>
            <a:defRPr sz="2200" b="1" i="0" u="none" strike="noStrike" baseline="0">
              <a:solidFill>
                <a:srgbClr val="005EB8"/>
              </a:solidFill>
              <a:latin typeface="Arial"/>
              <a:ea typeface="Arial"/>
              <a:cs typeface="Arial"/>
            </a:defRPr>
          </a:pPr>
          <a:endParaRPr lang="en-US"/>
        </a:p>
      </c:txPr>
    </c:title>
    <c:autoTitleDeleted val="0"/>
    <c:plotArea>
      <c:layout>
        <c:manualLayout>
          <c:layoutTarget val="inner"/>
          <c:xMode val="edge"/>
          <c:yMode val="edge"/>
          <c:x val="6.7901863869911816E-2"/>
          <c:y val="0.19079685746352412"/>
          <c:w val="0.86419627226017637"/>
          <c:h val="0.54208754208754206"/>
        </c:manualLayout>
      </c:layout>
      <c:barChart>
        <c:barDir val="col"/>
        <c:grouping val="stacked"/>
        <c:varyColors val="0"/>
        <c:ser>
          <c:idx val="2"/>
          <c:order val="2"/>
          <c:tx>
            <c:v>Primary Care Recommended (Left Axis)</c:v>
          </c:tx>
          <c:spPr>
            <a:solidFill>
              <a:srgbClr val="E8EDEE"/>
            </a:solidFill>
            <a:ln w="12700">
              <a:noFill/>
              <a:prstDash val="solid"/>
            </a:ln>
          </c:spPr>
          <c:invertIfNegative val="0"/>
          <c:cat>
            <c:strRef>
              <c:f>[0]!Date2</c:f>
              <c:strCache>
                <c:ptCount val="83"/>
                <c:pt idx="1">
                  <c:v>Sep 2010</c:v>
                </c:pt>
                <c:pt idx="4">
                  <c:v>Dec 2010</c:v>
                </c:pt>
                <c:pt idx="7">
                  <c:v>Mar 2011</c:v>
                </c:pt>
                <c:pt idx="10">
                  <c:v>Jun 2011</c:v>
                </c:pt>
                <c:pt idx="13">
                  <c:v>Sep 2011</c:v>
                </c:pt>
                <c:pt idx="16">
                  <c:v>Dec 2011</c:v>
                </c:pt>
                <c:pt idx="19">
                  <c:v>Mar 2012</c:v>
                </c:pt>
                <c:pt idx="22">
                  <c:v>Jun 2012</c:v>
                </c:pt>
                <c:pt idx="25">
                  <c:v>Sep 2012</c:v>
                </c:pt>
                <c:pt idx="28">
                  <c:v>Dec 2012</c:v>
                </c:pt>
                <c:pt idx="31">
                  <c:v>Mar 2013</c:v>
                </c:pt>
                <c:pt idx="34">
                  <c:v>Jun 2013</c:v>
                </c:pt>
                <c:pt idx="37">
                  <c:v>Sep 2013</c:v>
                </c:pt>
                <c:pt idx="40">
                  <c:v>Dec 2013</c:v>
                </c:pt>
                <c:pt idx="43">
                  <c:v>Mar 2014</c:v>
                </c:pt>
                <c:pt idx="46">
                  <c:v>Jun 2014</c:v>
                </c:pt>
                <c:pt idx="49">
                  <c:v>Sep 2014</c:v>
                </c:pt>
                <c:pt idx="52">
                  <c:v>Dec 2014</c:v>
                </c:pt>
                <c:pt idx="55">
                  <c:v>Mar 2015</c:v>
                </c:pt>
                <c:pt idx="58">
                  <c:v>Jun 2015</c:v>
                </c:pt>
                <c:pt idx="61">
                  <c:v>Sep 2015</c:v>
                </c:pt>
                <c:pt idx="64">
                  <c:v>Dec 2015</c:v>
                </c:pt>
                <c:pt idx="67">
                  <c:v>Mar 2016</c:v>
                </c:pt>
                <c:pt idx="70">
                  <c:v>Jun 2016</c:v>
                </c:pt>
                <c:pt idx="73">
                  <c:v>Sep 2016</c:v>
                </c:pt>
                <c:pt idx="76">
                  <c:v>Dec 2016</c:v>
                </c:pt>
                <c:pt idx="79">
                  <c:v>Mar 2017</c:v>
                </c:pt>
                <c:pt idx="82">
                  <c:v>Jun 2017</c:v>
                </c:pt>
              </c:strCache>
            </c:strRef>
          </c:cat>
          <c:val>
            <c:numRef>
              <c:f>[0]!Recommended_to_primary_care</c:f>
              <c:numCache>
                <c:formatCode>#,##0</c:formatCode>
                <c:ptCount val="83"/>
                <c:pt idx="0">
                  <c:v>4548</c:v>
                </c:pt>
                <c:pt idx="1">
                  <c:v>4318</c:v>
                </c:pt>
                <c:pt idx="2">
                  <c:v>5071</c:v>
                </c:pt>
                <c:pt idx="3">
                  <c:v>4939</c:v>
                </c:pt>
                <c:pt idx="4">
                  <c:v>13625</c:v>
                </c:pt>
                <c:pt idx="5">
                  <c:v>13187</c:v>
                </c:pt>
                <c:pt idx="6">
                  <c:v>9355</c:v>
                </c:pt>
                <c:pt idx="7">
                  <c:v>11687</c:v>
                </c:pt>
                <c:pt idx="8">
                  <c:v>16625</c:v>
                </c:pt>
                <c:pt idx="9">
                  <c:v>14753</c:v>
                </c:pt>
                <c:pt idx="10">
                  <c:v>12395</c:v>
                </c:pt>
                <c:pt idx="11">
                  <c:v>13570</c:v>
                </c:pt>
                <c:pt idx="12">
                  <c:v>13125</c:v>
                </c:pt>
                <c:pt idx="13">
                  <c:v>13068</c:v>
                </c:pt>
                <c:pt idx="14">
                  <c:v>15181</c:v>
                </c:pt>
                <c:pt idx="15">
                  <c:v>17561</c:v>
                </c:pt>
                <c:pt idx="16">
                  <c:v>32424</c:v>
                </c:pt>
                <c:pt idx="17">
                  <c:v>29351</c:v>
                </c:pt>
                <c:pt idx="18">
                  <c:v>28970</c:v>
                </c:pt>
                <c:pt idx="19">
                  <c:v>34265</c:v>
                </c:pt>
                <c:pt idx="20">
                  <c:v>41148</c:v>
                </c:pt>
                <c:pt idx="21">
                  <c:v>39914</c:v>
                </c:pt>
                <c:pt idx="22">
                  <c:v>43511</c:v>
                </c:pt>
                <c:pt idx="23">
                  <c:v>38293</c:v>
                </c:pt>
                <c:pt idx="24">
                  <c:v>36432</c:v>
                </c:pt>
                <c:pt idx="25">
                  <c:v>37761</c:v>
                </c:pt>
                <c:pt idx="26">
                  <c:v>48542</c:v>
                </c:pt>
                <c:pt idx="27">
                  <c:v>60085</c:v>
                </c:pt>
                <c:pt idx="28">
                  <c:v>99472</c:v>
                </c:pt>
                <c:pt idx="29">
                  <c:v>86223</c:v>
                </c:pt>
                <c:pt idx="30">
                  <c:v>91267</c:v>
                </c:pt>
                <c:pt idx="31">
                  <c:v>155085</c:v>
                </c:pt>
                <c:pt idx="32">
                  <c:v>279554</c:v>
                </c:pt>
                <c:pt idx="33">
                  <c:v>291035</c:v>
                </c:pt>
                <c:pt idx="34">
                  <c:v>279228</c:v>
                </c:pt>
                <c:pt idx="35">
                  <c:v>281945</c:v>
                </c:pt>
                <c:pt idx="36">
                  <c:v>277983</c:v>
                </c:pt>
                <c:pt idx="37">
                  <c:v>295254</c:v>
                </c:pt>
                <c:pt idx="38">
                  <c:v>355206</c:v>
                </c:pt>
                <c:pt idx="39">
                  <c:v>407605</c:v>
                </c:pt>
                <c:pt idx="40">
                  <c:v>536246</c:v>
                </c:pt>
                <c:pt idx="41">
                  <c:v>460643</c:v>
                </c:pt>
                <c:pt idx="42">
                  <c:v>452797</c:v>
                </c:pt>
                <c:pt idx="43">
                  <c:v>533404</c:v>
                </c:pt>
                <c:pt idx="44">
                  <c:v>551753</c:v>
                </c:pt>
                <c:pt idx="45">
                  <c:v>565893</c:v>
                </c:pt>
                <c:pt idx="46">
                  <c:v>485804</c:v>
                </c:pt>
                <c:pt idx="47">
                  <c:v>474855</c:v>
                </c:pt>
                <c:pt idx="48">
                  <c:v>500197</c:v>
                </c:pt>
                <c:pt idx="49">
                  <c:v>446496</c:v>
                </c:pt>
                <c:pt idx="50">
                  <c:v>498343</c:v>
                </c:pt>
                <c:pt idx="51">
                  <c:v>552771</c:v>
                </c:pt>
                <c:pt idx="52">
                  <c:v>686763</c:v>
                </c:pt>
                <c:pt idx="53">
                  <c:v>599417</c:v>
                </c:pt>
                <c:pt idx="54">
                  <c:v>525461</c:v>
                </c:pt>
                <c:pt idx="55">
                  <c:v>583981</c:v>
                </c:pt>
                <c:pt idx="56">
                  <c:v>592794</c:v>
                </c:pt>
                <c:pt idx="57">
                  <c:v>616336</c:v>
                </c:pt>
                <c:pt idx="58">
                  <c:v>495988</c:v>
                </c:pt>
                <c:pt idx="59">
                  <c:v>504320</c:v>
                </c:pt>
                <c:pt idx="60">
                  <c:v>537704</c:v>
                </c:pt>
                <c:pt idx="61">
                  <c:v>476926</c:v>
                </c:pt>
                <c:pt idx="62">
                  <c:v>551825</c:v>
                </c:pt>
                <c:pt idx="63">
                  <c:v>587756</c:v>
                </c:pt>
                <c:pt idx="64">
                  <c:v>661965</c:v>
                </c:pt>
                <c:pt idx="65">
                  <c:v>668592</c:v>
                </c:pt>
                <c:pt idx="66">
                  <c:v>582892</c:v>
                </c:pt>
                <c:pt idx="67">
                  <c:v>711088</c:v>
                </c:pt>
                <c:pt idx="68">
                  <c:v>580468</c:v>
                </c:pt>
                <c:pt idx="69">
                  <c:v>633677</c:v>
                </c:pt>
                <c:pt idx="70">
                  <c:v>530746</c:v>
                </c:pt>
                <c:pt idx="71">
                  <c:v>584612</c:v>
                </c:pt>
                <c:pt idx="72">
                  <c:v>530555</c:v>
                </c:pt>
                <c:pt idx="73">
                  <c:v>505528</c:v>
                </c:pt>
                <c:pt idx="74">
                  <c:v>582343</c:v>
                </c:pt>
                <c:pt idx="75">
                  <c:v>564597</c:v>
                </c:pt>
                <c:pt idx="76">
                  <c:v>716422</c:v>
                </c:pt>
                <c:pt idx="77">
                  <c:v>657656</c:v>
                </c:pt>
                <c:pt idx="78">
                  <c:v>555734</c:v>
                </c:pt>
                <c:pt idx="79">
                  <c:v>581965</c:v>
                </c:pt>
                <c:pt idx="80">
                  <c:v>686661</c:v>
                </c:pt>
                <c:pt idx="81">
                  <c:v>626591</c:v>
                </c:pt>
                <c:pt idx="82">
                  <c:v>547509</c:v>
                </c:pt>
              </c:numCache>
            </c:numRef>
          </c:val>
        </c:ser>
        <c:dLbls>
          <c:showLegendKey val="0"/>
          <c:showVal val="0"/>
          <c:showCatName val="0"/>
          <c:showSerName val="0"/>
          <c:showPercent val="0"/>
          <c:showBubbleSize val="0"/>
        </c:dLbls>
        <c:gapWidth val="30"/>
        <c:overlap val="100"/>
        <c:axId val="112666496"/>
        <c:axId val="112668032"/>
      </c:barChart>
      <c:lineChart>
        <c:grouping val="standard"/>
        <c:varyColors val="0"/>
        <c:ser>
          <c:idx val="0"/>
          <c:order val="0"/>
          <c:tx>
            <c:v>Ambulance Dispatch (Right Axis)</c:v>
          </c:tx>
          <c:spPr>
            <a:ln>
              <a:solidFill>
                <a:srgbClr val="DA291C"/>
              </a:solidFill>
            </a:ln>
          </c:spPr>
          <c:marker>
            <c:symbol val="none"/>
          </c:marker>
          <c:cat>
            <c:strRef>
              <c:f>[0]!Date2</c:f>
              <c:strCache>
                <c:ptCount val="83"/>
                <c:pt idx="1">
                  <c:v>Sep 2010</c:v>
                </c:pt>
                <c:pt idx="4">
                  <c:v>Dec 2010</c:v>
                </c:pt>
                <c:pt idx="7">
                  <c:v>Mar 2011</c:v>
                </c:pt>
                <c:pt idx="10">
                  <c:v>Jun 2011</c:v>
                </c:pt>
                <c:pt idx="13">
                  <c:v>Sep 2011</c:v>
                </c:pt>
                <c:pt idx="16">
                  <c:v>Dec 2011</c:v>
                </c:pt>
                <c:pt idx="19">
                  <c:v>Mar 2012</c:v>
                </c:pt>
                <c:pt idx="22">
                  <c:v>Jun 2012</c:v>
                </c:pt>
                <c:pt idx="25">
                  <c:v>Sep 2012</c:v>
                </c:pt>
                <c:pt idx="28">
                  <c:v>Dec 2012</c:v>
                </c:pt>
                <c:pt idx="31">
                  <c:v>Mar 2013</c:v>
                </c:pt>
                <c:pt idx="34">
                  <c:v>Jun 2013</c:v>
                </c:pt>
                <c:pt idx="37">
                  <c:v>Sep 2013</c:v>
                </c:pt>
                <c:pt idx="40">
                  <c:v>Dec 2013</c:v>
                </c:pt>
                <c:pt idx="43">
                  <c:v>Mar 2014</c:v>
                </c:pt>
                <c:pt idx="46">
                  <c:v>Jun 2014</c:v>
                </c:pt>
                <c:pt idx="49">
                  <c:v>Sep 2014</c:v>
                </c:pt>
                <c:pt idx="52">
                  <c:v>Dec 2014</c:v>
                </c:pt>
                <c:pt idx="55">
                  <c:v>Mar 2015</c:v>
                </c:pt>
                <c:pt idx="58">
                  <c:v>Jun 2015</c:v>
                </c:pt>
                <c:pt idx="61">
                  <c:v>Sep 2015</c:v>
                </c:pt>
                <c:pt idx="64">
                  <c:v>Dec 2015</c:v>
                </c:pt>
                <c:pt idx="67">
                  <c:v>Mar 2016</c:v>
                </c:pt>
                <c:pt idx="70">
                  <c:v>Jun 2016</c:v>
                </c:pt>
                <c:pt idx="73">
                  <c:v>Sep 2016</c:v>
                </c:pt>
                <c:pt idx="76">
                  <c:v>Dec 2016</c:v>
                </c:pt>
                <c:pt idx="79">
                  <c:v>Mar 2017</c:v>
                </c:pt>
                <c:pt idx="82">
                  <c:v>Jun 2017</c:v>
                </c:pt>
              </c:strCache>
            </c:strRef>
          </c:cat>
          <c:val>
            <c:numRef>
              <c:f>[0]!Ambulance_dispatch</c:f>
              <c:numCache>
                <c:formatCode>#,##0</c:formatCode>
                <c:ptCount val="83"/>
                <c:pt idx="0">
                  <c:v>843</c:v>
                </c:pt>
                <c:pt idx="1">
                  <c:v>904</c:v>
                </c:pt>
                <c:pt idx="2">
                  <c:v>1011</c:v>
                </c:pt>
                <c:pt idx="3">
                  <c:v>1057</c:v>
                </c:pt>
                <c:pt idx="4">
                  <c:v>2736</c:v>
                </c:pt>
                <c:pt idx="5">
                  <c:v>2397</c:v>
                </c:pt>
                <c:pt idx="6">
                  <c:v>1919</c:v>
                </c:pt>
                <c:pt idx="7">
                  <c:v>2751</c:v>
                </c:pt>
                <c:pt idx="8">
                  <c:v>3314</c:v>
                </c:pt>
                <c:pt idx="9">
                  <c:v>3041</c:v>
                </c:pt>
                <c:pt idx="10">
                  <c:v>2745</c:v>
                </c:pt>
                <c:pt idx="11">
                  <c:v>3040</c:v>
                </c:pt>
                <c:pt idx="12">
                  <c:v>3025</c:v>
                </c:pt>
                <c:pt idx="13">
                  <c:v>3350</c:v>
                </c:pt>
                <c:pt idx="14">
                  <c:v>3776</c:v>
                </c:pt>
                <c:pt idx="15">
                  <c:v>4221</c:v>
                </c:pt>
                <c:pt idx="16">
                  <c:v>6758</c:v>
                </c:pt>
                <c:pt idx="17">
                  <c:v>6628</c:v>
                </c:pt>
                <c:pt idx="18">
                  <c:v>6717</c:v>
                </c:pt>
                <c:pt idx="19">
                  <c:v>7530</c:v>
                </c:pt>
                <c:pt idx="20">
                  <c:v>8942</c:v>
                </c:pt>
                <c:pt idx="21">
                  <c:v>9026</c:v>
                </c:pt>
                <c:pt idx="22">
                  <c:v>9226</c:v>
                </c:pt>
                <c:pt idx="23">
                  <c:v>9474</c:v>
                </c:pt>
                <c:pt idx="24">
                  <c:v>8564</c:v>
                </c:pt>
                <c:pt idx="25">
                  <c:v>9626</c:v>
                </c:pt>
                <c:pt idx="26">
                  <c:v>11164</c:v>
                </c:pt>
                <c:pt idx="27">
                  <c:v>12692</c:v>
                </c:pt>
                <c:pt idx="28">
                  <c:v>17329</c:v>
                </c:pt>
                <c:pt idx="29">
                  <c:v>16003</c:v>
                </c:pt>
                <c:pt idx="30">
                  <c:v>15584</c:v>
                </c:pt>
                <c:pt idx="31">
                  <c:v>23384</c:v>
                </c:pt>
                <c:pt idx="32">
                  <c:v>44906</c:v>
                </c:pt>
                <c:pt idx="33">
                  <c:v>45646</c:v>
                </c:pt>
                <c:pt idx="34">
                  <c:v>44450</c:v>
                </c:pt>
                <c:pt idx="35">
                  <c:v>48126</c:v>
                </c:pt>
                <c:pt idx="36">
                  <c:v>45574</c:v>
                </c:pt>
                <c:pt idx="37">
                  <c:v>52265</c:v>
                </c:pt>
                <c:pt idx="38">
                  <c:v>64672</c:v>
                </c:pt>
                <c:pt idx="39">
                  <c:v>70840</c:v>
                </c:pt>
                <c:pt idx="40">
                  <c:v>89802</c:v>
                </c:pt>
                <c:pt idx="41">
                  <c:v>81957</c:v>
                </c:pt>
                <c:pt idx="42">
                  <c:v>78854</c:v>
                </c:pt>
                <c:pt idx="43">
                  <c:v>89676</c:v>
                </c:pt>
                <c:pt idx="44">
                  <c:v>87576</c:v>
                </c:pt>
                <c:pt idx="45">
                  <c:v>93374</c:v>
                </c:pt>
                <c:pt idx="46">
                  <c:v>88223</c:v>
                </c:pt>
                <c:pt idx="47">
                  <c:v>88229</c:v>
                </c:pt>
                <c:pt idx="48">
                  <c:v>87143</c:v>
                </c:pt>
                <c:pt idx="49">
                  <c:v>83457</c:v>
                </c:pt>
                <c:pt idx="50">
                  <c:v>92846</c:v>
                </c:pt>
                <c:pt idx="51">
                  <c:v>99808</c:v>
                </c:pt>
                <c:pt idx="52">
                  <c:v>114876</c:v>
                </c:pt>
                <c:pt idx="53">
                  <c:v>101792</c:v>
                </c:pt>
                <c:pt idx="54">
                  <c:v>88877</c:v>
                </c:pt>
                <c:pt idx="55">
                  <c:v>98273</c:v>
                </c:pt>
                <c:pt idx="56">
                  <c:v>93390</c:v>
                </c:pt>
                <c:pt idx="57">
                  <c:v>97175</c:v>
                </c:pt>
                <c:pt idx="58">
                  <c:v>88843</c:v>
                </c:pt>
                <c:pt idx="59">
                  <c:v>94354</c:v>
                </c:pt>
                <c:pt idx="60">
                  <c:v>97145</c:v>
                </c:pt>
                <c:pt idx="61">
                  <c:v>92768</c:v>
                </c:pt>
                <c:pt idx="62">
                  <c:v>102579</c:v>
                </c:pt>
                <c:pt idx="63">
                  <c:v>112291</c:v>
                </c:pt>
                <c:pt idx="64">
                  <c:v>123360</c:v>
                </c:pt>
                <c:pt idx="65">
                  <c:v>127601</c:v>
                </c:pt>
                <c:pt idx="66">
                  <c:v>115695</c:v>
                </c:pt>
                <c:pt idx="67">
                  <c:v>126337</c:v>
                </c:pt>
                <c:pt idx="68">
                  <c:v>111508</c:v>
                </c:pt>
                <c:pt idx="69">
                  <c:v>121371</c:v>
                </c:pt>
                <c:pt idx="70">
                  <c:v>113910</c:v>
                </c:pt>
                <c:pt idx="71">
                  <c:v>121782</c:v>
                </c:pt>
                <c:pt idx="72">
                  <c:v>111286</c:v>
                </c:pt>
                <c:pt idx="73">
                  <c:v>111064</c:v>
                </c:pt>
                <c:pt idx="74">
                  <c:v>128651</c:v>
                </c:pt>
                <c:pt idx="75">
                  <c:v>128233</c:v>
                </c:pt>
                <c:pt idx="76">
                  <c:v>150258</c:v>
                </c:pt>
                <c:pt idx="77">
                  <c:v>143733</c:v>
                </c:pt>
                <c:pt idx="78">
                  <c:v>117489</c:v>
                </c:pt>
                <c:pt idx="79">
                  <c:v>124482</c:v>
                </c:pt>
                <c:pt idx="80">
                  <c:v>128207</c:v>
                </c:pt>
                <c:pt idx="81">
                  <c:v>128657</c:v>
                </c:pt>
                <c:pt idx="82">
                  <c:v>119481</c:v>
                </c:pt>
              </c:numCache>
            </c:numRef>
          </c:val>
          <c:smooth val="0"/>
        </c:ser>
        <c:ser>
          <c:idx val="1"/>
          <c:order val="1"/>
          <c:tx>
            <c:v>A&amp;E Recommended (Right Axis)</c:v>
          </c:tx>
          <c:spPr>
            <a:ln>
              <a:solidFill>
                <a:srgbClr val="ED8B00"/>
              </a:solidFill>
            </a:ln>
          </c:spPr>
          <c:marker>
            <c:symbol val="none"/>
          </c:marker>
          <c:cat>
            <c:strRef>
              <c:f>[0]!Date2</c:f>
              <c:strCache>
                <c:ptCount val="83"/>
                <c:pt idx="1">
                  <c:v>Sep 2010</c:v>
                </c:pt>
                <c:pt idx="4">
                  <c:v>Dec 2010</c:v>
                </c:pt>
                <c:pt idx="7">
                  <c:v>Mar 2011</c:v>
                </c:pt>
                <c:pt idx="10">
                  <c:v>Jun 2011</c:v>
                </c:pt>
                <c:pt idx="13">
                  <c:v>Sep 2011</c:v>
                </c:pt>
                <c:pt idx="16">
                  <c:v>Dec 2011</c:v>
                </c:pt>
                <c:pt idx="19">
                  <c:v>Mar 2012</c:v>
                </c:pt>
                <c:pt idx="22">
                  <c:v>Jun 2012</c:v>
                </c:pt>
                <c:pt idx="25">
                  <c:v>Sep 2012</c:v>
                </c:pt>
                <c:pt idx="28">
                  <c:v>Dec 2012</c:v>
                </c:pt>
                <c:pt idx="31">
                  <c:v>Mar 2013</c:v>
                </c:pt>
                <c:pt idx="34">
                  <c:v>Jun 2013</c:v>
                </c:pt>
                <c:pt idx="37">
                  <c:v>Sep 2013</c:v>
                </c:pt>
                <c:pt idx="40">
                  <c:v>Dec 2013</c:v>
                </c:pt>
                <c:pt idx="43">
                  <c:v>Mar 2014</c:v>
                </c:pt>
                <c:pt idx="46">
                  <c:v>Jun 2014</c:v>
                </c:pt>
                <c:pt idx="49">
                  <c:v>Sep 2014</c:v>
                </c:pt>
                <c:pt idx="52">
                  <c:v>Dec 2014</c:v>
                </c:pt>
                <c:pt idx="55">
                  <c:v>Mar 2015</c:v>
                </c:pt>
                <c:pt idx="58">
                  <c:v>Jun 2015</c:v>
                </c:pt>
                <c:pt idx="61">
                  <c:v>Sep 2015</c:v>
                </c:pt>
                <c:pt idx="64">
                  <c:v>Dec 2015</c:v>
                </c:pt>
                <c:pt idx="67">
                  <c:v>Mar 2016</c:v>
                </c:pt>
                <c:pt idx="70">
                  <c:v>Jun 2016</c:v>
                </c:pt>
                <c:pt idx="73">
                  <c:v>Sep 2016</c:v>
                </c:pt>
                <c:pt idx="76">
                  <c:v>Dec 2016</c:v>
                </c:pt>
                <c:pt idx="79">
                  <c:v>Mar 2017</c:v>
                </c:pt>
                <c:pt idx="82">
                  <c:v>Jun 2017</c:v>
                </c:pt>
              </c:strCache>
            </c:strRef>
          </c:cat>
          <c:val>
            <c:numRef>
              <c:f>[0]!Recommended_to_AandE</c:f>
              <c:numCache>
                <c:formatCode>#,##0</c:formatCode>
                <c:ptCount val="83"/>
                <c:pt idx="0">
                  <c:v>387</c:v>
                </c:pt>
                <c:pt idx="1">
                  <c:v>526</c:v>
                </c:pt>
                <c:pt idx="2">
                  <c:v>590</c:v>
                </c:pt>
                <c:pt idx="3">
                  <c:v>595</c:v>
                </c:pt>
                <c:pt idx="4">
                  <c:v>1337</c:v>
                </c:pt>
                <c:pt idx="5">
                  <c:v>1317</c:v>
                </c:pt>
                <c:pt idx="6">
                  <c:v>1101</c:v>
                </c:pt>
                <c:pt idx="7">
                  <c:v>1591</c:v>
                </c:pt>
                <c:pt idx="8">
                  <c:v>1843</c:v>
                </c:pt>
                <c:pt idx="9">
                  <c:v>1813</c:v>
                </c:pt>
                <c:pt idx="10">
                  <c:v>1620</c:v>
                </c:pt>
                <c:pt idx="11">
                  <c:v>1629</c:v>
                </c:pt>
                <c:pt idx="12">
                  <c:v>1680</c:v>
                </c:pt>
                <c:pt idx="13">
                  <c:v>1865</c:v>
                </c:pt>
                <c:pt idx="14">
                  <c:v>1969</c:v>
                </c:pt>
                <c:pt idx="15">
                  <c:v>2134</c:v>
                </c:pt>
                <c:pt idx="16">
                  <c:v>3158</c:v>
                </c:pt>
                <c:pt idx="17">
                  <c:v>3162</c:v>
                </c:pt>
                <c:pt idx="18">
                  <c:v>3393</c:v>
                </c:pt>
                <c:pt idx="19">
                  <c:v>4294</c:v>
                </c:pt>
                <c:pt idx="20">
                  <c:v>4694</c:v>
                </c:pt>
                <c:pt idx="21">
                  <c:v>5036</c:v>
                </c:pt>
                <c:pt idx="22">
                  <c:v>4938</c:v>
                </c:pt>
                <c:pt idx="23">
                  <c:v>4855</c:v>
                </c:pt>
                <c:pt idx="24">
                  <c:v>4623</c:v>
                </c:pt>
                <c:pt idx="25">
                  <c:v>4835</c:v>
                </c:pt>
                <c:pt idx="26">
                  <c:v>5615</c:v>
                </c:pt>
                <c:pt idx="27">
                  <c:v>6362</c:v>
                </c:pt>
                <c:pt idx="28">
                  <c:v>8318</c:v>
                </c:pt>
                <c:pt idx="29">
                  <c:v>8427</c:v>
                </c:pt>
                <c:pt idx="30">
                  <c:v>8526</c:v>
                </c:pt>
                <c:pt idx="31">
                  <c:v>14003</c:v>
                </c:pt>
                <c:pt idx="32">
                  <c:v>32554</c:v>
                </c:pt>
                <c:pt idx="33">
                  <c:v>35418</c:v>
                </c:pt>
                <c:pt idx="34">
                  <c:v>36103</c:v>
                </c:pt>
                <c:pt idx="35">
                  <c:v>39411</c:v>
                </c:pt>
                <c:pt idx="36">
                  <c:v>35192</c:v>
                </c:pt>
                <c:pt idx="37">
                  <c:v>36939</c:v>
                </c:pt>
                <c:pt idx="38">
                  <c:v>42514</c:v>
                </c:pt>
                <c:pt idx="39">
                  <c:v>45750</c:v>
                </c:pt>
                <c:pt idx="40">
                  <c:v>53530</c:v>
                </c:pt>
                <c:pt idx="41">
                  <c:v>53513</c:v>
                </c:pt>
                <c:pt idx="42">
                  <c:v>52059</c:v>
                </c:pt>
                <c:pt idx="43">
                  <c:v>63537</c:v>
                </c:pt>
                <c:pt idx="44">
                  <c:v>62541</c:v>
                </c:pt>
                <c:pt idx="45">
                  <c:v>66877</c:v>
                </c:pt>
                <c:pt idx="46">
                  <c:v>64726</c:v>
                </c:pt>
                <c:pt idx="47">
                  <c:v>67403</c:v>
                </c:pt>
                <c:pt idx="48">
                  <c:v>63706</c:v>
                </c:pt>
                <c:pt idx="49">
                  <c:v>60658</c:v>
                </c:pt>
                <c:pt idx="50">
                  <c:v>64300</c:v>
                </c:pt>
                <c:pt idx="51">
                  <c:v>65382</c:v>
                </c:pt>
                <c:pt idx="52">
                  <c:v>70683</c:v>
                </c:pt>
                <c:pt idx="53">
                  <c:v>71589</c:v>
                </c:pt>
                <c:pt idx="54">
                  <c:v>64549</c:v>
                </c:pt>
                <c:pt idx="55">
                  <c:v>73392</c:v>
                </c:pt>
                <c:pt idx="56">
                  <c:v>72898</c:v>
                </c:pt>
                <c:pt idx="57">
                  <c:v>78346</c:v>
                </c:pt>
                <c:pt idx="58">
                  <c:v>74345</c:v>
                </c:pt>
                <c:pt idx="59">
                  <c:v>77034</c:v>
                </c:pt>
                <c:pt idx="60">
                  <c:v>75821</c:v>
                </c:pt>
                <c:pt idx="61">
                  <c:v>69088</c:v>
                </c:pt>
                <c:pt idx="62">
                  <c:v>74889</c:v>
                </c:pt>
                <c:pt idx="63">
                  <c:v>77447</c:v>
                </c:pt>
                <c:pt idx="64">
                  <c:v>78900</c:v>
                </c:pt>
                <c:pt idx="65">
                  <c:v>84342</c:v>
                </c:pt>
                <c:pt idx="66">
                  <c:v>77724</c:v>
                </c:pt>
                <c:pt idx="67">
                  <c:v>87693</c:v>
                </c:pt>
                <c:pt idx="68">
                  <c:v>82530</c:v>
                </c:pt>
                <c:pt idx="69">
                  <c:v>89095</c:v>
                </c:pt>
                <c:pt idx="70">
                  <c:v>79378</c:v>
                </c:pt>
                <c:pt idx="71">
                  <c:v>87768</c:v>
                </c:pt>
                <c:pt idx="72">
                  <c:v>79986</c:v>
                </c:pt>
                <c:pt idx="73">
                  <c:v>78256</c:v>
                </c:pt>
                <c:pt idx="74">
                  <c:v>85227</c:v>
                </c:pt>
                <c:pt idx="75">
                  <c:v>80315</c:v>
                </c:pt>
                <c:pt idx="76">
                  <c:v>88378</c:v>
                </c:pt>
                <c:pt idx="77">
                  <c:v>89846</c:v>
                </c:pt>
                <c:pt idx="78">
                  <c:v>78161</c:v>
                </c:pt>
                <c:pt idx="79">
                  <c:v>85547</c:v>
                </c:pt>
                <c:pt idx="80">
                  <c:v>90877</c:v>
                </c:pt>
                <c:pt idx="81">
                  <c:v>94037</c:v>
                </c:pt>
                <c:pt idx="82">
                  <c:v>92446</c:v>
                </c:pt>
              </c:numCache>
            </c:numRef>
          </c:val>
          <c:smooth val="0"/>
        </c:ser>
        <c:ser>
          <c:idx val="3"/>
          <c:order val="3"/>
          <c:tx>
            <c:v>Other Service Recommended (Right Axis)</c:v>
          </c:tx>
          <c:spPr>
            <a:ln>
              <a:solidFill>
                <a:srgbClr val="003087"/>
              </a:solidFill>
            </a:ln>
          </c:spPr>
          <c:marker>
            <c:symbol val="none"/>
          </c:marker>
          <c:cat>
            <c:strRef>
              <c:f>[0]!Date2</c:f>
              <c:strCache>
                <c:ptCount val="83"/>
                <c:pt idx="1">
                  <c:v>Sep 2010</c:v>
                </c:pt>
                <c:pt idx="4">
                  <c:v>Dec 2010</c:v>
                </c:pt>
                <c:pt idx="7">
                  <c:v>Mar 2011</c:v>
                </c:pt>
                <c:pt idx="10">
                  <c:v>Jun 2011</c:v>
                </c:pt>
                <c:pt idx="13">
                  <c:v>Sep 2011</c:v>
                </c:pt>
                <c:pt idx="16">
                  <c:v>Dec 2011</c:v>
                </c:pt>
                <c:pt idx="19">
                  <c:v>Mar 2012</c:v>
                </c:pt>
                <c:pt idx="22">
                  <c:v>Jun 2012</c:v>
                </c:pt>
                <c:pt idx="25">
                  <c:v>Sep 2012</c:v>
                </c:pt>
                <c:pt idx="28">
                  <c:v>Dec 2012</c:v>
                </c:pt>
                <c:pt idx="31">
                  <c:v>Mar 2013</c:v>
                </c:pt>
                <c:pt idx="34">
                  <c:v>Jun 2013</c:v>
                </c:pt>
                <c:pt idx="37">
                  <c:v>Sep 2013</c:v>
                </c:pt>
                <c:pt idx="40">
                  <c:v>Dec 2013</c:v>
                </c:pt>
                <c:pt idx="43">
                  <c:v>Mar 2014</c:v>
                </c:pt>
                <c:pt idx="46">
                  <c:v>Jun 2014</c:v>
                </c:pt>
                <c:pt idx="49">
                  <c:v>Sep 2014</c:v>
                </c:pt>
                <c:pt idx="52">
                  <c:v>Dec 2014</c:v>
                </c:pt>
                <c:pt idx="55">
                  <c:v>Mar 2015</c:v>
                </c:pt>
                <c:pt idx="58">
                  <c:v>Jun 2015</c:v>
                </c:pt>
                <c:pt idx="61">
                  <c:v>Sep 2015</c:v>
                </c:pt>
                <c:pt idx="64">
                  <c:v>Dec 2015</c:v>
                </c:pt>
                <c:pt idx="67">
                  <c:v>Mar 2016</c:v>
                </c:pt>
                <c:pt idx="70">
                  <c:v>Jun 2016</c:v>
                </c:pt>
                <c:pt idx="73">
                  <c:v>Sep 2016</c:v>
                </c:pt>
                <c:pt idx="76">
                  <c:v>Dec 2016</c:v>
                </c:pt>
                <c:pt idx="79">
                  <c:v>Mar 2017</c:v>
                </c:pt>
                <c:pt idx="82">
                  <c:v>Jun 2017</c:v>
                </c:pt>
              </c:strCache>
            </c:strRef>
          </c:cat>
          <c:val>
            <c:numRef>
              <c:f>[0]!Recommended_to_other_service</c:f>
              <c:numCache>
                <c:formatCode>#,##0</c:formatCode>
                <c:ptCount val="83"/>
                <c:pt idx="0">
                  <c:v>461</c:v>
                </c:pt>
                <c:pt idx="1">
                  <c:v>292</c:v>
                </c:pt>
                <c:pt idx="2">
                  <c:v>313</c:v>
                </c:pt>
                <c:pt idx="3">
                  <c:v>289</c:v>
                </c:pt>
                <c:pt idx="4">
                  <c:v>1352</c:v>
                </c:pt>
                <c:pt idx="5">
                  <c:v>1133</c:v>
                </c:pt>
                <c:pt idx="6">
                  <c:v>889</c:v>
                </c:pt>
                <c:pt idx="7">
                  <c:v>1068</c:v>
                </c:pt>
                <c:pt idx="8">
                  <c:v>1607</c:v>
                </c:pt>
                <c:pt idx="9">
                  <c:v>1479</c:v>
                </c:pt>
                <c:pt idx="10">
                  <c:v>1214</c:v>
                </c:pt>
                <c:pt idx="11">
                  <c:v>1444</c:v>
                </c:pt>
                <c:pt idx="12">
                  <c:v>1368</c:v>
                </c:pt>
                <c:pt idx="13">
                  <c:v>1243</c:v>
                </c:pt>
                <c:pt idx="14">
                  <c:v>1461</c:v>
                </c:pt>
                <c:pt idx="15">
                  <c:v>2322</c:v>
                </c:pt>
                <c:pt idx="16">
                  <c:v>3747</c:v>
                </c:pt>
                <c:pt idx="17">
                  <c:v>2625</c:v>
                </c:pt>
                <c:pt idx="18">
                  <c:v>2183</c:v>
                </c:pt>
                <c:pt idx="19">
                  <c:v>2440</c:v>
                </c:pt>
                <c:pt idx="20">
                  <c:v>2957</c:v>
                </c:pt>
                <c:pt idx="21">
                  <c:v>3621</c:v>
                </c:pt>
                <c:pt idx="22">
                  <c:v>4024</c:v>
                </c:pt>
                <c:pt idx="23">
                  <c:v>3620</c:v>
                </c:pt>
                <c:pt idx="24">
                  <c:v>3784</c:v>
                </c:pt>
                <c:pt idx="25">
                  <c:v>4494</c:v>
                </c:pt>
                <c:pt idx="26">
                  <c:v>5271</c:v>
                </c:pt>
                <c:pt idx="27">
                  <c:v>6349</c:v>
                </c:pt>
                <c:pt idx="28">
                  <c:v>7600</c:v>
                </c:pt>
                <c:pt idx="29">
                  <c:v>7260</c:v>
                </c:pt>
                <c:pt idx="30">
                  <c:v>6109</c:v>
                </c:pt>
                <c:pt idx="31">
                  <c:v>15333</c:v>
                </c:pt>
                <c:pt idx="32">
                  <c:v>20588</c:v>
                </c:pt>
                <c:pt idx="33">
                  <c:v>22040</c:v>
                </c:pt>
                <c:pt idx="34">
                  <c:v>21237</c:v>
                </c:pt>
                <c:pt idx="35">
                  <c:v>22154</c:v>
                </c:pt>
                <c:pt idx="36">
                  <c:v>22064</c:v>
                </c:pt>
                <c:pt idx="37">
                  <c:v>20944</c:v>
                </c:pt>
                <c:pt idx="38">
                  <c:v>22198</c:v>
                </c:pt>
                <c:pt idx="39">
                  <c:v>24479</c:v>
                </c:pt>
                <c:pt idx="40">
                  <c:v>30084</c:v>
                </c:pt>
                <c:pt idx="41">
                  <c:v>25455</c:v>
                </c:pt>
                <c:pt idx="42">
                  <c:v>24265</c:v>
                </c:pt>
                <c:pt idx="43">
                  <c:v>27817</c:v>
                </c:pt>
                <c:pt idx="44">
                  <c:v>29940</c:v>
                </c:pt>
                <c:pt idx="45">
                  <c:v>32450</c:v>
                </c:pt>
                <c:pt idx="46">
                  <c:v>31042</c:v>
                </c:pt>
                <c:pt idx="47">
                  <c:v>30269</c:v>
                </c:pt>
                <c:pt idx="48">
                  <c:v>29952</c:v>
                </c:pt>
                <c:pt idx="49">
                  <c:v>25554</c:v>
                </c:pt>
                <c:pt idx="50">
                  <c:v>26961</c:v>
                </c:pt>
                <c:pt idx="51">
                  <c:v>30600</c:v>
                </c:pt>
                <c:pt idx="52">
                  <c:v>40257</c:v>
                </c:pt>
                <c:pt idx="53">
                  <c:v>37191</c:v>
                </c:pt>
                <c:pt idx="54">
                  <c:v>30585</c:v>
                </c:pt>
                <c:pt idx="55">
                  <c:v>32786</c:v>
                </c:pt>
                <c:pt idx="56">
                  <c:v>33090</c:v>
                </c:pt>
                <c:pt idx="57">
                  <c:v>37506</c:v>
                </c:pt>
                <c:pt idx="58">
                  <c:v>28916</c:v>
                </c:pt>
                <c:pt idx="59">
                  <c:v>29953</c:v>
                </c:pt>
                <c:pt idx="60">
                  <c:v>33339</c:v>
                </c:pt>
                <c:pt idx="61">
                  <c:v>28135</c:v>
                </c:pt>
                <c:pt idx="62">
                  <c:v>32557</c:v>
                </c:pt>
                <c:pt idx="63">
                  <c:v>34188</c:v>
                </c:pt>
                <c:pt idx="64">
                  <c:v>40815</c:v>
                </c:pt>
                <c:pt idx="65">
                  <c:v>41770</c:v>
                </c:pt>
                <c:pt idx="66">
                  <c:v>35458</c:v>
                </c:pt>
                <c:pt idx="67">
                  <c:v>41725</c:v>
                </c:pt>
                <c:pt idx="68">
                  <c:v>34189</c:v>
                </c:pt>
                <c:pt idx="69">
                  <c:v>38033</c:v>
                </c:pt>
                <c:pt idx="70">
                  <c:v>32087</c:v>
                </c:pt>
                <c:pt idx="71">
                  <c:v>36439</c:v>
                </c:pt>
                <c:pt idx="72">
                  <c:v>34062</c:v>
                </c:pt>
                <c:pt idx="73">
                  <c:v>31818</c:v>
                </c:pt>
                <c:pt idx="74">
                  <c:v>41249</c:v>
                </c:pt>
                <c:pt idx="75">
                  <c:v>39946</c:v>
                </c:pt>
                <c:pt idx="76">
                  <c:v>51461</c:v>
                </c:pt>
                <c:pt idx="77">
                  <c:v>49918</c:v>
                </c:pt>
                <c:pt idx="78">
                  <c:v>41581</c:v>
                </c:pt>
                <c:pt idx="79">
                  <c:v>45234</c:v>
                </c:pt>
                <c:pt idx="80">
                  <c:v>54318</c:v>
                </c:pt>
                <c:pt idx="81">
                  <c:v>50510</c:v>
                </c:pt>
                <c:pt idx="82">
                  <c:v>44574</c:v>
                </c:pt>
              </c:numCache>
            </c:numRef>
          </c:val>
          <c:smooth val="0"/>
        </c:ser>
        <c:ser>
          <c:idx val="4"/>
          <c:order val="4"/>
          <c:tx>
            <c:v>No Service Recommended (Right Axis)</c:v>
          </c:tx>
          <c:spPr>
            <a:ln>
              <a:solidFill>
                <a:srgbClr val="41B6E6"/>
              </a:solidFill>
            </a:ln>
          </c:spPr>
          <c:marker>
            <c:symbol val="none"/>
          </c:marker>
          <c:cat>
            <c:strRef>
              <c:f>[0]!Date2</c:f>
              <c:strCache>
                <c:ptCount val="83"/>
                <c:pt idx="1">
                  <c:v>Sep 2010</c:v>
                </c:pt>
                <c:pt idx="4">
                  <c:v>Dec 2010</c:v>
                </c:pt>
                <c:pt idx="7">
                  <c:v>Mar 2011</c:v>
                </c:pt>
                <c:pt idx="10">
                  <c:v>Jun 2011</c:v>
                </c:pt>
                <c:pt idx="13">
                  <c:v>Sep 2011</c:v>
                </c:pt>
                <c:pt idx="16">
                  <c:v>Dec 2011</c:v>
                </c:pt>
                <c:pt idx="19">
                  <c:v>Mar 2012</c:v>
                </c:pt>
                <c:pt idx="22">
                  <c:v>Jun 2012</c:v>
                </c:pt>
                <c:pt idx="25">
                  <c:v>Sep 2012</c:v>
                </c:pt>
                <c:pt idx="28">
                  <c:v>Dec 2012</c:v>
                </c:pt>
                <c:pt idx="31">
                  <c:v>Mar 2013</c:v>
                </c:pt>
                <c:pt idx="34">
                  <c:v>Jun 2013</c:v>
                </c:pt>
                <c:pt idx="37">
                  <c:v>Sep 2013</c:v>
                </c:pt>
                <c:pt idx="40">
                  <c:v>Dec 2013</c:v>
                </c:pt>
                <c:pt idx="43">
                  <c:v>Mar 2014</c:v>
                </c:pt>
                <c:pt idx="46">
                  <c:v>Jun 2014</c:v>
                </c:pt>
                <c:pt idx="49">
                  <c:v>Sep 2014</c:v>
                </c:pt>
                <c:pt idx="52">
                  <c:v>Dec 2014</c:v>
                </c:pt>
                <c:pt idx="55">
                  <c:v>Mar 2015</c:v>
                </c:pt>
                <c:pt idx="58">
                  <c:v>Jun 2015</c:v>
                </c:pt>
                <c:pt idx="61">
                  <c:v>Sep 2015</c:v>
                </c:pt>
                <c:pt idx="64">
                  <c:v>Dec 2015</c:v>
                </c:pt>
                <c:pt idx="67">
                  <c:v>Mar 2016</c:v>
                </c:pt>
                <c:pt idx="70">
                  <c:v>Jun 2016</c:v>
                </c:pt>
                <c:pt idx="73">
                  <c:v>Sep 2016</c:v>
                </c:pt>
                <c:pt idx="76">
                  <c:v>Dec 2016</c:v>
                </c:pt>
                <c:pt idx="79">
                  <c:v>Mar 2017</c:v>
                </c:pt>
                <c:pt idx="82">
                  <c:v>Jun 2017</c:v>
                </c:pt>
              </c:strCache>
            </c:strRef>
          </c:cat>
          <c:val>
            <c:numRef>
              <c:f>[0]!Not_recommended_other_service</c:f>
              <c:numCache>
                <c:formatCode>#,##0</c:formatCode>
                <c:ptCount val="83"/>
                <c:pt idx="0">
                  <c:v>823</c:v>
                </c:pt>
                <c:pt idx="1">
                  <c:v>939</c:v>
                </c:pt>
                <c:pt idx="2">
                  <c:v>982</c:v>
                </c:pt>
                <c:pt idx="3">
                  <c:v>849</c:v>
                </c:pt>
                <c:pt idx="4">
                  <c:v>4009</c:v>
                </c:pt>
                <c:pt idx="5">
                  <c:v>3971</c:v>
                </c:pt>
                <c:pt idx="6">
                  <c:v>3000</c:v>
                </c:pt>
                <c:pt idx="7">
                  <c:v>4226</c:v>
                </c:pt>
                <c:pt idx="8">
                  <c:v>5431</c:v>
                </c:pt>
                <c:pt idx="9">
                  <c:v>4485</c:v>
                </c:pt>
                <c:pt idx="10">
                  <c:v>4239</c:v>
                </c:pt>
                <c:pt idx="11">
                  <c:v>5044</c:v>
                </c:pt>
                <c:pt idx="12">
                  <c:v>4625</c:v>
                </c:pt>
                <c:pt idx="13">
                  <c:v>5144</c:v>
                </c:pt>
                <c:pt idx="14">
                  <c:v>5048</c:v>
                </c:pt>
                <c:pt idx="15">
                  <c:v>6117</c:v>
                </c:pt>
                <c:pt idx="16">
                  <c:v>9783</c:v>
                </c:pt>
                <c:pt idx="17">
                  <c:v>10084</c:v>
                </c:pt>
                <c:pt idx="18">
                  <c:v>9178</c:v>
                </c:pt>
                <c:pt idx="19">
                  <c:v>9511</c:v>
                </c:pt>
                <c:pt idx="20">
                  <c:v>10098</c:v>
                </c:pt>
                <c:pt idx="21">
                  <c:v>9824</c:v>
                </c:pt>
                <c:pt idx="22">
                  <c:v>9941</c:v>
                </c:pt>
                <c:pt idx="23">
                  <c:v>9738</c:v>
                </c:pt>
                <c:pt idx="24">
                  <c:v>9188</c:v>
                </c:pt>
                <c:pt idx="25">
                  <c:v>9260</c:v>
                </c:pt>
                <c:pt idx="26">
                  <c:v>11461</c:v>
                </c:pt>
                <c:pt idx="27">
                  <c:v>12493</c:v>
                </c:pt>
                <c:pt idx="28">
                  <c:v>21380</c:v>
                </c:pt>
                <c:pt idx="29">
                  <c:v>19900</c:v>
                </c:pt>
                <c:pt idx="30">
                  <c:v>19026</c:v>
                </c:pt>
                <c:pt idx="31">
                  <c:v>31662</c:v>
                </c:pt>
                <c:pt idx="32">
                  <c:v>68445</c:v>
                </c:pt>
                <c:pt idx="33">
                  <c:v>68613</c:v>
                </c:pt>
                <c:pt idx="34">
                  <c:v>66399</c:v>
                </c:pt>
                <c:pt idx="35">
                  <c:v>72935</c:v>
                </c:pt>
                <c:pt idx="36">
                  <c:v>63419</c:v>
                </c:pt>
                <c:pt idx="37">
                  <c:v>67907</c:v>
                </c:pt>
                <c:pt idx="38">
                  <c:v>87031</c:v>
                </c:pt>
                <c:pt idx="39">
                  <c:v>91770</c:v>
                </c:pt>
                <c:pt idx="40">
                  <c:v>115735</c:v>
                </c:pt>
                <c:pt idx="41">
                  <c:v>104281</c:v>
                </c:pt>
                <c:pt idx="42">
                  <c:v>108004</c:v>
                </c:pt>
                <c:pt idx="43">
                  <c:v>127074</c:v>
                </c:pt>
                <c:pt idx="44">
                  <c:v>125393</c:v>
                </c:pt>
                <c:pt idx="45">
                  <c:v>129862</c:v>
                </c:pt>
                <c:pt idx="46">
                  <c:v>123452</c:v>
                </c:pt>
                <c:pt idx="47">
                  <c:v>129998</c:v>
                </c:pt>
                <c:pt idx="48">
                  <c:v>122972</c:v>
                </c:pt>
                <c:pt idx="49">
                  <c:v>117781</c:v>
                </c:pt>
                <c:pt idx="50">
                  <c:v>133562</c:v>
                </c:pt>
                <c:pt idx="51">
                  <c:v>133267</c:v>
                </c:pt>
                <c:pt idx="52">
                  <c:v>162085</c:v>
                </c:pt>
                <c:pt idx="53">
                  <c:v>146657</c:v>
                </c:pt>
                <c:pt idx="54">
                  <c:v>132063</c:v>
                </c:pt>
                <c:pt idx="55">
                  <c:v>147079</c:v>
                </c:pt>
                <c:pt idx="56">
                  <c:v>142707</c:v>
                </c:pt>
                <c:pt idx="57">
                  <c:v>148442</c:v>
                </c:pt>
                <c:pt idx="58">
                  <c:v>131127</c:v>
                </c:pt>
                <c:pt idx="59">
                  <c:v>134230</c:v>
                </c:pt>
                <c:pt idx="60">
                  <c:v>131442</c:v>
                </c:pt>
                <c:pt idx="61">
                  <c:v>120503</c:v>
                </c:pt>
                <c:pt idx="62">
                  <c:v>135338</c:v>
                </c:pt>
                <c:pt idx="63">
                  <c:v>141598</c:v>
                </c:pt>
                <c:pt idx="64">
                  <c:v>151214</c:v>
                </c:pt>
                <c:pt idx="65">
                  <c:v>149609</c:v>
                </c:pt>
                <c:pt idx="66">
                  <c:v>135866</c:v>
                </c:pt>
                <c:pt idx="67">
                  <c:v>163729</c:v>
                </c:pt>
                <c:pt idx="68">
                  <c:v>135813</c:v>
                </c:pt>
                <c:pt idx="69">
                  <c:v>148555</c:v>
                </c:pt>
                <c:pt idx="70">
                  <c:v>131728</c:v>
                </c:pt>
                <c:pt idx="71">
                  <c:v>143205</c:v>
                </c:pt>
                <c:pt idx="72">
                  <c:v>128499</c:v>
                </c:pt>
                <c:pt idx="73">
                  <c:v>126357</c:v>
                </c:pt>
                <c:pt idx="74">
                  <c:v>139612</c:v>
                </c:pt>
                <c:pt idx="75">
                  <c:v>135171</c:v>
                </c:pt>
                <c:pt idx="76">
                  <c:v>162658</c:v>
                </c:pt>
                <c:pt idx="77">
                  <c:v>150968</c:v>
                </c:pt>
                <c:pt idx="78">
                  <c:v>134000</c:v>
                </c:pt>
                <c:pt idx="79">
                  <c:v>138885</c:v>
                </c:pt>
                <c:pt idx="80">
                  <c:v>146667</c:v>
                </c:pt>
                <c:pt idx="81">
                  <c:v>149069</c:v>
                </c:pt>
                <c:pt idx="82">
                  <c:v>135475</c:v>
                </c:pt>
              </c:numCache>
            </c:numRef>
          </c:val>
          <c:smooth val="0"/>
        </c:ser>
        <c:dLbls>
          <c:showLegendKey val="0"/>
          <c:showVal val="0"/>
          <c:showCatName val="0"/>
          <c:showSerName val="0"/>
          <c:showPercent val="0"/>
          <c:showBubbleSize val="0"/>
        </c:dLbls>
        <c:marker val="1"/>
        <c:smooth val="0"/>
        <c:axId val="112690304"/>
        <c:axId val="112691840"/>
      </c:lineChart>
      <c:catAx>
        <c:axId val="112666496"/>
        <c:scaling>
          <c:orientation val="minMax"/>
        </c:scaling>
        <c:delete val="0"/>
        <c:axPos val="b"/>
        <c:numFmt formatCode="mmm\ yyyy" sourceLinked="0"/>
        <c:majorTickMark val="out"/>
        <c:minorTickMark val="none"/>
        <c:tickLblPos val="nextTo"/>
        <c:spPr>
          <a:ln w="3175">
            <a:solidFill>
              <a:srgbClr val="000000"/>
            </a:solidFill>
            <a:prstDash val="solid"/>
          </a:ln>
        </c:spPr>
        <c:txPr>
          <a:bodyPr rot="-5400000" vert="horz"/>
          <a:lstStyle/>
          <a:p>
            <a:pPr>
              <a:defRPr sz="1050" b="0" i="0" u="none" strike="noStrike" baseline="0">
                <a:solidFill>
                  <a:srgbClr val="000000"/>
                </a:solidFill>
                <a:latin typeface="Arial"/>
                <a:ea typeface="Arial"/>
                <a:cs typeface="Arial"/>
              </a:defRPr>
            </a:pPr>
            <a:endParaRPr lang="en-US"/>
          </a:p>
        </c:txPr>
        <c:crossAx val="112668032"/>
        <c:crosses val="autoZero"/>
        <c:auto val="0"/>
        <c:lblAlgn val="ctr"/>
        <c:lblOffset val="100"/>
        <c:tickLblSkip val="1"/>
        <c:tickMarkSkip val="1"/>
        <c:noMultiLvlLbl val="0"/>
      </c:catAx>
      <c:valAx>
        <c:axId val="112668032"/>
        <c:scaling>
          <c:orientation val="minMax"/>
          <c:max val="900000"/>
          <c:min val="0"/>
        </c:scaling>
        <c:delete val="0"/>
        <c:axPos val="l"/>
        <c:majorGridlines>
          <c:spPr>
            <a:ln w="3175">
              <a:solidFill>
                <a:schemeClr val="bg1">
                  <a:lumMod val="85000"/>
                </a:schemeClr>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12666496"/>
        <c:crosses val="autoZero"/>
        <c:crossBetween val="between"/>
      </c:valAx>
      <c:catAx>
        <c:axId val="112690304"/>
        <c:scaling>
          <c:orientation val="minMax"/>
        </c:scaling>
        <c:delete val="1"/>
        <c:axPos val="b"/>
        <c:majorTickMark val="out"/>
        <c:minorTickMark val="none"/>
        <c:tickLblPos val="nextTo"/>
        <c:crossAx val="112691840"/>
        <c:crosses val="autoZero"/>
        <c:auto val="1"/>
        <c:lblAlgn val="ctr"/>
        <c:lblOffset val="100"/>
        <c:noMultiLvlLbl val="0"/>
      </c:catAx>
      <c:valAx>
        <c:axId val="112691840"/>
        <c:scaling>
          <c:orientation val="minMax"/>
        </c:scaling>
        <c:delete val="0"/>
        <c:axPos val="r"/>
        <c:numFmt formatCode="#,##0" sourceLinked="1"/>
        <c:majorTickMark val="out"/>
        <c:minorTickMark val="none"/>
        <c:tickLblPos val="nextTo"/>
        <c:txPr>
          <a:bodyPr rot="0" vert="horz"/>
          <a:lstStyle/>
          <a:p>
            <a:pPr>
              <a:defRPr sz="1000" b="0" i="0" u="none" strike="noStrike" baseline="0">
                <a:solidFill>
                  <a:srgbClr val="000000"/>
                </a:solidFill>
                <a:latin typeface="Arial"/>
                <a:ea typeface="Arial"/>
                <a:cs typeface="Arial"/>
              </a:defRPr>
            </a:pPr>
            <a:endParaRPr lang="en-US"/>
          </a:p>
        </c:txPr>
        <c:crossAx val="112690304"/>
        <c:crosses val="max"/>
        <c:crossBetween val="between"/>
      </c:valAx>
      <c:spPr>
        <a:solidFill>
          <a:srgbClr val="FFFFCC"/>
        </a:solidFill>
        <a:ln w="12700">
          <a:solidFill>
            <a:schemeClr val="bg1">
              <a:lumMod val="85000"/>
            </a:schemeClr>
          </a:solidFill>
          <a:prstDash val="solid"/>
        </a:ln>
      </c:spPr>
    </c:plotArea>
    <c:legend>
      <c:legendPos val="b"/>
      <c:legendEntry>
        <c:idx val="0"/>
        <c:txPr>
          <a:bodyPr/>
          <a:lstStyle/>
          <a:p>
            <a:pPr>
              <a:defRPr sz="1050" b="0" i="0" u="none" strike="noStrike" baseline="0">
                <a:solidFill>
                  <a:srgbClr val="000000"/>
                </a:solidFill>
                <a:latin typeface="Arial"/>
                <a:ea typeface="Arial"/>
                <a:cs typeface="Arial"/>
              </a:defRPr>
            </a:pPr>
            <a:endParaRPr lang="en-US"/>
          </a:p>
        </c:txPr>
      </c:legendEntry>
      <c:legendEntry>
        <c:idx val="1"/>
        <c:txPr>
          <a:bodyPr/>
          <a:lstStyle/>
          <a:p>
            <a:pPr>
              <a:defRPr sz="1050" b="0" i="0" u="none" strike="noStrike" baseline="0">
                <a:solidFill>
                  <a:srgbClr val="000000"/>
                </a:solidFill>
                <a:latin typeface="Arial"/>
                <a:ea typeface="Arial"/>
                <a:cs typeface="Arial"/>
              </a:defRPr>
            </a:pPr>
            <a:endParaRPr lang="en-US"/>
          </a:p>
        </c:txPr>
      </c:legendEntry>
      <c:legendEntry>
        <c:idx val="2"/>
        <c:txPr>
          <a:bodyPr/>
          <a:lstStyle/>
          <a:p>
            <a:pPr>
              <a:defRPr sz="1050" b="0" i="0" u="none" strike="noStrike" baseline="0">
                <a:solidFill>
                  <a:srgbClr val="000000"/>
                </a:solidFill>
                <a:latin typeface="Arial"/>
                <a:ea typeface="Arial"/>
                <a:cs typeface="Arial"/>
              </a:defRPr>
            </a:pPr>
            <a:endParaRPr lang="en-US"/>
          </a:p>
        </c:txPr>
      </c:legendEntry>
      <c:legendEntry>
        <c:idx val="3"/>
        <c:txPr>
          <a:bodyPr/>
          <a:lstStyle/>
          <a:p>
            <a:pPr>
              <a:defRPr sz="1050" b="0" i="0" u="none" strike="noStrike" baseline="0">
                <a:solidFill>
                  <a:srgbClr val="000000"/>
                </a:solidFill>
                <a:latin typeface="Arial"/>
                <a:ea typeface="Arial"/>
                <a:cs typeface="Arial"/>
              </a:defRPr>
            </a:pPr>
            <a:endParaRPr lang="en-US"/>
          </a:p>
        </c:txPr>
      </c:legendEntry>
      <c:legendEntry>
        <c:idx val="4"/>
        <c:txPr>
          <a:bodyPr/>
          <a:lstStyle/>
          <a:p>
            <a:pPr>
              <a:defRPr sz="1050" b="0" i="0" u="none" strike="noStrike" baseline="0">
                <a:solidFill>
                  <a:srgbClr val="000000"/>
                </a:solidFill>
                <a:latin typeface="Arial"/>
                <a:ea typeface="Arial"/>
                <a:cs typeface="Arial"/>
              </a:defRPr>
            </a:pPr>
            <a:endParaRPr lang="en-US"/>
          </a:p>
        </c:txPr>
      </c:legendEntry>
      <c:layout>
        <c:manualLayout>
          <c:xMode val="edge"/>
          <c:yMode val="edge"/>
          <c:x val="1.2393662788014993E-2"/>
          <c:y val="0.87542087542087543"/>
          <c:w val="0.97657565813580438"/>
          <c:h val="0.10774640543669416"/>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Arial"/>
              <a:ea typeface="Arial"/>
              <a:cs typeface="Arial"/>
            </a:defRPr>
          </a:pPr>
          <a:endParaRPr lang="en-US"/>
        </a:p>
      </c:txPr>
    </c:legend>
    <c:plotVisOnly val="1"/>
    <c:dispBlanksAs val="gap"/>
    <c:showDLblsOverMax val="0"/>
  </c:chart>
  <c:spPr>
    <a:solidFill>
      <a:schemeClr val="bg1"/>
    </a:solid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c:pageMargins b="0.74803149606299213" l="0.70866141732283472" r="0.70866141732283472" t="0.74803149606299213" header="0.31496062992125984" footer="0.31496062992125984"/>
    <c:pageSetup paperSize="9" orientation="landscape"/>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n-GB"/>
              <a:t>Of calls answered, % in 60 seconds</a:t>
            </a:r>
          </a:p>
        </c:rich>
      </c:tx>
      <c:layout>
        <c:manualLayout>
          <c:xMode val="edge"/>
          <c:yMode val="edge"/>
          <c:x val="0.2075167785234899"/>
          <c:y val="0.19047626584365399"/>
        </c:manualLayout>
      </c:layout>
      <c:overlay val="1"/>
      <c:spPr>
        <a:noFill/>
        <a:ln w="25400">
          <a:noFill/>
        </a:ln>
      </c:spPr>
    </c:title>
    <c:autoTitleDeleted val="0"/>
    <c:plotArea>
      <c:layout>
        <c:manualLayout>
          <c:layoutTarget val="inner"/>
          <c:xMode val="edge"/>
          <c:yMode val="edge"/>
          <c:x val="0.17351817599981209"/>
          <c:y val="4.6947549374338073E-2"/>
          <c:w val="0.76280552179299743"/>
          <c:h val="0.79276365849946728"/>
        </c:manualLayout>
      </c:layout>
      <c:barChart>
        <c:barDir val="bar"/>
        <c:grouping val="clustered"/>
        <c:varyColors val="0"/>
        <c:ser>
          <c:idx val="0"/>
          <c:order val="0"/>
          <c:spPr>
            <a:solidFill>
              <a:srgbClr val="005EB8"/>
            </a:solidFill>
            <a:ln w="25400">
              <a:noFill/>
            </a:ln>
          </c:spPr>
          <c:invertIfNegative val="0"/>
          <c:dPt>
            <c:idx val="5"/>
            <c:invertIfNegative val="0"/>
            <c:bubble3D val="0"/>
            <c:spPr>
              <a:solidFill>
                <a:srgbClr val="003087"/>
              </a:solidFill>
              <a:ln w="25400">
                <a:noFill/>
              </a:ln>
            </c:spPr>
          </c:dPt>
          <c:cat>
            <c:strRef>
              <c:f>Volumes!$C$5:$H$5</c:f>
              <c:strCache>
                <c:ptCount val="6"/>
                <c:pt idx="0">
                  <c:v>North</c:v>
                </c:pt>
                <c:pt idx="1">
                  <c:v>M&amp;E</c:v>
                </c:pt>
                <c:pt idx="2">
                  <c:v>South</c:v>
                </c:pt>
                <c:pt idx="3">
                  <c:v>London</c:v>
                </c:pt>
                <c:pt idx="5">
                  <c:v>All sites</c:v>
                </c:pt>
              </c:strCache>
            </c:strRef>
          </c:cat>
          <c:val>
            <c:numRef>
              <c:f>Indicators!$C$7:$H$7</c:f>
              <c:numCache>
                <c:formatCode>0.0%</c:formatCode>
                <c:ptCount val="6"/>
                <c:pt idx="0">
                  <c:v>0.89808617703692262</c:v>
                </c:pt>
                <c:pt idx="1">
                  <c:v>0.9199395235439124</c:v>
                </c:pt>
                <c:pt idx="2">
                  <c:v>0.87598810023956941</c:v>
                </c:pt>
                <c:pt idx="3">
                  <c:v>0.94809632973031788</c:v>
                </c:pt>
                <c:pt idx="5">
                  <c:v>0.90525452722604149</c:v>
                </c:pt>
              </c:numCache>
            </c:numRef>
          </c:val>
        </c:ser>
        <c:dLbls>
          <c:showLegendKey val="0"/>
          <c:showVal val="0"/>
          <c:showCatName val="0"/>
          <c:showSerName val="0"/>
          <c:showPercent val="0"/>
          <c:showBubbleSize val="0"/>
        </c:dLbls>
        <c:gapWidth val="50"/>
        <c:axId val="107030016"/>
        <c:axId val="107031552"/>
      </c:barChart>
      <c:catAx>
        <c:axId val="107030016"/>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Arial"/>
                <a:ea typeface="Arial"/>
                <a:cs typeface="Arial"/>
              </a:defRPr>
            </a:pPr>
            <a:endParaRPr lang="en-US"/>
          </a:p>
        </c:txPr>
        <c:crossAx val="107031552"/>
        <c:crosses val="autoZero"/>
        <c:auto val="1"/>
        <c:lblAlgn val="ctr"/>
        <c:lblOffset val="100"/>
        <c:tickLblSkip val="1"/>
        <c:tickMarkSkip val="1"/>
        <c:noMultiLvlLbl val="0"/>
      </c:catAx>
      <c:valAx>
        <c:axId val="107031552"/>
        <c:scaling>
          <c:orientation val="minMax"/>
          <c:max val="1"/>
        </c:scaling>
        <c:delete val="0"/>
        <c:axPos val="b"/>
        <c:majorGridlines>
          <c:spPr>
            <a:ln w="3175">
              <a:solidFill>
                <a:schemeClr val="bg1">
                  <a:lumMod val="85000"/>
                </a:schemeClr>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Arial"/>
                <a:ea typeface="Arial"/>
                <a:cs typeface="Arial"/>
              </a:defRPr>
            </a:pPr>
            <a:endParaRPr lang="en-US"/>
          </a:p>
        </c:txPr>
        <c:crossAx val="107030016"/>
        <c:crosses val="autoZero"/>
        <c:crossBetween val="between"/>
      </c:valAx>
      <c:spPr>
        <a:solidFill>
          <a:srgbClr val="FFFFCC"/>
        </a:solidFill>
        <a:ln w="12700">
          <a:solidFill>
            <a:srgbClr val="808080"/>
          </a:solidFill>
          <a:prstDash val="solid"/>
        </a:ln>
      </c:spPr>
    </c:plotArea>
    <c:plotVisOnly val="1"/>
    <c:dispBlanksAs val="gap"/>
    <c:showDLblsOverMax val="0"/>
  </c:chart>
  <c:spPr>
    <a:solidFill>
      <a:srgbClr val="FFFFFF"/>
    </a:solidFill>
    <a:ln>
      <a:solidFill>
        <a:schemeClr val="bg1">
          <a:lumMod val="50000"/>
        </a:schemeClr>
      </a:solidFill>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n-GB"/>
              <a:t>Of calls offered, % abandoned after &gt;30 sec</a:t>
            </a:r>
          </a:p>
        </c:rich>
      </c:tx>
      <c:layout>
        <c:manualLayout>
          <c:xMode val="edge"/>
          <c:yMode val="edge"/>
          <c:x val="0.17965316412197913"/>
          <c:y val="0.1794642503857872"/>
        </c:manualLayout>
      </c:layout>
      <c:overlay val="0"/>
      <c:spPr>
        <a:noFill/>
        <a:ln w="25400">
          <a:noFill/>
        </a:ln>
      </c:spPr>
    </c:title>
    <c:autoTitleDeleted val="0"/>
    <c:plotArea>
      <c:layout>
        <c:manualLayout>
          <c:layoutTarget val="inner"/>
          <c:xMode val="edge"/>
          <c:yMode val="edge"/>
          <c:x val="0.17514873079863871"/>
          <c:y val="5.0766897841163561E-2"/>
          <c:w val="0.7717882209670619"/>
          <c:h val="0.78951034073650772"/>
        </c:manualLayout>
      </c:layout>
      <c:barChart>
        <c:barDir val="bar"/>
        <c:grouping val="clustered"/>
        <c:varyColors val="0"/>
        <c:ser>
          <c:idx val="0"/>
          <c:order val="0"/>
          <c:spPr>
            <a:solidFill>
              <a:srgbClr val="005EB8"/>
            </a:solidFill>
            <a:ln w="25400">
              <a:noFill/>
            </a:ln>
          </c:spPr>
          <c:invertIfNegative val="0"/>
          <c:dPt>
            <c:idx val="5"/>
            <c:invertIfNegative val="0"/>
            <c:bubble3D val="0"/>
            <c:spPr>
              <a:solidFill>
                <a:srgbClr val="003087"/>
              </a:solidFill>
              <a:ln w="25400">
                <a:noFill/>
              </a:ln>
            </c:spPr>
          </c:dPt>
          <c:cat>
            <c:strRef>
              <c:f>Volumes!$C$5:$H$5</c:f>
              <c:strCache>
                <c:ptCount val="6"/>
                <c:pt idx="0">
                  <c:v>North</c:v>
                </c:pt>
                <c:pt idx="1">
                  <c:v>M&amp;E</c:v>
                </c:pt>
                <c:pt idx="2">
                  <c:v>South</c:v>
                </c:pt>
                <c:pt idx="3">
                  <c:v>London</c:v>
                </c:pt>
                <c:pt idx="5">
                  <c:v>All sites</c:v>
                </c:pt>
              </c:strCache>
            </c:strRef>
          </c:cat>
          <c:val>
            <c:numRef>
              <c:f>Indicators!$C$6:$H$6</c:f>
              <c:numCache>
                <c:formatCode>0.0%</c:formatCode>
                <c:ptCount val="6"/>
                <c:pt idx="0">
                  <c:v>2.9553690774814172E-2</c:v>
                </c:pt>
                <c:pt idx="1">
                  <c:v>1.6387886375595569E-2</c:v>
                </c:pt>
                <c:pt idx="2">
                  <c:v>2.7123982065448408E-2</c:v>
                </c:pt>
                <c:pt idx="3">
                  <c:v>1.2909023759330526E-2</c:v>
                </c:pt>
                <c:pt idx="5">
                  <c:v>2.2666293266777278E-2</c:v>
                </c:pt>
              </c:numCache>
            </c:numRef>
          </c:val>
        </c:ser>
        <c:dLbls>
          <c:showLegendKey val="0"/>
          <c:showVal val="0"/>
          <c:showCatName val="0"/>
          <c:showSerName val="0"/>
          <c:showPercent val="0"/>
          <c:showBubbleSize val="0"/>
        </c:dLbls>
        <c:gapWidth val="50"/>
        <c:axId val="107073920"/>
        <c:axId val="107075456"/>
      </c:barChart>
      <c:catAx>
        <c:axId val="107073920"/>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Arial"/>
                <a:ea typeface="Arial"/>
                <a:cs typeface="Arial"/>
              </a:defRPr>
            </a:pPr>
            <a:endParaRPr lang="en-US"/>
          </a:p>
        </c:txPr>
        <c:crossAx val="107075456"/>
        <c:crosses val="autoZero"/>
        <c:auto val="1"/>
        <c:lblAlgn val="ctr"/>
        <c:lblOffset val="100"/>
        <c:tickLblSkip val="1"/>
        <c:tickMarkSkip val="1"/>
        <c:noMultiLvlLbl val="0"/>
      </c:catAx>
      <c:valAx>
        <c:axId val="107075456"/>
        <c:scaling>
          <c:orientation val="minMax"/>
          <c:min val="0"/>
        </c:scaling>
        <c:delete val="0"/>
        <c:axPos val="b"/>
        <c:majorGridlines>
          <c:spPr>
            <a:ln w="3175">
              <a:solidFill>
                <a:schemeClr val="bg1">
                  <a:lumMod val="85000"/>
                </a:schemeClr>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Arial"/>
                <a:ea typeface="Arial"/>
                <a:cs typeface="Arial"/>
              </a:defRPr>
            </a:pPr>
            <a:endParaRPr lang="en-US"/>
          </a:p>
        </c:txPr>
        <c:crossAx val="107073920"/>
        <c:crosses val="autoZero"/>
        <c:crossBetween val="between"/>
        <c:majorUnit val="1.0000000000000002E-2"/>
      </c:valAx>
      <c:spPr>
        <a:solidFill>
          <a:srgbClr val="FFFFCC"/>
        </a:solidFill>
        <a:ln w="12700">
          <a:solidFill>
            <a:srgbClr val="808080"/>
          </a:solidFill>
          <a:prstDash val="solid"/>
        </a:ln>
      </c:spPr>
    </c:plotArea>
    <c:plotVisOnly val="1"/>
    <c:dispBlanksAs val="gap"/>
    <c:showDLblsOverMax val="0"/>
  </c:chart>
  <c:spPr>
    <a:solidFill>
      <a:srgbClr val="FFFFFF"/>
    </a:solidFill>
    <a:ln w="3175">
      <a:solidFill>
        <a:schemeClr val="bg1">
          <a:lumMod val="50000"/>
        </a:schemeClr>
      </a:solidFill>
      <a:prstDash val="solid"/>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n-GB"/>
              <a:t>Of calls answered, proportion triaged</a:t>
            </a:r>
          </a:p>
        </c:rich>
      </c:tx>
      <c:layout>
        <c:manualLayout>
          <c:xMode val="edge"/>
          <c:yMode val="edge"/>
          <c:x val="0.24889131046119237"/>
          <c:y val="0.18655692729766804"/>
        </c:manualLayout>
      </c:layout>
      <c:overlay val="1"/>
      <c:spPr>
        <a:noFill/>
        <a:ln w="25400">
          <a:noFill/>
        </a:ln>
      </c:spPr>
    </c:title>
    <c:autoTitleDeleted val="0"/>
    <c:plotArea>
      <c:layout>
        <c:manualLayout>
          <c:layoutTarget val="inner"/>
          <c:xMode val="edge"/>
          <c:yMode val="edge"/>
          <c:x val="0.15535714285714286"/>
          <c:y val="3.0625492801054196E-2"/>
          <c:w val="0.78575904574428201"/>
          <c:h val="0.847819578108292"/>
        </c:manualLayout>
      </c:layout>
      <c:barChart>
        <c:barDir val="bar"/>
        <c:grouping val="clustered"/>
        <c:varyColors val="0"/>
        <c:ser>
          <c:idx val="0"/>
          <c:order val="0"/>
          <c:spPr>
            <a:solidFill>
              <a:srgbClr val="005EB8"/>
            </a:solidFill>
            <a:ln w="25400">
              <a:noFill/>
            </a:ln>
          </c:spPr>
          <c:invertIfNegative val="0"/>
          <c:dPt>
            <c:idx val="5"/>
            <c:invertIfNegative val="0"/>
            <c:bubble3D val="0"/>
            <c:spPr>
              <a:solidFill>
                <a:srgbClr val="003087"/>
              </a:solidFill>
              <a:ln w="25400">
                <a:noFill/>
              </a:ln>
            </c:spPr>
          </c:dPt>
          <c:cat>
            <c:strRef>
              <c:f>Volumes!$C$5:$H$5</c:f>
              <c:strCache>
                <c:ptCount val="6"/>
                <c:pt idx="0">
                  <c:v>North</c:v>
                </c:pt>
                <c:pt idx="1">
                  <c:v>M&amp;E</c:v>
                </c:pt>
                <c:pt idx="2">
                  <c:v>South</c:v>
                </c:pt>
                <c:pt idx="3">
                  <c:v>London</c:v>
                </c:pt>
                <c:pt idx="5">
                  <c:v>All sites</c:v>
                </c:pt>
              </c:strCache>
            </c:strRef>
          </c:cat>
          <c:val>
            <c:numRef>
              <c:f>Indicators!$C$8:$H$8</c:f>
              <c:numCache>
                <c:formatCode>0.0%</c:formatCode>
                <c:ptCount val="6"/>
                <c:pt idx="0">
                  <c:v>0.8784712953988747</c:v>
                </c:pt>
                <c:pt idx="1">
                  <c:v>0.84781071377332029</c:v>
                </c:pt>
                <c:pt idx="2">
                  <c:v>0.85650955125800343</c:v>
                </c:pt>
                <c:pt idx="3">
                  <c:v>0.82101372812000006</c:v>
                </c:pt>
                <c:pt idx="5">
                  <c:v>0.85532058095704566</c:v>
                </c:pt>
              </c:numCache>
            </c:numRef>
          </c:val>
        </c:ser>
        <c:dLbls>
          <c:showLegendKey val="0"/>
          <c:showVal val="0"/>
          <c:showCatName val="0"/>
          <c:showSerName val="0"/>
          <c:showPercent val="0"/>
          <c:showBubbleSize val="0"/>
        </c:dLbls>
        <c:gapWidth val="50"/>
        <c:axId val="107147648"/>
        <c:axId val="107149184"/>
      </c:barChart>
      <c:catAx>
        <c:axId val="107147648"/>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rtl="0">
              <a:defRPr sz="1000" b="0" i="0" u="none" strike="noStrike" baseline="0">
                <a:solidFill>
                  <a:srgbClr val="000000"/>
                </a:solidFill>
                <a:latin typeface="Arial"/>
                <a:ea typeface="Arial"/>
                <a:cs typeface="Arial"/>
              </a:defRPr>
            </a:pPr>
            <a:endParaRPr lang="en-US"/>
          </a:p>
        </c:txPr>
        <c:crossAx val="107149184"/>
        <c:crosses val="autoZero"/>
        <c:auto val="1"/>
        <c:lblAlgn val="ctr"/>
        <c:lblOffset val="100"/>
        <c:tickLblSkip val="1"/>
        <c:tickMarkSkip val="1"/>
        <c:noMultiLvlLbl val="0"/>
      </c:catAx>
      <c:valAx>
        <c:axId val="107149184"/>
        <c:scaling>
          <c:orientation val="minMax"/>
          <c:max val="1"/>
          <c:min val="0.70000000000000007"/>
        </c:scaling>
        <c:delete val="0"/>
        <c:axPos val="b"/>
        <c:majorGridlines>
          <c:spPr>
            <a:ln w="3175">
              <a:solidFill>
                <a:schemeClr val="bg1">
                  <a:lumMod val="85000"/>
                </a:schemeClr>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07147648"/>
        <c:crosses val="autoZero"/>
        <c:crossBetween val="between"/>
      </c:valAx>
      <c:spPr>
        <a:solidFill>
          <a:srgbClr val="FFFFCC"/>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i="0" u="none" strike="noStrike" baseline="0">
                <a:solidFill>
                  <a:srgbClr val="000000"/>
                </a:solidFill>
                <a:latin typeface="Arial"/>
                <a:ea typeface="Arial"/>
                <a:cs typeface="Arial"/>
              </a:defRPr>
            </a:pPr>
            <a:r>
              <a:rPr lang="en-GB" sz="1200" b="1" i="0" u="none" strike="noStrike" baseline="0">
                <a:solidFill>
                  <a:srgbClr val="000000"/>
                </a:solidFill>
                <a:latin typeface="Arial"/>
                <a:cs typeface="Arial"/>
              </a:rPr>
              <a:t>Of calls answered,</a:t>
            </a:r>
          </a:p>
          <a:p>
            <a:pPr>
              <a:defRPr sz="1200" b="0" i="0" u="none" strike="noStrike" baseline="0">
                <a:solidFill>
                  <a:srgbClr val="000000"/>
                </a:solidFill>
                <a:latin typeface="Arial"/>
                <a:ea typeface="Arial"/>
                <a:cs typeface="Arial"/>
              </a:defRPr>
            </a:pPr>
            <a:r>
              <a:rPr lang="en-GB" sz="1200" b="1" i="0" u="none" strike="noStrike" baseline="0">
                <a:solidFill>
                  <a:srgbClr val="000000"/>
                </a:solidFill>
                <a:latin typeface="Arial"/>
                <a:cs typeface="Arial"/>
              </a:rPr>
              <a:t>proportion transferred to clinical advisor</a:t>
            </a:r>
          </a:p>
        </c:rich>
      </c:tx>
      <c:layout>
        <c:manualLayout>
          <c:xMode val="edge"/>
          <c:yMode val="edge"/>
          <c:x val="0.2201190476190476"/>
          <c:y val="0.19672121231759612"/>
        </c:manualLayout>
      </c:layout>
      <c:overlay val="1"/>
      <c:spPr>
        <a:noFill/>
        <a:ln w="25400">
          <a:noFill/>
        </a:ln>
      </c:spPr>
    </c:title>
    <c:autoTitleDeleted val="0"/>
    <c:plotArea>
      <c:layout>
        <c:manualLayout>
          <c:layoutTarget val="inner"/>
          <c:xMode val="edge"/>
          <c:yMode val="edge"/>
          <c:x val="0.15248406449193852"/>
          <c:y val="8.1232715206788361E-2"/>
          <c:w val="0.79096784776902884"/>
          <c:h val="0.80153599308807399"/>
        </c:manualLayout>
      </c:layout>
      <c:barChart>
        <c:barDir val="bar"/>
        <c:grouping val="stacked"/>
        <c:varyColors val="0"/>
        <c:ser>
          <c:idx val="0"/>
          <c:order val="0"/>
          <c:tx>
            <c:v>Warm transfer</c:v>
          </c:tx>
          <c:spPr>
            <a:solidFill>
              <a:srgbClr val="005EB8"/>
            </a:solidFill>
            <a:ln w="25400">
              <a:noFill/>
            </a:ln>
          </c:spPr>
          <c:invertIfNegative val="0"/>
          <c:dPt>
            <c:idx val="5"/>
            <c:invertIfNegative val="0"/>
            <c:bubble3D val="0"/>
            <c:spPr>
              <a:solidFill>
                <a:srgbClr val="003087"/>
              </a:solidFill>
              <a:ln w="25400">
                <a:noFill/>
              </a:ln>
            </c:spPr>
          </c:dPt>
          <c:cat>
            <c:strRef>
              <c:f>Volumes!$C$5:$H$5</c:f>
              <c:strCache>
                <c:ptCount val="6"/>
                <c:pt idx="0">
                  <c:v>North</c:v>
                </c:pt>
                <c:pt idx="1">
                  <c:v>M&amp;E</c:v>
                </c:pt>
                <c:pt idx="2">
                  <c:v>South</c:v>
                </c:pt>
                <c:pt idx="3">
                  <c:v>London</c:v>
                </c:pt>
                <c:pt idx="5">
                  <c:v>All sites</c:v>
                </c:pt>
              </c:strCache>
            </c:strRef>
          </c:cat>
          <c:val>
            <c:numRef>
              <c:f>Indicators!$C$46:$H$46</c:f>
              <c:numCache>
                <c:formatCode>0.0%</c:formatCode>
                <c:ptCount val="6"/>
                <c:pt idx="0">
                  <c:v>0.10242593239305095</c:v>
                </c:pt>
                <c:pt idx="1">
                  <c:v>0.12906240947131215</c:v>
                </c:pt>
                <c:pt idx="2">
                  <c:v>8.4484210260902706E-2</c:v>
                </c:pt>
                <c:pt idx="3">
                  <c:v>0.11194064520151367</c:v>
                </c:pt>
                <c:pt idx="5">
                  <c:v>0.1072353289126776</c:v>
                </c:pt>
              </c:numCache>
            </c:numRef>
          </c:val>
        </c:ser>
        <c:ser>
          <c:idx val="1"/>
          <c:order val="1"/>
          <c:tx>
            <c:v>Cold transfer</c:v>
          </c:tx>
          <c:spPr>
            <a:solidFill>
              <a:srgbClr val="41B6E6"/>
            </a:solidFill>
            <a:ln w="25400">
              <a:noFill/>
            </a:ln>
          </c:spPr>
          <c:invertIfNegative val="0"/>
          <c:dPt>
            <c:idx val="0"/>
            <c:invertIfNegative val="0"/>
            <c:bubble3D val="0"/>
          </c:dPt>
          <c:dPt>
            <c:idx val="1"/>
            <c:invertIfNegative val="0"/>
            <c:bubble3D val="0"/>
          </c:dPt>
          <c:dPt>
            <c:idx val="2"/>
            <c:invertIfNegative val="0"/>
            <c:bubble3D val="0"/>
          </c:dPt>
          <c:dPt>
            <c:idx val="3"/>
            <c:invertIfNegative val="0"/>
            <c:bubble3D val="0"/>
          </c:dPt>
          <c:dPt>
            <c:idx val="5"/>
            <c:invertIfNegative val="0"/>
            <c:bubble3D val="0"/>
            <c:spPr>
              <a:solidFill>
                <a:srgbClr val="0072CE"/>
              </a:solidFill>
              <a:ln w="25400">
                <a:noFill/>
              </a:ln>
            </c:spPr>
          </c:dPt>
          <c:cat>
            <c:strRef>
              <c:f>Indicators!$C$5:$H$5</c:f>
              <c:strCache>
                <c:ptCount val="6"/>
                <c:pt idx="0">
                  <c:v>North</c:v>
                </c:pt>
                <c:pt idx="1">
                  <c:v>M&amp;E</c:v>
                </c:pt>
                <c:pt idx="2">
                  <c:v>South</c:v>
                </c:pt>
                <c:pt idx="3">
                  <c:v>London</c:v>
                </c:pt>
                <c:pt idx="5">
                  <c:v>All sites</c:v>
                </c:pt>
              </c:strCache>
            </c:strRef>
          </c:cat>
          <c:val>
            <c:numRef>
              <c:f>Indicators!$C$47:$H$47</c:f>
              <c:numCache>
                <c:formatCode>0.0%</c:formatCode>
                <c:ptCount val="6"/>
                <c:pt idx="0">
                  <c:v>0.11389397393900005</c:v>
                </c:pt>
                <c:pt idx="1">
                  <c:v>0.11304389869789713</c:v>
                </c:pt>
                <c:pt idx="2">
                  <c:v>0.11833201640016232</c:v>
                </c:pt>
                <c:pt idx="3">
                  <c:v>9.4951455458554074E-2</c:v>
                </c:pt>
                <c:pt idx="5">
                  <c:v>0.11248549895521086</c:v>
                </c:pt>
              </c:numCache>
            </c:numRef>
          </c:val>
        </c:ser>
        <c:dLbls>
          <c:showLegendKey val="0"/>
          <c:showVal val="0"/>
          <c:showCatName val="0"/>
          <c:showSerName val="0"/>
          <c:showPercent val="0"/>
          <c:showBubbleSize val="0"/>
        </c:dLbls>
        <c:gapWidth val="50"/>
        <c:overlap val="100"/>
        <c:axId val="107238912"/>
        <c:axId val="107240448"/>
      </c:barChart>
      <c:catAx>
        <c:axId val="107238912"/>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07240448"/>
        <c:crosses val="autoZero"/>
        <c:auto val="1"/>
        <c:lblAlgn val="ctr"/>
        <c:lblOffset val="100"/>
        <c:tickLblSkip val="1"/>
        <c:tickMarkSkip val="1"/>
        <c:noMultiLvlLbl val="0"/>
      </c:catAx>
      <c:valAx>
        <c:axId val="107240448"/>
        <c:scaling>
          <c:orientation val="minMax"/>
          <c:min val="0"/>
        </c:scaling>
        <c:delete val="0"/>
        <c:axPos val="b"/>
        <c:majorGridlines>
          <c:spPr>
            <a:ln w="3175">
              <a:solidFill>
                <a:schemeClr val="bg1">
                  <a:lumMod val="85000"/>
                </a:schemeClr>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07238912"/>
        <c:crosses val="autoZero"/>
        <c:crossBetween val="between"/>
      </c:valAx>
      <c:spPr>
        <a:solidFill>
          <a:srgbClr val="FFFFCC"/>
        </a:solidFill>
        <a:ln w="12700">
          <a:solidFill>
            <a:srgbClr val="808080"/>
          </a:solidFill>
          <a:prstDash val="solid"/>
        </a:ln>
      </c:spPr>
    </c:plotArea>
    <c:legend>
      <c:legendPos val="r"/>
      <c:layout>
        <c:manualLayout>
          <c:xMode val="edge"/>
          <c:yMode val="edge"/>
          <c:x val="0.16146958192725913"/>
          <c:y val="0.66414611753777686"/>
          <c:w val="0.23733994188226468"/>
          <c:h val="0.1829026927189657"/>
        </c:manualLayout>
      </c:layout>
      <c:overlay val="1"/>
      <c:spPr>
        <a:solidFill>
          <a:srgbClr val="FFFFCC"/>
        </a:solidFill>
        <a:ln>
          <a:solidFill>
            <a:schemeClr val="bg1">
              <a:lumMod val="85000"/>
            </a:schemeClr>
          </a:solidFill>
        </a:ln>
      </c:spPr>
      <c:txPr>
        <a:bodyPr/>
        <a:lstStyle/>
        <a:p>
          <a:pPr>
            <a:defRPr sz="100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n-GB"/>
              <a:t>Average episode length (minutes:seconds)</a:t>
            </a:r>
          </a:p>
        </c:rich>
      </c:tx>
      <c:layout>
        <c:manualLayout>
          <c:xMode val="edge"/>
          <c:yMode val="edge"/>
          <c:x val="0.16523279184696507"/>
          <c:y val="0.22496570644718794"/>
        </c:manualLayout>
      </c:layout>
      <c:overlay val="1"/>
      <c:spPr>
        <a:noFill/>
        <a:ln w="25400">
          <a:noFill/>
        </a:ln>
      </c:spPr>
    </c:title>
    <c:autoTitleDeleted val="0"/>
    <c:plotArea>
      <c:layout>
        <c:manualLayout>
          <c:layoutTarget val="inner"/>
          <c:xMode val="edge"/>
          <c:yMode val="edge"/>
          <c:x val="0.14742261946986357"/>
          <c:y val="8.1460674157303375E-2"/>
          <c:w val="0.79699179494455086"/>
          <c:h val="0.81205958418266178"/>
        </c:manualLayout>
      </c:layout>
      <c:barChart>
        <c:barDir val="bar"/>
        <c:grouping val="clustered"/>
        <c:varyColors val="0"/>
        <c:ser>
          <c:idx val="0"/>
          <c:order val="0"/>
          <c:spPr>
            <a:solidFill>
              <a:srgbClr val="005EB8"/>
            </a:solidFill>
            <a:ln w="25400">
              <a:noFill/>
            </a:ln>
          </c:spPr>
          <c:invertIfNegative val="0"/>
          <c:dPt>
            <c:idx val="5"/>
            <c:invertIfNegative val="0"/>
            <c:bubble3D val="0"/>
            <c:spPr>
              <a:solidFill>
                <a:srgbClr val="003087"/>
              </a:solidFill>
              <a:ln w="25400">
                <a:noFill/>
              </a:ln>
            </c:spPr>
          </c:dPt>
          <c:cat>
            <c:strRef>
              <c:f>Volumes!$C$5:$H$5</c:f>
              <c:strCache>
                <c:ptCount val="6"/>
                <c:pt idx="0">
                  <c:v>North</c:v>
                </c:pt>
                <c:pt idx="1">
                  <c:v>M&amp;E</c:v>
                </c:pt>
                <c:pt idx="2">
                  <c:v>South</c:v>
                </c:pt>
                <c:pt idx="3">
                  <c:v>London</c:v>
                </c:pt>
                <c:pt idx="5">
                  <c:v>All sites</c:v>
                </c:pt>
              </c:strCache>
            </c:strRef>
          </c:cat>
          <c:val>
            <c:numRef>
              <c:f>Indicators!$C$15:$H$15</c:f>
              <c:numCache>
                <c:formatCode>[$-F400]h:mm:ss\ AM/PM</c:formatCode>
                <c:ptCount val="6"/>
                <c:pt idx="0">
                  <c:v>1.0741033040154379E-2</c:v>
                </c:pt>
                <c:pt idx="1">
                  <c:v>9.6042812237385269E-3</c:v>
                </c:pt>
                <c:pt idx="2">
                  <c:v>1.2694967919554826E-2</c:v>
                </c:pt>
                <c:pt idx="3">
                  <c:v>9.3627284542845846E-3</c:v>
                </c:pt>
                <c:pt idx="5">
                  <c:v>1.0744031997560891E-2</c:v>
                </c:pt>
              </c:numCache>
            </c:numRef>
          </c:val>
        </c:ser>
        <c:dLbls>
          <c:showLegendKey val="0"/>
          <c:showVal val="0"/>
          <c:showCatName val="0"/>
          <c:showSerName val="0"/>
          <c:showPercent val="0"/>
          <c:showBubbleSize val="0"/>
        </c:dLbls>
        <c:gapWidth val="50"/>
        <c:axId val="107278336"/>
        <c:axId val="107279872"/>
      </c:barChart>
      <c:catAx>
        <c:axId val="107278336"/>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07279872"/>
        <c:crosses val="autoZero"/>
        <c:auto val="1"/>
        <c:lblAlgn val="ctr"/>
        <c:lblOffset val="100"/>
        <c:tickLblSkip val="1"/>
        <c:tickMarkSkip val="1"/>
        <c:noMultiLvlLbl val="0"/>
      </c:catAx>
      <c:valAx>
        <c:axId val="107279872"/>
        <c:scaling>
          <c:orientation val="minMax"/>
          <c:max val="1.3890000000000003E-2"/>
        </c:scaling>
        <c:delete val="0"/>
        <c:axPos val="b"/>
        <c:majorGridlines>
          <c:spPr>
            <a:ln w="3175">
              <a:solidFill>
                <a:schemeClr val="bg1">
                  <a:lumMod val="85000"/>
                </a:schemeClr>
              </a:solidFill>
              <a:prstDash val="solid"/>
            </a:ln>
          </c:spPr>
        </c:majorGridlines>
        <c:numFmt formatCode="m:ss" sourceLinked="0"/>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07278336"/>
        <c:crosses val="autoZero"/>
        <c:crossBetween val="between"/>
        <c:majorUnit val="2.778000000000001E-3"/>
      </c:valAx>
      <c:spPr>
        <a:solidFill>
          <a:srgbClr val="FFFFCC"/>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i="0" u="none" strike="noStrike" baseline="0">
                <a:solidFill>
                  <a:srgbClr val="000000"/>
                </a:solidFill>
                <a:latin typeface="Arial"/>
                <a:ea typeface="Arial"/>
                <a:cs typeface="Arial"/>
              </a:defRPr>
            </a:pPr>
            <a:r>
              <a:rPr lang="en-GB" sz="1200" b="1" i="0" u="none" strike="noStrike" baseline="0">
                <a:solidFill>
                  <a:srgbClr val="000000"/>
                </a:solidFill>
                <a:latin typeface="Arial"/>
                <a:cs typeface="Arial"/>
              </a:rPr>
              <a:t>Of calls answered, proportion leading to</a:t>
            </a:r>
          </a:p>
          <a:p>
            <a:pPr>
              <a:defRPr sz="1200" b="0" i="0" u="none" strike="noStrike" baseline="0">
                <a:solidFill>
                  <a:srgbClr val="000000"/>
                </a:solidFill>
                <a:latin typeface="Arial"/>
                <a:ea typeface="Arial"/>
                <a:cs typeface="Arial"/>
              </a:defRPr>
            </a:pPr>
            <a:r>
              <a:rPr lang="en-GB" sz="1200" b="1" i="0" u="none" strike="noStrike" baseline="0">
                <a:solidFill>
                  <a:srgbClr val="000000"/>
                </a:solidFill>
                <a:latin typeface="Arial"/>
                <a:cs typeface="Arial"/>
              </a:rPr>
              <a:t>call backs from the 111 service</a:t>
            </a:r>
          </a:p>
        </c:rich>
      </c:tx>
      <c:layout>
        <c:manualLayout>
          <c:xMode val="edge"/>
          <c:yMode val="edge"/>
          <c:x val="0.17395360333321563"/>
          <c:y val="0.19204389574759945"/>
        </c:manualLayout>
      </c:layout>
      <c:overlay val="1"/>
      <c:spPr>
        <a:noFill/>
        <a:ln w="25400">
          <a:noFill/>
        </a:ln>
      </c:spPr>
    </c:title>
    <c:autoTitleDeleted val="0"/>
    <c:plotArea>
      <c:layout>
        <c:manualLayout>
          <c:layoutTarget val="inner"/>
          <c:xMode val="edge"/>
          <c:yMode val="edge"/>
          <c:x val="0.14700140060967715"/>
          <c:y val="8.1232715206788361E-2"/>
          <c:w val="0.79917211021268086"/>
          <c:h val="0.80695540518471232"/>
        </c:manualLayout>
      </c:layout>
      <c:barChart>
        <c:barDir val="bar"/>
        <c:grouping val="stacked"/>
        <c:varyColors val="0"/>
        <c:ser>
          <c:idx val="0"/>
          <c:order val="0"/>
          <c:tx>
            <c:v>Within 10 min</c:v>
          </c:tx>
          <c:spPr>
            <a:solidFill>
              <a:srgbClr val="005EB8"/>
            </a:solidFill>
            <a:ln w="25400">
              <a:noFill/>
            </a:ln>
          </c:spPr>
          <c:invertIfNegative val="0"/>
          <c:dPt>
            <c:idx val="5"/>
            <c:invertIfNegative val="0"/>
            <c:bubble3D val="0"/>
            <c:spPr>
              <a:solidFill>
                <a:srgbClr val="003087"/>
              </a:solidFill>
              <a:ln w="25400">
                <a:noFill/>
              </a:ln>
            </c:spPr>
          </c:dPt>
          <c:cat>
            <c:strRef>
              <c:f>Volumes!$C$5:$H$5</c:f>
              <c:strCache>
                <c:ptCount val="6"/>
                <c:pt idx="0">
                  <c:v>North</c:v>
                </c:pt>
                <c:pt idx="1">
                  <c:v>M&amp;E</c:v>
                </c:pt>
                <c:pt idx="2">
                  <c:v>South</c:v>
                </c:pt>
                <c:pt idx="3">
                  <c:v>London</c:v>
                </c:pt>
                <c:pt idx="5">
                  <c:v>All sites</c:v>
                </c:pt>
              </c:strCache>
            </c:strRef>
          </c:cat>
          <c:val>
            <c:numRef>
              <c:f>Indicators!$C$48:$H$48</c:f>
              <c:numCache>
                <c:formatCode>0.0%</c:formatCode>
                <c:ptCount val="6"/>
                <c:pt idx="0">
                  <c:v>3.890776598485083E-2</c:v>
                </c:pt>
                <c:pt idx="1">
                  <c:v>4.5977758998313772E-2</c:v>
                </c:pt>
                <c:pt idx="2">
                  <c:v>5.8694535902869278E-2</c:v>
                </c:pt>
                <c:pt idx="3">
                  <c:v>4.8870648420212222E-2</c:v>
                </c:pt>
                <c:pt idx="5">
                  <c:v>4.7916288891427697E-2</c:v>
                </c:pt>
              </c:numCache>
            </c:numRef>
          </c:val>
        </c:ser>
        <c:ser>
          <c:idx val="1"/>
          <c:order val="1"/>
          <c:tx>
            <c:v>More than 10 min</c:v>
          </c:tx>
          <c:spPr>
            <a:solidFill>
              <a:srgbClr val="41B6E6"/>
            </a:solidFill>
            <a:ln w="25400">
              <a:noFill/>
            </a:ln>
          </c:spPr>
          <c:invertIfNegative val="0"/>
          <c:dPt>
            <c:idx val="0"/>
            <c:invertIfNegative val="0"/>
            <c:bubble3D val="0"/>
          </c:dPt>
          <c:dPt>
            <c:idx val="1"/>
            <c:invertIfNegative val="0"/>
            <c:bubble3D val="0"/>
          </c:dPt>
          <c:dPt>
            <c:idx val="2"/>
            <c:invertIfNegative val="0"/>
            <c:bubble3D val="0"/>
          </c:dPt>
          <c:dPt>
            <c:idx val="3"/>
            <c:invertIfNegative val="0"/>
            <c:bubble3D val="0"/>
          </c:dPt>
          <c:dPt>
            <c:idx val="5"/>
            <c:invertIfNegative val="0"/>
            <c:bubble3D val="0"/>
            <c:spPr>
              <a:solidFill>
                <a:srgbClr val="0072CE"/>
              </a:solidFill>
              <a:ln w="25400">
                <a:noFill/>
              </a:ln>
            </c:spPr>
          </c:dPt>
          <c:cat>
            <c:strRef>
              <c:f>Indicators!$C$5:$H$5</c:f>
              <c:strCache>
                <c:ptCount val="6"/>
                <c:pt idx="0">
                  <c:v>North</c:v>
                </c:pt>
                <c:pt idx="1">
                  <c:v>M&amp;E</c:v>
                </c:pt>
                <c:pt idx="2">
                  <c:v>South</c:v>
                </c:pt>
                <c:pt idx="3">
                  <c:v>London</c:v>
                </c:pt>
                <c:pt idx="5">
                  <c:v>All sites</c:v>
                </c:pt>
              </c:strCache>
            </c:strRef>
          </c:cat>
          <c:val>
            <c:numRef>
              <c:f>Indicators!$C$49:$H$49</c:f>
              <c:numCache>
                <c:formatCode>0.0%</c:formatCode>
                <c:ptCount val="6"/>
                <c:pt idx="0">
                  <c:v>7.4992997673389544E-2</c:v>
                </c:pt>
                <c:pt idx="1">
                  <c:v>6.5835783674857276E-2</c:v>
                </c:pt>
                <c:pt idx="2">
                  <c:v>6.0063737521078596E-2</c:v>
                </c:pt>
                <c:pt idx="3">
                  <c:v>4.5420572825437731E-2</c:v>
                </c:pt>
                <c:pt idx="5">
                  <c:v>6.4209832136625108E-2</c:v>
                </c:pt>
              </c:numCache>
            </c:numRef>
          </c:val>
        </c:ser>
        <c:dLbls>
          <c:showLegendKey val="0"/>
          <c:showVal val="0"/>
          <c:showCatName val="0"/>
          <c:showSerName val="0"/>
          <c:showPercent val="0"/>
          <c:showBubbleSize val="0"/>
        </c:dLbls>
        <c:gapWidth val="50"/>
        <c:overlap val="100"/>
        <c:axId val="109652608"/>
        <c:axId val="109662592"/>
      </c:barChart>
      <c:catAx>
        <c:axId val="109652608"/>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09662592"/>
        <c:crosses val="autoZero"/>
        <c:auto val="1"/>
        <c:lblAlgn val="ctr"/>
        <c:lblOffset val="100"/>
        <c:tickLblSkip val="1"/>
        <c:tickMarkSkip val="1"/>
        <c:noMultiLvlLbl val="0"/>
      </c:catAx>
      <c:valAx>
        <c:axId val="109662592"/>
        <c:scaling>
          <c:orientation val="minMax"/>
          <c:max val="0.14000000000000001"/>
          <c:min val="0"/>
        </c:scaling>
        <c:delete val="0"/>
        <c:axPos val="b"/>
        <c:majorGridlines>
          <c:spPr>
            <a:ln w="3175">
              <a:solidFill>
                <a:schemeClr val="bg1">
                  <a:lumMod val="85000"/>
                </a:schemeClr>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09652608"/>
        <c:crosses val="autoZero"/>
        <c:crossBetween val="between"/>
        <c:majorUnit val="2.0000000000000004E-2"/>
      </c:valAx>
      <c:spPr>
        <a:solidFill>
          <a:srgbClr val="FFFFCC"/>
        </a:solidFill>
        <a:ln w="12700">
          <a:solidFill>
            <a:srgbClr val="808080"/>
          </a:solidFill>
          <a:prstDash val="solid"/>
        </a:ln>
      </c:spPr>
    </c:plotArea>
    <c:legend>
      <c:legendPos val="r"/>
      <c:layout>
        <c:manualLayout>
          <c:xMode val="edge"/>
          <c:yMode val="edge"/>
          <c:x val="0.44489907371444043"/>
          <c:y val="0.68015380793450197"/>
          <c:w val="0.27707402045596319"/>
          <c:h val="0.16095481891924004"/>
        </c:manualLayout>
      </c:layout>
      <c:overlay val="1"/>
      <c:spPr>
        <a:solidFill>
          <a:srgbClr val="FFFFCC"/>
        </a:solidFill>
        <a:ln>
          <a:solidFill>
            <a:schemeClr val="bg1">
              <a:lumMod val="85000"/>
            </a:schemeClr>
          </a:solidFill>
        </a:ln>
      </c:spPr>
      <c:txPr>
        <a:bodyPr/>
        <a:lstStyle/>
        <a:p>
          <a:pPr>
            <a:defRPr sz="100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Indicators!$A$1</c:f>
          <c:strCache>
            <c:ptCount val="1"/>
            <c:pt idx="0">
              <c:v>NHS 111 minimum data set - data to June 2017</c:v>
            </c:pt>
          </c:strCache>
        </c:strRef>
      </c:tx>
      <c:layout>
        <c:manualLayout>
          <c:xMode val="edge"/>
          <c:yMode val="edge"/>
          <c:x val="1.5935857035450713E-2"/>
          <c:y val="2.7118644067796609E-2"/>
        </c:manualLayout>
      </c:layout>
      <c:overlay val="1"/>
      <c:spPr>
        <a:noFill/>
        <a:ln w="25400">
          <a:noFill/>
        </a:ln>
      </c:spPr>
      <c:txPr>
        <a:bodyPr/>
        <a:lstStyle/>
        <a:p>
          <a:pPr>
            <a:defRPr sz="2200" b="1" i="0" u="none" strike="noStrike" baseline="0">
              <a:solidFill>
                <a:srgbClr val="005EB8"/>
              </a:solidFill>
              <a:latin typeface="Arial"/>
              <a:ea typeface="Arial"/>
              <a:cs typeface="Arial"/>
            </a:defRPr>
          </a:pPr>
          <a:endParaRPr lang="en-US"/>
        </a:p>
      </c:txPr>
    </c:title>
    <c:autoTitleDeleted val="0"/>
    <c:plotArea>
      <c:layout>
        <c:manualLayout>
          <c:layoutTarget val="inner"/>
          <c:xMode val="edge"/>
          <c:yMode val="edge"/>
          <c:x val="8.4099699533421821E-2"/>
          <c:y val="0.17796610169491525"/>
          <c:w val="0.88646564991165133"/>
          <c:h val="0.61299435028248583"/>
        </c:manualLayout>
      </c:layout>
      <c:barChart>
        <c:barDir val="bar"/>
        <c:grouping val="stacked"/>
        <c:varyColors val="0"/>
        <c:ser>
          <c:idx val="0"/>
          <c:order val="0"/>
          <c:tx>
            <c:v>Ambulance Dispatch</c:v>
          </c:tx>
          <c:spPr>
            <a:solidFill>
              <a:srgbClr val="7C2855"/>
            </a:solidFill>
            <a:ln w="12700">
              <a:noFill/>
              <a:prstDash val="solid"/>
            </a:ln>
          </c:spPr>
          <c:invertIfNegative val="0"/>
          <c:cat>
            <c:strRef>
              <c:f>Indicators!$C$5:$H$5</c:f>
              <c:strCache>
                <c:ptCount val="6"/>
                <c:pt idx="0">
                  <c:v>North</c:v>
                </c:pt>
                <c:pt idx="1">
                  <c:v>M&amp;E</c:v>
                </c:pt>
                <c:pt idx="2">
                  <c:v>South</c:v>
                </c:pt>
                <c:pt idx="3">
                  <c:v>London</c:v>
                </c:pt>
                <c:pt idx="5">
                  <c:v>All sites</c:v>
                </c:pt>
              </c:strCache>
            </c:strRef>
          </c:cat>
          <c:val>
            <c:numRef>
              <c:f>Indicators!$C$29:$H$29</c:f>
              <c:numCache>
                <c:formatCode>0.0%</c:formatCode>
                <c:ptCount val="6"/>
                <c:pt idx="0">
                  <c:v>0.12381338125427731</c:v>
                </c:pt>
                <c:pt idx="1">
                  <c:v>0.10839169022932711</c:v>
                </c:pt>
                <c:pt idx="2">
                  <c:v>0.11831145333171131</c:v>
                </c:pt>
                <c:pt idx="3">
                  <c:v>0.10853081381107232</c:v>
                </c:pt>
                <c:pt idx="5">
                  <c:v>0.1155233018860571</c:v>
                </c:pt>
              </c:numCache>
            </c:numRef>
          </c:val>
        </c:ser>
        <c:ser>
          <c:idx val="1"/>
          <c:order val="1"/>
          <c:tx>
            <c:v>A&amp;E Recommended</c:v>
          </c:tx>
          <c:spPr>
            <a:solidFill>
              <a:srgbClr val="ED8B00"/>
            </a:solidFill>
            <a:ln w="12700">
              <a:noFill/>
              <a:prstDash val="solid"/>
            </a:ln>
          </c:spPr>
          <c:invertIfNegative val="0"/>
          <c:cat>
            <c:strRef>
              <c:f>Indicators!$C$5:$H$5</c:f>
              <c:strCache>
                <c:ptCount val="6"/>
                <c:pt idx="0">
                  <c:v>North</c:v>
                </c:pt>
                <c:pt idx="1">
                  <c:v>M&amp;E</c:v>
                </c:pt>
                <c:pt idx="2">
                  <c:v>South</c:v>
                </c:pt>
                <c:pt idx="3">
                  <c:v>London</c:v>
                </c:pt>
                <c:pt idx="5">
                  <c:v>All sites</c:v>
                </c:pt>
              </c:strCache>
            </c:strRef>
          </c:cat>
          <c:val>
            <c:numRef>
              <c:f>Indicators!$C$30:$H$30</c:f>
              <c:numCache>
                <c:formatCode>0.0%</c:formatCode>
                <c:ptCount val="6"/>
                <c:pt idx="0">
                  <c:v>8.1760114120882132E-2</c:v>
                </c:pt>
                <c:pt idx="1">
                  <c:v>7.8392631285841535E-2</c:v>
                </c:pt>
                <c:pt idx="2">
                  <c:v>7.5731955214533714E-2</c:v>
                </c:pt>
                <c:pt idx="3">
                  <c:v>9.4815143306399272E-2</c:v>
                </c:pt>
                <c:pt idx="5">
                  <c:v>8.0574121774695917E-2</c:v>
                </c:pt>
              </c:numCache>
            </c:numRef>
          </c:val>
        </c:ser>
        <c:ser>
          <c:idx val="2"/>
          <c:order val="2"/>
          <c:tx>
            <c:v>Primary Care Recommended</c:v>
          </c:tx>
          <c:spPr>
            <a:solidFill>
              <a:srgbClr val="003087"/>
            </a:solidFill>
            <a:ln w="12700">
              <a:noFill/>
              <a:prstDash val="solid"/>
            </a:ln>
          </c:spPr>
          <c:invertIfNegative val="0"/>
          <c:cat>
            <c:strRef>
              <c:f>Indicators!$C$5:$H$5</c:f>
              <c:strCache>
                <c:ptCount val="6"/>
                <c:pt idx="0">
                  <c:v>North</c:v>
                </c:pt>
                <c:pt idx="1">
                  <c:v>M&amp;E</c:v>
                </c:pt>
                <c:pt idx="2">
                  <c:v>South</c:v>
                </c:pt>
                <c:pt idx="3">
                  <c:v>London</c:v>
                </c:pt>
                <c:pt idx="5">
                  <c:v>All sites</c:v>
                </c:pt>
              </c:strCache>
            </c:strRef>
          </c:cat>
          <c:val>
            <c:numRef>
              <c:f>Indicators!$C$31:$H$31</c:f>
              <c:numCache>
                <c:formatCode>0.0%</c:formatCode>
                <c:ptCount val="6"/>
                <c:pt idx="0">
                  <c:v>0.59690422436819979</c:v>
                </c:pt>
                <c:pt idx="1">
                  <c:v>0.61411021380486408</c:v>
                </c:pt>
                <c:pt idx="2">
                  <c:v>0.64434479777471387</c:v>
                </c:pt>
                <c:pt idx="3">
                  <c:v>0.59770475311553484</c:v>
                </c:pt>
                <c:pt idx="5">
                  <c:v>0.61566940438736772</c:v>
                </c:pt>
              </c:numCache>
            </c:numRef>
          </c:val>
        </c:ser>
        <c:ser>
          <c:idx val="3"/>
          <c:order val="3"/>
          <c:tx>
            <c:v>Other Service Recommended</c:v>
          </c:tx>
          <c:spPr>
            <a:solidFill>
              <a:srgbClr val="009639"/>
            </a:solidFill>
            <a:ln w="12700">
              <a:noFill/>
              <a:prstDash val="solid"/>
            </a:ln>
          </c:spPr>
          <c:invertIfNegative val="0"/>
          <c:cat>
            <c:strRef>
              <c:f>Indicators!$C$5:$H$5</c:f>
              <c:strCache>
                <c:ptCount val="6"/>
                <c:pt idx="0">
                  <c:v>North</c:v>
                </c:pt>
                <c:pt idx="1">
                  <c:v>M&amp;E</c:v>
                </c:pt>
                <c:pt idx="2">
                  <c:v>South</c:v>
                </c:pt>
                <c:pt idx="3">
                  <c:v>London</c:v>
                </c:pt>
                <c:pt idx="5">
                  <c:v>All sites</c:v>
                </c:pt>
              </c:strCache>
            </c:strRef>
          </c:cat>
          <c:val>
            <c:numRef>
              <c:f>Indicators!$C$35:$H$35</c:f>
              <c:numCache>
                <c:formatCode>0.0%</c:formatCode>
                <c:ptCount val="6"/>
                <c:pt idx="0">
                  <c:v>3.8968843006809188E-2</c:v>
                </c:pt>
                <c:pt idx="1">
                  <c:v>4.7829352691894575E-2</c:v>
                </c:pt>
                <c:pt idx="2">
                  <c:v>3.4027572294866484E-2</c:v>
                </c:pt>
                <c:pt idx="3">
                  <c:v>3.3833179153227748E-2</c:v>
                </c:pt>
                <c:pt idx="5">
                  <c:v>3.981599542064216E-2</c:v>
                </c:pt>
              </c:numCache>
            </c:numRef>
          </c:val>
        </c:ser>
        <c:ser>
          <c:idx val="4"/>
          <c:order val="4"/>
          <c:tx>
            <c:v>No Service Recommended</c:v>
          </c:tx>
          <c:spPr>
            <a:solidFill>
              <a:srgbClr val="005EB8"/>
            </a:solidFill>
            <a:ln w="12700">
              <a:noFill/>
              <a:prstDash val="solid"/>
            </a:ln>
          </c:spPr>
          <c:invertIfNegative val="0"/>
          <c:cat>
            <c:strRef>
              <c:f>Indicators!$C$5:$H$5</c:f>
              <c:strCache>
                <c:ptCount val="6"/>
                <c:pt idx="0">
                  <c:v>North</c:v>
                </c:pt>
                <c:pt idx="1">
                  <c:v>M&amp;E</c:v>
                </c:pt>
                <c:pt idx="2">
                  <c:v>South</c:v>
                </c:pt>
                <c:pt idx="3">
                  <c:v>London</c:v>
                </c:pt>
                <c:pt idx="5">
                  <c:v>All sites</c:v>
                </c:pt>
              </c:strCache>
            </c:strRef>
          </c:cat>
          <c:val>
            <c:numRef>
              <c:f>Indicators!$C$36:$H$36</c:f>
              <c:numCache>
                <c:formatCode>0.0%</c:formatCode>
                <c:ptCount val="6"/>
                <c:pt idx="0">
                  <c:v>0.15809289715864175</c:v>
                </c:pt>
                <c:pt idx="1">
                  <c:v>0.15093752496337096</c:v>
                </c:pt>
                <c:pt idx="2">
                  <c:v>0.12758111842093223</c:v>
                </c:pt>
                <c:pt idx="3">
                  <c:v>0.16497381887256651</c:v>
                </c:pt>
                <c:pt idx="5">
                  <c:v>0.1481607215398941</c:v>
                </c:pt>
              </c:numCache>
            </c:numRef>
          </c:val>
        </c:ser>
        <c:dLbls>
          <c:showLegendKey val="0"/>
          <c:showVal val="0"/>
          <c:showCatName val="0"/>
          <c:showSerName val="0"/>
          <c:showPercent val="0"/>
          <c:showBubbleSize val="0"/>
        </c:dLbls>
        <c:gapWidth val="30"/>
        <c:overlap val="100"/>
        <c:axId val="109724032"/>
        <c:axId val="109725568"/>
      </c:barChart>
      <c:catAx>
        <c:axId val="109724032"/>
        <c:scaling>
          <c:orientation val="minMax"/>
        </c:scaling>
        <c:delete val="0"/>
        <c:axPos val="l"/>
        <c:numFmt formatCode="mmm\-yy" sourceLinked="1"/>
        <c:majorTickMark val="out"/>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Arial"/>
                <a:ea typeface="Arial"/>
                <a:cs typeface="Arial"/>
              </a:defRPr>
            </a:pPr>
            <a:endParaRPr lang="en-US"/>
          </a:p>
        </c:txPr>
        <c:crossAx val="109725568"/>
        <c:crosses val="autoZero"/>
        <c:auto val="1"/>
        <c:lblAlgn val="ctr"/>
        <c:lblOffset val="100"/>
        <c:tickLblSkip val="1"/>
        <c:tickMarkSkip val="1"/>
        <c:noMultiLvlLbl val="0"/>
      </c:catAx>
      <c:valAx>
        <c:axId val="109725568"/>
        <c:scaling>
          <c:orientation val="minMax"/>
          <c:max val="1"/>
        </c:scaling>
        <c:delete val="0"/>
        <c:axPos val="b"/>
        <c:majorGridlines>
          <c:spPr>
            <a:ln w="3175">
              <a:solidFill>
                <a:schemeClr val="bg1">
                  <a:lumMod val="85000"/>
                </a:schemeClr>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109724032"/>
        <c:crosses val="autoZero"/>
        <c:crossBetween val="between"/>
      </c:valAx>
      <c:spPr>
        <a:solidFill>
          <a:srgbClr val="FFFFCC"/>
        </a:solidFill>
        <a:ln w="12700">
          <a:solidFill>
            <a:srgbClr val="808080"/>
          </a:solidFill>
          <a:prstDash val="solid"/>
        </a:ln>
      </c:spPr>
    </c:plotArea>
    <c:legend>
      <c:legendPos val="r"/>
      <c:legendEntry>
        <c:idx val="0"/>
        <c:txPr>
          <a:bodyPr/>
          <a:lstStyle/>
          <a:p>
            <a:pPr>
              <a:defRPr sz="1200" b="0" i="0" u="none" strike="noStrike" baseline="0">
                <a:solidFill>
                  <a:srgbClr val="000000"/>
                </a:solidFill>
                <a:latin typeface="Arial"/>
                <a:ea typeface="Arial"/>
                <a:cs typeface="Arial"/>
              </a:defRPr>
            </a:pPr>
            <a:endParaRPr lang="en-US"/>
          </a:p>
        </c:txPr>
      </c:legendEntry>
      <c:legendEntry>
        <c:idx val="1"/>
        <c:txPr>
          <a:bodyPr/>
          <a:lstStyle/>
          <a:p>
            <a:pPr>
              <a:defRPr sz="1200" b="0" i="0" u="none" strike="noStrike" baseline="0">
                <a:solidFill>
                  <a:srgbClr val="000000"/>
                </a:solidFill>
                <a:latin typeface="Arial"/>
                <a:ea typeface="Arial"/>
                <a:cs typeface="Arial"/>
              </a:defRPr>
            </a:pPr>
            <a:endParaRPr lang="en-US"/>
          </a:p>
        </c:txPr>
      </c:legendEntry>
      <c:legendEntry>
        <c:idx val="2"/>
        <c:txPr>
          <a:bodyPr/>
          <a:lstStyle/>
          <a:p>
            <a:pPr>
              <a:defRPr sz="1200" b="0" i="0" u="none" strike="noStrike" baseline="0">
                <a:solidFill>
                  <a:srgbClr val="000000"/>
                </a:solidFill>
                <a:latin typeface="Arial"/>
                <a:ea typeface="Arial"/>
                <a:cs typeface="Arial"/>
              </a:defRPr>
            </a:pPr>
            <a:endParaRPr lang="en-US"/>
          </a:p>
        </c:txPr>
      </c:legendEntry>
      <c:legendEntry>
        <c:idx val="3"/>
        <c:txPr>
          <a:bodyPr/>
          <a:lstStyle/>
          <a:p>
            <a:pPr>
              <a:defRPr sz="1200" b="0" i="0" u="none" strike="noStrike" baseline="0">
                <a:solidFill>
                  <a:srgbClr val="000000"/>
                </a:solidFill>
                <a:latin typeface="Arial"/>
                <a:ea typeface="Arial"/>
                <a:cs typeface="Arial"/>
              </a:defRPr>
            </a:pPr>
            <a:endParaRPr lang="en-US"/>
          </a:p>
        </c:txPr>
      </c:legendEntry>
      <c:legendEntry>
        <c:idx val="4"/>
        <c:txPr>
          <a:bodyPr/>
          <a:lstStyle/>
          <a:p>
            <a:pPr>
              <a:defRPr sz="1200" b="0" i="0" u="none" strike="noStrike" baseline="0">
                <a:solidFill>
                  <a:srgbClr val="000000"/>
                </a:solidFill>
                <a:latin typeface="Arial"/>
                <a:ea typeface="Arial"/>
                <a:cs typeface="Arial"/>
              </a:defRPr>
            </a:pPr>
            <a:endParaRPr lang="en-US"/>
          </a:p>
        </c:txPr>
      </c:legendEntry>
      <c:layout>
        <c:manualLayout>
          <c:xMode val="edge"/>
          <c:yMode val="edge"/>
          <c:x val="8.9572154049513217E-3"/>
          <c:y val="0.85818942123759956"/>
          <c:w val="0.98174281472313374"/>
          <c:h val="0.13050331420436856"/>
        </c:manualLayout>
      </c:layout>
      <c:overlay val="0"/>
      <c:spPr>
        <a:solidFill>
          <a:srgbClr val="FFFFFF"/>
        </a:solid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n-GB"/>
              <a:t>Calls per month per 1,000 people</a:t>
            </a:r>
          </a:p>
        </c:rich>
      </c:tx>
      <c:layout/>
      <c:overlay val="1"/>
      <c:spPr>
        <a:noFill/>
        <a:ln w="25400">
          <a:noFill/>
        </a:ln>
      </c:spPr>
    </c:title>
    <c:autoTitleDeleted val="0"/>
    <c:plotArea>
      <c:layout>
        <c:manualLayout>
          <c:layoutTarget val="inner"/>
          <c:xMode val="edge"/>
          <c:yMode val="edge"/>
          <c:x val="8.1268982002249718E-2"/>
          <c:y val="0.11912295578437311"/>
          <c:w val="0.8890016872890889"/>
          <c:h val="0.57872464322526485"/>
        </c:manualLayout>
      </c:layout>
      <c:barChart>
        <c:barDir val="col"/>
        <c:grouping val="clustered"/>
        <c:varyColors val="0"/>
        <c:ser>
          <c:idx val="0"/>
          <c:order val="0"/>
          <c:spPr>
            <a:solidFill>
              <a:srgbClr val="005EB8"/>
            </a:solidFill>
            <a:ln w="25400">
              <a:noFill/>
            </a:ln>
          </c:spPr>
          <c:invertIfNegative val="0"/>
          <c:cat>
            <c:strRef>
              <c:f>[0]!Date2</c:f>
              <c:strCache>
                <c:ptCount val="83"/>
                <c:pt idx="1">
                  <c:v>Sep 2010</c:v>
                </c:pt>
                <c:pt idx="4">
                  <c:v>Dec 2010</c:v>
                </c:pt>
                <c:pt idx="7">
                  <c:v>Mar 2011</c:v>
                </c:pt>
                <c:pt idx="10">
                  <c:v>Jun 2011</c:v>
                </c:pt>
                <c:pt idx="13">
                  <c:v>Sep 2011</c:v>
                </c:pt>
                <c:pt idx="16">
                  <c:v>Dec 2011</c:v>
                </c:pt>
                <c:pt idx="19">
                  <c:v>Mar 2012</c:v>
                </c:pt>
                <c:pt idx="22">
                  <c:v>Jun 2012</c:v>
                </c:pt>
                <c:pt idx="25">
                  <c:v>Sep 2012</c:v>
                </c:pt>
                <c:pt idx="28">
                  <c:v>Dec 2012</c:v>
                </c:pt>
                <c:pt idx="31">
                  <c:v>Mar 2013</c:v>
                </c:pt>
                <c:pt idx="34">
                  <c:v>Jun 2013</c:v>
                </c:pt>
                <c:pt idx="37">
                  <c:v>Sep 2013</c:v>
                </c:pt>
                <c:pt idx="40">
                  <c:v>Dec 2013</c:v>
                </c:pt>
                <c:pt idx="43">
                  <c:v>Mar 2014</c:v>
                </c:pt>
                <c:pt idx="46">
                  <c:v>Jun 2014</c:v>
                </c:pt>
                <c:pt idx="49">
                  <c:v>Sep 2014</c:v>
                </c:pt>
                <c:pt idx="52">
                  <c:v>Dec 2014</c:v>
                </c:pt>
                <c:pt idx="55">
                  <c:v>Mar 2015</c:v>
                </c:pt>
                <c:pt idx="58">
                  <c:v>Jun 2015</c:v>
                </c:pt>
                <c:pt idx="61">
                  <c:v>Sep 2015</c:v>
                </c:pt>
                <c:pt idx="64">
                  <c:v>Dec 2015</c:v>
                </c:pt>
                <c:pt idx="67">
                  <c:v>Mar 2016</c:v>
                </c:pt>
                <c:pt idx="70">
                  <c:v>Jun 2016</c:v>
                </c:pt>
                <c:pt idx="73">
                  <c:v>Sep 2016</c:v>
                </c:pt>
                <c:pt idx="76">
                  <c:v>Dec 2016</c:v>
                </c:pt>
                <c:pt idx="79">
                  <c:v>Mar 2017</c:v>
                </c:pt>
                <c:pt idx="82">
                  <c:v>Jun 2017</c:v>
                </c:pt>
              </c:strCache>
            </c:strRef>
          </c:cat>
          <c:val>
            <c:numRef>
              <c:f>[0]!Calls_per_1000</c:f>
              <c:numCache>
                <c:formatCode>#,##0.0</c:formatCode>
                <c:ptCount val="83"/>
                <c:pt idx="0">
                  <c:v>24.318775420039763</c:v>
                </c:pt>
                <c:pt idx="1">
                  <c:v>24.008537235079331</c:v>
                </c:pt>
                <c:pt idx="2">
                  <c:v>23.534246397338773</c:v>
                </c:pt>
                <c:pt idx="3">
                  <c:v>22.980365658744493</c:v>
                </c:pt>
                <c:pt idx="4">
                  <c:v>21.771986706787892</c:v>
                </c:pt>
                <c:pt idx="5">
                  <c:v>18.719247145124683</c:v>
                </c:pt>
                <c:pt idx="6">
                  <c:v>12.957890928607203</c:v>
                </c:pt>
                <c:pt idx="7">
                  <c:v>16.922829550553374</c:v>
                </c:pt>
                <c:pt idx="8">
                  <c:v>21.887830099202233</c:v>
                </c:pt>
                <c:pt idx="9">
                  <c:v>19.572097348776623</c:v>
                </c:pt>
                <c:pt idx="10">
                  <c:v>18.269463725619076</c:v>
                </c:pt>
                <c:pt idx="11">
                  <c:v>19.012584157845733</c:v>
                </c:pt>
                <c:pt idx="12">
                  <c:v>19.264093485419522</c:v>
                </c:pt>
                <c:pt idx="13">
                  <c:v>18.210253106384641</c:v>
                </c:pt>
                <c:pt idx="14">
                  <c:v>19.877385128682601</c:v>
                </c:pt>
                <c:pt idx="15">
                  <c:v>19.652787978793103</c:v>
                </c:pt>
                <c:pt idx="16">
                  <c:v>19.803533999367009</c:v>
                </c:pt>
                <c:pt idx="17">
                  <c:v>17.853488653203875</c:v>
                </c:pt>
                <c:pt idx="18">
                  <c:v>18.913309773292507</c:v>
                </c:pt>
                <c:pt idx="19">
                  <c:v>19.388455864352327</c:v>
                </c:pt>
                <c:pt idx="20">
                  <c:v>18.008980587732001</c:v>
                </c:pt>
                <c:pt idx="21">
                  <c:v>17.029475847949115</c:v>
                </c:pt>
                <c:pt idx="22">
                  <c:v>17.84747370794139</c:v>
                </c:pt>
                <c:pt idx="23">
                  <c:v>16.346675802451813</c:v>
                </c:pt>
                <c:pt idx="24">
                  <c:v>14.091215394362148</c:v>
                </c:pt>
                <c:pt idx="25">
                  <c:v>15.064705910028714</c:v>
                </c:pt>
                <c:pt idx="26">
                  <c:v>16.95351905518007</c:v>
                </c:pt>
                <c:pt idx="27">
                  <c:v>19.633586052106928</c:v>
                </c:pt>
                <c:pt idx="28">
                  <c:v>26.424861894904478</c:v>
                </c:pt>
                <c:pt idx="29">
                  <c:v>20.760161038648224</c:v>
                </c:pt>
                <c:pt idx="30">
                  <c:v>19.400758122069568</c:v>
                </c:pt>
                <c:pt idx="31">
                  <c:v>22.21088655398766</c:v>
                </c:pt>
                <c:pt idx="32">
                  <c:v>15.062186834212177</c:v>
                </c:pt>
                <c:pt idx="33">
                  <c:v>15.44516749787606</c:v>
                </c:pt>
                <c:pt idx="34">
                  <c:v>14.31784471851496</c:v>
                </c:pt>
                <c:pt idx="35">
                  <c:v>14.620166917855391</c:v>
                </c:pt>
                <c:pt idx="36">
                  <c:v>13.787606864589652</c:v>
                </c:pt>
                <c:pt idx="37">
                  <c:v>12.938169290448286</c:v>
                </c:pt>
                <c:pt idx="38">
                  <c:v>14.307001384537495</c:v>
                </c:pt>
                <c:pt idx="39">
                  <c:v>15.603674848876684</c:v>
                </c:pt>
                <c:pt idx="40">
                  <c:v>19.411483540914965</c:v>
                </c:pt>
                <c:pt idx="41">
                  <c:v>16.922848116013689</c:v>
                </c:pt>
                <c:pt idx="42">
                  <c:v>16.407980334858109</c:v>
                </c:pt>
                <c:pt idx="43">
                  <c:v>19.371787838484348</c:v>
                </c:pt>
                <c:pt idx="44">
                  <c:v>19.89985827173555</c:v>
                </c:pt>
                <c:pt idx="45">
                  <c:v>20.48420982322574</c:v>
                </c:pt>
                <c:pt idx="46">
                  <c:v>18.112044457554408</c:v>
                </c:pt>
                <c:pt idx="47">
                  <c:v>18.14039673825053</c:v>
                </c:pt>
                <c:pt idx="48">
                  <c:v>18.11000088407566</c:v>
                </c:pt>
                <c:pt idx="49">
                  <c:v>16.671785419335201</c:v>
                </c:pt>
                <c:pt idx="50">
                  <c:v>18.684797348759822</c:v>
                </c:pt>
                <c:pt idx="51">
                  <c:v>19.961091833810418</c:v>
                </c:pt>
                <c:pt idx="52">
                  <c:v>25.741035644008615</c:v>
                </c:pt>
                <c:pt idx="53">
                  <c:v>21.296700543549854</c:v>
                </c:pt>
                <c:pt idx="54">
                  <c:v>18.745553064727265</c:v>
                </c:pt>
                <c:pt idx="55">
                  <c:v>20.768977631955504</c:v>
                </c:pt>
                <c:pt idx="56">
                  <c:v>20.641902130069788</c:v>
                </c:pt>
                <c:pt idx="57">
                  <c:v>21.614462309181633</c:v>
                </c:pt>
                <c:pt idx="58">
                  <c:v>18.017396931902372</c:v>
                </c:pt>
                <c:pt idx="59">
                  <c:v>18.549317971252208</c:v>
                </c:pt>
                <c:pt idx="60">
                  <c:v>19.37525397532125</c:v>
                </c:pt>
                <c:pt idx="61">
                  <c:v>17.414454522567283</c:v>
                </c:pt>
                <c:pt idx="62">
                  <c:v>19.779168623587413</c:v>
                </c:pt>
                <c:pt idx="63">
                  <c:v>21.178641889973751</c:v>
                </c:pt>
                <c:pt idx="64">
                  <c:v>24.863156093672789</c:v>
                </c:pt>
                <c:pt idx="65">
                  <c:v>24.739922706643824</c:v>
                </c:pt>
                <c:pt idx="66">
                  <c:v>22.064554802583206</c:v>
                </c:pt>
                <c:pt idx="67">
                  <c:v>27.437167455657736</c:v>
                </c:pt>
                <c:pt idx="68">
                  <c:v>21.5913412606713</c:v>
                </c:pt>
                <c:pt idx="69">
                  <c:v>23.655225994327957</c:v>
                </c:pt>
                <c:pt idx="70">
                  <c:v>20.373536261594907</c:v>
                </c:pt>
                <c:pt idx="71">
                  <c:v>22.437746974729347</c:v>
                </c:pt>
                <c:pt idx="72">
                  <c:v>20.250696328384482</c:v>
                </c:pt>
                <c:pt idx="73">
                  <c:v>19.637456490794701</c:v>
                </c:pt>
                <c:pt idx="74">
                  <c:v>22.366448018950273</c:v>
                </c:pt>
                <c:pt idx="75">
                  <c:v>21.239754283913637</c:v>
                </c:pt>
                <c:pt idx="76">
                  <c:v>26.745276014067827</c:v>
                </c:pt>
                <c:pt idx="77">
                  <c:v>24.768279882962741</c:v>
                </c:pt>
                <c:pt idx="78">
                  <c:v>20.812107749045659</c:v>
                </c:pt>
                <c:pt idx="79">
                  <c:v>21.878329415316927</c:v>
                </c:pt>
                <c:pt idx="80">
                  <c:v>24.784886521304664</c:v>
                </c:pt>
                <c:pt idx="81">
                  <c:v>23.490071962099481</c:v>
                </c:pt>
                <c:pt idx="82">
                  <c:v>20.939353419457802</c:v>
                </c:pt>
              </c:numCache>
            </c:numRef>
          </c:val>
        </c:ser>
        <c:dLbls>
          <c:showLegendKey val="0"/>
          <c:showVal val="0"/>
          <c:showCatName val="0"/>
          <c:showSerName val="0"/>
          <c:showPercent val="0"/>
          <c:showBubbleSize val="0"/>
        </c:dLbls>
        <c:gapWidth val="30"/>
        <c:axId val="110139264"/>
        <c:axId val="110140800"/>
      </c:barChart>
      <c:catAx>
        <c:axId val="110139264"/>
        <c:scaling>
          <c:orientation val="minMax"/>
        </c:scaling>
        <c:delete val="0"/>
        <c:axPos val="b"/>
        <c:numFmt formatCode="mmm\ yyyy" sourceLinked="0"/>
        <c:majorTickMark val="out"/>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n-US"/>
          </a:p>
        </c:txPr>
        <c:crossAx val="110140800"/>
        <c:crosses val="autoZero"/>
        <c:auto val="0"/>
        <c:lblAlgn val="ctr"/>
        <c:lblOffset val="100"/>
        <c:tickLblSkip val="1"/>
        <c:tickMarkSkip val="1"/>
        <c:noMultiLvlLbl val="0"/>
      </c:catAx>
      <c:valAx>
        <c:axId val="110140800"/>
        <c:scaling>
          <c:orientation val="minMax"/>
          <c:max val="30"/>
          <c:min val="0"/>
        </c:scaling>
        <c:delete val="0"/>
        <c:axPos val="l"/>
        <c:majorGridlines>
          <c:spPr>
            <a:ln w="3175">
              <a:solidFill>
                <a:schemeClr val="bg1">
                  <a:lumMod val="85000"/>
                </a:schemeClr>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10139264"/>
        <c:crosses val="autoZero"/>
        <c:crossBetween val="between"/>
        <c:majorUnit val="10"/>
      </c:valAx>
      <c:spPr>
        <a:solidFill>
          <a:srgbClr val="FFFFCC"/>
        </a:solid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heets/_rels/sheet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chartsheets/sheet1.xml><?xml version="1.0" encoding="utf-8"?>
<chartsheet xmlns="http://schemas.openxmlformats.org/spreadsheetml/2006/main" xmlns:r="http://schemas.openxmlformats.org/officeDocument/2006/relationships">
  <sheetPr codeName="Chart26"/>
  <sheetViews>
    <sheetView workbookViewId="0"/>
  </sheetViews>
  <pageMargins left="0.75" right="0.75" top="1" bottom="1" header="0.5" footer="0.5"/>
  <pageSetup paperSize="9" orientation="landscape" r:id="rId1"/>
  <headerFooter alignWithMargins="0"/>
  <drawing r:id="rId2"/>
</chartsheet>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3" Type="http://schemas.openxmlformats.org/officeDocument/2006/relationships/chart" Target="../charts/chart10.xml"/><Relationship Id="rId2" Type="http://schemas.openxmlformats.org/officeDocument/2006/relationships/chart" Target="../charts/chart9.xml"/><Relationship Id="rId1" Type="http://schemas.openxmlformats.org/officeDocument/2006/relationships/image" Target="../media/image1.jpeg"/><Relationship Id="rId6" Type="http://schemas.openxmlformats.org/officeDocument/2006/relationships/image" Target="../media/image2.png"/><Relationship Id="rId5" Type="http://schemas.openxmlformats.org/officeDocument/2006/relationships/chart" Target="../charts/chart12.xml"/><Relationship Id="rId4" Type="http://schemas.openxmlformats.org/officeDocument/2006/relationships/chart" Target="../charts/chart11.xml"/></Relationships>
</file>

<file path=xl/drawings/_rels/drawing12.xml.rels><?xml version="1.0" encoding="UTF-8" standalone="yes"?>
<Relationships xmlns="http://schemas.openxmlformats.org/package/2006/relationships"><Relationship Id="rId3" Type="http://schemas.openxmlformats.org/officeDocument/2006/relationships/chart" Target="../charts/chart15.xml"/><Relationship Id="rId2" Type="http://schemas.openxmlformats.org/officeDocument/2006/relationships/chart" Target="../charts/chart14.xml"/><Relationship Id="rId1" Type="http://schemas.openxmlformats.org/officeDocument/2006/relationships/chart" Target="../charts/chart13.xml"/><Relationship Id="rId6" Type="http://schemas.openxmlformats.org/officeDocument/2006/relationships/image" Target="../media/image2.png"/><Relationship Id="rId5" Type="http://schemas.openxmlformats.org/officeDocument/2006/relationships/image" Target="../media/image1.jpeg"/><Relationship Id="rId4" Type="http://schemas.openxmlformats.org/officeDocument/2006/relationships/chart" Target="../charts/chart16.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1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15.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1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17.xml.rels><?xml version="1.0" encoding="UTF-8" standalone="yes"?>
<Relationships xmlns="http://schemas.openxmlformats.org/package/2006/relationships"><Relationship Id="rId1" Type="http://schemas.openxmlformats.org/officeDocument/2006/relationships/chart" Target="../charts/chart19.xml"/></Relationships>
</file>

<file path=xl/drawings/_rels/drawing1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image" Target="../media/image1.jpeg"/><Relationship Id="rId4" Type="http://schemas.openxmlformats.org/officeDocument/2006/relationships/image" Target="../media/image2.png"/></Relationships>
</file>

<file path=xl/drawings/_rels/drawing7.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chart" Target="../charts/chart4.xml"/><Relationship Id="rId6" Type="http://schemas.openxmlformats.org/officeDocument/2006/relationships/image" Target="../media/image2.png"/><Relationship Id="rId5" Type="http://schemas.openxmlformats.org/officeDocument/2006/relationships/image" Target="../media/image1.jpeg"/><Relationship Id="rId4" Type="http://schemas.openxmlformats.org/officeDocument/2006/relationships/chart" Target="../charts/chart7.xml"/></Relationships>
</file>

<file path=xl/drawings/_rels/drawing9.xml.rels><?xml version="1.0" encoding="UTF-8" standalone="yes"?>
<Relationships xmlns="http://schemas.openxmlformats.org/package/2006/relationships"><Relationship Id="rId1"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editAs="oneCell">
    <xdr:from>
      <xdr:col>0</xdr:col>
      <xdr:colOff>161925</xdr:colOff>
      <xdr:row>4</xdr:row>
      <xdr:rowOff>19050</xdr:rowOff>
    </xdr:from>
    <xdr:to>
      <xdr:col>0</xdr:col>
      <xdr:colOff>904875</xdr:colOff>
      <xdr:row>9</xdr:row>
      <xdr:rowOff>133350</xdr:rowOff>
    </xdr:to>
    <xdr:pic>
      <xdr:nvPicPr>
        <xdr:cNvPr id="45291978" name="Picture 4" descr="Revised NHS 111 Logo small2" title="NHS 111 Logo"/>
        <xdr:cNvPicPr>
          <a:picLocks noChangeAspect="1" noChangeArrowheads="1"/>
        </xdr:cNvPicPr>
      </xdr:nvPicPr>
      <xdr:blipFill>
        <a:blip xmlns:r="http://schemas.openxmlformats.org/officeDocument/2006/relationships" r:embed="rId1"/>
        <a:srcRect/>
        <a:stretch>
          <a:fillRect/>
        </a:stretch>
      </xdr:blipFill>
      <xdr:spPr bwMode="auto">
        <a:xfrm>
          <a:off x="161925" y="1085850"/>
          <a:ext cx="742950"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142875</xdr:colOff>
      <xdr:row>1</xdr:row>
      <xdr:rowOff>104775</xdr:rowOff>
    </xdr:from>
    <xdr:to>
      <xdr:col>2</xdr:col>
      <xdr:colOff>133350</xdr:colOff>
      <xdr:row>4</xdr:row>
      <xdr:rowOff>19050</xdr:rowOff>
    </xdr:to>
    <xdr:pic>
      <xdr:nvPicPr>
        <xdr:cNvPr id="45291979" name="Picture 3" descr="National Health Service England Logo" title="NHS England Logo"/>
        <xdr:cNvPicPr>
          <a:picLocks noChangeAspect="1"/>
        </xdr:cNvPicPr>
      </xdr:nvPicPr>
      <xdr:blipFill>
        <a:blip xmlns:r="http://schemas.openxmlformats.org/officeDocument/2006/relationships" r:embed="rId2"/>
        <a:srcRect/>
        <a:stretch>
          <a:fillRect/>
        </a:stretch>
      </xdr:blipFill>
      <xdr:spPr bwMode="auto">
        <a:xfrm>
          <a:off x="4591050" y="361950"/>
          <a:ext cx="1152525"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c:userShapes xmlns:c="http://schemas.openxmlformats.org/drawingml/2006/chart">
  <cdr:relSizeAnchor xmlns:cdr="http://schemas.openxmlformats.org/drawingml/2006/chartDrawing">
    <cdr:from>
      <cdr:x>0.00552</cdr:x>
      <cdr:y>0.00904</cdr:y>
    </cdr:from>
    <cdr:to>
      <cdr:x>0.08626</cdr:x>
      <cdr:y>0.17392</cdr:y>
    </cdr:to>
    <cdr:pic>
      <cdr:nvPicPr>
        <cdr:cNvPr id="5" name="Picture 4" descr="Revised NHS 111 Logo small2" title="NHS Logo"/>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00" y="50800"/>
          <a:ext cx="743729" cy="926613"/>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pic>
  </cdr:relSizeAnchor>
  <cdr:relSizeAnchor xmlns:cdr="http://schemas.openxmlformats.org/drawingml/2006/chartDrawing">
    <cdr:from>
      <cdr:x>0.87251</cdr:x>
      <cdr:y>0.00339</cdr:y>
    </cdr:from>
    <cdr:to>
      <cdr:x>0.99793</cdr:x>
      <cdr:y>0.13139</cdr:y>
    </cdr:to>
    <cdr:pic>
      <cdr:nvPicPr>
        <cdr:cNvPr id="6" name="Picture 5" descr="National Health Service England Logo" title="NHS England Logo"/>
        <cdr:cNvPicPr>
          <a:picLocks xmlns:a="http://schemas.openxmlformats.org/drawingml/2006/main" noChangeAspect="1"/>
        </cdr:cNvPicPr>
      </cdr:nvPicPr>
      <cdr:blipFill>
        <a:blip xmlns:a="http://schemas.openxmlformats.org/drawingml/2006/main" xmlns:r="http://schemas.openxmlformats.org/officeDocument/2006/relationships" r:embed="rId2">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8036387" y="19050"/>
          <a:ext cx="1155238" cy="71932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pic>
  </cdr:relSizeAnchor>
  <cdr:relSizeAnchor xmlns:cdr="http://schemas.openxmlformats.org/drawingml/2006/chartDrawing">
    <cdr:from>
      <cdr:x>0.14064</cdr:x>
      <cdr:y>0.07966</cdr:y>
    </cdr:from>
    <cdr:to>
      <cdr:x>0.86867</cdr:x>
      <cdr:y>0.15424</cdr:y>
    </cdr:to>
    <cdr:sp macro="" textlink="">
      <cdr:nvSpPr>
        <cdr:cNvPr id="3" name="TextBox 2"/>
        <cdr:cNvSpPr txBox="1"/>
      </cdr:nvSpPr>
      <cdr:spPr>
        <a:xfrm xmlns:a="http://schemas.openxmlformats.org/drawingml/2006/main">
          <a:off x="1295400" y="447674"/>
          <a:ext cx="6705600" cy="41910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2000" b="1">
              <a:solidFill>
                <a:srgbClr val="005EB8"/>
              </a:solidFill>
            </a:rPr>
            <a:t>Chart 3: Total dispositions as a proportion of all calls triaged</a:t>
          </a:r>
        </a:p>
      </cdr:txBody>
    </cdr:sp>
  </cdr:relSizeAnchor>
</c:userShapes>
</file>

<file path=xl/drawings/drawing11.xml><?xml version="1.0" encoding="utf-8"?>
<xdr:wsDr xmlns:xdr="http://schemas.openxmlformats.org/drawingml/2006/spreadsheetDrawing" xmlns:a="http://schemas.openxmlformats.org/drawingml/2006/main">
  <xdr:twoCellAnchor editAs="oneCell">
    <xdr:from>
      <xdr:col>0</xdr:col>
      <xdr:colOff>28575</xdr:colOff>
      <xdr:row>0</xdr:row>
      <xdr:rowOff>47625</xdr:rowOff>
    </xdr:from>
    <xdr:to>
      <xdr:col>2</xdr:col>
      <xdr:colOff>47625</xdr:colOff>
      <xdr:row>2</xdr:row>
      <xdr:rowOff>361950</xdr:rowOff>
    </xdr:to>
    <xdr:pic>
      <xdr:nvPicPr>
        <xdr:cNvPr id="48664094" name="Picture 6" descr="Revised NHS 111 Logo small2" title="NHS Logo"/>
        <xdr:cNvPicPr>
          <a:picLocks noChangeAspect="1" noChangeArrowheads="1"/>
        </xdr:cNvPicPr>
      </xdr:nvPicPr>
      <xdr:blipFill>
        <a:blip xmlns:r="http://schemas.openxmlformats.org/officeDocument/2006/relationships" r:embed="rId1"/>
        <a:srcRect/>
        <a:stretch>
          <a:fillRect/>
        </a:stretch>
      </xdr:blipFill>
      <xdr:spPr bwMode="auto">
        <a:xfrm>
          <a:off x="28575" y="47625"/>
          <a:ext cx="742950"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3</xdr:row>
      <xdr:rowOff>0</xdr:rowOff>
    </xdr:from>
    <xdr:to>
      <xdr:col>8</xdr:col>
      <xdr:colOff>0</xdr:colOff>
      <xdr:row>17</xdr:row>
      <xdr:rowOff>85725</xdr:rowOff>
    </xdr:to>
    <xdr:graphicFrame macro="">
      <xdr:nvGraphicFramePr>
        <xdr:cNvPr id="62656251" name="Chart 1" descr="National monthly time series of calls per month per 1,000 people"/>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0</xdr:colOff>
      <xdr:row>3</xdr:row>
      <xdr:rowOff>0</xdr:rowOff>
    </xdr:from>
    <xdr:to>
      <xdr:col>14</xdr:col>
      <xdr:colOff>561975</xdr:colOff>
      <xdr:row>17</xdr:row>
      <xdr:rowOff>76200</xdr:rowOff>
    </xdr:to>
    <xdr:graphicFrame macro="">
      <xdr:nvGraphicFramePr>
        <xdr:cNvPr id="62656252" name="Chart 2" descr="National monthly time series showing of calls offered, proportion abandoned after at least 30 seconds."/>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0</xdr:colOff>
      <xdr:row>17</xdr:row>
      <xdr:rowOff>76200</xdr:rowOff>
    </xdr:from>
    <xdr:to>
      <xdr:col>8</xdr:col>
      <xdr:colOff>0</xdr:colOff>
      <xdr:row>31</xdr:row>
      <xdr:rowOff>142875</xdr:rowOff>
    </xdr:to>
    <xdr:graphicFrame macro="">
      <xdr:nvGraphicFramePr>
        <xdr:cNvPr id="62656253" name="Chart 3" descr="National monthly time series presenting calls via 111 per month per 1,000 people"/>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8</xdr:col>
      <xdr:colOff>0</xdr:colOff>
      <xdr:row>17</xdr:row>
      <xdr:rowOff>76200</xdr:rowOff>
    </xdr:from>
    <xdr:to>
      <xdr:col>14</xdr:col>
      <xdr:colOff>561975</xdr:colOff>
      <xdr:row>31</xdr:row>
      <xdr:rowOff>142875</xdr:rowOff>
    </xdr:to>
    <xdr:graphicFrame macro="">
      <xdr:nvGraphicFramePr>
        <xdr:cNvPr id="62656254" name="Chart 4" descr="National monthly time series showing of calls answered, percentage that were within 60 seconds"/>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12</xdr:col>
      <xdr:colOff>552450</xdr:colOff>
      <xdr:row>0</xdr:row>
      <xdr:rowOff>66675</xdr:rowOff>
    </xdr:from>
    <xdr:to>
      <xdr:col>14</xdr:col>
      <xdr:colOff>485775</xdr:colOff>
      <xdr:row>2</xdr:row>
      <xdr:rowOff>180975</xdr:rowOff>
    </xdr:to>
    <xdr:pic>
      <xdr:nvPicPr>
        <xdr:cNvPr id="48664099" name="Picture 1" descr="National Health Service England Logo" title="NHS England Logo"/>
        <xdr:cNvPicPr>
          <a:picLocks noChangeAspect="1"/>
        </xdr:cNvPicPr>
      </xdr:nvPicPr>
      <xdr:blipFill>
        <a:blip xmlns:r="http://schemas.openxmlformats.org/officeDocument/2006/relationships" r:embed="rId6"/>
        <a:srcRect/>
        <a:stretch>
          <a:fillRect/>
        </a:stretch>
      </xdr:blipFill>
      <xdr:spPr bwMode="auto">
        <a:xfrm>
          <a:off x="7372350" y="66675"/>
          <a:ext cx="1152525"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1</xdr:col>
      <xdr:colOff>0</xdr:colOff>
      <xdr:row>3</xdr:row>
      <xdr:rowOff>9525</xdr:rowOff>
    </xdr:from>
    <xdr:to>
      <xdr:col>8</xdr:col>
      <xdr:colOff>0</xdr:colOff>
      <xdr:row>17</xdr:row>
      <xdr:rowOff>85725</xdr:rowOff>
    </xdr:to>
    <xdr:graphicFrame macro="">
      <xdr:nvGraphicFramePr>
        <xdr:cNvPr id="62661370" name="Chart 1" descr="National monthly time series showing of calls answered, proportion triaged"/>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0</xdr:colOff>
      <xdr:row>3</xdr:row>
      <xdr:rowOff>9525</xdr:rowOff>
    </xdr:from>
    <xdr:to>
      <xdr:col>14</xdr:col>
      <xdr:colOff>590550</xdr:colOff>
      <xdr:row>17</xdr:row>
      <xdr:rowOff>85725</xdr:rowOff>
    </xdr:to>
    <xdr:graphicFrame macro="">
      <xdr:nvGraphicFramePr>
        <xdr:cNvPr id="62661371" name="Chart 2" descr="National monthly time series showing of calls answered, proportion leading to a call back."/>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17</xdr:row>
      <xdr:rowOff>85725</xdr:rowOff>
    </xdr:from>
    <xdr:to>
      <xdr:col>8</xdr:col>
      <xdr:colOff>0</xdr:colOff>
      <xdr:row>31</xdr:row>
      <xdr:rowOff>142875</xdr:rowOff>
    </xdr:to>
    <xdr:graphicFrame macro="">
      <xdr:nvGraphicFramePr>
        <xdr:cNvPr id="62661372" name="Chart 3" descr="National monthly time series showing of calls answered, proportion transferred to a clinical adviso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0</xdr:colOff>
      <xdr:row>17</xdr:row>
      <xdr:rowOff>85725</xdr:rowOff>
    </xdr:from>
    <xdr:to>
      <xdr:col>14</xdr:col>
      <xdr:colOff>590550</xdr:colOff>
      <xdr:row>31</xdr:row>
      <xdr:rowOff>142875</xdr:rowOff>
    </xdr:to>
    <xdr:graphicFrame macro="">
      <xdr:nvGraphicFramePr>
        <xdr:cNvPr id="62661373" name="Chart 4" descr="National monthly time series showing average episode length, in minutes and seconds."/>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0</xdr:col>
      <xdr:colOff>38100</xdr:colOff>
      <xdr:row>0</xdr:row>
      <xdr:rowOff>38100</xdr:rowOff>
    </xdr:from>
    <xdr:to>
      <xdr:col>2</xdr:col>
      <xdr:colOff>57150</xdr:colOff>
      <xdr:row>2</xdr:row>
      <xdr:rowOff>361950</xdr:rowOff>
    </xdr:to>
    <xdr:pic>
      <xdr:nvPicPr>
        <xdr:cNvPr id="49485148" name="Picture 6" descr="Revised NHS 111 Logo small2" title="NHS 111 Logo"/>
        <xdr:cNvPicPr>
          <a:picLocks noChangeAspect="1" noChangeArrowheads="1"/>
        </xdr:cNvPicPr>
      </xdr:nvPicPr>
      <xdr:blipFill>
        <a:blip xmlns:r="http://schemas.openxmlformats.org/officeDocument/2006/relationships" r:embed="rId5"/>
        <a:srcRect/>
        <a:stretch>
          <a:fillRect/>
        </a:stretch>
      </xdr:blipFill>
      <xdr:spPr bwMode="auto">
        <a:xfrm>
          <a:off x="38100" y="38100"/>
          <a:ext cx="742950" cy="933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533400</xdr:colOff>
      <xdr:row>0</xdr:row>
      <xdr:rowOff>57150</xdr:rowOff>
    </xdr:from>
    <xdr:to>
      <xdr:col>14</xdr:col>
      <xdr:colOff>466725</xdr:colOff>
      <xdr:row>2</xdr:row>
      <xdr:rowOff>171450</xdr:rowOff>
    </xdr:to>
    <xdr:pic>
      <xdr:nvPicPr>
        <xdr:cNvPr id="49485149" name="Picture 1" descr="National Health Service England Logo" title="NHS England Logo"/>
        <xdr:cNvPicPr>
          <a:picLocks noChangeAspect="1"/>
        </xdr:cNvPicPr>
      </xdr:nvPicPr>
      <xdr:blipFill>
        <a:blip xmlns:r="http://schemas.openxmlformats.org/officeDocument/2006/relationships" r:embed="rId6"/>
        <a:srcRect/>
        <a:stretch>
          <a:fillRect/>
        </a:stretch>
      </xdr:blipFill>
      <xdr:spPr bwMode="auto">
        <a:xfrm>
          <a:off x="7353300" y="57150"/>
          <a:ext cx="1152525"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absolute">
    <xdr:from>
      <xdr:col>2</xdr:col>
      <xdr:colOff>47625</xdr:colOff>
      <xdr:row>4</xdr:row>
      <xdr:rowOff>0</xdr:rowOff>
    </xdr:from>
    <xdr:to>
      <xdr:col>17</xdr:col>
      <xdr:colOff>114300</xdr:colOff>
      <xdr:row>38</xdr:row>
      <xdr:rowOff>152400</xdr:rowOff>
    </xdr:to>
    <xdr:graphicFrame macro="">
      <xdr:nvGraphicFramePr>
        <xdr:cNvPr id="62665855" name="Chart 8" descr="Dispositions immediately following a NHS 111 shown as a proportion of all calls triaged presented as a monthly time series. Options for disposition include; ambulance dispatch, A&amp;E recommended, primary care recommended, other service recommended and no service recommended."/>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c:userShapes xmlns:c="http://schemas.openxmlformats.org/drawingml/2006/chart">
  <cdr:absSizeAnchor xmlns:cdr="http://schemas.openxmlformats.org/drawingml/2006/chartDrawing">
    <cdr:from>
      <cdr:x>0.00758</cdr:x>
      <cdr:y>0.0101</cdr:y>
    </cdr:from>
    <cdr:ext cx="806487" cy="926586"/>
    <cdr:pic>
      <cdr:nvPicPr>
        <cdr:cNvPr id="2" name="Picture 1" descr="Revised NHS 111 Logo small2" title="NHS 111 Logo"/>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69817" y="57150"/>
          <a:ext cx="806487" cy="926586"/>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pic>
  </cdr:absSizeAnchor>
  <cdr:absSizeAnchor xmlns:cdr="http://schemas.openxmlformats.org/drawingml/2006/chartDrawing">
    <cdr:from>
      <cdr:x>0.86527</cdr:x>
      <cdr:y>0.01572</cdr:y>
    </cdr:from>
    <cdr:ext cx="1155203" cy="719339"/>
    <cdr:pic>
      <cdr:nvPicPr>
        <cdr:cNvPr id="4" name="Picture 3" descr="National Health Service England Logo" title="NHS England Logo"/>
        <cdr:cNvPicPr>
          <a:picLocks xmlns:a="http://schemas.openxmlformats.org/drawingml/2006/main" noChangeAspect="1"/>
        </cdr:cNvPicPr>
      </cdr:nvPicPr>
      <cdr:blipFill>
        <a:blip xmlns:a="http://schemas.openxmlformats.org/drawingml/2006/main" xmlns:r="http://schemas.openxmlformats.org/officeDocument/2006/relationships" r:embed="rId2">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7969753" y="88927"/>
          <a:ext cx="1155203" cy="719339"/>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pic>
  </cdr:absSizeAnchor>
  <cdr:relSizeAnchor xmlns:cdr="http://schemas.openxmlformats.org/drawingml/2006/chartDrawing">
    <cdr:from>
      <cdr:x>0.10962</cdr:x>
      <cdr:y>0.11279</cdr:y>
    </cdr:from>
    <cdr:to>
      <cdr:x>0.84488</cdr:x>
      <cdr:y>0.1633</cdr:y>
    </cdr:to>
    <cdr:sp macro="" textlink="">
      <cdr:nvSpPr>
        <cdr:cNvPr id="6" name="TextBox 5"/>
        <cdr:cNvSpPr txBox="1"/>
      </cdr:nvSpPr>
      <cdr:spPr>
        <a:xfrm xmlns:a="http://schemas.openxmlformats.org/drawingml/2006/main">
          <a:off x="1009650" y="638175"/>
          <a:ext cx="6772275" cy="2857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0.15098</cdr:x>
      <cdr:y>0.06397</cdr:y>
    </cdr:from>
    <cdr:to>
      <cdr:x>0.87073</cdr:x>
      <cdr:y>0.1229</cdr:y>
    </cdr:to>
    <cdr:sp macro="" textlink="">
      <cdr:nvSpPr>
        <cdr:cNvPr id="7" name="TextBox 6"/>
        <cdr:cNvSpPr txBox="1"/>
      </cdr:nvSpPr>
      <cdr:spPr>
        <a:xfrm xmlns:a="http://schemas.openxmlformats.org/drawingml/2006/main">
          <a:off x="1390650" y="361950"/>
          <a:ext cx="6629400" cy="3333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2000" b="1">
              <a:solidFill>
                <a:srgbClr val="005EB8"/>
              </a:solidFill>
            </a:rPr>
            <a:t>Chart 6: Dispositions</a:t>
          </a:r>
          <a:r>
            <a:rPr lang="en-GB" sz="2000" b="1" baseline="0">
              <a:solidFill>
                <a:srgbClr val="005EB8"/>
              </a:solidFill>
            </a:rPr>
            <a:t> </a:t>
          </a:r>
          <a:r>
            <a:rPr lang="en-GB" sz="2000" b="1">
              <a:solidFill>
                <a:srgbClr val="005EB8"/>
              </a:solidFill>
            </a:rPr>
            <a:t>as a proportion of all calls triaged</a:t>
          </a:r>
        </a:p>
      </cdr:txBody>
    </cdr:sp>
  </cdr:relSizeAnchor>
</c:userShapes>
</file>

<file path=xl/drawings/drawing15.xml><?xml version="1.0" encoding="utf-8"?>
<xdr:wsDr xmlns:xdr="http://schemas.openxmlformats.org/drawingml/2006/spreadsheetDrawing" xmlns:a="http://schemas.openxmlformats.org/drawingml/2006/main">
  <xdr:twoCellAnchor editAs="absolute">
    <xdr:from>
      <xdr:col>1</xdr:col>
      <xdr:colOff>590550</xdr:colOff>
      <xdr:row>3</xdr:row>
      <xdr:rowOff>28575</xdr:rowOff>
    </xdr:from>
    <xdr:to>
      <xdr:col>17</xdr:col>
      <xdr:colOff>47625</xdr:colOff>
      <xdr:row>38</xdr:row>
      <xdr:rowOff>19050</xdr:rowOff>
    </xdr:to>
    <xdr:graphicFrame macro="">
      <xdr:nvGraphicFramePr>
        <xdr:cNvPr id="55863684" name="Chart 8" descr="Dispositions immediately following a NHS 111 shown as a proportion of all calls triaged presented as a monthly time series. Options for disposition include; ambulance dispatch, A&amp;E recommended, primary care recommended, other service recommended and no service recommended."/>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6.xml><?xml version="1.0" encoding="utf-8"?>
<c:userShapes xmlns:c="http://schemas.openxmlformats.org/drawingml/2006/chart">
  <cdr:relSizeAnchor xmlns:cdr="http://schemas.openxmlformats.org/drawingml/2006/chartDrawing">
    <cdr:from>
      <cdr:x>0.01068</cdr:x>
      <cdr:y>0</cdr:y>
    </cdr:from>
    <cdr:to>
      <cdr:x>0.09143</cdr:x>
      <cdr:y>0.16377</cdr:y>
    </cdr:to>
    <cdr:pic>
      <cdr:nvPicPr>
        <cdr:cNvPr id="2" name="Picture 1" descr="Revised NHS 111 Logo small2" title="NHS 111 Logo"/>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98378" y="0"/>
          <a:ext cx="743762" cy="926586"/>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pic>
  </cdr:relSizeAnchor>
  <cdr:relSizeAnchor xmlns:cdr="http://schemas.openxmlformats.org/drawingml/2006/chartDrawing">
    <cdr:from>
      <cdr:x>0.86941</cdr:x>
      <cdr:y>0.0073</cdr:y>
    </cdr:from>
    <cdr:to>
      <cdr:x>0.99483</cdr:x>
      <cdr:y>0.13444</cdr:y>
    </cdr:to>
    <cdr:pic>
      <cdr:nvPicPr>
        <cdr:cNvPr id="4" name="Picture 3" descr="National Health Service England Logo" title="NHS England Logo"/>
        <cdr:cNvPicPr>
          <a:picLocks xmlns:a="http://schemas.openxmlformats.org/drawingml/2006/main" noChangeAspect="1"/>
        </cdr:cNvPicPr>
      </cdr:nvPicPr>
      <cdr:blipFill>
        <a:blip xmlns:a="http://schemas.openxmlformats.org/drawingml/2006/main" xmlns:r="http://schemas.openxmlformats.org/officeDocument/2006/relationships" r:embed="rId2">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8007856" y="41285"/>
          <a:ext cx="1155194" cy="719329"/>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pic>
  </cdr:relSizeAnchor>
  <cdr:relSizeAnchor xmlns:cdr="http://schemas.openxmlformats.org/drawingml/2006/chartDrawing">
    <cdr:from>
      <cdr:x>0.14478</cdr:x>
      <cdr:y>0.06397</cdr:y>
    </cdr:from>
    <cdr:to>
      <cdr:x>0.86453</cdr:x>
      <cdr:y>0.13636</cdr:y>
    </cdr:to>
    <cdr:sp macro="" textlink="">
      <cdr:nvSpPr>
        <cdr:cNvPr id="3" name="TextBox 2"/>
        <cdr:cNvSpPr txBox="1"/>
      </cdr:nvSpPr>
      <cdr:spPr>
        <a:xfrm xmlns:a="http://schemas.openxmlformats.org/drawingml/2006/main">
          <a:off x="1333500" y="361950"/>
          <a:ext cx="6629400" cy="4095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2000" b="1">
              <a:solidFill>
                <a:srgbClr val="005EB8"/>
              </a:solidFill>
            </a:rPr>
            <a:t>Chart 6a: Dispositions</a:t>
          </a:r>
          <a:r>
            <a:rPr lang="en-GB" sz="2000" b="1" baseline="0">
              <a:solidFill>
                <a:srgbClr val="005EB8"/>
              </a:solidFill>
            </a:rPr>
            <a:t> </a:t>
          </a:r>
          <a:r>
            <a:rPr lang="en-GB" sz="2000" b="1">
              <a:solidFill>
                <a:srgbClr val="005EB8"/>
              </a:solidFill>
            </a:rPr>
            <a:t>as a proportion of all calls triaged</a:t>
          </a:r>
        </a:p>
      </cdr:txBody>
    </cdr:sp>
  </cdr:relSizeAnchor>
</c:userShapes>
</file>

<file path=xl/drawings/drawing17.xml><?xml version="1.0" encoding="utf-8"?>
<xdr:wsDr xmlns:xdr="http://schemas.openxmlformats.org/drawingml/2006/spreadsheetDrawing" xmlns:a="http://schemas.openxmlformats.org/drawingml/2006/main">
  <xdr:twoCellAnchor editAs="absolute">
    <xdr:from>
      <xdr:col>1</xdr:col>
      <xdr:colOff>590550</xdr:colOff>
      <xdr:row>3</xdr:row>
      <xdr:rowOff>28575</xdr:rowOff>
    </xdr:from>
    <xdr:to>
      <xdr:col>17</xdr:col>
      <xdr:colOff>47625</xdr:colOff>
      <xdr:row>38</xdr:row>
      <xdr:rowOff>19050</xdr:rowOff>
    </xdr:to>
    <xdr:graphicFrame macro="">
      <xdr:nvGraphicFramePr>
        <xdr:cNvPr id="56042877" name="Chart 8" descr="Dispositions immediately following a NHS 111 shown as a proportion of all calls triaged presented as a monthly time series. Options for disposition include; ambulance dispatch, A&amp;E recommended, primary care recommended, other service recommended and no service recommended."/>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8.xml><?xml version="1.0" encoding="utf-8"?>
<c:userShapes xmlns:c="http://schemas.openxmlformats.org/drawingml/2006/chart">
  <cdr:relSizeAnchor xmlns:cdr="http://schemas.openxmlformats.org/drawingml/2006/chartDrawing">
    <cdr:from>
      <cdr:x>0.01275</cdr:x>
      <cdr:y>0.00337</cdr:y>
    </cdr:from>
    <cdr:to>
      <cdr:x>0.0935</cdr:x>
      <cdr:y>0.16714</cdr:y>
    </cdr:to>
    <cdr:pic>
      <cdr:nvPicPr>
        <cdr:cNvPr id="2" name="Picture 1" descr="Revised NHS 111 Logo small2" title="NHS 111 Logo"/>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17404" y="19050"/>
          <a:ext cx="743762" cy="926586"/>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pic>
  </cdr:relSizeAnchor>
  <cdr:relSizeAnchor xmlns:cdr="http://schemas.openxmlformats.org/drawingml/2006/chartDrawing">
    <cdr:from>
      <cdr:x>0.86527</cdr:x>
      <cdr:y>0.01571</cdr:y>
    </cdr:from>
    <cdr:to>
      <cdr:x>0.99069</cdr:x>
      <cdr:y>0.14285</cdr:y>
    </cdr:to>
    <cdr:pic>
      <cdr:nvPicPr>
        <cdr:cNvPr id="5" name="Picture 4" descr="National Health Service England Logo" title="NHS England Logo"/>
        <cdr:cNvPicPr>
          <a:picLocks xmlns:a="http://schemas.openxmlformats.org/drawingml/2006/main" noChangeAspect="1"/>
        </cdr:cNvPicPr>
      </cdr:nvPicPr>
      <cdr:blipFill>
        <a:blip xmlns:a="http://schemas.openxmlformats.org/drawingml/2006/main" xmlns:r="http://schemas.openxmlformats.org/officeDocument/2006/relationships" r:embed="rId2">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7969747" y="88874"/>
          <a:ext cx="1155203" cy="719339"/>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pic>
  </cdr:relSizeAnchor>
  <cdr:relSizeAnchor xmlns:cdr="http://schemas.openxmlformats.org/drawingml/2006/chartDrawing">
    <cdr:from>
      <cdr:x>0.14478</cdr:x>
      <cdr:y>0.06734</cdr:y>
    </cdr:from>
    <cdr:to>
      <cdr:x>0.86143</cdr:x>
      <cdr:y>0.13131</cdr:y>
    </cdr:to>
    <cdr:sp macro="" textlink="">
      <cdr:nvSpPr>
        <cdr:cNvPr id="3" name="TextBox 2"/>
        <cdr:cNvSpPr txBox="1"/>
      </cdr:nvSpPr>
      <cdr:spPr>
        <a:xfrm xmlns:a="http://schemas.openxmlformats.org/drawingml/2006/main">
          <a:off x="1333500" y="381000"/>
          <a:ext cx="6600825" cy="3619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2000" b="1">
              <a:solidFill>
                <a:srgbClr val="005EB8"/>
              </a:solidFill>
            </a:rPr>
            <a:t>Chart 6b: Dispositions of all calls triaged</a:t>
          </a:r>
        </a:p>
      </cdr:txBody>
    </cdr:sp>
  </cdr:relSizeAnchor>
</c:userShapes>
</file>

<file path=xl/drawings/drawing2.xml><?xml version="1.0" encoding="utf-8"?>
<xdr:wsDr xmlns:xdr="http://schemas.openxmlformats.org/drawingml/2006/spreadsheetDrawing" xmlns:a="http://schemas.openxmlformats.org/drawingml/2006/main">
  <xdr:twoCellAnchor editAs="oneCell">
    <xdr:from>
      <xdr:col>0</xdr:col>
      <xdr:colOff>76200</xdr:colOff>
      <xdr:row>0</xdr:row>
      <xdr:rowOff>76200</xdr:rowOff>
    </xdr:from>
    <xdr:to>
      <xdr:col>2</xdr:col>
      <xdr:colOff>323850</xdr:colOff>
      <xdr:row>5</xdr:row>
      <xdr:rowOff>9525</xdr:rowOff>
    </xdr:to>
    <xdr:pic>
      <xdr:nvPicPr>
        <xdr:cNvPr id="45293002" name="Picture 1" descr="Revised NHS 111 Logo small2" title="NHS 111 Logo"/>
        <xdr:cNvPicPr>
          <a:picLocks noChangeAspect="1" noChangeArrowheads="1"/>
        </xdr:cNvPicPr>
      </xdr:nvPicPr>
      <xdr:blipFill>
        <a:blip xmlns:r="http://schemas.openxmlformats.org/officeDocument/2006/relationships" r:embed="rId1"/>
        <a:srcRect/>
        <a:stretch>
          <a:fillRect/>
        </a:stretch>
      </xdr:blipFill>
      <xdr:spPr bwMode="auto">
        <a:xfrm>
          <a:off x="76200" y="76200"/>
          <a:ext cx="742950" cy="933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4210050</xdr:colOff>
      <xdr:row>1</xdr:row>
      <xdr:rowOff>0</xdr:rowOff>
    </xdr:from>
    <xdr:to>
      <xdr:col>2</xdr:col>
      <xdr:colOff>5362575</xdr:colOff>
      <xdr:row>4</xdr:row>
      <xdr:rowOff>47625</xdr:rowOff>
    </xdr:to>
    <xdr:pic>
      <xdr:nvPicPr>
        <xdr:cNvPr id="45293003" name="Picture 5" descr="National Health Service England Logo" title="NHS England Logo"/>
        <xdr:cNvPicPr>
          <a:picLocks noChangeAspect="1"/>
        </xdr:cNvPicPr>
      </xdr:nvPicPr>
      <xdr:blipFill>
        <a:blip xmlns:r="http://schemas.openxmlformats.org/officeDocument/2006/relationships" r:embed="rId2"/>
        <a:srcRect/>
        <a:stretch>
          <a:fillRect/>
        </a:stretch>
      </xdr:blipFill>
      <xdr:spPr bwMode="auto">
        <a:xfrm>
          <a:off x="4705350" y="161925"/>
          <a:ext cx="1152525"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47625</xdr:colOff>
      <xdr:row>0</xdr:row>
      <xdr:rowOff>85725</xdr:rowOff>
    </xdr:from>
    <xdr:to>
      <xdr:col>1</xdr:col>
      <xdr:colOff>447675</xdr:colOff>
      <xdr:row>2</xdr:row>
      <xdr:rowOff>142875</xdr:rowOff>
    </xdr:to>
    <xdr:pic>
      <xdr:nvPicPr>
        <xdr:cNvPr id="45294026" name="Picture 10" descr="Revised NHS 111 Logo small2" title="NHS 111 Logo"/>
        <xdr:cNvPicPr>
          <a:picLocks noChangeAspect="1" noChangeArrowheads="1"/>
        </xdr:cNvPicPr>
      </xdr:nvPicPr>
      <xdr:blipFill>
        <a:blip xmlns:r="http://schemas.openxmlformats.org/officeDocument/2006/relationships" r:embed="rId1"/>
        <a:srcRect/>
        <a:stretch>
          <a:fillRect/>
        </a:stretch>
      </xdr:blipFill>
      <xdr:spPr bwMode="auto">
        <a:xfrm>
          <a:off x="47625" y="85725"/>
          <a:ext cx="742950" cy="933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495300</xdr:colOff>
      <xdr:row>1</xdr:row>
      <xdr:rowOff>28575</xdr:rowOff>
    </xdr:from>
    <xdr:to>
      <xdr:col>7</xdr:col>
      <xdr:colOff>762000</xdr:colOff>
      <xdr:row>2</xdr:row>
      <xdr:rowOff>314325</xdr:rowOff>
    </xdr:to>
    <xdr:pic>
      <xdr:nvPicPr>
        <xdr:cNvPr id="45294027" name="Picture 1" descr="National Health Service England Logo" title="NHS England Logo "/>
        <xdr:cNvPicPr>
          <a:picLocks noChangeAspect="1"/>
        </xdr:cNvPicPr>
      </xdr:nvPicPr>
      <xdr:blipFill>
        <a:blip xmlns:r="http://schemas.openxmlformats.org/officeDocument/2006/relationships" r:embed="rId2"/>
        <a:srcRect/>
        <a:stretch>
          <a:fillRect/>
        </a:stretch>
      </xdr:blipFill>
      <xdr:spPr bwMode="auto">
        <a:xfrm>
          <a:off x="7000875" y="466725"/>
          <a:ext cx="1152525"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47625</xdr:colOff>
      <xdr:row>0</xdr:row>
      <xdr:rowOff>85725</xdr:rowOff>
    </xdr:from>
    <xdr:to>
      <xdr:col>1</xdr:col>
      <xdr:colOff>447675</xdr:colOff>
      <xdr:row>2</xdr:row>
      <xdr:rowOff>133350</xdr:rowOff>
    </xdr:to>
    <xdr:pic>
      <xdr:nvPicPr>
        <xdr:cNvPr id="45295050" name="Picture 9" descr="Revised NHS 111 Logo small2" title="NHS 111 Logo"/>
        <xdr:cNvPicPr>
          <a:picLocks noChangeAspect="1" noChangeArrowheads="1"/>
        </xdr:cNvPicPr>
      </xdr:nvPicPr>
      <xdr:blipFill>
        <a:blip xmlns:r="http://schemas.openxmlformats.org/officeDocument/2006/relationships" r:embed="rId1"/>
        <a:srcRect/>
        <a:stretch>
          <a:fillRect/>
        </a:stretch>
      </xdr:blipFill>
      <xdr:spPr bwMode="auto">
        <a:xfrm>
          <a:off x="47625" y="85725"/>
          <a:ext cx="742950"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495300</xdr:colOff>
      <xdr:row>1</xdr:row>
      <xdr:rowOff>28575</xdr:rowOff>
    </xdr:from>
    <xdr:to>
      <xdr:col>8</xdr:col>
      <xdr:colOff>78441</xdr:colOff>
      <xdr:row>2</xdr:row>
      <xdr:rowOff>304800</xdr:rowOff>
    </xdr:to>
    <xdr:pic>
      <xdr:nvPicPr>
        <xdr:cNvPr id="45295051" name="Picture 1" descr="National Health Service England Logo" title="NHS England Logo"/>
        <xdr:cNvPicPr>
          <a:picLocks/>
        </xdr:cNvPicPr>
      </xdr:nvPicPr>
      <xdr:blipFill>
        <a:blip xmlns:r="http://schemas.openxmlformats.org/officeDocument/2006/relationships" r:embed="rId2"/>
        <a:srcRect/>
        <a:stretch>
          <a:fillRect/>
        </a:stretch>
      </xdr:blipFill>
      <xdr:spPr bwMode="auto">
        <a:xfrm>
          <a:off x="7000875" y="466725"/>
          <a:ext cx="1152525"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47625</xdr:colOff>
      <xdr:row>0</xdr:row>
      <xdr:rowOff>74519</xdr:rowOff>
    </xdr:from>
    <xdr:to>
      <xdr:col>1</xdr:col>
      <xdr:colOff>438150</xdr:colOff>
      <xdr:row>2</xdr:row>
      <xdr:rowOff>122144</xdr:rowOff>
    </xdr:to>
    <xdr:pic>
      <xdr:nvPicPr>
        <xdr:cNvPr id="45296074" name="Picture 7" descr="Revised NHS 111 Logo small2" title="NHS 111 Logo"/>
        <xdr:cNvPicPr>
          <a:picLocks noChangeAspect="1" noChangeArrowheads="1"/>
        </xdr:cNvPicPr>
      </xdr:nvPicPr>
      <xdr:blipFill>
        <a:blip xmlns:r="http://schemas.openxmlformats.org/officeDocument/2006/relationships" r:embed="rId1"/>
        <a:srcRect/>
        <a:stretch>
          <a:fillRect/>
        </a:stretch>
      </xdr:blipFill>
      <xdr:spPr bwMode="auto">
        <a:xfrm>
          <a:off x="47625" y="74519"/>
          <a:ext cx="737907" cy="9216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84</xdr:col>
      <xdr:colOff>616324</xdr:colOff>
      <xdr:row>0</xdr:row>
      <xdr:rowOff>67236</xdr:rowOff>
    </xdr:from>
    <xdr:ext cx="1217519" cy="703729"/>
    <xdr:pic>
      <xdr:nvPicPr>
        <xdr:cNvPr id="4" name="Picture 1" descr="National Health Service England Logo" title="NHS England Logo"/>
        <xdr:cNvPicPr>
          <a:picLocks noChangeAspect="1"/>
        </xdr:cNvPicPr>
      </xdr:nvPicPr>
      <xdr:blipFill>
        <a:blip xmlns:r="http://schemas.openxmlformats.org/officeDocument/2006/relationships" r:embed="rId2"/>
        <a:srcRect/>
        <a:stretch>
          <a:fillRect/>
        </a:stretch>
      </xdr:blipFill>
      <xdr:spPr bwMode="auto">
        <a:xfrm>
          <a:off x="68210206" y="67236"/>
          <a:ext cx="1217519" cy="7037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6.xml><?xml version="1.0" encoding="utf-8"?>
<xdr:wsDr xmlns:xdr="http://schemas.openxmlformats.org/drawingml/2006/spreadsheetDrawing" xmlns:a="http://schemas.openxmlformats.org/drawingml/2006/main">
  <xdr:twoCellAnchor editAs="oneCell">
    <xdr:from>
      <xdr:col>1</xdr:col>
      <xdr:colOff>0</xdr:colOff>
      <xdr:row>2</xdr:row>
      <xdr:rowOff>438149</xdr:rowOff>
    </xdr:from>
    <xdr:to>
      <xdr:col>14</xdr:col>
      <xdr:colOff>571500</xdr:colOff>
      <xdr:row>22</xdr:row>
      <xdr:rowOff>76199</xdr:rowOff>
    </xdr:to>
    <xdr:graphicFrame macro="">
      <xdr:nvGraphicFramePr>
        <xdr:cNvPr id="62644986" name="Chart 8" descr="First chart shows a time series with total calls offered, those answered in 60 seconds and those abandoned after waiting more than 60 seconds."/>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22</xdr:row>
      <xdr:rowOff>142875</xdr:rowOff>
    </xdr:from>
    <xdr:to>
      <xdr:col>7</xdr:col>
      <xdr:colOff>600075</xdr:colOff>
      <xdr:row>34</xdr:row>
      <xdr:rowOff>95250</xdr:rowOff>
    </xdr:to>
    <xdr:graphicFrame macro="">
      <xdr:nvGraphicFramePr>
        <xdr:cNvPr id="62644987" name="Chart 3" descr="This chart shows proportion of calls answered in 60 seconds over the whole time period, shown at both a national and regional level. "/>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8</xdr:col>
      <xdr:colOff>19050</xdr:colOff>
      <xdr:row>22</xdr:row>
      <xdr:rowOff>142875</xdr:rowOff>
    </xdr:from>
    <xdr:to>
      <xdr:col>14</xdr:col>
      <xdr:colOff>581025</xdr:colOff>
      <xdr:row>34</xdr:row>
      <xdr:rowOff>95250</xdr:rowOff>
    </xdr:to>
    <xdr:graphicFrame macro="">
      <xdr:nvGraphicFramePr>
        <xdr:cNvPr id="62644988" name="Chart 4" descr="This chart shows the proportion of calls abandoned after waiting more than 30 seconds, reported for whole time period and presented at both national and regional level."/>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12</xdr:col>
      <xdr:colOff>581025</xdr:colOff>
      <xdr:row>0</xdr:row>
      <xdr:rowOff>66675</xdr:rowOff>
    </xdr:from>
    <xdr:to>
      <xdr:col>14</xdr:col>
      <xdr:colOff>514350</xdr:colOff>
      <xdr:row>2</xdr:row>
      <xdr:rowOff>180975</xdr:rowOff>
    </xdr:to>
    <xdr:pic>
      <xdr:nvPicPr>
        <xdr:cNvPr id="49469786" name="Picture 1" descr="National Health Service England Logo" title="NHS England Logo"/>
        <xdr:cNvPicPr>
          <a:picLocks noChangeAspect="1"/>
        </xdr:cNvPicPr>
      </xdr:nvPicPr>
      <xdr:blipFill>
        <a:blip xmlns:r="http://schemas.openxmlformats.org/officeDocument/2006/relationships" r:embed="rId4"/>
        <a:srcRect/>
        <a:stretch>
          <a:fillRect/>
        </a:stretch>
      </xdr:blipFill>
      <xdr:spPr bwMode="auto">
        <a:xfrm>
          <a:off x="7400925" y="66675"/>
          <a:ext cx="1152525"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104775</xdr:colOff>
      <xdr:row>0</xdr:row>
      <xdr:rowOff>54769</xdr:rowOff>
    </xdr:from>
    <xdr:to>
      <xdr:col>2</xdr:col>
      <xdr:colOff>123825</xdr:colOff>
      <xdr:row>2</xdr:row>
      <xdr:rowOff>369094</xdr:rowOff>
    </xdr:to>
    <xdr:pic>
      <xdr:nvPicPr>
        <xdr:cNvPr id="49469787" name="Picture 13" descr="Revised NHS 111 Logo small2" title="NHS 111 Logo"/>
        <xdr:cNvPicPr>
          <a:picLocks noChangeAspect="1" noChangeArrowheads="1"/>
        </xdr:cNvPicPr>
      </xdr:nvPicPr>
      <xdr:blipFill>
        <a:blip xmlns:r="http://schemas.openxmlformats.org/officeDocument/2006/relationships" r:embed="rId5"/>
        <a:srcRect/>
        <a:stretch>
          <a:fillRect/>
        </a:stretch>
      </xdr:blipFill>
      <xdr:spPr bwMode="auto">
        <a:xfrm>
          <a:off x="104775" y="54769"/>
          <a:ext cx="742950"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3</xdr:row>
      <xdr:rowOff>38100</xdr:rowOff>
    </xdr:from>
    <xdr:to>
      <xdr:col>8</xdr:col>
      <xdr:colOff>0</xdr:colOff>
      <xdr:row>17</xdr:row>
      <xdr:rowOff>85725</xdr:rowOff>
    </xdr:to>
    <xdr:graphicFrame macro="">
      <xdr:nvGraphicFramePr>
        <xdr:cNvPr id="62650106" name="Chart 1" descr="Of calls answered, proportion triaged over the total available time period, presented at both national and regional level."/>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17</xdr:row>
      <xdr:rowOff>85725</xdr:rowOff>
    </xdr:from>
    <xdr:to>
      <xdr:col>8</xdr:col>
      <xdr:colOff>0</xdr:colOff>
      <xdr:row>31</xdr:row>
      <xdr:rowOff>133350</xdr:rowOff>
    </xdr:to>
    <xdr:graphicFrame macro="">
      <xdr:nvGraphicFramePr>
        <xdr:cNvPr id="62650107" name="Chart 2" descr="Of calls answered, proportion transferred to clinical advisor over the total available time period, presented at both national and regional level."/>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609599</xdr:colOff>
      <xdr:row>17</xdr:row>
      <xdr:rowOff>85725</xdr:rowOff>
    </xdr:from>
    <xdr:to>
      <xdr:col>14</xdr:col>
      <xdr:colOff>590550</xdr:colOff>
      <xdr:row>31</xdr:row>
      <xdr:rowOff>133350</xdr:rowOff>
    </xdr:to>
    <xdr:graphicFrame macro="">
      <xdr:nvGraphicFramePr>
        <xdr:cNvPr id="62650108" name="Chart 3" descr="Average episode length in minutes and seconds, averaged over the total available time period, presented at both national and regional level."/>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0</xdr:colOff>
      <xdr:row>3</xdr:row>
      <xdr:rowOff>38100</xdr:rowOff>
    </xdr:from>
    <xdr:to>
      <xdr:col>14</xdr:col>
      <xdr:colOff>590550</xdr:colOff>
      <xdr:row>17</xdr:row>
      <xdr:rowOff>85725</xdr:rowOff>
    </xdr:to>
    <xdr:graphicFrame macro="">
      <xdr:nvGraphicFramePr>
        <xdr:cNvPr id="62650109" name="Chart 5" descr="Of calls answered, proportion leading to call backs from the 111 service over the total available time period, presented at both national and regional level."/>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0</xdr:col>
      <xdr:colOff>28575</xdr:colOff>
      <xdr:row>0</xdr:row>
      <xdr:rowOff>28575</xdr:rowOff>
    </xdr:from>
    <xdr:to>
      <xdr:col>2</xdr:col>
      <xdr:colOff>47625</xdr:colOff>
      <xdr:row>2</xdr:row>
      <xdr:rowOff>342900</xdr:rowOff>
    </xdr:to>
    <xdr:pic>
      <xdr:nvPicPr>
        <xdr:cNvPr id="49475932" name="Picture 13" descr="Revised NHS 111 Logo small2" title="NHS 111 Logo"/>
        <xdr:cNvPicPr>
          <a:picLocks noChangeAspect="1" noChangeArrowheads="1"/>
        </xdr:cNvPicPr>
      </xdr:nvPicPr>
      <xdr:blipFill>
        <a:blip xmlns:r="http://schemas.openxmlformats.org/officeDocument/2006/relationships" r:embed="rId5"/>
        <a:srcRect/>
        <a:stretch>
          <a:fillRect/>
        </a:stretch>
      </xdr:blipFill>
      <xdr:spPr bwMode="auto">
        <a:xfrm>
          <a:off x="28575" y="28575"/>
          <a:ext cx="742950"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504825</xdr:colOff>
      <xdr:row>0</xdr:row>
      <xdr:rowOff>66675</xdr:rowOff>
    </xdr:from>
    <xdr:to>
      <xdr:col>14</xdr:col>
      <xdr:colOff>447675</xdr:colOff>
      <xdr:row>2</xdr:row>
      <xdr:rowOff>171450</xdr:rowOff>
    </xdr:to>
    <xdr:pic>
      <xdr:nvPicPr>
        <xdr:cNvPr id="49475933" name="Picture 1" descr="National Health Service England Logo" title="NHS England Logo"/>
        <xdr:cNvPicPr>
          <a:picLocks noChangeAspect="1"/>
        </xdr:cNvPicPr>
      </xdr:nvPicPr>
      <xdr:blipFill>
        <a:blip xmlns:r="http://schemas.openxmlformats.org/officeDocument/2006/relationships" r:embed="rId6"/>
        <a:srcRect/>
        <a:stretch>
          <a:fillRect/>
        </a:stretch>
      </xdr:blipFill>
      <xdr:spPr bwMode="auto">
        <a:xfrm>
          <a:off x="7324725" y="66675"/>
          <a:ext cx="1162050"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c:userShapes xmlns:c="http://schemas.openxmlformats.org/drawingml/2006/chart">
  <cdr:relSizeAnchor xmlns:cdr="http://schemas.openxmlformats.org/drawingml/2006/chartDrawing">
    <cdr:from>
      <cdr:x>0.41559</cdr:x>
      <cdr:y>0.50437</cdr:y>
    </cdr:from>
    <cdr:to>
      <cdr:x>0.43331</cdr:x>
      <cdr:y>0.5695</cdr:y>
    </cdr:to>
    <cdr:sp macro="" textlink="'C-call sites'!$N$2">
      <cdr:nvSpPr>
        <cdr:cNvPr id="35841" name="Text Box 1"/>
        <cdr:cNvSpPr txBox="1">
          <a:spLocks xmlns:a="http://schemas.openxmlformats.org/drawingml/2006/main" noChangeArrowheads="1" noTextEdit="1"/>
        </cdr:cNvSpPr>
      </cdr:nvSpPr>
      <cdr:spPr bwMode="auto">
        <a:xfrm xmlns:a="http://schemas.openxmlformats.org/drawingml/2006/main">
          <a:off x="2536611" y="1723066"/>
          <a:ext cx="108013" cy="222085"/>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18288" tIns="0" rIns="0" bIns="0" anchor="ctr" upright="1"/>
        <a:lstStyle xmlns:a="http://schemas.openxmlformats.org/drawingml/2006/main"/>
        <a:p xmlns:a="http://schemas.openxmlformats.org/drawingml/2006/main">
          <a:pPr algn="ctr" rtl="0">
            <a:defRPr sz="1000"/>
          </a:pPr>
          <a:endParaRPr lang="en-GB"/>
        </a:p>
      </cdr:txBody>
    </cdr:sp>
  </cdr:relSizeAnchor>
</c:userShapes>
</file>

<file path=xl/drawings/drawing9.xml><?xml version="1.0" encoding="utf-8"?>
<xdr:wsDr xmlns:xdr="http://schemas.openxmlformats.org/drawingml/2006/spreadsheetDrawing" xmlns:a="http://schemas.openxmlformats.org/drawingml/2006/main">
  <xdr:absoluteAnchor>
    <xdr:pos x="0" y="0"/>
    <xdr:ext cx="9210675" cy="561975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hyperlink" Target="http://www.ons.gov.uk/peoplepopulationandcommunity/populationandmigration/populationprojections/bulletins/subnationalpopulationprojectionsforengland/2014basedprojections" TargetMode="External"/><Relationship Id="rId7" Type="http://schemas.openxmlformats.org/officeDocument/2006/relationships/printerSettings" Target="../printerSettings/printerSettings1.bin"/><Relationship Id="rId2" Type="http://schemas.openxmlformats.org/officeDocument/2006/relationships/hyperlink" Target="http://www.ons.gov.uk/ons/rel/snpp/sub-national-population-projections/2012-based-projections/index.html" TargetMode="External"/><Relationship Id="rId1" Type="http://schemas.openxmlformats.org/officeDocument/2006/relationships/hyperlink" Target="http://www.england.nhs.uk/statistics/statistical-work-areas/nhs-111-minimum-data-set" TargetMode="External"/><Relationship Id="rId6" Type="http://schemas.openxmlformats.org/officeDocument/2006/relationships/hyperlink" Target="http://www.ons.gov.uk/peoplepopulationandcommunity/populationandmigration/populationestimates/bulletins/annualsmallareapopulationestimates/mid2014andmid2013" TargetMode="External"/><Relationship Id="rId5" Type="http://schemas.openxmlformats.org/officeDocument/2006/relationships/hyperlink" Target="http://www.ons.gov.uk/ons/rel/sape/small-area-population-estimates/mid-2013/index.html" TargetMode="External"/><Relationship Id="rId4" Type="http://schemas.openxmlformats.org/officeDocument/2006/relationships/hyperlink" Target="mailto:i.kay@nhs.net"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1.bin"/></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9.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0.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D45"/>
  <sheetViews>
    <sheetView tabSelected="1" workbookViewId="0">
      <selection sqref="A1:C1"/>
    </sheetView>
  </sheetViews>
  <sheetFormatPr defaultRowHeight="12.75" x14ac:dyDescent="0.2"/>
  <cols>
    <col min="1" max="1" width="66.7109375" style="11" customWidth="1"/>
    <col min="2" max="2" width="17.42578125" style="24" bestFit="1" customWidth="1"/>
    <col min="3" max="3" width="5.7109375" style="24" customWidth="1"/>
    <col min="4" max="16384" width="9.140625" style="24"/>
  </cols>
  <sheetData>
    <row r="1" spans="1:4" ht="20.25" x14ac:dyDescent="0.2">
      <c r="A1" s="241" t="s">
        <v>26</v>
      </c>
      <c r="B1" s="241"/>
      <c r="C1" s="241"/>
      <c r="D1" s="142"/>
    </row>
    <row r="3" spans="1:4" x14ac:dyDescent="0.2">
      <c r="A3" s="26" t="s">
        <v>227</v>
      </c>
    </row>
    <row r="4" spans="1:4" ht="38.25" customHeight="1" x14ac:dyDescent="0.2">
      <c r="A4" s="28" t="s">
        <v>282</v>
      </c>
    </row>
    <row r="5" spans="1:4" x14ac:dyDescent="0.2">
      <c r="A5" s="245" t="s">
        <v>278</v>
      </c>
      <c r="B5" s="245"/>
      <c r="C5" s="245"/>
      <c r="D5" s="245"/>
    </row>
    <row r="6" spans="1:4" x14ac:dyDescent="0.2">
      <c r="A6" s="245" t="s">
        <v>280</v>
      </c>
      <c r="B6" s="245"/>
      <c r="C6" s="245"/>
      <c r="D6" s="245"/>
    </row>
    <row r="7" spans="1:4" x14ac:dyDescent="0.2">
      <c r="A7" s="245" t="s">
        <v>279</v>
      </c>
      <c r="B7" s="245"/>
      <c r="C7" s="245"/>
      <c r="D7" s="245"/>
    </row>
    <row r="8" spans="1:4" x14ac:dyDescent="0.2">
      <c r="A8" s="245" t="s">
        <v>281</v>
      </c>
      <c r="B8" s="245"/>
      <c r="C8" s="245"/>
      <c r="D8" s="245"/>
    </row>
    <row r="9" spans="1:4" x14ac:dyDescent="0.2">
      <c r="A9" s="141"/>
    </row>
    <row r="10" spans="1:4" x14ac:dyDescent="0.2">
      <c r="A10" s="141"/>
    </row>
    <row r="11" spans="1:4" x14ac:dyDescent="0.2">
      <c r="A11" s="141"/>
    </row>
    <row r="12" spans="1:4" x14ac:dyDescent="0.2">
      <c r="A12" s="26" t="s">
        <v>264</v>
      </c>
    </row>
    <row r="13" spans="1:4" ht="51" customHeight="1" x14ac:dyDescent="0.2">
      <c r="A13" s="242" t="s">
        <v>283</v>
      </c>
      <c r="B13" s="242"/>
      <c r="C13" s="242"/>
      <c r="D13" s="242"/>
    </row>
    <row r="14" spans="1:4" ht="38.25" customHeight="1" x14ac:dyDescent="0.2">
      <c r="A14" s="243" t="s">
        <v>284</v>
      </c>
      <c r="B14" s="243"/>
      <c r="C14" s="243"/>
      <c r="D14" s="243"/>
    </row>
    <row r="15" spans="1:4" x14ac:dyDescent="0.2">
      <c r="A15" s="145"/>
      <c r="B15" s="144"/>
      <c r="C15" s="144"/>
      <c r="D15" s="144"/>
    </row>
    <row r="16" spans="1:4" x14ac:dyDescent="0.2">
      <c r="A16" s="26" t="s">
        <v>228</v>
      </c>
    </row>
    <row r="17" spans="1:4" ht="25.5" customHeight="1" x14ac:dyDescent="0.2">
      <c r="A17" s="244" t="s">
        <v>354</v>
      </c>
      <c r="B17" s="244"/>
      <c r="C17" s="244"/>
      <c r="D17" s="244"/>
    </row>
    <row r="18" spans="1:4" ht="25.5" customHeight="1" x14ac:dyDescent="0.2">
      <c r="A18" s="246" t="s">
        <v>1044</v>
      </c>
      <c r="B18" s="246"/>
      <c r="C18" s="246"/>
      <c r="D18" s="246"/>
    </row>
    <row r="19" spans="1:4" x14ac:dyDescent="0.2">
      <c r="A19" s="178" t="s">
        <v>309</v>
      </c>
    </row>
    <row r="20" spans="1:4" ht="25.5" customHeight="1" x14ac:dyDescent="0.2">
      <c r="A20" s="246" t="s">
        <v>355</v>
      </c>
      <c r="B20" s="246"/>
      <c r="C20" s="246"/>
      <c r="D20" s="246"/>
    </row>
    <row r="21" spans="1:4" ht="12.75" customHeight="1" x14ac:dyDescent="0.2">
      <c r="A21" s="27"/>
    </row>
    <row r="22" spans="1:4" x14ac:dyDescent="0.2">
      <c r="A22" s="26" t="s">
        <v>229</v>
      </c>
    </row>
    <row r="23" spans="1:4" ht="25.5" customHeight="1" x14ac:dyDescent="0.2">
      <c r="A23" s="242" t="s">
        <v>265</v>
      </c>
      <c r="B23" s="242"/>
      <c r="C23" s="242"/>
      <c r="D23" s="242"/>
    </row>
    <row r="24" spans="1:4" ht="25.5" customHeight="1" x14ac:dyDescent="0.2">
      <c r="A24" s="247" t="s">
        <v>266</v>
      </c>
      <c r="B24" s="247"/>
      <c r="C24" s="247"/>
      <c r="D24" s="247"/>
    </row>
    <row r="25" spans="1:4" x14ac:dyDescent="0.2">
      <c r="A25" s="27"/>
    </row>
    <row r="26" spans="1:4" x14ac:dyDescent="0.2">
      <c r="A26" s="26" t="s">
        <v>230</v>
      </c>
    </row>
    <row r="27" spans="1:4" ht="38.25" customHeight="1" x14ac:dyDescent="0.2">
      <c r="A27" s="242" t="s">
        <v>285</v>
      </c>
      <c r="B27" s="242"/>
      <c r="C27" s="242"/>
      <c r="D27" s="242"/>
    </row>
    <row r="28" spans="1:4" x14ac:dyDescent="0.2">
      <c r="A28" s="29" t="s">
        <v>9</v>
      </c>
    </row>
    <row r="29" spans="1:4" ht="51" customHeight="1" x14ac:dyDescent="0.2">
      <c r="A29" s="242" t="s">
        <v>267</v>
      </c>
      <c r="B29" s="242"/>
      <c r="C29" s="242"/>
      <c r="D29" s="242"/>
    </row>
    <row r="30" spans="1:4" x14ac:dyDescent="0.2">
      <c r="A30" s="29" t="s">
        <v>10</v>
      </c>
    </row>
    <row r="31" spans="1:4" ht="38.25" customHeight="1" x14ac:dyDescent="0.2">
      <c r="A31" s="242" t="s">
        <v>268</v>
      </c>
      <c r="B31" s="242"/>
      <c r="C31" s="242"/>
      <c r="D31" s="242"/>
    </row>
    <row r="32" spans="1:4" x14ac:dyDescent="0.2">
      <c r="A32" s="27"/>
    </row>
    <row r="33" spans="1:4" x14ac:dyDescent="0.2">
      <c r="A33" s="26" t="s">
        <v>269</v>
      </c>
    </row>
    <row r="34" spans="1:4" ht="38.25" customHeight="1" x14ac:dyDescent="0.2">
      <c r="A34" s="242" t="s">
        <v>270</v>
      </c>
      <c r="B34" s="242"/>
      <c r="C34" s="242"/>
      <c r="D34" s="242"/>
    </row>
    <row r="35" spans="1:4" x14ac:dyDescent="0.2">
      <c r="A35" s="26" t="s">
        <v>206</v>
      </c>
    </row>
    <row r="36" spans="1:4" ht="76.5" customHeight="1" x14ac:dyDescent="0.2">
      <c r="A36" s="242" t="s">
        <v>271</v>
      </c>
      <c r="B36" s="242"/>
      <c r="C36" s="242"/>
      <c r="D36" s="242"/>
    </row>
    <row r="38" spans="1:4" x14ac:dyDescent="0.2">
      <c r="A38" s="26" t="s">
        <v>272</v>
      </c>
    </row>
    <row r="39" spans="1:4" x14ac:dyDescent="0.2">
      <c r="A39" s="140" t="s">
        <v>351</v>
      </c>
    </row>
    <row r="40" spans="1:4" x14ac:dyDescent="0.2">
      <c r="A40" s="140" t="s">
        <v>308</v>
      </c>
    </row>
    <row r="41" spans="1:4" x14ac:dyDescent="0.2">
      <c r="A41" s="140" t="s">
        <v>298</v>
      </c>
    </row>
    <row r="42" spans="1:4" x14ac:dyDescent="0.2">
      <c r="A42" s="147" t="s">
        <v>352</v>
      </c>
    </row>
    <row r="43" spans="1:4" x14ac:dyDescent="0.2">
      <c r="A43" s="130" t="s">
        <v>353</v>
      </c>
    </row>
    <row r="44" spans="1:4" x14ac:dyDescent="0.2">
      <c r="A44" s="130">
        <v>42957</v>
      </c>
    </row>
    <row r="45" spans="1:4" x14ac:dyDescent="0.2">
      <c r="A45" s="143" t="s">
        <v>286</v>
      </c>
    </row>
  </sheetData>
  <mergeCells count="17">
    <mergeCell ref="A27:D27"/>
    <mergeCell ref="A5:D5"/>
    <mergeCell ref="A31:D31"/>
    <mergeCell ref="A36:D36"/>
    <mergeCell ref="A34:D34"/>
    <mergeCell ref="A29:D29"/>
    <mergeCell ref="A18:D18"/>
    <mergeCell ref="A20:D20"/>
    <mergeCell ref="A23:D23"/>
    <mergeCell ref="A24:D24"/>
    <mergeCell ref="A1:C1"/>
    <mergeCell ref="A13:D13"/>
    <mergeCell ref="A14:D14"/>
    <mergeCell ref="A17:D17"/>
    <mergeCell ref="A8:D8"/>
    <mergeCell ref="A7:D7"/>
    <mergeCell ref="A6:D6"/>
  </mergeCells>
  <hyperlinks>
    <hyperlink ref="A45" r:id="rId1"/>
    <hyperlink ref="A20" r:id="rId2" display="www.ons.gov.uk/ons/rel/snpp/sub-national-population-projections/2012-based-projections/index.html"/>
    <hyperlink ref="A20:D20" r:id="rId3" display="http://www.ons.gov.uk/peoplepopulationandcommunity/populationandmigration/populationprojections/bulletins/subnationalpopulationprojectionsforengland/2014basedprojections"/>
    <hyperlink ref="A42" r:id="rId4"/>
    <hyperlink ref="A18" r:id="rId5" display="www.ons.gov.uk/ons/rel/sape/small-area-population-estimates/mid-2013/index.html"/>
    <hyperlink ref="A18:D18" r:id="rId6" display="http://www.ons.gov.uk/peoplepopulationandcommunity/populationandmigration/populationestimates/bulletins/annualsmallareapopulationestimates/mid2014andmid2013"/>
  </hyperlinks>
  <pageMargins left="0.7" right="0.7" top="0.75" bottom="0.75" header="0.3" footer="0.3"/>
  <pageSetup paperSize="9" orientation="portrait" r:id="rId7"/>
  <rowBreaks count="1" manualBreakCount="1">
    <brk id="32" max="16383" man="1"/>
  </rowBreaks>
  <drawing r:id="rId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C40"/>
  <sheetViews>
    <sheetView workbookViewId="0"/>
  </sheetViews>
  <sheetFormatPr defaultRowHeight="12.75" x14ac:dyDescent="0.2"/>
  <cols>
    <col min="1" max="16384" width="9.140625" style="126"/>
  </cols>
  <sheetData>
    <row r="40" spans="3:3" x14ac:dyDescent="0.2">
      <c r="C40" s="166"/>
    </row>
  </sheetData>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C41"/>
  <sheetViews>
    <sheetView workbookViewId="0"/>
  </sheetViews>
  <sheetFormatPr defaultRowHeight="12.75" x14ac:dyDescent="0.2"/>
  <cols>
    <col min="1" max="16384" width="9.140625" style="126"/>
  </cols>
  <sheetData>
    <row r="41" spans="3:3" x14ac:dyDescent="0.2">
      <c r="C41" s="166"/>
    </row>
  </sheetData>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C41"/>
  <sheetViews>
    <sheetView workbookViewId="0"/>
  </sheetViews>
  <sheetFormatPr defaultRowHeight="12.75" x14ac:dyDescent="0.2"/>
  <cols>
    <col min="1" max="16384" width="9.140625" style="126"/>
  </cols>
  <sheetData>
    <row r="41" spans="3:3" x14ac:dyDescent="0.2">
      <c r="C41" s="166"/>
    </row>
  </sheetData>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dimension ref="A1:G210"/>
  <sheetViews>
    <sheetView workbookViewId="0">
      <pane ySplit="3" topLeftCell="A4" activePane="bottomLeft" state="frozen"/>
      <selection activeCell="B51" sqref="B51"/>
      <selection pane="bottomLeft" activeCell="A4" sqref="A4"/>
    </sheetView>
  </sheetViews>
  <sheetFormatPr defaultRowHeight="11.25" x14ac:dyDescent="0.2"/>
  <cols>
    <col min="1" max="1" width="15.85546875" style="195" customWidth="1"/>
    <col min="2" max="2" width="8" style="195" bestFit="1" customWidth="1"/>
    <col min="3" max="3" width="42.140625" style="195" bestFit="1" customWidth="1"/>
    <col min="4" max="4" width="11.85546875" style="195" bestFit="1" customWidth="1"/>
    <col min="5" max="5" width="8.28515625" style="195" bestFit="1" customWidth="1"/>
    <col min="6" max="6" width="35" style="195" bestFit="1" customWidth="1"/>
    <col min="7" max="7" width="40.28515625" style="195" bestFit="1" customWidth="1"/>
    <col min="8" max="16384" width="9.140625" style="195"/>
  </cols>
  <sheetData>
    <row r="1" spans="1:7" x14ac:dyDescent="0.2">
      <c r="A1" s="179" t="s">
        <v>357</v>
      </c>
    </row>
    <row r="2" spans="1:7" x14ac:dyDescent="0.2">
      <c r="A2" s="179"/>
    </row>
    <row r="3" spans="1:7" ht="22.5" x14ac:dyDescent="0.2">
      <c r="A3" s="180" t="s">
        <v>358</v>
      </c>
      <c r="B3" s="180" t="s">
        <v>359</v>
      </c>
      <c r="C3" s="215" t="s">
        <v>360</v>
      </c>
      <c r="D3" s="195" t="s">
        <v>102</v>
      </c>
      <c r="E3" s="215" t="s">
        <v>361</v>
      </c>
      <c r="F3" s="216" t="s">
        <v>362</v>
      </c>
      <c r="G3" s="216" t="s">
        <v>363</v>
      </c>
    </row>
    <row r="4" spans="1:7" x14ac:dyDescent="0.2">
      <c r="A4" s="195" t="s">
        <v>375</v>
      </c>
      <c r="B4" s="195" t="s">
        <v>376</v>
      </c>
      <c r="C4" s="195" t="s">
        <v>377</v>
      </c>
      <c r="D4" s="195" t="s">
        <v>15</v>
      </c>
      <c r="E4" s="181" t="s">
        <v>91</v>
      </c>
      <c r="F4" s="181" t="s">
        <v>254</v>
      </c>
      <c r="G4" s="181" t="s">
        <v>221</v>
      </c>
    </row>
    <row r="5" spans="1:7" x14ac:dyDescent="0.2">
      <c r="A5" s="195" t="s">
        <v>381</v>
      </c>
      <c r="B5" s="195" t="s">
        <v>382</v>
      </c>
      <c r="C5" s="195" t="s">
        <v>383</v>
      </c>
      <c r="D5" s="195" t="s">
        <v>15</v>
      </c>
      <c r="E5" s="181" t="s">
        <v>91</v>
      </c>
      <c r="F5" s="181" t="s">
        <v>254</v>
      </c>
      <c r="G5" s="181" t="s">
        <v>221</v>
      </c>
    </row>
    <row r="6" spans="1:7" x14ac:dyDescent="0.2">
      <c r="A6" s="195" t="s">
        <v>384</v>
      </c>
      <c r="B6" s="195" t="s">
        <v>385</v>
      </c>
      <c r="C6" s="195" t="s">
        <v>386</v>
      </c>
      <c r="D6" s="195" t="s">
        <v>15</v>
      </c>
      <c r="E6" s="181" t="s">
        <v>91</v>
      </c>
      <c r="F6" s="181" t="s">
        <v>254</v>
      </c>
      <c r="G6" s="181" t="s">
        <v>221</v>
      </c>
    </row>
    <row r="7" spans="1:7" x14ac:dyDescent="0.2">
      <c r="A7" s="195" t="s">
        <v>387</v>
      </c>
      <c r="B7" s="195" t="s">
        <v>388</v>
      </c>
      <c r="C7" s="195" t="s">
        <v>389</v>
      </c>
      <c r="D7" s="195" t="s">
        <v>15</v>
      </c>
      <c r="E7" s="181" t="s">
        <v>91</v>
      </c>
      <c r="F7" s="181" t="s">
        <v>254</v>
      </c>
      <c r="G7" s="181" t="s">
        <v>221</v>
      </c>
    </row>
    <row r="8" spans="1:7" x14ac:dyDescent="0.2">
      <c r="A8" s="195" t="s">
        <v>390</v>
      </c>
      <c r="B8" s="195" t="s">
        <v>391</v>
      </c>
      <c r="C8" s="195" t="s">
        <v>392</v>
      </c>
      <c r="D8" s="195" t="s">
        <v>15</v>
      </c>
      <c r="E8" s="181" t="s">
        <v>91</v>
      </c>
      <c r="F8" s="181" t="s">
        <v>254</v>
      </c>
      <c r="G8" s="181" t="s">
        <v>221</v>
      </c>
    </row>
    <row r="9" spans="1:7" x14ac:dyDescent="0.2">
      <c r="A9" s="195" t="s">
        <v>364</v>
      </c>
      <c r="B9" s="195" t="s">
        <v>365</v>
      </c>
      <c r="C9" s="195" t="s">
        <v>366</v>
      </c>
      <c r="D9" s="195" t="s">
        <v>15</v>
      </c>
      <c r="E9" s="181" t="s">
        <v>91</v>
      </c>
      <c r="F9" s="181" t="s">
        <v>254</v>
      </c>
      <c r="G9" s="181" t="s">
        <v>221</v>
      </c>
    </row>
    <row r="10" spans="1:7" x14ac:dyDescent="0.2">
      <c r="A10" s="195" t="s">
        <v>367</v>
      </c>
      <c r="B10" s="195" t="s">
        <v>368</v>
      </c>
      <c r="C10" s="195" t="s">
        <v>369</v>
      </c>
      <c r="D10" s="195" t="s">
        <v>15</v>
      </c>
      <c r="E10" s="181" t="s">
        <v>91</v>
      </c>
      <c r="F10" s="181" t="s">
        <v>254</v>
      </c>
      <c r="G10" s="181" t="s">
        <v>221</v>
      </c>
    </row>
    <row r="11" spans="1:7" x14ac:dyDescent="0.2">
      <c r="A11" s="195" t="s">
        <v>370</v>
      </c>
      <c r="B11" s="195" t="s">
        <v>371</v>
      </c>
      <c r="C11" s="195" t="s">
        <v>372</v>
      </c>
      <c r="D11" s="195" t="s">
        <v>15</v>
      </c>
      <c r="E11" s="181" t="s">
        <v>91</v>
      </c>
      <c r="F11" s="181" t="s">
        <v>254</v>
      </c>
      <c r="G11" s="181" t="s">
        <v>221</v>
      </c>
    </row>
    <row r="12" spans="1:7" x14ac:dyDescent="0.2">
      <c r="A12" s="195" t="s">
        <v>373</v>
      </c>
      <c r="B12" s="195" t="s">
        <v>374</v>
      </c>
      <c r="C12" s="195" t="s">
        <v>1017</v>
      </c>
      <c r="D12" s="195" t="s">
        <v>15</v>
      </c>
      <c r="E12" s="181" t="s">
        <v>91</v>
      </c>
      <c r="F12" s="181" t="s">
        <v>254</v>
      </c>
      <c r="G12" s="181" t="s">
        <v>221</v>
      </c>
    </row>
    <row r="13" spans="1:7" x14ac:dyDescent="0.2">
      <c r="A13" s="195" t="s">
        <v>378</v>
      </c>
      <c r="B13" s="195" t="s">
        <v>379</v>
      </c>
      <c r="C13" s="195" t="s">
        <v>380</v>
      </c>
      <c r="D13" s="195" t="s">
        <v>15</v>
      </c>
      <c r="E13" s="181" t="s">
        <v>91</v>
      </c>
      <c r="F13" s="181" t="s">
        <v>254</v>
      </c>
      <c r="G13" s="181" t="s">
        <v>221</v>
      </c>
    </row>
    <row r="14" spans="1:7" x14ac:dyDescent="0.2">
      <c r="A14" s="181" t="s">
        <v>1018</v>
      </c>
      <c r="B14" s="181" t="s">
        <v>915</v>
      </c>
      <c r="C14" s="181" t="s">
        <v>916</v>
      </c>
      <c r="D14" s="195" t="s">
        <v>15</v>
      </c>
      <c r="E14" s="181" t="s">
        <v>306</v>
      </c>
      <c r="F14" s="181" t="s">
        <v>881</v>
      </c>
      <c r="G14" s="181" t="s">
        <v>222</v>
      </c>
    </row>
    <row r="15" spans="1:7" x14ac:dyDescent="0.2">
      <c r="A15" s="195" t="s">
        <v>879</v>
      </c>
      <c r="B15" s="195" t="s">
        <v>880</v>
      </c>
      <c r="C15" s="195" t="s">
        <v>1019</v>
      </c>
      <c r="D15" s="195" t="s">
        <v>15</v>
      </c>
      <c r="E15" s="181" t="s">
        <v>306</v>
      </c>
      <c r="F15" s="181" t="s">
        <v>881</v>
      </c>
      <c r="G15" s="181" t="s">
        <v>222</v>
      </c>
    </row>
    <row r="16" spans="1:7" x14ac:dyDescent="0.2">
      <c r="A16" s="195" t="s">
        <v>891</v>
      </c>
      <c r="B16" s="195" t="s">
        <v>892</v>
      </c>
      <c r="C16" s="195" t="s">
        <v>893</v>
      </c>
      <c r="D16" s="195" t="s">
        <v>15</v>
      </c>
      <c r="E16" s="181" t="s">
        <v>306</v>
      </c>
      <c r="F16" s="181" t="s">
        <v>881</v>
      </c>
      <c r="G16" s="181" t="s">
        <v>222</v>
      </c>
    </row>
    <row r="17" spans="1:7" x14ac:dyDescent="0.2">
      <c r="A17" s="195" t="s">
        <v>897</v>
      </c>
      <c r="B17" s="195" t="s">
        <v>898</v>
      </c>
      <c r="C17" s="195" t="s">
        <v>899</v>
      </c>
      <c r="D17" s="195" t="s">
        <v>15</v>
      </c>
      <c r="E17" s="181" t="s">
        <v>306</v>
      </c>
      <c r="F17" s="181" t="s">
        <v>881</v>
      </c>
      <c r="G17" s="181" t="s">
        <v>222</v>
      </c>
    </row>
    <row r="18" spans="1:7" x14ac:dyDescent="0.2">
      <c r="A18" s="195" t="s">
        <v>906</v>
      </c>
      <c r="B18" s="195" t="s">
        <v>907</v>
      </c>
      <c r="C18" s="195" t="s">
        <v>908</v>
      </c>
      <c r="D18" s="195" t="s">
        <v>15</v>
      </c>
      <c r="E18" s="181" t="s">
        <v>306</v>
      </c>
      <c r="F18" s="181" t="s">
        <v>881</v>
      </c>
      <c r="G18" s="181" t="s">
        <v>222</v>
      </c>
    </row>
    <row r="19" spans="1:7" x14ac:dyDescent="0.2">
      <c r="A19" s="195" t="s">
        <v>951</v>
      </c>
      <c r="B19" s="195" t="s">
        <v>952</v>
      </c>
      <c r="C19" s="195" t="s">
        <v>953</v>
      </c>
      <c r="D19" s="195" t="s">
        <v>15</v>
      </c>
      <c r="E19" s="181" t="s">
        <v>306</v>
      </c>
      <c r="F19" s="181" t="s">
        <v>881</v>
      </c>
      <c r="G19" s="181" t="s">
        <v>222</v>
      </c>
    </row>
    <row r="20" spans="1:7" x14ac:dyDescent="0.2">
      <c r="A20" s="195" t="s">
        <v>882</v>
      </c>
      <c r="B20" s="195" t="s">
        <v>883</v>
      </c>
      <c r="C20" s="195" t="s">
        <v>884</v>
      </c>
      <c r="D20" s="195" t="s">
        <v>15</v>
      </c>
      <c r="E20" s="181" t="s">
        <v>306</v>
      </c>
      <c r="F20" s="181" t="s">
        <v>881</v>
      </c>
      <c r="G20" s="181" t="s">
        <v>222</v>
      </c>
    </row>
    <row r="21" spans="1:7" x14ac:dyDescent="0.2">
      <c r="A21" s="195" t="s">
        <v>957</v>
      </c>
      <c r="B21" s="195" t="s">
        <v>958</v>
      </c>
      <c r="C21" s="195" t="s">
        <v>959</v>
      </c>
      <c r="D21" s="195" t="s">
        <v>15</v>
      </c>
      <c r="E21" s="181" t="s">
        <v>306</v>
      </c>
      <c r="F21" s="181" t="s">
        <v>881</v>
      </c>
      <c r="G21" s="181" t="s">
        <v>222</v>
      </c>
    </row>
    <row r="22" spans="1:7" x14ac:dyDescent="0.2">
      <c r="A22" s="195" t="s">
        <v>1020</v>
      </c>
      <c r="B22" s="195" t="s">
        <v>920</v>
      </c>
      <c r="C22" s="195" t="s">
        <v>1021</v>
      </c>
      <c r="D22" s="195" t="s">
        <v>15</v>
      </c>
      <c r="E22" s="181" t="s">
        <v>306</v>
      </c>
      <c r="F22" s="181" t="s">
        <v>881</v>
      </c>
      <c r="G22" s="181" t="s">
        <v>222</v>
      </c>
    </row>
    <row r="23" spans="1:7" x14ac:dyDescent="0.2">
      <c r="A23" s="195" t="s">
        <v>885</v>
      </c>
      <c r="B23" s="195" t="s">
        <v>886</v>
      </c>
      <c r="C23" s="195" t="s">
        <v>887</v>
      </c>
      <c r="D23" s="195" t="s">
        <v>15</v>
      </c>
      <c r="E23" s="181" t="s">
        <v>306</v>
      </c>
      <c r="F23" s="181" t="s">
        <v>881</v>
      </c>
      <c r="G23" s="181" t="s">
        <v>222</v>
      </c>
    </row>
    <row r="24" spans="1:7" x14ac:dyDescent="0.2">
      <c r="A24" s="195" t="s">
        <v>888</v>
      </c>
      <c r="B24" s="195" t="s">
        <v>889</v>
      </c>
      <c r="C24" s="195" t="s">
        <v>890</v>
      </c>
      <c r="D24" s="195" t="s">
        <v>15</v>
      </c>
      <c r="E24" s="181" t="s">
        <v>306</v>
      </c>
      <c r="F24" s="181" t="s">
        <v>881</v>
      </c>
      <c r="G24" s="181" t="s">
        <v>222</v>
      </c>
    </row>
    <row r="25" spans="1:7" x14ac:dyDescent="0.2">
      <c r="A25" s="195" t="s">
        <v>1022</v>
      </c>
      <c r="B25" s="195" t="s">
        <v>1023</v>
      </c>
      <c r="C25" s="195" t="s">
        <v>1024</v>
      </c>
      <c r="D25" s="195" t="s">
        <v>15</v>
      </c>
      <c r="E25" s="181" t="s">
        <v>306</v>
      </c>
      <c r="F25" s="181" t="s">
        <v>881</v>
      </c>
      <c r="G25" s="181" t="s">
        <v>222</v>
      </c>
    </row>
    <row r="26" spans="1:7" x14ac:dyDescent="0.2">
      <c r="A26" s="195" t="s">
        <v>894</v>
      </c>
      <c r="B26" s="195" t="s">
        <v>895</v>
      </c>
      <c r="C26" s="195" t="s">
        <v>896</v>
      </c>
      <c r="D26" s="195" t="s">
        <v>15</v>
      </c>
      <c r="E26" s="181" t="s">
        <v>306</v>
      </c>
      <c r="F26" s="181" t="s">
        <v>881</v>
      </c>
      <c r="G26" s="181" t="s">
        <v>222</v>
      </c>
    </row>
    <row r="27" spans="1:7" x14ac:dyDescent="0.2">
      <c r="A27" s="195" t="s">
        <v>903</v>
      </c>
      <c r="B27" s="195" t="s">
        <v>904</v>
      </c>
      <c r="C27" s="195" t="s">
        <v>905</v>
      </c>
      <c r="D27" s="195" t="s">
        <v>15</v>
      </c>
      <c r="E27" s="181" t="s">
        <v>306</v>
      </c>
      <c r="F27" s="181" t="s">
        <v>881</v>
      </c>
      <c r="G27" s="181" t="s">
        <v>222</v>
      </c>
    </row>
    <row r="28" spans="1:7" x14ac:dyDescent="0.2">
      <c r="A28" s="195" t="s">
        <v>912</v>
      </c>
      <c r="B28" s="195" t="s">
        <v>913</v>
      </c>
      <c r="C28" s="195" t="s">
        <v>914</v>
      </c>
      <c r="D28" s="195" t="s">
        <v>15</v>
      </c>
      <c r="E28" s="181" t="s">
        <v>306</v>
      </c>
      <c r="F28" s="181" t="s">
        <v>881</v>
      </c>
      <c r="G28" s="181" t="s">
        <v>222</v>
      </c>
    </row>
    <row r="29" spans="1:7" x14ac:dyDescent="0.2">
      <c r="A29" s="195" t="s">
        <v>930</v>
      </c>
      <c r="B29" s="195" t="s">
        <v>931</v>
      </c>
      <c r="C29" s="195" t="s">
        <v>932</v>
      </c>
      <c r="D29" s="195" t="s">
        <v>15</v>
      </c>
      <c r="E29" s="181" t="s">
        <v>306</v>
      </c>
      <c r="F29" s="181" t="s">
        <v>881</v>
      </c>
      <c r="G29" s="181" t="s">
        <v>222</v>
      </c>
    </row>
    <row r="30" spans="1:7" x14ac:dyDescent="0.2">
      <c r="A30" s="195" t="s">
        <v>936</v>
      </c>
      <c r="B30" s="195" t="s">
        <v>937</v>
      </c>
      <c r="C30" s="195" t="s">
        <v>938</v>
      </c>
      <c r="D30" s="195" t="s">
        <v>15</v>
      </c>
      <c r="E30" s="181" t="s">
        <v>306</v>
      </c>
      <c r="F30" s="181" t="s">
        <v>881</v>
      </c>
      <c r="G30" s="181" t="s">
        <v>222</v>
      </c>
    </row>
    <row r="31" spans="1:7" x14ac:dyDescent="0.2">
      <c r="A31" s="195" t="s">
        <v>939</v>
      </c>
      <c r="B31" s="195" t="s">
        <v>940</v>
      </c>
      <c r="C31" s="195" t="s">
        <v>941</v>
      </c>
      <c r="D31" s="195" t="s">
        <v>15</v>
      </c>
      <c r="E31" s="181" t="s">
        <v>306</v>
      </c>
      <c r="F31" s="181" t="s">
        <v>881</v>
      </c>
      <c r="G31" s="181" t="s">
        <v>222</v>
      </c>
    </row>
    <row r="32" spans="1:7" x14ac:dyDescent="0.2">
      <c r="A32" s="195" t="s">
        <v>954</v>
      </c>
      <c r="B32" s="195" t="s">
        <v>955</v>
      </c>
      <c r="C32" s="195" t="s">
        <v>956</v>
      </c>
      <c r="D32" s="195" t="s">
        <v>15</v>
      </c>
      <c r="E32" s="181" t="s">
        <v>306</v>
      </c>
      <c r="F32" s="181" t="s">
        <v>881</v>
      </c>
      <c r="G32" s="181" t="s">
        <v>222</v>
      </c>
    </row>
    <row r="33" spans="1:7" x14ac:dyDescent="0.2">
      <c r="A33" s="195" t="s">
        <v>900</v>
      </c>
      <c r="B33" s="195" t="s">
        <v>901</v>
      </c>
      <c r="C33" s="195" t="s">
        <v>902</v>
      </c>
      <c r="D33" s="195" t="s">
        <v>15</v>
      </c>
      <c r="E33" s="181" t="s">
        <v>306</v>
      </c>
      <c r="F33" s="181" t="s">
        <v>881</v>
      </c>
      <c r="G33" s="181" t="s">
        <v>222</v>
      </c>
    </row>
    <row r="34" spans="1:7" x14ac:dyDescent="0.2">
      <c r="A34" s="195" t="s">
        <v>909</v>
      </c>
      <c r="B34" s="195" t="s">
        <v>910</v>
      </c>
      <c r="C34" s="195" t="s">
        <v>911</v>
      </c>
      <c r="D34" s="195" t="s">
        <v>15</v>
      </c>
      <c r="E34" s="181" t="s">
        <v>306</v>
      </c>
      <c r="F34" s="181" t="s">
        <v>881</v>
      </c>
      <c r="G34" s="181" t="s">
        <v>222</v>
      </c>
    </row>
    <row r="35" spans="1:7" x14ac:dyDescent="0.2">
      <c r="A35" s="195" t="s">
        <v>917</v>
      </c>
      <c r="B35" s="195" t="s">
        <v>918</v>
      </c>
      <c r="C35" s="195" t="s">
        <v>919</v>
      </c>
      <c r="D35" s="195" t="s">
        <v>15</v>
      </c>
      <c r="E35" s="181" t="s">
        <v>306</v>
      </c>
      <c r="F35" s="181" t="s">
        <v>881</v>
      </c>
      <c r="G35" s="181" t="s">
        <v>222</v>
      </c>
    </row>
    <row r="36" spans="1:7" x14ac:dyDescent="0.2">
      <c r="A36" s="195" t="s">
        <v>921</v>
      </c>
      <c r="B36" s="195" t="s">
        <v>922</v>
      </c>
      <c r="C36" s="195" t="s">
        <v>923</v>
      </c>
      <c r="D36" s="195" t="s">
        <v>15</v>
      </c>
      <c r="E36" s="181" t="s">
        <v>306</v>
      </c>
      <c r="F36" s="181" t="s">
        <v>881</v>
      </c>
      <c r="G36" s="181" t="s">
        <v>222</v>
      </c>
    </row>
    <row r="37" spans="1:7" x14ac:dyDescent="0.2">
      <c r="A37" s="195" t="s">
        <v>924</v>
      </c>
      <c r="B37" s="195" t="s">
        <v>925</v>
      </c>
      <c r="C37" s="217" t="s">
        <v>926</v>
      </c>
      <c r="D37" s="195" t="s">
        <v>15</v>
      </c>
      <c r="E37" s="181" t="s">
        <v>306</v>
      </c>
      <c r="F37" s="181" t="s">
        <v>881</v>
      </c>
      <c r="G37" s="181" t="s">
        <v>222</v>
      </c>
    </row>
    <row r="38" spans="1:7" x14ac:dyDescent="0.2">
      <c r="A38" s="195" t="s">
        <v>927</v>
      </c>
      <c r="B38" s="195" t="s">
        <v>928</v>
      </c>
      <c r="C38" s="195" t="s">
        <v>929</v>
      </c>
      <c r="D38" s="195" t="s">
        <v>15</v>
      </c>
      <c r="E38" s="181" t="s">
        <v>306</v>
      </c>
      <c r="F38" s="181" t="s">
        <v>881</v>
      </c>
      <c r="G38" s="181" t="s">
        <v>222</v>
      </c>
    </row>
    <row r="39" spans="1:7" x14ac:dyDescent="0.2">
      <c r="A39" s="195" t="s">
        <v>933</v>
      </c>
      <c r="B39" s="195" t="s">
        <v>934</v>
      </c>
      <c r="C39" s="195" t="s">
        <v>935</v>
      </c>
      <c r="D39" s="195" t="s">
        <v>15</v>
      </c>
      <c r="E39" s="181" t="s">
        <v>306</v>
      </c>
      <c r="F39" s="181" t="s">
        <v>881</v>
      </c>
      <c r="G39" s="181" t="s">
        <v>222</v>
      </c>
    </row>
    <row r="40" spans="1:7" x14ac:dyDescent="0.2">
      <c r="A40" s="195" t="s">
        <v>942</v>
      </c>
      <c r="B40" s="195" t="s">
        <v>943</v>
      </c>
      <c r="C40" s="195" t="s">
        <v>944</v>
      </c>
      <c r="D40" s="195" t="s">
        <v>15</v>
      </c>
      <c r="E40" s="181" t="s">
        <v>306</v>
      </c>
      <c r="F40" s="181" t="s">
        <v>881</v>
      </c>
      <c r="G40" s="181" t="s">
        <v>222</v>
      </c>
    </row>
    <row r="41" spans="1:7" x14ac:dyDescent="0.2">
      <c r="A41" s="195" t="s">
        <v>945</v>
      </c>
      <c r="B41" s="195" t="s">
        <v>946</v>
      </c>
      <c r="C41" s="195" t="s">
        <v>947</v>
      </c>
      <c r="D41" s="195" t="s">
        <v>15</v>
      </c>
      <c r="E41" s="181" t="s">
        <v>306</v>
      </c>
      <c r="F41" s="181" t="s">
        <v>881</v>
      </c>
      <c r="G41" s="181" t="s">
        <v>222</v>
      </c>
    </row>
    <row r="42" spans="1:7" x14ac:dyDescent="0.2">
      <c r="A42" s="195" t="s">
        <v>948</v>
      </c>
      <c r="B42" s="195" t="s">
        <v>949</v>
      </c>
      <c r="C42" s="195" t="s">
        <v>950</v>
      </c>
      <c r="D42" s="195" t="s">
        <v>15</v>
      </c>
      <c r="E42" s="181" t="s">
        <v>306</v>
      </c>
      <c r="F42" s="181" t="s">
        <v>881</v>
      </c>
      <c r="G42" s="181" t="s">
        <v>222</v>
      </c>
    </row>
    <row r="43" spans="1:7" x14ac:dyDescent="0.2">
      <c r="A43" s="195" t="s">
        <v>960</v>
      </c>
      <c r="B43" s="195" t="s">
        <v>961</v>
      </c>
      <c r="C43" s="195" t="s">
        <v>962</v>
      </c>
      <c r="D43" s="195" t="s">
        <v>15</v>
      </c>
      <c r="E43" s="181" t="s">
        <v>306</v>
      </c>
      <c r="F43" s="181" t="s">
        <v>881</v>
      </c>
      <c r="G43" s="181" t="s">
        <v>222</v>
      </c>
    </row>
    <row r="44" spans="1:7" x14ac:dyDescent="0.2">
      <c r="A44" s="195" t="s">
        <v>963</v>
      </c>
      <c r="B44" s="195" t="s">
        <v>964</v>
      </c>
      <c r="C44" s="195" t="s">
        <v>965</v>
      </c>
      <c r="D44" s="195" t="s">
        <v>15</v>
      </c>
      <c r="E44" s="181" t="s">
        <v>306</v>
      </c>
      <c r="F44" s="181" t="s">
        <v>881</v>
      </c>
      <c r="G44" s="181" t="s">
        <v>222</v>
      </c>
    </row>
    <row r="45" spans="1:7" x14ac:dyDescent="0.2">
      <c r="A45" s="195" t="s">
        <v>684</v>
      </c>
      <c r="B45" s="195" t="s">
        <v>685</v>
      </c>
      <c r="C45" s="195" t="s">
        <v>686</v>
      </c>
      <c r="D45" s="195" t="s">
        <v>15</v>
      </c>
      <c r="E45" s="181" t="s">
        <v>126</v>
      </c>
      <c r="F45" s="181" t="s">
        <v>18</v>
      </c>
      <c r="G45" s="181" t="s">
        <v>226</v>
      </c>
    </row>
    <row r="46" spans="1:7" x14ac:dyDescent="0.2">
      <c r="A46" s="195" t="s">
        <v>651</v>
      </c>
      <c r="B46" s="195" t="s">
        <v>652</v>
      </c>
      <c r="C46" s="195" t="s">
        <v>653</v>
      </c>
      <c r="D46" s="195" t="s">
        <v>15</v>
      </c>
      <c r="E46" s="181" t="s">
        <v>126</v>
      </c>
      <c r="F46" s="181" t="s">
        <v>18</v>
      </c>
      <c r="G46" s="181" t="s">
        <v>226</v>
      </c>
    </row>
    <row r="47" spans="1:7" x14ac:dyDescent="0.2">
      <c r="A47" s="195" t="s">
        <v>660</v>
      </c>
      <c r="B47" s="195" t="s">
        <v>661</v>
      </c>
      <c r="C47" s="195" t="s">
        <v>662</v>
      </c>
      <c r="D47" s="195" t="s">
        <v>15</v>
      </c>
      <c r="E47" s="181" t="s">
        <v>126</v>
      </c>
      <c r="F47" s="181" t="s">
        <v>18</v>
      </c>
      <c r="G47" s="181" t="s">
        <v>226</v>
      </c>
    </row>
    <row r="48" spans="1:7" x14ac:dyDescent="0.2">
      <c r="A48" s="195" t="s">
        <v>663</v>
      </c>
      <c r="B48" s="195" t="s">
        <v>664</v>
      </c>
      <c r="C48" s="195" t="s">
        <v>665</v>
      </c>
      <c r="D48" s="195" t="s">
        <v>15</v>
      </c>
      <c r="E48" s="181" t="s">
        <v>126</v>
      </c>
      <c r="F48" s="181" t="s">
        <v>18</v>
      </c>
      <c r="G48" s="181" t="s">
        <v>226</v>
      </c>
    </row>
    <row r="49" spans="1:7" x14ac:dyDescent="0.2">
      <c r="A49" s="195" t="s">
        <v>666</v>
      </c>
      <c r="B49" s="195" t="s">
        <v>667</v>
      </c>
      <c r="C49" s="195" t="s">
        <v>668</v>
      </c>
      <c r="D49" s="195" t="s">
        <v>15</v>
      </c>
      <c r="E49" s="181" t="s">
        <v>126</v>
      </c>
      <c r="F49" s="181" t="s">
        <v>18</v>
      </c>
      <c r="G49" s="181" t="s">
        <v>226</v>
      </c>
    </row>
    <row r="50" spans="1:7" x14ac:dyDescent="0.2">
      <c r="A50" s="195" t="s">
        <v>669</v>
      </c>
      <c r="B50" s="195" t="s">
        <v>670</v>
      </c>
      <c r="C50" s="195" t="s">
        <v>671</v>
      </c>
      <c r="D50" s="195" t="s">
        <v>15</v>
      </c>
      <c r="E50" s="181" t="s">
        <v>126</v>
      </c>
      <c r="F50" s="181" t="s">
        <v>18</v>
      </c>
      <c r="G50" s="181" t="s">
        <v>226</v>
      </c>
    </row>
    <row r="51" spans="1:7" x14ac:dyDescent="0.2">
      <c r="A51" s="195" t="s">
        <v>678</v>
      </c>
      <c r="B51" s="195" t="s">
        <v>679</v>
      </c>
      <c r="C51" s="195" t="s">
        <v>680</v>
      </c>
      <c r="D51" s="195" t="s">
        <v>15</v>
      </c>
      <c r="E51" s="181" t="s">
        <v>126</v>
      </c>
      <c r="F51" s="181" t="s">
        <v>18</v>
      </c>
      <c r="G51" s="181" t="s">
        <v>226</v>
      </c>
    </row>
    <row r="52" spans="1:7" x14ac:dyDescent="0.2">
      <c r="A52" s="195" t="s">
        <v>681</v>
      </c>
      <c r="B52" s="195" t="s">
        <v>682</v>
      </c>
      <c r="C52" s="195" t="s">
        <v>683</v>
      </c>
      <c r="D52" s="195" t="s">
        <v>15</v>
      </c>
      <c r="E52" s="181" t="s">
        <v>126</v>
      </c>
      <c r="F52" s="181" t="s">
        <v>18</v>
      </c>
      <c r="G52" s="181" t="s">
        <v>226</v>
      </c>
    </row>
    <row r="53" spans="1:7" x14ac:dyDescent="0.2">
      <c r="A53" s="195" t="s">
        <v>693</v>
      </c>
      <c r="B53" s="195" t="s">
        <v>694</v>
      </c>
      <c r="C53" s="195" t="s">
        <v>695</v>
      </c>
      <c r="D53" s="195" t="s">
        <v>15</v>
      </c>
      <c r="E53" s="181" t="s">
        <v>126</v>
      </c>
      <c r="F53" s="181" t="s">
        <v>18</v>
      </c>
      <c r="G53" s="181" t="s">
        <v>226</v>
      </c>
    </row>
    <row r="54" spans="1:7" x14ac:dyDescent="0.2">
      <c r="A54" s="195" t="s">
        <v>699</v>
      </c>
      <c r="B54" s="195" t="s">
        <v>700</v>
      </c>
      <c r="C54" s="217" t="s">
        <v>701</v>
      </c>
      <c r="D54" s="195" t="s">
        <v>15</v>
      </c>
      <c r="E54" s="181" t="s">
        <v>126</v>
      </c>
      <c r="F54" s="181" t="s">
        <v>18</v>
      </c>
      <c r="G54" s="181" t="s">
        <v>226</v>
      </c>
    </row>
    <row r="55" spans="1:7" x14ac:dyDescent="0.2">
      <c r="A55" s="195" t="s">
        <v>687</v>
      </c>
      <c r="B55" s="195" t="s">
        <v>688</v>
      </c>
      <c r="C55" s="195" t="s">
        <v>689</v>
      </c>
      <c r="D55" s="195" t="s">
        <v>15</v>
      </c>
      <c r="E55" s="181" t="s">
        <v>126</v>
      </c>
      <c r="F55" s="181" t="s">
        <v>18</v>
      </c>
      <c r="G55" s="181" t="s">
        <v>226</v>
      </c>
    </row>
    <row r="56" spans="1:7" x14ac:dyDescent="0.2">
      <c r="A56" s="195" t="s">
        <v>717</v>
      </c>
      <c r="B56" s="195" t="s">
        <v>718</v>
      </c>
      <c r="C56" s="195" t="s">
        <v>719</v>
      </c>
      <c r="D56" s="195" t="s">
        <v>15</v>
      </c>
      <c r="E56" s="181" t="s">
        <v>126</v>
      </c>
      <c r="F56" s="181" t="s">
        <v>18</v>
      </c>
      <c r="G56" s="181" t="s">
        <v>226</v>
      </c>
    </row>
    <row r="57" spans="1:7" x14ac:dyDescent="0.2">
      <c r="A57" s="195" t="s">
        <v>675</v>
      </c>
      <c r="B57" s="195" t="s">
        <v>676</v>
      </c>
      <c r="C57" s="195" t="s">
        <v>677</v>
      </c>
      <c r="D57" s="195" t="s">
        <v>15</v>
      </c>
      <c r="E57" s="181" t="s">
        <v>126</v>
      </c>
      <c r="F57" s="181" t="s">
        <v>18</v>
      </c>
      <c r="G57" s="181" t="s">
        <v>226</v>
      </c>
    </row>
    <row r="58" spans="1:7" x14ac:dyDescent="0.2">
      <c r="A58" s="195" t="s">
        <v>690</v>
      </c>
      <c r="B58" s="195" t="s">
        <v>691</v>
      </c>
      <c r="C58" s="195" t="s">
        <v>692</v>
      </c>
      <c r="D58" s="195" t="s">
        <v>15</v>
      </c>
      <c r="E58" s="181" t="s">
        <v>126</v>
      </c>
      <c r="F58" s="181" t="s">
        <v>18</v>
      </c>
      <c r="G58" s="181" t="s">
        <v>226</v>
      </c>
    </row>
    <row r="59" spans="1:7" x14ac:dyDescent="0.2">
      <c r="A59" s="195" t="s">
        <v>696</v>
      </c>
      <c r="B59" s="195" t="s">
        <v>697</v>
      </c>
      <c r="C59" s="195" t="s">
        <v>698</v>
      </c>
      <c r="D59" s="195" t="s">
        <v>15</v>
      </c>
      <c r="E59" s="181" t="s">
        <v>126</v>
      </c>
      <c r="F59" s="181" t="s">
        <v>18</v>
      </c>
      <c r="G59" s="181" t="s">
        <v>226</v>
      </c>
    </row>
    <row r="60" spans="1:7" x14ac:dyDescent="0.2">
      <c r="A60" s="195" t="s">
        <v>702</v>
      </c>
      <c r="B60" s="195" t="s">
        <v>703</v>
      </c>
      <c r="C60" s="195" t="s">
        <v>704</v>
      </c>
      <c r="D60" s="195" t="s">
        <v>15</v>
      </c>
      <c r="E60" s="181" t="s">
        <v>126</v>
      </c>
      <c r="F60" s="181" t="s">
        <v>18</v>
      </c>
      <c r="G60" s="181" t="s">
        <v>226</v>
      </c>
    </row>
    <row r="61" spans="1:7" x14ac:dyDescent="0.2">
      <c r="A61" s="195" t="s">
        <v>708</v>
      </c>
      <c r="B61" s="195" t="s">
        <v>709</v>
      </c>
      <c r="C61" s="195" t="s">
        <v>710</v>
      </c>
      <c r="D61" s="195" t="s">
        <v>15</v>
      </c>
      <c r="E61" s="181" t="s">
        <v>126</v>
      </c>
      <c r="F61" s="181" t="s">
        <v>18</v>
      </c>
      <c r="G61" s="181" t="s">
        <v>226</v>
      </c>
    </row>
    <row r="62" spans="1:7" x14ac:dyDescent="0.2">
      <c r="A62" s="195" t="s">
        <v>714</v>
      </c>
      <c r="B62" s="195" t="s">
        <v>715</v>
      </c>
      <c r="C62" s="195" t="s">
        <v>716</v>
      </c>
      <c r="D62" s="195" t="s">
        <v>15</v>
      </c>
      <c r="E62" s="181" t="s">
        <v>126</v>
      </c>
      <c r="F62" s="181" t="s">
        <v>18</v>
      </c>
      <c r="G62" s="181" t="s">
        <v>226</v>
      </c>
    </row>
    <row r="63" spans="1:7" x14ac:dyDescent="0.2">
      <c r="A63" s="195" t="s">
        <v>654</v>
      </c>
      <c r="B63" s="195" t="s">
        <v>655</v>
      </c>
      <c r="C63" s="195" t="s">
        <v>656</v>
      </c>
      <c r="D63" s="195" t="s">
        <v>15</v>
      </c>
      <c r="E63" s="181" t="s">
        <v>126</v>
      </c>
      <c r="F63" s="181" t="s">
        <v>18</v>
      </c>
      <c r="G63" s="181" t="s">
        <v>226</v>
      </c>
    </row>
    <row r="64" spans="1:7" x14ac:dyDescent="0.2">
      <c r="A64" s="195" t="s">
        <v>657</v>
      </c>
      <c r="B64" s="195" t="s">
        <v>658</v>
      </c>
      <c r="C64" s="195" t="s">
        <v>659</v>
      </c>
      <c r="D64" s="195" t="s">
        <v>15</v>
      </c>
      <c r="E64" s="181" t="s">
        <v>126</v>
      </c>
      <c r="F64" s="181" t="s">
        <v>18</v>
      </c>
      <c r="G64" s="181" t="s">
        <v>226</v>
      </c>
    </row>
    <row r="65" spans="1:7" x14ac:dyDescent="0.2">
      <c r="A65" s="195" t="s">
        <v>672</v>
      </c>
      <c r="B65" s="195" t="s">
        <v>673</v>
      </c>
      <c r="C65" s="195" t="s">
        <v>674</v>
      </c>
      <c r="D65" s="195" t="s">
        <v>15</v>
      </c>
      <c r="E65" s="181" t="s">
        <v>126</v>
      </c>
      <c r="F65" s="181" t="s">
        <v>18</v>
      </c>
      <c r="G65" s="181" t="s">
        <v>226</v>
      </c>
    </row>
    <row r="66" spans="1:7" x14ac:dyDescent="0.2">
      <c r="A66" s="195" t="s">
        <v>705</v>
      </c>
      <c r="B66" s="195" t="s">
        <v>706</v>
      </c>
      <c r="C66" s="195" t="s">
        <v>707</v>
      </c>
      <c r="D66" s="195" t="s">
        <v>15</v>
      </c>
      <c r="E66" s="181" t="s">
        <v>126</v>
      </c>
      <c r="F66" s="181" t="s">
        <v>18</v>
      </c>
      <c r="G66" s="181" t="s">
        <v>226</v>
      </c>
    </row>
    <row r="67" spans="1:7" x14ac:dyDescent="0.2">
      <c r="A67" s="195" t="s">
        <v>711</v>
      </c>
      <c r="B67" s="195" t="s">
        <v>712</v>
      </c>
      <c r="C67" s="195" t="s">
        <v>713</v>
      </c>
      <c r="D67" s="195" t="s">
        <v>15</v>
      </c>
      <c r="E67" s="181" t="s">
        <v>126</v>
      </c>
      <c r="F67" s="181" t="s">
        <v>18</v>
      </c>
      <c r="G67" s="181" t="s">
        <v>226</v>
      </c>
    </row>
    <row r="68" spans="1:7" x14ac:dyDescent="0.2">
      <c r="A68" s="195" t="s">
        <v>393</v>
      </c>
      <c r="B68" s="195" t="s">
        <v>394</v>
      </c>
      <c r="C68" s="195" t="s">
        <v>395</v>
      </c>
      <c r="D68" s="195" t="s">
        <v>1010</v>
      </c>
      <c r="E68" s="181" t="s">
        <v>92</v>
      </c>
      <c r="F68" s="181" t="s">
        <v>79</v>
      </c>
      <c r="G68" s="181" t="s">
        <v>217</v>
      </c>
    </row>
    <row r="69" spans="1:7" x14ac:dyDescent="0.2">
      <c r="A69" s="195" t="s">
        <v>396</v>
      </c>
      <c r="B69" s="195" t="s">
        <v>397</v>
      </c>
      <c r="C69" s="195" t="s">
        <v>398</v>
      </c>
      <c r="D69" s="195" t="s">
        <v>1010</v>
      </c>
      <c r="E69" s="181" t="s">
        <v>92</v>
      </c>
      <c r="F69" s="181" t="s">
        <v>79</v>
      </c>
      <c r="G69" s="181" t="s">
        <v>217</v>
      </c>
    </row>
    <row r="70" spans="1:7" x14ac:dyDescent="0.2">
      <c r="A70" s="195" t="s">
        <v>399</v>
      </c>
      <c r="B70" s="195" t="s">
        <v>400</v>
      </c>
      <c r="C70" s="195" t="s">
        <v>401</v>
      </c>
      <c r="D70" s="195" t="s">
        <v>1010</v>
      </c>
      <c r="E70" s="181" t="s">
        <v>92</v>
      </c>
      <c r="F70" s="181" t="s">
        <v>79</v>
      </c>
      <c r="G70" s="181" t="s">
        <v>217</v>
      </c>
    </row>
    <row r="71" spans="1:7" x14ac:dyDescent="0.2">
      <c r="A71" s="195" t="s">
        <v>402</v>
      </c>
      <c r="B71" s="195" t="s">
        <v>403</v>
      </c>
      <c r="C71" s="195" t="s">
        <v>404</v>
      </c>
      <c r="D71" s="195" t="s">
        <v>1010</v>
      </c>
      <c r="E71" s="181" t="s">
        <v>92</v>
      </c>
      <c r="F71" s="181" t="s">
        <v>79</v>
      </c>
      <c r="G71" s="181" t="s">
        <v>217</v>
      </c>
    </row>
    <row r="72" spans="1:7" x14ac:dyDescent="0.2">
      <c r="A72" s="195" t="s">
        <v>430</v>
      </c>
      <c r="B72" s="195" t="s">
        <v>431</v>
      </c>
      <c r="C72" s="195" t="s">
        <v>432</v>
      </c>
      <c r="D72" s="195" t="s">
        <v>1010</v>
      </c>
      <c r="E72" s="181" t="s">
        <v>94</v>
      </c>
      <c r="F72" s="181" t="s">
        <v>296</v>
      </c>
      <c r="G72" s="181" t="s">
        <v>217</v>
      </c>
    </row>
    <row r="73" spans="1:7" x14ac:dyDescent="0.2">
      <c r="A73" s="195" t="s">
        <v>433</v>
      </c>
      <c r="B73" s="195" t="s">
        <v>434</v>
      </c>
      <c r="C73" s="195" t="s">
        <v>435</v>
      </c>
      <c r="D73" s="195" t="s">
        <v>1010</v>
      </c>
      <c r="E73" s="181" t="s">
        <v>94</v>
      </c>
      <c r="F73" s="181" t="s">
        <v>296</v>
      </c>
      <c r="G73" s="181" t="s">
        <v>217</v>
      </c>
    </row>
    <row r="74" spans="1:7" x14ac:dyDescent="0.2">
      <c r="A74" s="195" t="s">
        <v>436</v>
      </c>
      <c r="B74" s="195" t="s">
        <v>437</v>
      </c>
      <c r="C74" s="195" t="s">
        <v>438</v>
      </c>
      <c r="D74" s="195" t="s">
        <v>1010</v>
      </c>
      <c r="E74" s="181" t="s">
        <v>94</v>
      </c>
      <c r="F74" s="181" t="s">
        <v>296</v>
      </c>
      <c r="G74" s="181" t="s">
        <v>217</v>
      </c>
    </row>
    <row r="75" spans="1:7" x14ac:dyDescent="0.2">
      <c r="A75" s="195" t="s">
        <v>427</v>
      </c>
      <c r="B75" s="195" t="s">
        <v>428</v>
      </c>
      <c r="C75" s="195" t="s">
        <v>429</v>
      </c>
      <c r="D75" s="195" t="s">
        <v>1010</v>
      </c>
      <c r="E75" s="181" t="s">
        <v>94</v>
      </c>
      <c r="F75" s="181" t="s">
        <v>296</v>
      </c>
      <c r="G75" s="181" t="s">
        <v>217</v>
      </c>
    </row>
    <row r="76" spans="1:7" x14ac:dyDescent="0.2">
      <c r="A76" s="195" t="s">
        <v>415</v>
      </c>
      <c r="B76" s="195" t="s">
        <v>416</v>
      </c>
      <c r="C76" s="195" t="s">
        <v>417</v>
      </c>
      <c r="D76" s="195" t="s">
        <v>1010</v>
      </c>
      <c r="E76" s="181" t="s">
        <v>86</v>
      </c>
      <c r="F76" s="181" t="s">
        <v>411</v>
      </c>
      <c r="G76" s="181" t="s">
        <v>217</v>
      </c>
    </row>
    <row r="77" spans="1:7" x14ac:dyDescent="0.2">
      <c r="A77" s="195" t="s">
        <v>418</v>
      </c>
      <c r="B77" s="195" t="s">
        <v>419</v>
      </c>
      <c r="C77" s="195" t="s">
        <v>420</v>
      </c>
      <c r="D77" s="195" t="s">
        <v>1010</v>
      </c>
      <c r="E77" s="181" t="s">
        <v>86</v>
      </c>
      <c r="F77" s="181" t="s">
        <v>411</v>
      </c>
      <c r="G77" s="181" t="s">
        <v>217</v>
      </c>
    </row>
    <row r="78" spans="1:7" x14ac:dyDescent="0.2">
      <c r="A78" s="195" t="s">
        <v>421</v>
      </c>
      <c r="B78" s="195" t="s">
        <v>422</v>
      </c>
      <c r="C78" s="195" t="s">
        <v>423</v>
      </c>
      <c r="D78" s="195" t="s">
        <v>1010</v>
      </c>
      <c r="E78" s="181" t="s">
        <v>86</v>
      </c>
      <c r="F78" s="181" t="s">
        <v>411</v>
      </c>
      <c r="G78" s="181" t="s">
        <v>217</v>
      </c>
    </row>
    <row r="79" spans="1:7" x14ac:dyDescent="0.2">
      <c r="A79" s="195" t="s">
        <v>408</v>
      </c>
      <c r="B79" s="195" t="s">
        <v>409</v>
      </c>
      <c r="C79" s="195" t="s">
        <v>410</v>
      </c>
      <c r="D79" s="195" t="s">
        <v>1010</v>
      </c>
      <c r="E79" s="181" t="s">
        <v>86</v>
      </c>
      <c r="F79" s="181" t="s">
        <v>411</v>
      </c>
      <c r="G79" s="181" t="s">
        <v>217</v>
      </c>
    </row>
    <row r="80" spans="1:7" x14ac:dyDescent="0.2">
      <c r="A80" s="195" t="s">
        <v>412</v>
      </c>
      <c r="B80" s="195" t="s">
        <v>413</v>
      </c>
      <c r="C80" s="195" t="s">
        <v>414</v>
      </c>
      <c r="D80" s="195" t="s">
        <v>1010</v>
      </c>
      <c r="E80" s="181" t="s">
        <v>86</v>
      </c>
      <c r="F80" s="181" t="s">
        <v>411</v>
      </c>
      <c r="G80" s="181" t="s">
        <v>217</v>
      </c>
    </row>
    <row r="81" spans="1:7" x14ac:dyDescent="0.2">
      <c r="A81" s="195" t="s">
        <v>424</v>
      </c>
      <c r="B81" s="195" t="s">
        <v>425</v>
      </c>
      <c r="C81" s="195" t="s">
        <v>426</v>
      </c>
      <c r="D81" s="195" t="s">
        <v>1010</v>
      </c>
      <c r="E81" s="181" t="s">
        <v>86</v>
      </c>
      <c r="F81" s="181" t="s">
        <v>411</v>
      </c>
      <c r="G81" s="181" t="s">
        <v>217</v>
      </c>
    </row>
    <row r="82" spans="1:7" x14ac:dyDescent="0.2">
      <c r="A82" s="195" t="s">
        <v>521</v>
      </c>
      <c r="B82" s="195" t="s">
        <v>522</v>
      </c>
      <c r="C82" s="195" t="s">
        <v>523</v>
      </c>
      <c r="D82" s="195" t="s">
        <v>1010</v>
      </c>
      <c r="E82" s="181" t="s">
        <v>119</v>
      </c>
      <c r="F82" s="181" t="s">
        <v>524</v>
      </c>
      <c r="G82" s="181" t="s">
        <v>217</v>
      </c>
    </row>
    <row r="83" spans="1:7" x14ac:dyDescent="0.2">
      <c r="A83" s="195" t="s">
        <v>525</v>
      </c>
      <c r="B83" s="195" t="s">
        <v>526</v>
      </c>
      <c r="C83" s="195" t="s">
        <v>527</v>
      </c>
      <c r="D83" s="195" t="s">
        <v>1010</v>
      </c>
      <c r="E83" s="181" t="s">
        <v>119</v>
      </c>
      <c r="F83" s="181" t="s">
        <v>524</v>
      </c>
      <c r="G83" s="181" t="s">
        <v>217</v>
      </c>
    </row>
    <row r="84" spans="1:7" x14ac:dyDescent="0.2">
      <c r="A84" s="195" t="s">
        <v>528</v>
      </c>
      <c r="B84" s="195" t="s">
        <v>529</v>
      </c>
      <c r="C84" s="195" t="s">
        <v>530</v>
      </c>
      <c r="D84" s="195" t="s">
        <v>1010</v>
      </c>
      <c r="E84" s="181" t="s">
        <v>119</v>
      </c>
      <c r="F84" s="181" t="s">
        <v>524</v>
      </c>
      <c r="G84" s="181" t="s">
        <v>217</v>
      </c>
    </row>
    <row r="85" spans="1:7" x14ac:dyDescent="0.2">
      <c r="A85" s="195" t="s">
        <v>512</v>
      </c>
      <c r="B85" s="195" t="s">
        <v>513</v>
      </c>
      <c r="C85" s="195" t="s">
        <v>514</v>
      </c>
      <c r="D85" s="195" t="s">
        <v>1010</v>
      </c>
      <c r="E85" s="181" t="s">
        <v>115</v>
      </c>
      <c r="F85" s="181" t="s">
        <v>116</v>
      </c>
      <c r="G85" s="181" t="s">
        <v>217</v>
      </c>
    </row>
    <row r="86" spans="1:7" x14ac:dyDescent="0.2">
      <c r="A86" s="195" t="s">
        <v>515</v>
      </c>
      <c r="B86" s="195" t="s">
        <v>516</v>
      </c>
      <c r="C86" s="195" t="s">
        <v>517</v>
      </c>
      <c r="D86" s="195" t="s">
        <v>1010</v>
      </c>
      <c r="E86" s="181" t="s">
        <v>115</v>
      </c>
      <c r="F86" s="181" t="s">
        <v>116</v>
      </c>
      <c r="G86" s="181" t="s">
        <v>217</v>
      </c>
    </row>
    <row r="87" spans="1:7" x14ac:dyDescent="0.2">
      <c r="A87" s="195" t="s">
        <v>861</v>
      </c>
      <c r="B87" s="195" t="s">
        <v>862</v>
      </c>
      <c r="C87" s="195" t="s">
        <v>863</v>
      </c>
      <c r="D87" s="195" t="s">
        <v>1010</v>
      </c>
      <c r="E87" s="181" t="s">
        <v>216</v>
      </c>
      <c r="F87" s="181" t="s">
        <v>231</v>
      </c>
      <c r="G87" s="181" t="s">
        <v>864</v>
      </c>
    </row>
    <row r="88" spans="1:7" x14ac:dyDescent="0.2">
      <c r="A88" s="195" t="s">
        <v>865</v>
      </c>
      <c r="B88" s="195" t="s">
        <v>866</v>
      </c>
      <c r="C88" s="195" t="s">
        <v>867</v>
      </c>
      <c r="D88" s="195" t="s">
        <v>1010</v>
      </c>
      <c r="E88" s="181" t="s">
        <v>216</v>
      </c>
      <c r="F88" s="181" t="s">
        <v>231</v>
      </c>
      <c r="G88" s="181" t="s">
        <v>864</v>
      </c>
    </row>
    <row r="89" spans="1:7" x14ac:dyDescent="0.2">
      <c r="A89" s="195" t="s">
        <v>868</v>
      </c>
      <c r="B89" s="195" t="s">
        <v>869</v>
      </c>
      <c r="C89" s="195" t="s">
        <v>870</v>
      </c>
      <c r="D89" s="195" t="s">
        <v>1010</v>
      </c>
      <c r="E89" s="181" t="s">
        <v>216</v>
      </c>
      <c r="F89" s="181" t="s">
        <v>231</v>
      </c>
      <c r="G89" s="181" t="s">
        <v>864</v>
      </c>
    </row>
    <row r="90" spans="1:7" x14ac:dyDescent="0.2">
      <c r="A90" s="195" t="s">
        <v>871</v>
      </c>
      <c r="B90" s="195" t="s">
        <v>872</v>
      </c>
      <c r="C90" s="195" t="s">
        <v>873</v>
      </c>
      <c r="D90" s="195" t="s">
        <v>1010</v>
      </c>
      <c r="E90" s="181" t="s">
        <v>216</v>
      </c>
      <c r="F90" s="181" t="s">
        <v>231</v>
      </c>
      <c r="G90" s="181" t="s">
        <v>864</v>
      </c>
    </row>
    <row r="91" spans="1:7" x14ac:dyDescent="0.2">
      <c r="A91" s="195" t="s">
        <v>874</v>
      </c>
      <c r="B91" s="195" t="s">
        <v>875</v>
      </c>
      <c r="C91" s="195" t="s">
        <v>876</v>
      </c>
      <c r="D91" s="195" t="s">
        <v>1010</v>
      </c>
      <c r="E91" s="181" t="s">
        <v>216</v>
      </c>
      <c r="F91" s="181" t="s">
        <v>231</v>
      </c>
      <c r="G91" s="181" t="s">
        <v>864</v>
      </c>
    </row>
    <row r="92" spans="1:7" x14ac:dyDescent="0.2">
      <c r="A92" s="195" t="s">
        <v>877</v>
      </c>
      <c r="B92" s="195" t="s">
        <v>878</v>
      </c>
      <c r="C92" s="195" t="s">
        <v>1025</v>
      </c>
      <c r="D92" s="195" t="s">
        <v>1010</v>
      </c>
      <c r="E92" s="181" t="s">
        <v>216</v>
      </c>
      <c r="F92" s="181" t="s">
        <v>231</v>
      </c>
      <c r="G92" s="181" t="s">
        <v>864</v>
      </c>
    </row>
    <row r="93" spans="1:7" x14ac:dyDescent="0.2">
      <c r="A93" s="195" t="s">
        <v>553</v>
      </c>
      <c r="B93" s="195" t="s">
        <v>554</v>
      </c>
      <c r="C93" s="195" t="s">
        <v>555</v>
      </c>
      <c r="D93" s="195" t="s">
        <v>1010</v>
      </c>
      <c r="E93" s="181" t="s">
        <v>120</v>
      </c>
      <c r="F93" s="181" t="s">
        <v>534</v>
      </c>
      <c r="G93" s="181" t="s">
        <v>253</v>
      </c>
    </row>
    <row r="94" spans="1:7" x14ac:dyDescent="0.2">
      <c r="A94" s="195" t="s">
        <v>565</v>
      </c>
      <c r="B94" s="195" t="s">
        <v>566</v>
      </c>
      <c r="C94" s="195" t="s">
        <v>567</v>
      </c>
      <c r="D94" s="195" t="s">
        <v>1010</v>
      </c>
      <c r="E94" s="181" t="s">
        <v>120</v>
      </c>
      <c r="F94" s="181" t="s">
        <v>534</v>
      </c>
      <c r="G94" s="181" t="s">
        <v>253</v>
      </c>
    </row>
    <row r="95" spans="1:7" x14ac:dyDescent="0.2">
      <c r="A95" s="195" t="s">
        <v>568</v>
      </c>
      <c r="B95" s="195" t="s">
        <v>569</v>
      </c>
      <c r="C95" s="195" t="s">
        <v>570</v>
      </c>
      <c r="D95" s="195" t="s">
        <v>1010</v>
      </c>
      <c r="E95" s="181" t="s">
        <v>120</v>
      </c>
      <c r="F95" s="181" t="s">
        <v>534</v>
      </c>
      <c r="G95" s="181" t="s">
        <v>253</v>
      </c>
    </row>
    <row r="96" spans="1:7" x14ac:dyDescent="0.2">
      <c r="A96" s="195" t="s">
        <v>571</v>
      </c>
      <c r="B96" s="195" t="s">
        <v>572</v>
      </c>
      <c r="C96" s="195" t="s">
        <v>573</v>
      </c>
      <c r="D96" s="195" t="s">
        <v>1010</v>
      </c>
      <c r="E96" s="181" t="s">
        <v>120</v>
      </c>
      <c r="F96" s="181" t="s">
        <v>534</v>
      </c>
      <c r="G96" s="181" t="s">
        <v>253</v>
      </c>
    </row>
    <row r="97" spans="1:7" x14ac:dyDescent="0.2">
      <c r="A97" s="195" t="s">
        <v>538</v>
      </c>
      <c r="B97" s="195" t="s">
        <v>539</v>
      </c>
      <c r="C97" s="195" t="s">
        <v>540</v>
      </c>
      <c r="D97" s="195" t="s">
        <v>1010</v>
      </c>
      <c r="E97" s="181" t="s">
        <v>120</v>
      </c>
      <c r="F97" s="181" t="s">
        <v>534</v>
      </c>
      <c r="G97" s="181" t="s">
        <v>253</v>
      </c>
    </row>
    <row r="98" spans="1:7" x14ac:dyDescent="0.2">
      <c r="A98" s="195" t="s">
        <v>550</v>
      </c>
      <c r="B98" s="195" t="s">
        <v>551</v>
      </c>
      <c r="C98" s="195" t="s">
        <v>552</v>
      </c>
      <c r="D98" s="195" t="s">
        <v>1010</v>
      </c>
      <c r="E98" s="181" t="s">
        <v>120</v>
      </c>
      <c r="F98" s="181" t="s">
        <v>534</v>
      </c>
      <c r="G98" s="181" t="s">
        <v>253</v>
      </c>
    </row>
    <row r="99" spans="1:7" x14ac:dyDescent="0.2">
      <c r="A99" s="195" t="s">
        <v>531</v>
      </c>
      <c r="B99" s="195" t="s">
        <v>532</v>
      </c>
      <c r="C99" s="195" t="s">
        <v>533</v>
      </c>
      <c r="D99" s="195" t="s">
        <v>1010</v>
      </c>
      <c r="E99" s="181" t="s">
        <v>120</v>
      </c>
      <c r="F99" s="181" t="s">
        <v>534</v>
      </c>
      <c r="G99" s="181" t="s">
        <v>253</v>
      </c>
    </row>
    <row r="100" spans="1:7" x14ac:dyDescent="0.2">
      <c r="A100" s="195" t="s">
        <v>556</v>
      </c>
      <c r="B100" s="195" t="s">
        <v>557</v>
      </c>
      <c r="C100" s="195" t="s">
        <v>558</v>
      </c>
      <c r="D100" s="195" t="s">
        <v>1010</v>
      </c>
      <c r="E100" s="181" t="s">
        <v>120</v>
      </c>
      <c r="F100" s="181" t="s">
        <v>534</v>
      </c>
      <c r="G100" s="181" t="s">
        <v>253</v>
      </c>
    </row>
    <row r="101" spans="1:7" x14ac:dyDescent="0.2">
      <c r="A101" s="195" t="s">
        <v>577</v>
      </c>
      <c r="B101" s="195" t="s">
        <v>578</v>
      </c>
      <c r="C101" s="195" t="s">
        <v>1026</v>
      </c>
      <c r="D101" s="195" t="s">
        <v>1010</v>
      </c>
      <c r="E101" s="181" t="s">
        <v>120</v>
      </c>
      <c r="F101" s="181" t="s">
        <v>534</v>
      </c>
      <c r="G101" s="181" t="s">
        <v>253</v>
      </c>
    </row>
    <row r="102" spans="1:7" x14ac:dyDescent="0.2">
      <c r="A102" s="195" t="s">
        <v>535</v>
      </c>
      <c r="B102" s="195" t="s">
        <v>536</v>
      </c>
      <c r="C102" s="195" t="s">
        <v>537</v>
      </c>
      <c r="D102" s="195" t="s">
        <v>1010</v>
      </c>
      <c r="E102" s="181" t="s">
        <v>120</v>
      </c>
      <c r="F102" s="181" t="s">
        <v>534</v>
      </c>
      <c r="G102" s="181" t="s">
        <v>253</v>
      </c>
    </row>
    <row r="103" spans="1:7" x14ac:dyDescent="0.2">
      <c r="A103" s="195" t="s">
        <v>544</v>
      </c>
      <c r="B103" s="195" t="s">
        <v>545</v>
      </c>
      <c r="C103" s="195" t="s">
        <v>546</v>
      </c>
      <c r="D103" s="195" t="s">
        <v>1010</v>
      </c>
      <c r="E103" s="181" t="s">
        <v>120</v>
      </c>
      <c r="F103" s="181" t="s">
        <v>534</v>
      </c>
      <c r="G103" s="181" t="s">
        <v>253</v>
      </c>
    </row>
    <row r="104" spans="1:7" x14ac:dyDescent="0.2">
      <c r="A104" s="195" t="s">
        <v>559</v>
      </c>
      <c r="B104" s="195" t="s">
        <v>560</v>
      </c>
      <c r="C104" s="195" t="s">
        <v>561</v>
      </c>
      <c r="D104" s="195" t="s">
        <v>1010</v>
      </c>
      <c r="E104" s="181" t="s">
        <v>120</v>
      </c>
      <c r="F104" s="181" t="s">
        <v>534</v>
      </c>
      <c r="G104" s="181" t="s">
        <v>253</v>
      </c>
    </row>
    <row r="105" spans="1:7" x14ac:dyDescent="0.2">
      <c r="A105" s="195" t="s">
        <v>541</v>
      </c>
      <c r="B105" s="195" t="s">
        <v>542</v>
      </c>
      <c r="C105" s="195" t="s">
        <v>543</v>
      </c>
      <c r="D105" s="195" t="s">
        <v>1010</v>
      </c>
      <c r="E105" s="181" t="s">
        <v>120</v>
      </c>
      <c r="F105" s="181" t="s">
        <v>534</v>
      </c>
      <c r="G105" s="181" t="s">
        <v>253</v>
      </c>
    </row>
    <row r="106" spans="1:7" x14ac:dyDescent="0.2">
      <c r="A106" s="195" t="s">
        <v>547</v>
      </c>
      <c r="B106" s="195" t="s">
        <v>548</v>
      </c>
      <c r="C106" s="195" t="s">
        <v>549</v>
      </c>
      <c r="D106" s="195" t="s">
        <v>1010</v>
      </c>
      <c r="E106" s="181" t="s">
        <v>120</v>
      </c>
      <c r="F106" s="181" t="s">
        <v>534</v>
      </c>
      <c r="G106" s="181" t="s">
        <v>253</v>
      </c>
    </row>
    <row r="107" spans="1:7" x14ac:dyDescent="0.2">
      <c r="A107" s="195" t="s">
        <v>562</v>
      </c>
      <c r="B107" s="195" t="s">
        <v>563</v>
      </c>
      <c r="C107" s="195" t="s">
        <v>564</v>
      </c>
      <c r="D107" s="195" t="s">
        <v>1010</v>
      </c>
      <c r="E107" s="181" t="s">
        <v>120</v>
      </c>
      <c r="F107" s="181" t="s">
        <v>534</v>
      </c>
      <c r="G107" s="181" t="s">
        <v>253</v>
      </c>
    </row>
    <row r="108" spans="1:7" x14ac:dyDescent="0.2">
      <c r="A108" s="195" t="s">
        <v>574</v>
      </c>
      <c r="B108" s="195" t="s">
        <v>575</v>
      </c>
      <c r="C108" s="195" t="s">
        <v>576</v>
      </c>
      <c r="D108" s="195" t="s">
        <v>1010</v>
      </c>
      <c r="E108" s="181" t="s">
        <v>120</v>
      </c>
      <c r="F108" s="181" t="s">
        <v>534</v>
      </c>
      <c r="G108" s="181" t="s">
        <v>253</v>
      </c>
    </row>
    <row r="109" spans="1:7" x14ac:dyDescent="0.2">
      <c r="A109" s="195" t="s">
        <v>518</v>
      </c>
      <c r="B109" s="195" t="s">
        <v>519</v>
      </c>
      <c r="C109" s="195" t="s">
        <v>520</v>
      </c>
      <c r="D109" s="195" t="s">
        <v>1010</v>
      </c>
      <c r="E109" s="181" t="s">
        <v>117</v>
      </c>
      <c r="F109" s="181" t="s">
        <v>118</v>
      </c>
      <c r="G109" s="181" t="s">
        <v>217</v>
      </c>
    </row>
    <row r="110" spans="1:7" x14ac:dyDescent="0.2">
      <c r="A110" s="195" t="s">
        <v>858</v>
      </c>
      <c r="B110" s="195" t="s">
        <v>859</v>
      </c>
      <c r="C110" s="195" t="s">
        <v>860</v>
      </c>
      <c r="D110" s="195" t="s">
        <v>1010</v>
      </c>
      <c r="E110" s="181" t="s">
        <v>1027</v>
      </c>
      <c r="F110" s="181" t="s">
        <v>1028</v>
      </c>
      <c r="G110" s="181" t="s">
        <v>218</v>
      </c>
    </row>
    <row r="111" spans="1:7" x14ac:dyDescent="0.2">
      <c r="A111" s="195" t="s">
        <v>405</v>
      </c>
      <c r="B111" s="195" t="s">
        <v>406</v>
      </c>
      <c r="C111" s="195" t="s">
        <v>407</v>
      </c>
      <c r="D111" s="195" t="s">
        <v>1010</v>
      </c>
      <c r="E111" s="181" t="s">
        <v>1027</v>
      </c>
      <c r="F111" s="181" t="s">
        <v>1028</v>
      </c>
      <c r="G111" s="181" t="s">
        <v>218</v>
      </c>
    </row>
    <row r="112" spans="1:7" x14ac:dyDescent="0.2">
      <c r="A112" s="195" t="s">
        <v>508</v>
      </c>
      <c r="B112" s="195" t="s">
        <v>509</v>
      </c>
      <c r="C112" s="195" t="s">
        <v>510</v>
      </c>
      <c r="D112" s="195" t="s">
        <v>1010</v>
      </c>
      <c r="E112" s="181" t="s">
        <v>114</v>
      </c>
      <c r="F112" s="181" t="s">
        <v>511</v>
      </c>
      <c r="G112" s="181" t="s">
        <v>218</v>
      </c>
    </row>
    <row r="113" spans="1:7" x14ac:dyDescent="0.2">
      <c r="A113" s="195" t="s">
        <v>456</v>
      </c>
      <c r="B113" s="195" t="s">
        <v>457</v>
      </c>
      <c r="C113" s="195" t="s">
        <v>458</v>
      </c>
      <c r="D113" s="195" t="s">
        <v>1010</v>
      </c>
      <c r="E113" s="181" t="s">
        <v>24</v>
      </c>
      <c r="F113" s="181" t="s">
        <v>107</v>
      </c>
      <c r="G113" s="181" t="s">
        <v>218</v>
      </c>
    </row>
    <row r="114" spans="1:7" x14ac:dyDescent="0.2">
      <c r="A114" s="195" t="s">
        <v>459</v>
      </c>
      <c r="B114" s="195" t="s">
        <v>460</v>
      </c>
      <c r="C114" s="195" t="s">
        <v>461</v>
      </c>
      <c r="D114" s="195" t="s">
        <v>1010</v>
      </c>
      <c r="E114" s="181" t="s">
        <v>24</v>
      </c>
      <c r="F114" s="181" t="s">
        <v>107</v>
      </c>
      <c r="G114" s="181" t="s">
        <v>218</v>
      </c>
    </row>
    <row r="115" spans="1:7" x14ac:dyDescent="0.2">
      <c r="A115" s="195" t="s">
        <v>469</v>
      </c>
      <c r="B115" s="195" t="s">
        <v>470</v>
      </c>
      <c r="C115" s="195" t="s">
        <v>471</v>
      </c>
      <c r="D115" s="195" t="s">
        <v>1010</v>
      </c>
      <c r="E115" s="181" t="s">
        <v>1029</v>
      </c>
      <c r="F115" s="181" t="s">
        <v>1030</v>
      </c>
      <c r="G115" s="181" t="s">
        <v>465</v>
      </c>
    </row>
    <row r="116" spans="1:7" x14ac:dyDescent="0.2">
      <c r="A116" s="195" t="s">
        <v>472</v>
      </c>
      <c r="B116" s="195" t="s">
        <v>473</v>
      </c>
      <c r="C116" s="195" t="s">
        <v>474</v>
      </c>
      <c r="D116" s="195" t="s">
        <v>1010</v>
      </c>
      <c r="E116" s="181" t="s">
        <v>1029</v>
      </c>
      <c r="F116" s="181" t="s">
        <v>1030</v>
      </c>
      <c r="G116" s="181" t="s">
        <v>465</v>
      </c>
    </row>
    <row r="117" spans="1:7" x14ac:dyDescent="0.2">
      <c r="A117" s="195" t="s">
        <v>475</v>
      </c>
      <c r="B117" s="195" t="s">
        <v>476</v>
      </c>
      <c r="C117" s="195" t="s">
        <v>477</v>
      </c>
      <c r="D117" s="195" t="s">
        <v>1010</v>
      </c>
      <c r="E117" s="181" t="s">
        <v>1029</v>
      </c>
      <c r="F117" s="181" t="s">
        <v>1030</v>
      </c>
      <c r="G117" s="181" t="s">
        <v>465</v>
      </c>
    </row>
    <row r="118" spans="1:7" x14ac:dyDescent="0.2">
      <c r="A118" s="181" t="s">
        <v>478</v>
      </c>
      <c r="B118" s="181" t="s">
        <v>479</v>
      </c>
      <c r="C118" s="181" t="s">
        <v>480</v>
      </c>
      <c r="D118" s="195" t="s">
        <v>1010</v>
      </c>
      <c r="E118" s="181" t="s">
        <v>1029</v>
      </c>
      <c r="F118" s="181" t="s">
        <v>1030</v>
      </c>
      <c r="G118" s="181" t="s">
        <v>465</v>
      </c>
    </row>
    <row r="119" spans="1:7" x14ac:dyDescent="0.2">
      <c r="A119" s="195" t="s">
        <v>462</v>
      </c>
      <c r="B119" s="195" t="s">
        <v>463</v>
      </c>
      <c r="C119" s="217" t="s">
        <v>464</v>
      </c>
      <c r="D119" s="195" t="s">
        <v>1010</v>
      </c>
      <c r="E119" s="181" t="s">
        <v>1029</v>
      </c>
      <c r="F119" s="181" t="s">
        <v>1030</v>
      </c>
      <c r="G119" s="181" t="s">
        <v>465</v>
      </c>
    </row>
    <row r="120" spans="1:7" x14ac:dyDescent="0.2">
      <c r="A120" s="195" t="s">
        <v>481</v>
      </c>
      <c r="B120" s="195" t="s">
        <v>482</v>
      </c>
      <c r="C120" s="217" t="s">
        <v>483</v>
      </c>
      <c r="D120" s="195" t="s">
        <v>1010</v>
      </c>
      <c r="E120" s="181" t="s">
        <v>108</v>
      </c>
      <c r="F120" s="181" t="s">
        <v>109</v>
      </c>
      <c r="G120" s="181" t="s">
        <v>253</v>
      </c>
    </row>
    <row r="121" spans="1:7" x14ac:dyDescent="0.2">
      <c r="A121" s="195" t="s">
        <v>484</v>
      </c>
      <c r="B121" s="195" t="s">
        <v>485</v>
      </c>
      <c r="C121" s="217" t="s">
        <v>486</v>
      </c>
      <c r="D121" s="195" t="s">
        <v>1010</v>
      </c>
      <c r="E121" s="181" t="s">
        <v>108</v>
      </c>
      <c r="F121" s="181" t="s">
        <v>109</v>
      </c>
      <c r="G121" s="181" t="s">
        <v>253</v>
      </c>
    </row>
    <row r="122" spans="1:7" x14ac:dyDescent="0.2">
      <c r="A122" s="195" t="s">
        <v>490</v>
      </c>
      <c r="B122" s="195" t="s">
        <v>491</v>
      </c>
      <c r="C122" s="217" t="s">
        <v>492</v>
      </c>
      <c r="D122" s="195" t="s">
        <v>1010</v>
      </c>
      <c r="E122" s="181" t="s">
        <v>110</v>
      </c>
      <c r="F122" s="181" t="s">
        <v>111</v>
      </c>
      <c r="G122" s="181" t="s">
        <v>465</v>
      </c>
    </row>
    <row r="123" spans="1:7" x14ac:dyDescent="0.2">
      <c r="A123" s="195" t="s">
        <v>493</v>
      </c>
      <c r="B123" s="195" t="s">
        <v>494</v>
      </c>
      <c r="C123" s="217" t="s">
        <v>495</v>
      </c>
      <c r="D123" s="195" t="s">
        <v>1010</v>
      </c>
      <c r="E123" s="181" t="s">
        <v>110</v>
      </c>
      <c r="F123" s="181" t="s">
        <v>111</v>
      </c>
      <c r="G123" s="181" t="s">
        <v>465</v>
      </c>
    </row>
    <row r="124" spans="1:7" x14ac:dyDescent="0.2">
      <c r="A124" s="195" t="s">
        <v>487</v>
      </c>
      <c r="B124" s="195" t="s">
        <v>488</v>
      </c>
      <c r="C124" s="217" t="s">
        <v>489</v>
      </c>
      <c r="D124" s="195" t="s">
        <v>1010</v>
      </c>
      <c r="E124" s="181" t="s">
        <v>110</v>
      </c>
      <c r="F124" s="181" t="s">
        <v>111</v>
      </c>
      <c r="G124" s="181" t="s">
        <v>465</v>
      </c>
    </row>
    <row r="125" spans="1:7" x14ac:dyDescent="0.2">
      <c r="A125" s="195" t="s">
        <v>496</v>
      </c>
      <c r="B125" s="195" t="s">
        <v>497</v>
      </c>
      <c r="C125" s="217" t="s">
        <v>498</v>
      </c>
      <c r="D125" s="195" t="s">
        <v>1010</v>
      </c>
      <c r="E125" s="181" t="s">
        <v>112</v>
      </c>
      <c r="F125" s="181" t="s">
        <v>113</v>
      </c>
      <c r="G125" s="181" t="s">
        <v>465</v>
      </c>
    </row>
    <row r="126" spans="1:7" x14ac:dyDescent="0.2">
      <c r="A126" s="195" t="s">
        <v>499</v>
      </c>
      <c r="B126" s="195" t="s">
        <v>500</v>
      </c>
      <c r="C126" s="217" t="s">
        <v>501</v>
      </c>
      <c r="D126" s="195" t="s">
        <v>1010</v>
      </c>
      <c r="E126" s="181" t="s">
        <v>112</v>
      </c>
      <c r="F126" s="181" t="s">
        <v>113</v>
      </c>
      <c r="G126" s="181" t="s">
        <v>465</v>
      </c>
    </row>
    <row r="127" spans="1:7" x14ac:dyDescent="0.2">
      <c r="A127" s="195" t="s">
        <v>502</v>
      </c>
      <c r="B127" s="195" t="s">
        <v>503</v>
      </c>
      <c r="C127" s="195" t="s">
        <v>504</v>
      </c>
      <c r="D127" s="195" t="s">
        <v>1010</v>
      </c>
      <c r="E127" s="181" t="s">
        <v>112</v>
      </c>
      <c r="F127" s="181" t="s">
        <v>113</v>
      </c>
      <c r="G127" s="181" t="s">
        <v>465</v>
      </c>
    </row>
    <row r="128" spans="1:7" x14ac:dyDescent="0.2">
      <c r="A128" s="195" t="s">
        <v>505</v>
      </c>
      <c r="B128" s="195" t="s">
        <v>506</v>
      </c>
      <c r="C128" s="217" t="s">
        <v>507</v>
      </c>
      <c r="D128" s="195" t="s">
        <v>1010</v>
      </c>
      <c r="E128" s="181" t="s">
        <v>112</v>
      </c>
      <c r="F128" s="181" t="s">
        <v>113</v>
      </c>
      <c r="G128" s="181" t="s">
        <v>465</v>
      </c>
    </row>
    <row r="129" spans="1:7" x14ac:dyDescent="0.2">
      <c r="A129" s="195" t="s">
        <v>608</v>
      </c>
      <c r="B129" s="195" t="s">
        <v>609</v>
      </c>
      <c r="C129" s="217" t="s">
        <v>610</v>
      </c>
      <c r="D129" s="195" t="s">
        <v>17</v>
      </c>
      <c r="E129" s="181" t="s">
        <v>123</v>
      </c>
      <c r="F129" s="181" t="s">
        <v>611</v>
      </c>
      <c r="G129" s="181" t="s">
        <v>612</v>
      </c>
    </row>
    <row r="130" spans="1:7" x14ac:dyDescent="0.2">
      <c r="A130" s="195" t="s">
        <v>613</v>
      </c>
      <c r="B130" s="195" t="s">
        <v>614</v>
      </c>
      <c r="C130" s="217" t="s">
        <v>615</v>
      </c>
      <c r="D130" s="195" t="s">
        <v>17</v>
      </c>
      <c r="E130" s="181" t="s">
        <v>123</v>
      </c>
      <c r="F130" s="181" t="s">
        <v>611</v>
      </c>
      <c r="G130" s="181" t="s">
        <v>612</v>
      </c>
    </row>
    <row r="131" spans="1:7" x14ac:dyDescent="0.2">
      <c r="A131" s="195" t="s">
        <v>616</v>
      </c>
      <c r="B131" s="195" t="s">
        <v>617</v>
      </c>
      <c r="C131" s="217" t="s">
        <v>618</v>
      </c>
      <c r="D131" s="195" t="s">
        <v>17</v>
      </c>
      <c r="E131" s="181" t="s">
        <v>123</v>
      </c>
      <c r="F131" s="181" t="s">
        <v>611</v>
      </c>
      <c r="G131" s="181" t="s">
        <v>612</v>
      </c>
    </row>
    <row r="132" spans="1:7" x14ac:dyDescent="0.2">
      <c r="A132" s="195" t="s">
        <v>619</v>
      </c>
      <c r="B132" s="195" t="s">
        <v>620</v>
      </c>
      <c r="C132" s="217" t="s">
        <v>621</v>
      </c>
      <c r="D132" s="195" t="s">
        <v>17</v>
      </c>
      <c r="E132" s="181" t="s">
        <v>123</v>
      </c>
      <c r="F132" s="181" t="s">
        <v>611</v>
      </c>
      <c r="G132" s="181" t="s">
        <v>612</v>
      </c>
    </row>
    <row r="133" spans="1:7" x14ac:dyDescent="0.2">
      <c r="A133" s="195" t="s">
        <v>641</v>
      </c>
      <c r="B133" s="195" t="s">
        <v>642</v>
      </c>
      <c r="C133" s="217" t="s">
        <v>643</v>
      </c>
      <c r="D133" s="195" t="s">
        <v>17</v>
      </c>
      <c r="E133" s="181" t="s">
        <v>125</v>
      </c>
      <c r="F133" s="181" t="s">
        <v>644</v>
      </c>
      <c r="G133" s="181" t="s">
        <v>612</v>
      </c>
    </row>
    <row r="134" spans="1:7" x14ac:dyDescent="0.2">
      <c r="A134" s="195" t="s">
        <v>645</v>
      </c>
      <c r="B134" s="195" t="s">
        <v>646</v>
      </c>
      <c r="C134" s="195" t="s">
        <v>647</v>
      </c>
      <c r="D134" s="195" t="s">
        <v>17</v>
      </c>
      <c r="E134" s="181" t="s">
        <v>125</v>
      </c>
      <c r="F134" s="181" t="s">
        <v>644</v>
      </c>
      <c r="G134" s="181" t="s">
        <v>612</v>
      </c>
    </row>
    <row r="135" spans="1:7" x14ac:dyDescent="0.2">
      <c r="A135" s="195" t="s">
        <v>648</v>
      </c>
      <c r="B135" s="195" t="s">
        <v>649</v>
      </c>
      <c r="C135" s="195" t="s">
        <v>650</v>
      </c>
      <c r="D135" s="195" t="s">
        <v>17</v>
      </c>
      <c r="E135" s="181" t="s">
        <v>125</v>
      </c>
      <c r="F135" s="181" t="s">
        <v>644</v>
      </c>
      <c r="G135" s="181" t="s">
        <v>612</v>
      </c>
    </row>
    <row r="136" spans="1:7" x14ac:dyDescent="0.2">
      <c r="A136" s="195" t="s">
        <v>592</v>
      </c>
      <c r="B136" s="195" t="s">
        <v>593</v>
      </c>
      <c r="C136" s="195" t="s">
        <v>594</v>
      </c>
      <c r="D136" s="195" t="s">
        <v>17</v>
      </c>
      <c r="E136" s="181" t="s">
        <v>122</v>
      </c>
      <c r="F136" s="181" t="s">
        <v>595</v>
      </c>
      <c r="G136" s="181" t="s">
        <v>446</v>
      </c>
    </row>
    <row r="137" spans="1:7" x14ac:dyDescent="0.2">
      <c r="A137" s="195" t="s">
        <v>596</v>
      </c>
      <c r="B137" s="195" t="s">
        <v>597</v>
      </c>
      <c r="C137" s="195" t="s">
        <v>598</v>
      </c>
      <c r="D137" s="195" t="s">
        <v>17</v>
      </c>
      <c r="E137" s="181" t="s">
        <v>122</v>
      </c>
      <c r="F137" s="181" t="s">
        <v>595</v>
      </c>
      <c r="G137" s="181" t="s">
        <v>446</v>
      </c>
    </row>
    <row r="138" spans="1:7" x14ac:dyDescent="0.2">
      <c r="A138" s="195" t="s">
        <v>599</v>
      </c>
      <c r="B138" s="195" t="s">
        <v>600</v>
      </c>
      <c r="C138" s="195" t="s">
        <v>601</v>
      </c>
      <c r="D138" s="195" t="s">
        <v>17</v>
      </c>
      <c r="E138" s="181" t="s">
        <v>122</v>
      </c>
      <c r="F138" s="181" t="s">
        <v>595</v>
      </c>
      <c r="G138" s="181" t="s">
        <v>446</v>
      </c>
    </row>
    <row r="139" spans="1:7" x14ac:dyDescent="0.2">
      <c r="A139" s="195" t="s">
        <v>602</v>
      </c>
      <c r="B139" s="195" t="s">
        <v>603</v>
      </c>
      <c r="C139" s="195" t="s">
        <v>604</v>
      </c>
      <c r="D139" s="195" t="s">
        <v>17</v>
      </c>
      <c r="E139" s="181" t="s">
        <v>122</v>
      </c>
      <c r="F139" s="181" t="s">
        <v>595</v>
      </c>
      <c r="G139" s="181" t="s">
        <v>446</v>
      </c>
    </row>
    <row r="140" spans="1:7" x14ac:dyDescent="0.2">
      <c r="A140" s="195" t="s">
        <v>605</v>
      </c>
      <c r="B140" s="195" t="s">
        <v>606</v>
      </c>
      <c r="C140" s="195" t="s">
        <v>607</v>
      </c>
      <c r="D140" s="195" t="s">
        <v>17</v>
      </c>
      <c r="E140" s="181" t="s">
        <v>122</v>
      </c>
      <c r="F140" s="181" t="s">
        <v>595</v>
      </c>
      <c r="G140" s="181" t="s">
        <v>446</v>
      </c>
    </row>
    <row r="141" spans="1:7" x14ac:dyDescent="0.2">
      <c r="A141" s="195" t="s">
        <v>442</v>
      </c>
      <c r="B141" s="195" t="s">
        <v>443</v>
      </c>
      <c r="C141" s="195" t="s">
        <v>444</v>
      </c>
      <c r="D141" s="195" t="s">
        <v>17</v>
      </c>
      <c r="E141" s="181" t="s">
        <v>105</v>
      </c>
      <c r="F141" s="181" t="s">
        <v>445</v>
      </c>
      <c r="G141" s="181" t="s">
        <v>446</v>
      </c>
    </row>
    <row r="142" spans="1:7" x14ac:dyDescent="0.2">
      <c r="A142" s="195" t="s">
        <v>447</v>
      </c>
      <c r="B142" s="195" t="s">
        <v>448</v>
      </c>
      <c r="C142" s="195" t="s">
        <v>449</v>
      </c>
      <c r="D142" s="195" t="s">
        <v>17</v>
      </c>
      <c r="E142" s="181" t="s">
        <v>105</v>
      </c>
      <c r="F142" s="181" t="s">
        <v>445</v>
      </c>
      <c r="G142" s="181" t="s">
        <v>446</v>
      </c>
    </row>
    <row r="143" spans="1:7" x14ac:dyDescent="0.2">
      <c r="A143" s="195" t="s">
        <v>450</v>
      </c>
      <c r="B143" s="195" t="s">
        <v>451</v>
      </c>
      <c r="C143" s="195" t="s">
        <v>452</v>
      </c>
      <c r="D143" s="195" t="s">
        <v>17</v>
      </c>
      <c r="E143" s="181" t="s">
        <v>105</v>
      </c>
      <c r="F143" s="181" t="s">
        <v>445</v>
      </c>
      <c r="G143" s="181" t="s">
        <v>446</v>
      </c>
    </row>
    <row r="144" spans="1:7" x14ac:dyDescent="0.2">
      <c r="A144" s="195" t="s">
        <v>579</v>
      </c>
      <c r="B144" s="195" t="s">
        <v>580</v>
      </c>
      <c r="C144" s="195" t="s">
        <v>581</v>
      </c>
      <c r="D144" s="195" t="s">
        <v>17</v>
      </c>
      <c r="E144" s="181" t="s">
        <v>121</v>
      </c>
      <c r="F144" s="181" t="s">
        <v>582</v>
      </c>
      <c r="G144" s="181" t="s">
        <v>253</v>
      </c>
    </row>
    <row r="145" spans="1:7" x14ac:dyDescent="0.2">
      <c r="A145" s="195" t="s">
        <v>583</v>
      </c>
      <c r="B145" s="195" t="s">
        <v>584</v>
      </c>
      <c r="C145" s="195" t="s">
        <v>585</v>
      </c>
      <c r="D145" s="195" t="s">
        <v>17</v>
      </c>
      <c r="E145" s="181" t="s">
        <v>121</v>
      </c>
      <c r="F145" s="181" t="s">
        <v>582</v>
      </c>
      <c r="G145" s="181" t="s">
        <v>253</v>
      </c>
    </row>
    <row r="146" spans="1:7" x14ac:dyDescent="0.2">
      <c r="A146" s="195" t="s">
        <v>586</v>
      </c>
      <c r="B146" s="195" t="s">
        <v>587</v>
      </c>
      <c r="C146" s="195" t="s">
        <v>588</v>
      </c>
      <c r="D146" s="195" t="s">
        <v>17</v>
      </c>
      <c r="E146" s="181" t="s">
        <v>121</v>
      </c>
      <c r="F146" s="181" t="s">
        <v>582</v>
      </c>
      <c r="G146" s="181" t="s">
        <v>253</v>
      </c>
    </row>
    <row r="147" spans="1:7" x14ac:dyDescent="0.2">
      <c r="A147" s="195" t="s">
        <v>589</v>
      </c>
      <c r="B147" s="195" t="s">
        <v>590</v>
      </c>
      <c r="C147" s="195" t="s">
        <v>591</v>
      </c>
      <c r="D147" s="195" t="s">
        <v>17</v>
      </c>
      <c r="E147" s="181" t="s">
        <v>121</v>
      </c>
      <c r="F147" s="181" t="s">
        <v>582</v>
      </c>
      <c r="G147" s="181" t="s">
        <v>253</v>
      </c>
    </row>
    <row r="148" spans="1:7" x14ac:dyDescent="0.2">
      <c r="A148" s="195" t="s">
        <v>453</v>
      </c>
      <c r="B148" s="195" t="s">
        <v>454</v>
      </c>
      <c r="C148" s="195" t="s">
        <v>455</v>
      </c>
      <c r="D148" s="195" t="s">
        <v>17</v>
      </c>
      <c r="E148" s="181" t="s">
        <v>106</v>
      </c>
      <c r="F148" s="181" t="s">
        <v>197</v>
      </c>
      <c r="G148" s="181" t="s">
        <v>253</v>
      </c>
    </row>
    <row r="149" spans="1:7" x14ac:dyDescent="0.2">
      <c r="A149" s="195" t="s">
        <v>981</v>
      </c>
      <c r="B149" s="195" t="s">
        <v>982</v>
      </c>
      <c r="C149" s="195" t="s">
        <v>983</v>
      </c>
      <c r="D149" s="195" t="s">
        <v>17</v>
      </c>
      <c r="E149" s="181" t="s">
        <v>984</v>
      </c>
      <c r="F149" s="181" t="s">
        <v>985</v>
      </c>
      <c r="G149" s="181" t="s">
        <v>1031</v>
      </c>
    </row>
    <row r="150" spans="1:7" x14ac:dyDescent="0.2">
      <c r="A150" s="195" t="s">
        <v>986</v>
      </c>
      <c r="B150" s="195" t="s">
        <v>987</v>
      </c>
      <c r="C150" s="195" t="s">
        <v>988</v>
      </c>
      <c r="D150" s="195" t="s">
        <v>17</v>
      </c>
      <c r="E150" s="181" t="s">
        <v>984</v>
      </c>
      <c r="F150" s="181" t="s">
        <v>985</v>
      </c>
      <c r="G150" s="181" t="s">
        <v>1031</v>
      </c>
    </row>
    <row r="151" spans="1:7" x14ac:dyDescent="0.2">
      <c r="A151" s="195" t="s">
        <v>989</v>
      </c>
      <c r="B151" s="195" t="s">
        <v>990</v>
      </c>
      <c r="C151" s="195" t="s">
        <v>991</v>
      </c>
      <c r="D151" s="195" t="s">
        <v>17</v>
      </c>
      <c r="E151" s="181" t="s">
        <v>984</v>
      </c>
      <c r="F151" s="181" t="s">
        <v>985</v>
      </c>
      <c r="G151" s="181" t="s">
        <v>1031</v>
      </c>
    </row>
    <row r="152" spans="1:7" x14ac:dyDescent="0.2">
      <c r="A152" s="195" t="s">
        <v>992</v>
      </c>
      <c r="B152" s="195" t="s">
        <v>993</v>
      </c>
      <c r="C152" s="195" t="s">
        <v>994</v>
      </c>
      <c r="D152" s="195" t="s">
        <v>17</v>
      </c>
      <c r="E152" s="181" t="s">
        <v>984</v>
      </c>
      <c r="F152" s="181" t="s">
        <v>985</v>
      </c>
      <c r="G152" s="181" t="s">
        <v>1031</v>
      </c>
    </row>
    <row r="153" spans="1:7" x14ac:dyDescent="0.2">
      <c r="A153" s="195" t="s">
        <v>995</v>
      </c>
      <c r="B153" s="195" t="s">
        <v>996</v>
      </c>
      <c r="C153" s="195" t="s">
        <v>997</v>
      </c>
      <c r="D153" s="195" t="s">
        <v>17</v>
      </c>
      <c r="E153" s="181" t="s">
        <v>984</v>
      </c>
      <c r="F153" s="181" t="s">
        <v>985</v>
      </c>
      <c r="G153" s="181" t="s">
        <v>1031</v>
      </c>
    </row>
    <row r="154" spans="1:7" x14ac:dyDescent="0.2">
      <c r="A154" s="195" t="s">
        <v>998</v>
      </c>
      <c r="B154" s="195" t="s">
        <v>999</v>
      </c>
      <c r="C154" s="195" t="s">
        <v>1000</v>
      </c>
      <c r="D154" s="195" t="s">
        <v>17</v>
      </c>
      <c r="E154" s="181" t="s">
        <v>984</v>
      </c>
      <c r="F154" s="181" t="s">
        <v>985</v>
      </c>
      <c r="G154" s="181" t="s">
        <v>1031</v>
      </c>
    </row>
    <row r="155" spans="1:7" x14ac:dyDescent="0.2">
      <c r="A155" s="195" t="s">
        <v>622</v>
      </c>
      <c r="B155" s="195" t="s">
        <v>623</v>
      </c>
      <c r="C155" s="195" t="s">
        <v>624</v>
      </c>
      <c r="D155" s="195" t="s">
        <v>17</v>
      </c>
      <c r="E155" s="181" t="s">
        <v>124</v>
      </c>
      <c r="F155" s="181" t="s">
        <v>625</v>
      </c>
      <c r="G155" s="181" t="s">
        <v>220</v>
      </c>
    </row>
    <row r="156" spans="1:7" x14ac:dyDescent="0.2">
      <c r="A156" s="195" t="s">
        <v>626</v>
      </c>
      <c r="B156" s="195" t="s">
        <v>627</v>
      </c>
      <c r="C156" s="195" t="s">
        <v>628</v>
      </c>
      <c r="D156" s="195" t="s">
        <v>17</v>
      </c>
      <c r="E156" s="181" t="s">
        <v>124</v>
      </c>
      <c r="F156" s="181" t="s">
        <v>625</v>
      </c>
      <c r="G156" s="181" t="s">
        <v>220</v>
      </c>
    </row>
    <row r="157" spans="1:7" x14ac:dyDescent="0.2">
      <c r="A157" s="195" t="s">
        <v>629</v>
      </c>
      <c r="B157" s="195" t="s">
        <v>630</v>
      </c>
      <c r="C157" s="195" t="s">
        <v>631</v>
      </c>
      <c r="D157" s="195" t="s">
        <v>17</v>
      </c>
      <c r="E157" s="181" t="s">
        <v>124</v>
      </c>
      <c r="F157" s="181" t="s">
        <v>625</v>
      </c>
      <c r="G157" s="181" t="s">
        <v>220</v>
      </c>
    </row>
    <row r="158" spans="1:7" x14ac:dyDescent="0.2">
      <c r="A158" s="195" t="s">
        <v>632</v>
      </c>
      <c r="B158" s="195" t="s">
        <v>633</v>
      </c>
      <c r="C158" s="195" t="s">
        <v>634</v>
      </c>
      <c r="D158" s="195" t="s">
        <v>17</v>
      </c>
      <c r="E158" s="181" t="s">
        <v>124</v>
      </c>
      <c r="F158" s="181" t="s">
        <v>625</v>
      </c>
      <c r="G158" s="181" t="s">
        <v>220</v>
      </c>
    </row>
    <row r="159" spans="1:7" x14ac:dyDescent="0.2">
      <c r="A159" s="195" t="s">
        <v>635</v>
      </c>
      <c r="B159" s="195" t="s">
        <v>636</v>
      </c>
      <c r="C159" s="195" t="s">
        <v>637</v>
      </c>
      <c r="D159" s="195" t="s">
        <v>17</v>
      </c>
      <c r="E159" s="181" t="s">
        <v>124</v>
      </c>
      <c r="F159" s="181" t="s">
        <v>625</v>
      </c>
      <c r="G159" s="181" t="s">
        <v>220</v>
      </c>
    </row>
    <row r="160" spans="1:7" x14ac:dyDescent="0.2">
      <c r="A160" s="195" t="s">
        <v>638</v>
      </c>
      <c r="B160" s="195" t="s">
        <v>639</v>
      </c>
      <c r="C160" s="195" t="s">
        <v>640</v>
      </c>
      <c r="D160" s="195" t="s">
        <v>17</v>
      </c>
      <c r="E160" s="181" t="s">
        <v>124</v>
      </c>
      <c r="F160" s="181" t="s">
        <v>625</v>
      </c>
      <c r="G160" s="181" t="s">
        <v>220</v>
      </c>
    </row>
    <row r="161" spans="1:7" x14ac:dyDescent="0.2">
      <c r="A161" s="195" t="s">
        <v>781</v>
      </c>
      <c r="B161" s="195" t="s">
        <v>782</v>
      </c>
      <c r="C161" s="195" t="s">
        <v>783</v>
      </c>
      <c r="D161" s="195" t="s">
        <v>16</v>
      </c>
      <c r="E161" s="181" t="s">
        <v>1001</v>
      </c>
      <c r="F161" s="181" t="s">
        <v>771</v>
      </c>
      <c r="G161" s="181" t="s">
        <v>224</v>
      </c>
    </row>
    <row r="162" spans="1:7" x14ac:dyDescent="0.2">
      <c r="A162" s="195" t="s">
        <v>793</v>
      </c>
      <c r="B162" s="195" t="s">
        <v>794</v>
      </c>
      <c r="C162" s="195" t="s">
        <v>795</v>
      </c>
      <c r="D162" s="195" t="s">
        <v>16</v>
      </c>
      <c r="E162" s="181" t="s">
        <v>1001</v>
      </c>
      <c r="F162" s="181" t="s">
        <v>771</v>
      </c>
      <c r="G162" s="181" t="s">
        <v>224</v>
      </c>
    </row>
    <row r="163" spans="1:7" x14ac:dyDescent="0.2">
      <c r="A163" s="195" t="s">
        <v>805</v>
      </c>
      <c r="B163" s="195" t="s">
        <v>806</v>
      </c>
      <c r="C163" s="195" t="s">
        <v>807</v>
      </c>
      <c r="D163" s="195" t="s">
        <v>16</v>
      </c>
      <c r="E163" s="181" t="s">
        <v>1001</v>
      </c>
      <c r="F163" s="181" t="s">
        <v>771</v>
      </c>
      <c r="G163" s="181" t="s">
        <v>224</v>
      </c>
    </row>
    <row r="164" spans="1:7" x14ac:dyDescent="0.2">
      <c r="A164" s="195" t="s">
        <v>811</v>
      </c>
      <c r="B164" s="195" t="s">
        <v>812</v>
      </c>
      <c r="C164" s="195" t="s">
        <v>813</v>
      </c>
      <c r="D164" s="195" t="s">
        <v>16</v>
      </c>
      <c r="E164" s="181" t="s">
        <v>1001</v>
      </c>
      <c r="F164" s="181" t="s">
        <v>771</v>
      </c>
      <c r="G164" s="181" t="s">
        <v>224</v>
      </c>
    </row>
    <row r="165" spans="1:7" x14ac:dyDescent="0.2">
      <c r="A165" s="195" t="s">
        <v>768</v>
      </c>
      <c r="B165" s="195" t="s">
        <v>769</v>
      </c>
      <c r="C165" s="195" t="s">
        <v>770</v>
      </c>
      <c r="D165" s="195" t="s">
        <v>16</v>
      </c>
      <c r="E165" s="181" t="s">
        <v>1001</v>
      </c>
      <c r="F165" s="181" t="s">
        <v>771</v>
      </c>
      <c r="G165" s="181" t="s">
        <v>224</v>
      </c>
    </row>
    <row r="166" spans="1:7" x14ac:dyDescent="0.2">
      <c r="A166" s="195" t="s">
        <v>772</v>
      </c>
      <c r="B166" s="195" t="s">
        <v>773</v>
      </c>
      <c r="C166" s="195" t="s">
        <v>774</v>
      </c>
      <c r="D166" s="195" t="s">
        <v>16</v>
      </c>
      <c r="E166" s="181" t="s">
        <v>1001</v>
      </c>
      <c r="F166" s="181" t="s">
        <v>771</v>
      </c>
      <c r="G166" s="181" t="s">
        <v>224</v>
      </c>
    </row>
    <row r="167" spans="1:7" x14ac:dyDescent="0.2">
      <c r="A167" s="195" t="s">
        <v>775</v>
      </c>
      <c r="B167" s="195" t="s">
        <v>776</v>
      </c>
      <c r="C167" s="195" t="s">
        <v>777</v>
      </c>
      <c r="D167" s="195" t="s">
        <v>16</v>
      </c>
      <c r="E167" s="181" t="s">
        <v>1001</v>
      </c>
      <c r="F167" s="181" t="s">
        <v>771</v>
      </c>
      <c r="G167" s="181" t="s">
        <v>224</v>
      </c>
    </row>
    <row r="168" spans="1:7" x14ac:dyDescent="0.2">
      <c r="A168" s="195" t="s">
        <v>778</v>
      </c>
      <c r="B168" s="195" t="s">
        <v>779</v>
      </c>
      <c r="C168" s="195" t="s">
        <v>780</v>
      </c>
      <c r="D168" s="195" t="s">
        <v>16</v>
      </c>
      <c r="E168" s="181" t="s">
        <v>1001</v>
      </c>
      <c r="F168" s="181" t="s">
        <v>771</v>
      </c>
      <c r="G168" s="181" t="s">
        <v>224</v>
      </c>
    </row>
    <row r="169" spans="1:7" x14ac:dyDescent="0.2">
      <c r="A169" s="195" t="s">
        <v>784</v>
      </c>
      <c r="B169" s="195" t="s">
        <v>785</v>
      </c>
      <c r="C169" s="195" t="s">
        <v>786</v>
      </c>
      <c r="D169" s="195" t="s">
        <v>16</v>
      </c>
      <c r="E169" s="181" t="s">
        <v>1001</v>
      </c>
      <c r="F169" s="181" t="s">
        <v>771</v>
      </c>
      <c r="G169" s="181" t="s">
        <v>224</v>
      </c>
    </row>
    <row r="170" spans="1:7" x14ac:dyDescent="0.2">
      <c r="A170" s="195" t="s">
        <v>790</v>
      </c>
      <c r="B170" s="195" t="s">
        <v>791</v>
      </c>
      <c r="C170" s="195" t="s">
        <v>792</v>
      </c>
      <c r="D170" s="195" t="s">
        <v>16</v>
      </c>
      <c r="E170" s="181" t="s">
        <v>1001</v>
      </c>
      <c r="F170" s="181" t="s">
        <v>771</v>
      </c>
      <c r="G170" s="181" t="s">
        <v>224</v>
      </c>
    </row>
    <row r="171" spans="1:7" x14ac:dyDescent="0.2">
      <c r="A171" s="195" t="s">
        <v>796</v>
      </c>
      <c r="B171" s="195" t="s">
        <v>797</v>
      </c>
      <c r="C171" s="195" t="s">
        <v>798</v>
      </c>
      <c r="D171" s="195" t="s">
        <v>16</v>
      </c>
      <c r="E171" s="181" t="s">
        <v>1001</v>
      </c>
      <c r="F171" s="181" t="s">
        <v>771</v>
      </c>
      <c r="G171" s="181" t="s">
        <v>224</v>
      </c>
    </row>
    <row r="172" spans="1:7" x14ac:dyDescent="0.2">
      <c r="A172" s="195" t="s">
        <v>814</v>
      </c>
      <c r="B172" s="195" t="s">
        <v>815</v>
      </c>
      <c r="C172" s="195" t="s">
        <v>816</v>
      </c>
      <c r="D172" s="195" t="s">
        <v>16</v>
      </c>
      <c r="E172" s="181" t="s">
        <v>1001</v>
      </c>
      <c r="F172" s="181" t="s">
        <v>771</v>
      </c>
      <c r="G172" s="181" t="s">
        <v>224</v>
      </c>
    </row>
    <row r="173" spans="1:7" x14ac:dyDescent="0.2">
      <c r="A173" s="195" t="s">
        <v>802</v>
      </c>
      <c r="B173" s="195" t="s">
        <v>803</v>
      </c>
      <c r="C173" s="195" t="s">
        <v>804</v>
      </c>
      <c r="D173" s="195" t="s">
        <v>16</v>
      </c>
      <c r="E173" s="181" t="s">
        <v>1001</v>
      </c>
      <c r="F173" s="181" t="s">
        <v>771</v>
      </c>
      <c r="G173" s="181" t="s">
        <v>224</v>
      </c>
    </row>
    <row r="174" spans="1:7" x14ac:dyDescent="0.2">
      <c r="A174" s="195" t="s">
        <v>787</v>
      </c>
      <c r="B174" s="195" t="s">
        <v>788</v>
      </c>
      <c r="C174" s="195" t="s">
        <v>789</v>
      </c>
      <c r="D174" s="195" t="s">
        <v>16</v>
      </c>
      <c r="E174" s="181" t="s">
        <v>1001</v>
      </c>
      <c r="F174" s="181" t="s">
        <v>771</v>
      </c>
      <c r="G174" s="181" t="s">
        <v>224</v>
      </c>
    </row>
    <row r="175" spans="1:7" x14ac:dyDescent="0.2">
      <c r="A175" s="195" t="s">
        <v>799</v>
      </c>
      <c r="B175" s="195" t="s">
        <v>800</v>
      </c>
      <c r="C175" s="195" t="s">
        <v>801</v>
      </c>
      <c r="D175" s="195" t="s">
        <v>16</v>
      </c>
      <c r="E175" s="181" t="s">
        <v>1001</v>
      </c>
      <c r="F175" s="181" t="s">
        <v>771</v>
      </c>
      <c r="G175" s="181" t="s">
        <v>224</v>
      </c>
    </row>
    <row r="176" spans="1:7" x14ac:dyDescent="0.2">
      <c r="A176" s="195" t="s">
        <v>808</v>
      </c>
      <c r="B176" s="195" t="s">
        <v>809</v>
      </c>
      <c r="C176" s="195" t="s">
        <v>810</v>
      </c>
      <c r="D176" s="195" t="s">
        <v>16</v>
      </c>
      <c r="E176" s="181" t="s">
        <v>1001</v>
      </c>
      <c r="F176" s="181" t="s">
        <v>771</v>
      </c>
      <c r="G176" s="181" t="s">
        <v>224</v>
      </c>
    </row>
    <row r="177" spans="1:7" x14ac:dyDescent="0.2">
      <c r="A177" s="195" t="s">
        <v>966</v>
      </c>
      <c r="B177" s="195" t="s">
        <v>967</v>
      </c>
      <c r="C177" s="195" t="s">
        <v>968</v>
      </c>
      <c r="D177" s="195" t="s">
        <v>16</v>
      </c>
      <c r="E177" s="181" t="s">
        <v>969</v>
      </c>
      <c r="F177" s="181" t="s">
        <v>970</v>
      </c>
      <c r="G177" s="181" t="s">
        <v>971</v>
      </c>
    </row>
    <row r="178" spans="1:7" x14ac:dyDescent="0.2">
      <c r="A178" s="195" t="s">
        <v>975</v>
      </c>
      <c r="B178" s="195" t="s">
        <v>976</v>
      </c>
      <c r="C178" s="195" t="s">
        <v>977</v>
      </c>
      <c r="D178" s="195" t="s">
        <v>16</v>
      </c>
      <c r="E178" s="181" t="s">
        <v>969</v>
      </c>
      <c r="F178" s="181" t="s">
        <v>970</v>
      </c>
      <c r="G178" s="181" t="s">
        <v>971</v>
      </c>
    </row>
    <row r="179" spans="1:7" x14ac:dyDescent="0.2">
      <c r="A179" s="195" t="s">
        <v>978</v>
      </c>
      <c r="B179" s="195" t="s">
        <v>979</v>
      </c>
      <c r="C179" s="195" t="s">
        <v>980</v>
      </c>
      <c r="D179" s="195" t="s">
        <v>16</v>
      </c>
      <c r="E179" s="181" t="s">
        <v>969</v>
      </c>
      <c r="F179" s="181" t="s">
        <v>970</v>
      </c>
      <c r="G179" s="181" t="s">
        <v>971</v>
      </c>
    </row>
    <row r="180" spans="1:7" x14ac:dyDescent="0.2">
      <c r="A180" s="195" t="s">
        <v>972</v>
      </c>
      <c r="B180" s="195" t="s">
        <v>973</v>
      </c>
      <c r="C180" s="195" t="s">
        <v>974</v>
      </c>
      <c r="D180" s="195" t="s">
        <v>16</v>
      </c>
      <c r="E180" s="181" t="s">
        <v>969</v>
      </c>
      <c r="F180" s="181" t="s">
        <v>970</v>
      </c>
      <c r="G180" s="181" t="s">
        <v>971</v>
      </c>
    </row>
    <row r="181" spans="1:7" x14ac:dyDescent="0.2">
      <c r="A181" s="195" t="s">
        <v>439</v>
      </c>
      <c r="B181" s="195" t="s">
        <v>440</v>
      </c>
      <c r="C181" s="195" t="s">
        <v>441</v>
      </c>
      <c r="D181" s="195" t="s">
        <v>16</v>
      </c>
      <c r="E181" s="181" t="s">
        <v>93</v>
      </c>
      <c r="F181" s="181" t="s">
        <v>36</v>
      </c>
      <c r="G181" s="181" t="s">
        <v>219</v>
      </c>
    </row>
    <row r="182" spans="1:7" x14ac:dyDescent="0.2">
      <c r="A182" s="195" t="s">
        <v>738</v>
      </c>
      <c r="B182" s="195" t="s">
        <v>739</v>
      </c>
      <c r="C182" s="195" t="s">
        <v>740</v>
      </c>
      <c r="D182" s="195" t="s">
        <v>16</v>
      </c>
      <c r="E182" s="181" t="s">
        <v>128</v>
      </c>
      <c r="F182" s="181" t="s">
        <v>129</v>
      </c>
      <c r="G182" s="181" t="s">
        <v>223</v>
      </c>
    </row>
    <row r="183" spans="1:7" x14ac:dyDescent="0.2">
      <c r="A183" s="195" t="s">
        <v>720</v>
      </c>
      <c r="B183" s="195" t="s">
        <v>721</v>
      </c>
      <c r="C183" s="195" t="s">
        <v>722</v>
      </c>
      <c r="D183" s="195" t="s">
        <v>16</v>
      </c>
      <c r="E183" s="181" t="s">
        <v>128</v>
      </c>
      <c r="F183" s="181" t="s">
        <v>129</v>
      </c>
      <c r="G183" s="181" t="s">
        <v>223</v>
      </c>
    </row>
    <row r="184" spans="1:7" x14ac:dyDescent="0.2">
      <c r="A184" s="195" t="s">
        <v>726</v>
      </c>
      <c r="B184" s="195" t="s">
        <v>727</v>
      </c>
      <c r="C184" s="195" t="s">
        <v>728</v>
      </c>
      <c r="D184" s="195" t="s">
        <v>16</v>
      </c>
      <c r="E184" s="181" t="s">
        <v>128</v>
      </c>
      <c r="F184" s="181" t="s">
        <v>129</v>
      </c>
      <c r="G184" s="181" t="s">
        <v>223</v>
      </c>
    </row>
    <row r="185" spans="1:7" x14ac:dyDescent="0.2">
      <c r="A185" s="195" t="s">
        <v>732</v>
      </c>
      <c r="B185" s="195" t="s">
        <v>733</v>
      </c>
      <c r="C185" s="195" t="s">
        <v>734</v>
      </c>
      <c r="D185" s="195" t="s">
        <v>16</v>
      </c>
      <c r="E185" s="181" t="s">
        <v>128</v>
      </c>
      <c r="F185" s="181" t="s">
        <v>129</v>
      </c>
      <c r="G185" s="181" t="s">
        <v>223</v>
      </c>
    </row>
    <row r="186" spans="1:7" x14ac:dyDescent="0.2">
      <c r="A186" s="195" t="s">
        <v>735</v>
      </c>
      <c r="B186" s="195" t="s">
        <v>736</v>
      </c>
      <c r="C186" s="195" t="s">
        <v>737</v>
      </c>
      <c r="D186" s="195" t="s">
        <v>16</v>
      </c>
      <c r="E186" s="181" t="s">
        <v>128</v>
      </c>
      <c r="F186" s="181" t="s">
        <v>129</v>
      </c>
      <c r="G186" s="181" t="s">
        <v>223</v>
      </c>
    </row>
    <row r="187" spans="1:7" x14ac:dyDescent="0.2">
      <c r="A187" s="195" t="s">
        <v>723</v>
      </c>
      <c r="B187" s="195" t="s">
        <v>724</v>
      </c>
      <c r="C187" s="195" t="s">
        <v>725</v>
      </c>
      <c r="D187" s="195" t="s">
        <v>16</v>
      </c>
      <c r="E187" s="181" t="s">
        <v>128</v>
      </c>
      <c r="F187" s="181" t="s">
        <v>129</v>
      </c>
      <c r="G187" s="181" t="s">
        <v>223</v>
      </c>
    </row>
    <row r="188" spans="1:7" x14ac:dyDescent="0.2">
      <c r="A188" s="195" t="s">
        <v>729</v>
      </c>
      <c r="B188" s="195" t="s">
        <v>730</v>
      </c>
      <c r="C188" s="195" t="s">
        <v>731</v>
      </c>
      <c r="D188" s="195" t="s">
        <v>16</v>
      </c>
      <c r="E188" s="181" t="s">
        <v>128</v>
      </c>
      <c r="F188" s="181" t="s">
        <v>129</v>
      </c>
      <c r="G188" s="181" t="s">
        <v>223</v>
      </c>
    </row>
    <row r="189" spans="1:7" x14ac:dyDescent="0.2">
      <c r="A189" s="195" t="s">
        <v>747</v>
      </c>
      <c r="B189" s="195" t="s">
        <v>748</v>
      </c>
      <c r="C189" s="217" t="s">
        <v>749</v>
      </c>
      <c r="D189" s="195" t="s">
        <v>16</v>
      </c>
      <c r="E189" s="181" t="s">
        <v>132</v>
      </c>
      <c r="F189" s="181" t="s">
        <v>133</v>
      </c>
      <c r="G189" s="181" t="s">
        <v>223</v>
      </c>
    </row>
    <row r="190" spans="1:7" x14ac:dyDescent="0.2">
      <c r="A190" s="195" t="s">
        <v>756</v>
      </c>
      <c r="B190" s="195" t="s">
        <v>757</v>
      </c>
      <c r="C190" s="195" t="s">
        <v>758</v>
      </c>
      <c r="D190" s="195" t="s">
        <v>16</v>
      </c>
      <c r="E190" s="181" t="s">
        <v>132</v>
      </c>
      <c r="F190" s="181" t="s">
        <v>133</v>
      </c>
      <c r="G190" s="181" t="s">
        <v>223</v>
      </c>
    </row>
    <row r="191" spans="1:7" x14ac:dyDescent="0.2">
      <c r="A191" s="195" t="s">
        <v>762</v>
      </c>
      <c r="B191" s="195" t="s">
        <v>763</v>
      </c>
      <c r="C191" s="195" t="s">
        <v>764</v>
      </c>
      <c r="D191" s="195" t="s">
        <v>16</v>
      </c>
      <c r="E191" s="181" t="s">
        <v>132</v>
      </c>
      <c r="F191" s="181" t="s">
        <v>133</v>
      </c>
      <c r="G191" s="181" t="s">
        <v>223</v>
      </c>
    </row>
    <row r="192" spans="1:7" x14ac:dyDescent="0.2">
      <c r="A192" s="195" t="s">
        <v>750</v>
      </c>
      <c r="B192" s="195" t="s">
        <v>751</v>
      </c>
      <c r="C192" s="195" t="s">
        <v>752</v>
      </c>
      <c r="D192" s="195" t="s">
        <v>16</v>
      </c>
      <c r="E192" s="181" t="s">
        <v>132</v>
      </c>
      <c r="F192" s="181" t="s">
        <v>133</v>
      </c>
      <c r="G192" s="181" t="s">
        <v>223</v>
      </c>
    </row>
    <row r="193" spans="1:7" x14ac:dyDescent="0.2">
      <c r="A193" s="195" t="s">
        <v>753</v>
      </c>
      <c r="B193" s="195" t="s">
        <v>754</v>
      </c>
      <c r="C193" s="195" t="s">
        <v>755</v>
      </c>
      <c r="D193" s="195" t="s">
        <v>16</v>
      </c>
      <c r="E193" s="181" t="s">
        <v>132</v>
      </c>
      <c r="F193" s="181" t="s">
        <v>133</v>
      </c>
      <c r="G193" s="181" t="s">
        <v>223</v>
      </c>
    </row>
    <row r="194" spans="1:7" x14ac:dyDescent="0.2">
      <c r="A194" s="195" t="s">
        <v>759</v>
      </c>
      <c r="B194" s="195" t="s">
        <v>760</v>
      </c>
      <c r="C194" s="195" t="s">
        <v>761</v>
      </c>
      <c r="D194" s="195" t="s">
        <v>16</v>
      </c>
      <c r="E194" s="181" t="s">
        <v>132</v>
      </c>
      <c r="F194" s="181" t="s">
        <v>133</v>
      </c>
      <c r="G194" s="181" t="s">
        <v>223</v>
      </c>
    </row>
    <row r="195" spans="1:7" x14ac:dyDescent="0.2">
      <c r="A195" s="195" t="s">
        <v>765</v>
      </c>
      <c r="B195" s="195" t="s">
        <v>766</v>
      </c>
      <c r="C195" s="195" t="s">
        <v>767</v>
      </c>
      <c r="D195" s="195" t="s">
        <v>16</v>
      </c>
      <c r="E195" s="181" t="s">
        <v>132</v>
      </c>
      <c r="F195" s="181" t="s">
        <v>133</v>
      </c>
      <c r="G195" s="181" t="s">
        <v>223</v>
      </c>
    </row>
    <row r="196" spans="1:7" x14ac:dyDescent="0.2">
      <c r="A196" s="181" t="s">
        <v>741</v>
      </c>
      <c r="B196" s="181" t="s">
        <v>742</v>
      </c>
      <c r="C196" s="181" t="s">
        <v>743</v>
      </c>
      <c r="D196" s="195" t="s">
        <v>16</v>
      </c>
      <c r="E196" s="181" t="s">
        <v>130</v>
      </c>
      <c r="F196" s="181" t="s">
        <v>131</v>
      </c>
      <c r="G196" s="181" t="s">
        <v>223</v>
      </c>
    </row>
    <row r="197" spans="1:7" x14ac:dyDescent="0.2">
      <c r="A197" s="195" t="s">
        <v>744</v>
      </c>
      <c r="B197" s="195" t="s">
        <v>745</v>
      </c>
      <c r="C197" s="195" t="s">
        <v>746</v>
      </c>
      <c r="D197" s="195" t="s">
        <v>16</v>
      </c>
      <c r="E197" s="181" t="s">
        <v>130</v>
      </c>
      <c r="F197" s="181" t="s">
        <v>131</v>
      </c>
      <c r="G197" s="181" t="s">
        <v>223</v>
      </c>
    </row>
    <row r="198" spans="1:7" x14ac:dyDescent="0.2">
      <c r="A198" s="195" t="s">
        <v>466</v>
      </c>
      <c r="B198" s="195" t="s">
        <v>467</v>
      </c>
      <c r="C198" s="218" t="s">
        <v>468</v>
      </c>
      <c r="D198" s="195" t="s">
        <v>16</v>
      </c>
      <c r="E198" s="181" t="s">
        <v>25</v>
      </c>
      <c r="F198" s="181" t="s">
        <v>127</v>
      </c>
      <c r="G198" s="181" t="s">
        <v>223</v>
      </c>
    </row>
    <row r="199" spans="1:7" x14ac:dyDescent="0.2">
      <c r="A199" s="195" t="s">
        <v>841</v>
      </c>
      <c r="B199" s="195" t="s">
        <v>842</v>
      </c>
      <c r="C199" s="195" t="s">
        <v>843</v>
      </c>
      <c r="D199" s="195" t="s">
        <v>16</v>
      </c>
      <c r="E199" s="181" t="s">
        <v>138</v>
      </c>
      <c r="F199" s="181" t="s">
        <v>840</v>
      </c>
      <c r="G199" s="181" t="s">
        <v>253</v>
      </c>
    </row>
    <row r="200" spans="1:7" x14ac:dyDescent="0.2">
      <c r="A200" s="195" t="s">
        <v>837</v>
      </c>
      <c r="B200" s="195" t="s">
        <v>838</v>
      </c>
      <c r="C200" s="217" t="s">
        <v>839</v>
      </c>
      <c r="D200" s="195" t="s">
        <v>16</v>
      </c>
      <c r="E200" s="181" t="s">
        <v>138</v>
      </c>
      <c r="F200" s="181" t="s">
        <v>840</v>
      </c>
      <c r="G200" s="181" t="s">
        <v>253</v>
      </c>
    </row>
    <row r="201" spans="1:7" x14ac:dyDescent="0.2">
      <c r="A201" s="195" t="s">
        <v>820</v>
      </c>
      <c r="B201" s="195" t="s">
        <v>821</v>
      </c>
      <c r="C201" s="217" t="s">
        <v>822</v>
      </c>
      <c r="D201" s="195" t="s">
        <v>16</v>
      </c>
      <c r="E201" s="181" t="s">
        <v>136</v>
      </c>
      <c r="F201" s="181" t="s">
        <v>823</v>
      </c>
      <c r="G201" s="181" t="s">
        <v>253</v>
      </c>
    </row>
    <row r="202" spans="1:7" x14ac:dyDescent="0.2">
      <c r="A202" s="195" t="s">
        <v>824</v>
      </c>
      <c r="B202" s="195" t="s">
        <v>825</v>
      </c>
      <c r="C202" s="217" t="s">
        <v>826</v>
      </c>
      <c r="D202" s="195" t="s">
        <v>16</v>
      </c>
      <c r="E202" s="181" t="s">
        <v>136</v>
      </c>
      <c r="F202" s="181" t="s">
        <v>823</v>
      </c>
      <c r="G202" s="181" t="s">
        <v>253</v>
      </c>
    </row>
    <row r="203" spans="1:7" x14ac:dyDescent="0.2">
      <c r="A203" s="181" t="s">
        <v>827</v>
      </c>
      <c r="B203" s="181" t="s">
        <v>828</v>
      </c>
      <c r="C203" s="217" t="s">
        <v>829</v>
      </c>
      <c r="D203" s="195" t="s">
        <v>16</v>
      </c>
      <c r="E203" s="181" t="s">
        <v>137</v>
      </c>
      <c r="F203" s="181" t="s">
        <v>830</v>
      </c>
      <c r="G203" s="181" t="s">
        <v>253</v>
      </c>
    </row>
    <row r="204" spans="1:7" x14ac:dyDescent="0.2">
      <c r="A204" s="195" t="s">
        <v>831</v>
      </c>
      <c r="B204" s="195" t="s">
        <v>832</v>
      </c>
      <c r="C204" s="217" t="s">
        <v>833</v>
      </c>
      <c r="D204" s="195" t="s">
        <v>16</v>
      </c>
      <c r="E204" s="181" t="s">
        <v>137</v>
      </c>
      <c r="F204" s="181" t="s">
        <v>830</v>
      </c>
      <c r="G204" s="181" t="s">
        <v>253</v>
      </c>
    </row>
    <row r="205" spans="1:7" x14ac:dyDescent="0.2">
      <c r="A205" s="195" t="s">
        <v>834</v>
      </c>
      <c r="B205" s="195" t="s">
        <v>835</v>
      </c>
      <c r="C205" s="217" t="s">
        <v>836</v>
      </c>
      <c r="D205" s="195" t="s">
        <v>16</v>
      </c>
      <c r="E205" s="181" t="s">
        <v>137</v>
      </c>
      <c r="F205" s="181" t="s">
        <v>830</v>
      </c>
      <c r="G205" s="181" t="s">
        <v>253</v>
      </c>
    </row>
    <row r="206" spans="1:7" x14ac:dyDescent="0.2">
      <c r="A206" s="195" t="s">
        <v>844</v>
      </c>
      <c r="B206" s="195" t="s">
        <v>845</v>
      </c>
      <c r="C206" s="217" t="s">
        <v>846</v>
      </c>
      <c r="D206" s="195" t="s">
        <v>16</v>
      </c>
      <c r="E206" s="181" t="s">
        <v>139</v>
      </c>
      <c r="F206" s="181" t="s">
        <v>140</v>
      </c>
      <c r="G206" s="181" t="s">
        <v>847</v>
      </c>
    </row>
    <row r="207" spans="1:7" x14ac:dyDescent="0.2">
      <c r="A207" s="195" t="s">
        <v>817</v>
      </c>
      <c r="B207" s="195" t="s">
        <v>818</v>
      </c>
      <c r="C207" s="217" t="s">
        <v>819</v>
      </c>
      <c r="D207" s="195" t="s">
        <v>16</v>
      </c>
      <c r="E207" s="181" t="s">
        <v>134</v>
      </c>
      <c r="F207" s="181" t="s">
        <v>135</v>
      </c>
      <c r="G207" s="181" t="s">
        <v>225</v>
      </c>
    </row>
    <row r="208" spans="1:7" x14ac:dyDescent="0.2">
      <c r="A208" s="195" t="s">
        <v>851</v>
      </c>
      <c r="B208" s="195" t="s">
        <v>852</v>
      </c>
      <c r="C208" s="195" t="s">
        <v>853</v>
      </c>
      <c r="D208" s="195" t="s">
        <v>16</v>
      </c>
      <c r="E208" s="181" t="s">
        <v>143</v>
      </c>
      <c r="F208" s="181" t="s">
        <v>144</v>
      </c>
      <c r="G208" s="181" t="s">
        <v>854</v>
      </c>
    </row>
    <row r="209" spans="1:7" x14ac:dyDescent="0.2">
      <c r="A209" s="195" t="s">
        <v>855</v>
      </c>
      <c r="B209" s="195" t="s">
        <v>856</v>
      </c>
      <c r="C209" s="195" t="s">
        <v>857</v>
      </c>
      <c r="D209" s="195" t="s">
        <v>16</v>
      </c>
      <c r="E209" s="181" t="s">
        <v>143</v>
      </c>
      <c r="F209" s="181" t="s">
        <v>144</v>
      </c>
      <c r="G209" s="181" t="s">
        <v>854</v>
      </c>
    </row>
    <row r="210" spans="1:7" x14ac:dyDescent="0.2">
      <c r="A210" s="185" t="s">
        <v>848</v>
      </c>
      <c r="B210" s="185" t="s">
        <v>849</v>
      </c>
      <c r="C210" s="219" t="s">
        <v>850</v>
      </c>
      <c r="D210" s="185" t="s">
        <v>16</v>
      </c>
      <c r="E210" s="185" t="s">
        <v>141</v>
      </c>
      <c r="F210" s="185" t="s">
        <v>142</v>
      </c>
      <c r="G210" s="185" t="s">
        <v>225</v>
      </c>
    </row>
  </sheetData>
  <sortState ref="A4:G212">
    <sortCondition ref="E4:E212"/>
  </sortState>
  <pageMargins left="0.70866141732283472" right="0.70866141732283472" top="0.74803149606299213" bottom="0.74803149606299213" header="0.31496062992125984" footer="0.31496062992125984"/>
  <pageSetup paperSize="9" orientation="portrait" r:id="rId1"/>
  <headerFooter>
    <oddFooter>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2:C80"/>
  <sheetViews>
    <sheetView showGridLines="0" zoomScaleNormal="100" workbookViewId="0"/>
  </sheetViews>
  <sheetFormatPr defaultRowHeight="12.75" x14ac:dyDescent="0.2"/>
  <cols>
    <col min="1" max="1" width="5.7109375" style="2" bestFit="1" customWidth="1"/>
    <col min="2" max="2" width="1.7109375" style="2" customWidth="1"/>
    <col min="3" max="3" width="80.5703125" style="2" customWidth="1"/>
    <col min="4" max="16384" width="9.140625" style="2"/>
  </cols>
  <sheetData>
    <row r="2" spans="1:3" x14ac:dyDescent="0.2">
      <c r="C2" s="131"/>
    </row>
    <row r="3" spans="1:3" ht="20.25" x14ac:dyDescent="0.3">
      <c r="A3" s="248" t="s">
        <v>273</v>
      </c>
      <c r="B3" s="248"/>
      <c r="C3" s="248"/>
    </row>
    <row r="4" spans="1:3" ht="20.25" x14ac:dyDescent="0.2">
      <c r="A4" s="249" t="s">
        <v>274</v>
      </c>
      <c r="B4" s="249"/>
      <c r="C4" s="249"/>
    </row>
    <row r="7" spans="1:3" x14ac:dyDescent="0.2">
      <c r="A7" s="3">
        <v>5.3</v>
      </c>
      <c r="B7" s="3" t="s">
        <v>177</v>
      </c>
      <c r="C7" s="4"/>
    </row>
    <row r="8" spans="1:3" ht="25.5" x14ac:dyDescent="0.2">
      <c r="A8" s="5"/>
      <c r="B8" s="5"/>
      <c r="C8" s="6" t="s">
        <v>145</v>
      </c>
    </row>
    <row r="9" spans="1:3" x14ac:dyDescent="0.2">
      <c r="A9" s="3">
        <v>5.4</v>
      </c>
      <c r="B9" s="3" t="s">
        <v>146</v>
      </c>
      <c r="C9" s="4"/>
    </row>
    <row r="10" spans="1:3" x14ac:dyDescent="0.2">
      <c r="A10" s="5"/>
      <c r="B10" s="5"/>
      <c r="C10" s="6" t="s">
        <v>147</v>
      </c>
    </row>
    <row r="11" spans="1:3" x14ac:dyDescent="0.2">
      <c r="A11" s="3">
        <v>5.5</v>
      </c>
      <c r="B11" s="3" t="s">
        <v>148</v>
      </c>
      <c r="C11" s="4"/>
    </row>
    <row r="12" spans="1:3" ht="25.5" x14ac:dyDescent="0.2">
      <c r="A12" s="5"/>
      <c r="B12" s="5"/>
      <c r="C12" s="6" t="s">
        <v>149</v>
      </c>
    </row>
    <row r="13" spans="1:3" x14ac:dyDescent="0.2">
      <c r="A13" s="3">
        <v>5.6</v>
      </c>
      <c r="B13" s="3" t="s">
        <v>213</v>
      </c>
      <c r="C13" s="4"/>
    </row>
    <row r="14" spans="1:3" ht="25.5" x14ac:dyDescent="0.2">
      <c r="A14" s="5"/>
      <c r="B14" s="5"/>
      <c r="C14" s="6" t="s">
        <v>150</v>
      </c>
    </row>
    <row r="15" spans="1:3" x14ac:dyDescent="0.2">
      <c r="A15" s="9" t="s">
        <v>11</v>
      </c>
      <c r="B15" s="3" t="s">
        <v>214</v>
      </c>
      <c r="C15" s="4"/>
    </row>
    <row r="16" spans="1:3" ht="25.5" x14ac:dyDescent="0.2">
      <c r="A16" s="5"/>
      <c r="B16" s="5"/>
      <c r="C16" s="6" t="s">
        <v>215</v>
      </c>
    </row>
    <row r="17" spans="1:3" x14ac:dyDescent="0.2">
      <c r="A17" s="3">
        <v>5.7</v>
      </c>
      <c r="B17" s="3" t="s">
        <v>151</v>
      </c>
      <c r="C17" s="4"/>
    </row>
    <row r="18" spans="1:3" ht="25.5" x14ac:dyDescent="0.2">
      <c r="A18" s="5"/>
      <c r="B18" s="5"/>
      <c r="C18" s="6" t="s">
        <v>19</v>
      </c>
    </row>
    <row r="19" spans="1:3" x14ac:dyDescent="0.2">
      <c r="A19" s="3">
        <v>5.8</v>
      </c>
      <c r="B19" s="3" t="s">
        <v>152</v>
      </c>
      <c r="C19" s="4"/>
    </row>
    <row r="20" spans="1:3" ht="25.5" x14ac:dyDescent="0.2">
      <c r="A20" s="5"/>
      <c r="B20" s="5"/>
      <c r="C20" s="6" t="s">
        <v>20</v>
      </c>
    </row>
    <row r="21" spans="1:3" x14ac:dyDescent="0.2">
      <c r="A21" s="3">
        <v>5.9</v>
      </c>
      <c r="B21" s="3" t="s">
        <v>153</v>
      </c>
      <c r="C21" s="4"/>
    </row>
    <row r="22" spans="1:3" ht="25.5" x14ac:dyDescent="0.2">
      <c r="A22" s="5"/>
      <c r="B22" s="5"/>
      <c r="C22" s="6" t="s">
        <v>21</v>
      </c>
    </row>
    <row r="23" spans="1:3" x14ac:dyDescent="0.2">
      <c r="A23" s="7">
        <v>5.0999999999999996</v>
      </c>
      <c r="B23" s="3" t="s">
        <v>154</v>
      </c>
      <c r="C23" s="4"/>
    </row>
    <row r="24" spans="1:3" ht="25.5" x14ac:dyDescent="0.2">
      <c r="A24" s="5"/>
      <c r="B24" s="5"/>
      <c r="C24" s="6" t="s">
        <v>155</v>
      </c>
    </row>
    <row r="25" spans="1:3" x14ac:dyDescent="0.2">
      <c r="A25" s="3">
        <v>5.1100000000000003</v>
      </c>
      <c r="B25" s="3" t="s">
        <v>39</v>
      </c>
      <c r="C25" s="4"/>
    </row>
    <row r="26" spans="1:3" ht="25.5" x14ac:dyDescent="0.2">
      <c r="A26" s="5"/>
      <c r="B26" s="5"/>
      <c r="C26" s="6" t="s">
        <v>156</v>
      </c>
    </row>
    <row r="27" spans="1:3" x14ac:dyDescent="0.2">
      <c r="A27" s="3">
        <v>5.12</v>
      </c>
      <c r="B27" s="3" t="s">
        <v>157</v>
      </c>
      <c r="C27" s="4"/>
    </row>
    <row r="28" spans="1:3" ht="25.5" x14ac:dyDescent="0.2">
      <c r="A28" s="5"/>
      <c r="B28" s="5"/>
      <c r="C28" s="6" t="s">
        <v>158</v>
      </c>
    </row>
    <row r="29" spans="1:3" x14ac:dyDescent="0.2">
      <c r="A29" s="3">
        <v>5.13</v>
      </c>
      <c r="B29" s="3" t="s">
        <v>159</v>
      </c>
      <c r="C29" s="4"/>
    </row>
    <row r="30" spans="1:3" ht="38.25" x14ac:dyDescent="0.2">
      <c r="A30" s="5"/>
      <c r="B30" s="5"/>
      <c r="C30" s="6" t="s">
        <v>160</v>
      </c>
    </row>
    <row r="31" spans="1:3" x14ac:dyDescent="0.2">
      <c r="A31" s="3">
        <v>5.14</v>
      </c>
      <c r="B31" s="3" t="s">
        <v>161</v>
      </c>
      <c r="C31" s="4"/>
    </row>
    <row r="32" spans="1:3" ht="38.25" x14ac:dyDescent="0.2">
      <c r="A32" s="5"/>
      <c r="B32" s="5"/>
      <c r="C32" s="6" t="s">
        <v>178</v>
      </c>
    </row>
    <row r="33" spans="1:3" x14ac:dyDescent="0.2">
      <c r="A33" s="3">
        <v>5.15</v>
      </c>
      <c r="B33" s="3" t="s">
        <v>162</v>
      </c>
      <c r="C33" s="4"/>
    </row>
    <row r="34" spans="1:3" ht="25.5" x14ac:dyDescent="0.2">
      <c r="A34" s="5"/>
      <c r="B34" s="5"/>
      <c r="C34" s="6" t="s">
        <v>163</v>
      </c>
    </row>
    <row r="35" spans="1:3" x14ac:dyDescent="0.2">
      <c r="A35" s="3">
        <v>5.16</v>
      </c>
      <c r="B35" s="3" t="s">
        <v>1006</v>
      </c>
      <c r="C35" s="4"/>
    </row>
    <row r="36" spans="1:3" ht="38.25" x14ac:dyDescent="0.2">
      <c r="A36" s="5"/>
      <c r="B36" s="5"/>
      <c r="C36" s="10" t="s">
        <v>1007</v>
      </c>
    </row>
    <row r="37" spans="1:3" x14ac:dyDescent="0.2">
      <c r="A37" s="3">
        <v>5.17</v>
      </c>
      <c r="B37" s="3" t="s">
        <v>205</v>
      </c>
      <c r="C37" s="4"/>
    </row>
    <row r="38" spans="1:3" ht="25.5" x14ac:dyDescent="0.2">
      <c r="A38" s="5"/>
      <c r="B38" s="5"/>
      <c r="C38" s="6" t="s">
        <v>22</v>
      </c>
    </row>
    <row r="39" spans="1:3" x14ac:dyDescent="0.2">
      <c r="A39" s="3">
        <v>5.18</v>
      </c>
      <c r="B39" s="3" t="s">
        <v>8</v>
      </c>
      <c r="C39" s="4"/>
    </row>
    <row r="40" spans="1:3" ht="63.75" x14ac:dyDescent="0.2">
      <c r="A40" s="5"/>
      <c r="B40" s="5"/>
      <c r="C40" s="6" t="s">
        <v>302</v>
      </c>
    </row>
    <row r="41" spans="1:3" x14ac:dyDescent="0.2">
      <c r="A41" s="9" t="s">
        <v>7</v>
      </c>
      <c r="B41" s="3" t="s">
        <v>45</v>
      </c>
      <c r="C41" s="4"/>
    </row>
    <row r="42" spans="1:3" ht="51" x14ac:dyDescent="0.2">
      <c r="A42" s="5"/>
      <c r="B42" s="5"/>
      <c r="C42" s="6" t="s">
        <v>303</v>
      </c>
    </row>
    <row r="43" spans="1:3" x14ac:dyDescent="0.2">
      <c r="A43" s="3">
        <v>5.19</v>
      </c>
      <c r="B43" s="3" t="s">
        <v>164</v>
      </c>
      <c r="C43" s="4"/>
    </row>
    <row r="44" spans="1:3" ht="25.5" x14ac:dyDescent="0.2">
      <c r="A44" s="5"/>
      <c r="B44" s="5"/>
      <c r="C44" s="6" t="s">
        <v>165</v>
      </c>
    </row>
    <row r="45" spans="1:3" x14ac:dyDescent="0.2">
      <c r="A45" s="7">
        <v>5.2</v>
      </c>
      <c r="B45" s="3" t="s">
        <v>13</v>
      </c>
      <c r="C45" s="4"/>
    </row>
    <row r="46" spans="1:3" ht="25.5" x14ac:dyDescent="0.2">
      <c r="A46" s="5"/>
      <c r="B46" s="5"/>
      <c r="C46" s="6" t="s">
        <v>166</v>
      </c>
    </row>
    <row r="47" spans="1:3" x14ac:dyDescent="0.2">
      <c r="A47" s="3">
        <v>5.21</v>
      </c>
      <c r="B47" s="3" t="s">
        <v>47</v>
      </c>
      <c r="C47" s="4"/>
    </row>
    <row r="48" spans="1:3" ht="51" x14ac:dyDescent="0.2">
      <c r="A48" s="5"/>
      <c r="B48" s="5"/>
      <c r="C48" s="6" t="s">
        <v>300</v>
      </c>
    </row>
    <row r="49" spans="1:3" ht="51" x14ac:dyDescent="0.2">
      <c r="A49" s="5"/>
      <c r="B49" s="5"/>
      <c r="C49" s="6" t="s">
        <v>301</v>
      </c>
    </row>
    <row r="50" spans="1:3" x14ac:dyDescent="0.2">
      <c r="A50" s="3">
        <v>5.22</v>
      </c>
      <c r="B50" s="3" t="s">
        <v>1009</v>
      </c>
      <c r="C50" s="4"/>
    </row>
    <row r="51" spans="1:3" ht="76.5" x14ac:dyDescent="0.2">
      <c r="A51" s="5"/>
      <c r="B51" s="5"/>
      <c r="C51" s="10" t="s">
        <v>1008</v>
      </c>
    </row>
    <row r="52" spans="1:3" x14ac:dyDescent="0.2">
      <c r="A52" s="3" t="s">
        <v>248</v>
      </c>
      <c r="B52" s="3"/>
      <c r="C52" s="3"/>
    </row>
    <row r="53" spans="1:3" x14ac:dyDescent="0.2">
      <c r="A53" s="135"/>
      <c r="C53" s="6" t="s">
        <v>275</v>
      </c>
    </row>
    <row r="54" spans="1:3" ht="38.25" x14ac:dyDescent="0.2">
      <c r="A54" s="135"/>
      <c r="C54" s="6" t="s">
        <v>276</v>
      </c>
    </row>
    <row r="55" spans="1:3" x14ac:dyDescent="0.2">
      <c r="A55" s="3">
        <v>5.23</v>
      </c>
      <c r="B55" s="3" t="s">
        <v>49</v>
      </c>
      <c r="C55" s="4"/>
    </row>
    <row r="56" spans="1:3" ht="38.25" x14ac:dyDescent="0.2">
      <c r="A56" s="5"/>
      <c r="B56" s="5"/>
      <c r="C56" s="6" t="s">
        <v>304</v>
      </c>
    </row>
    <row r="57" spans="1:3" x14ac:dyDescent="0.2">
      <c r="A57" s="3">
        <v>5.24</v>
      </c>
      <c r="B57" s="3" t="s">
        <v>167</v>
      </c>
      <c r="C57" s="4"/>
    </row>
    <row r="58" spans="1:3" ht="25.5" x14ac:dyDescent="0.2">
      <c r="A58" s="5"/>
      <c r="B58" s="5"/>
      <c r="C58" s="6" t="s">
        <v>305</v>
      </c>
    </row>
    <row r="59" spans="1:3" x14ac:dyDescent="0.2">
      <c r="A59" s="3">
        <v>5.25</v>
      </c>
      <c r="B59" s="3" t="s">
        <v>168</v>
      </c>
      <c r="C59" s="4"/>
    </row>
    <row r="60" spans="1:3" ht="63.75" x14ac:dyDescent="0.2">
      <c r="A60" s="5"/>
      <c r="B60" s="5"/>
      <c r="C60" s="6" t="s">
        <v>173</v>
      </c>
    </row>
    <row r="61" spans="1:3" x14ac:dyDescent="0.2">
      <c r="A61" s="9" t="s">
        <v>183</v>
      </c>
      <c r="B61" s="3" t="s">
        <v>207</v>
      </c>
      <c r="C61" s="4"/>
    </row>
    <row r="62" spans="1:3" ht="25.5" x14ac:dyDescent="0.2">
      <c r="A62" s="5"/>
      <c r="B62" s="5"/>
      <c r="C62" s="6" t="s">
        <v>208</v>
      </c>
    </row>
    <row r="63" spans="1:3" x14ac:dyDescent="0.2">
      <c r="A63" s="9" t="s">
        <v>184</v>
      </c>
      <c r="B63" s="3" t="s">
        <v>209</v>
      </c>
      <c r="C63" s="4"/>
    </row>
    <row r="64" spans="1:3" ht="25.5" x14ac:dyDescent="0.2">
      <c r="A64" s="5"/>
      <c r="B64" s="5"/>
      <c r="C64" s="6" t="s">
        <v>211</v>
      </c>
    </row>
    <row r="65" spans="1:3" x14ac:dyDescent="0.2">
      <c r="A65" s="9" t="s">
        <v>185</v>
      </c>
      <c r="B65" s="3" t="s">
        <v>210</v>
      </c>
      <c r="C65" s="4"/>
    </row>
    <row r="66" spans="1:3" ht="25.5" x14ac:dyDescent="0.2">
      <c r="A66" s="5"/>
      <c r="B66" s="5"/>
      <c r="C66" s="6" t="s">
        <v>212</v>
      </c>
    </row>
    <row r="67" spans="1:3" x14ac:dyDescent="0.2">
      <c r="A67" s="3">
        <v>5.26</v>
      </c>
      <c r="B67" s="3" t="s">
        <v>169</v>
      </c>
      <c r="C67" s="4"/>
    </row>
    <row r="68" spans="1:3" ht="63.75" x14ac:dyDescent="0.2">
      <c r="A68" s="5"/>
      <c r="B68" s="5"/>
      <c r="C68" s="6" t="s">
        <v>174</v>
      </c>
    </row>
    <row r="69" spans="1:3" x14ac:dyDescent="0.2">
      <c r="A69" s="3">
        <v>5.27</v>
      </c>
      <c r="B69" s="3" t="s">
        <v>170</v>
      </c>
      <c r="C69" s="4"/>
    </row>
    <row r="70" spans="1:3" ht="51" x14ac:dyDescent="0.2">
      <c r="A70" s="5"/>
      <c r="B70" s="5"/>
      <c r="C70" s="6" t="s">
        <v>175</v>
      </c>
    </row>
    <row r="71" spans="1:3" x14ac:dyDescent="0.2">
      <c r="A71" s="9" t="s">
        <v>186</v>
      </c>
      <c r="B71" s="3" t="s">
        <v>2</v>
      </c>
      <c r="C71" s="4"/>
    </row>
    <row r="72" spans="1:3" ht="38.25" x14ac:dyDescent="0.2">
      <c r="A72" s="5"/>
      <c r="B72" s="5"/>
      <c r="C72" s="6" t="s">
        <v>4</v>
      </c>
    </row>
    <row r="73" spans="1:3" x14ac:dyDescent="0.2">
      <c r="A73" s="9" t="s">
        <v>187</v>
      </c>
      <c r="B73" s="3" t="s">
        <v>3</v>
      </c>
      <c r="C73" s="4"/>
    </row>
    <row r="74" spans="1:3" ht="51" x14ac:dyDescent="0.2">
      <c r="A74" s="5"/>
      <c r="B74" s="5"/>
      <c r="C74" s="6" t="s">
        <v>5</v>
      </c>
    </row>
    <row r="75" spans="1:3" x14ac:dyDescent="0.2">
      <c r="A75" s="9" t="s">
        <v>188</v>
      </c>
      <c r="B75" s="3" t="s">
        <v>1016</v>
      </c>
      <c r="C75" s="4"/>
    </row>
    <row r="76" spans="1:3" ht="38.25" x14ac:dyDescent="0.2">
      <c r="A76" s="5"/>
      <c r="B76" s="5"/>
      <c r="C76" s="6" t="s">
        <v>6</v>
      </c>
    </row>
    <row r="77" spans="1:3" x14ac:dyDescent="0.2">
      <c r="A77" s="3">
        <v>6.2</v>
      </c>
      <c r="B77" s="3" t="s">
        <v>171</v>
      </c>
      <c r="C77" s="4"/>
    </row>
    <row r="78" spans="1:3" ht="76.5" x14ac:dyDescent="0.2">
      <c r="A78" s="5"/>
      <c r="B78" s="5"/>
      <c r="C78" s="6" t="s">
        <v>23</v>
      </c>
    </row>
    <row r="79" spans="1:3" x14ac:dyDescent="0.2">
      <c r="A79" s="3">
        <v>6.3</v>
      </c>
      <c r="B79" s="3" t="s">
        <v>172</v>
      </c>
      <c r="C79" s="4"/>
    </row>
    <row r="80" spans="1:3" ht="63.75" x14ac:dyDescent="0.2">
      <c r="A80" s="5"/>
      <c r="B80" s="5"/>
      <c r="C80" s="6" t="s">
        <v>176</v>
      </c>
    </row>
  </sheetData>
  <mergeCells count="2">
    <mergeCell ref="A3:C3"/>
    <mergeCell ref="A4:C4"/>
  </mergeCells>
  <phoneticPr fontId="0" type="noConversion"/>
  <pageMargins left="0.7" right="0.7" top="0.75" bottom="0.75" header="0.3" footer="0.3"/>
  <pageSetup paperSize="9" orientation="portrait" r:id="rId1"/>
  <headerFooter alignWithMargins="0"/>
  <rowBreaks count="1" manualBreakCount="1">
    <brk id="38"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K58"/>
  <sheetViews>
    <sheetView showGridLines="0" zoomScale="85" zoomScaleNormal="85" workbookViewId="0">
      <pane ySplit="5" topLeftCell="A6" activePane="bottomLeft" state="frozen"/>
      <selection pane="bottomLeft" activeCell="A6" sqref="A6"/>
    </sheetView>
  </sheetViews>
  <sheetFormatPr defaultRowHeight="12.75" x14ac:dyDescent="0.2"/>
  <cols>
    <col min="1" max="1" width="5.140625" style="60" customWidth="1"/>
    <col min="2" max="2" width="57.7109375" style="60" customWidth="1"/>
    <col min="3" max="6" width="11.5703125" style="60" customWidth="1"/>
    <col min="7" max="7" width="1.7109375" style="60" customWidth="1"/>
    <col min="8" max="8" width="11.5703125" style="60" customWidth="1"/>
    <col min="9" max="9" width="7" style="60" customWidth="1"/>
    <col min="10" max="10" width="11.5703125" style="60" customWidth="1"/>
    <col min="11" max="16384" width="9.140625" style="60"/>
  </cols>
  <sheetData>
    <row r="1" spans="1:11" s="154" customFormat="1" ht="35.1" customHeight="1" x14ac:dyDescent="0.5">
      <c r="A1" s="210" t="s">
        <v>1046</v>
      </c>
    </row>
    <row r="2" spans="1:11" s="154" customFormat="1" ht="35.1" customHeight="1" x14ac:dyDescent="0.4">
      <c r="A2" s="209" t="s">
        <v>288</v>
      </c>
    </row>
    <row r="3" spans="1:11" s="64" customFormat="1" ht="26.25" x14ac:dyDescent="0.4">
      <c r="A3" s="153"/>
    </row>
    <row r="4" spans="1:11" s="64" customFormat="1" ht="26.25" x14ac:dyDescent="0.4">
      <c r="A4" s="156"/>
      <c r="B4" s="117"/>
      <c r="C4" s="175" t="s">
        <v>292</v>
      </c>
      <c r="D4" s="175" t="s">
        <v>293</v>
      </c>
      <c r="E4" s="175" t="s">
        <v>294</v>
      </c>
      <c r="F4" s="175" t="s">
        <v>295</v>
      </c>
      <c r="G4" s="117"/>
      <c r="H4" s="117"/>
      <c r="I4" s="117"/>
      <c r="J4" s="117"/>
    </row>
    <row r="5" spans="1:11" s="64" customFormat="1" ht="15.75" x14ac:dyDescent="0.25">
      <c r="B5" s="204" t="s">
        <v>252</v>
      </c>
      <c r="C5" s="211" t="s">
        <v>15</v>
      </c>
      <c r="D5" s="214" t="s">
        <v>1015</v>
      </c>
      <c r="E5" s="211" t="s">
        <v>16</v>
      </c>
      <c r="F5" s="211" t="s">
        <v>17</v>
      </c>
      <c r="G5" s="205"/>
      <c r="H5" s="205" t="s">
        <v>101</v>
      </c>
      <c r="I5" s="122"/>
      <c r="J5" s="1"/>
    </row>
    <row r="6" spans="1:11" s="64" customFormat="1" ht="14.25" x14ac:dyDescent="0.2">
      <c r="B6" s="75" t="s">
        <v>261</v>
      </c>
      <c r="C6" s="48">
        <v>2.9553690774814172E-2</v>
      </c>
      <c r="D6" s="48">
        <v>1.6387886375595569E-2</v>
      </c>
      <c r="E6" s="48">
        <v>2.7123982065448408E-2</v>
      </c>
      <c r="F6" s="48">
        <v>1.2909023759330526E-2</v>
      </c>
      <c r="G6" s="118"/>
      <c r="H6" s="48">
        <v>2.2666293266777278E-2</v>
      </c>
      <c r="I6" s="19"/>
      <c r="J6" s="1"/>
    </row>
    <row r="7" spans="1:11" s="64" customFormat="1" x14ac:dyDescent="0.2">
      <c r="B7" s="96" t="s">
        <v>255</v>
      </c>
      <c r="C7" s="40">
        <v>0.89808617703692262</v>
      </c>
      <c r="D7" s="40">
        <v>0.9199395235439124</v>
      </c>
      <c r="E7" s="40">
        <v>0.87598810023956941</v>
      </c>
      <c r="F7" s="40">
        <v>0.94809632973031788</v>
      </c>
      <c r="G7" s="118"/>
      <c r="H7" s="40">
        <v>0.90525452722604149</v>
      </c>
      <c r="I7" s="19"/>
    </row>
    <row r="8" spans="1:11" s="64" customFormat="1" x14ac:dyDescent="0.2">
      <c r="B8" s="96" t="s">
        <v>256</v>
      </c>
      <c r="C8" s="40">
        <v>0.8784712953988747</v>
      </c>
      <c r="D8" s="40">
        <v>0.84781071377332029</v>
      </c>
      <c r="E8" s="40">
        <v>0.85650955125800343</v>
      </c>
      <c r="F8" s="40">
        <v>0.82101372812000006</v>
      </c>
      <c r="G8" s="118"/>
      <c r="H8" s="40">
        <v>0.85532058095704566</v>
      </c>
      <c r="I8" s="19"/>
    </row>
    <row r="9" spans="1:11" s="64" customFormat="1" x14ac:dyDescent="0.2">
      <c r="B9" s="96" t="s">
        <v>257</v>
      </c>
      <c r="C9" s="49">
        <v>0.216319906332051</v>
      </c>
      <c r="D9" s="40">
        <v>0.24210630816920928</v>
      </c>
      <c r="E9" s="40">
        <v>0.20281622666106502</v>
      </c>
      <c r="F9" s="40">
        <v>0.20689210066006775</v>
      </c>
      <c r="G9" s="118"/>
      <c r="H9" s="40">
        <v>0.21972082786788846</v>
      </c>
      <c r="I9" s="19"/>
      <c r="K9" s="157"/>
    </row>
    <row r="10" spans="1:11" s="64" customFormat="1" x14ac:dyDescent="0.2">
      <c r="B10" s="96" t="s">
        <v>258</v>
      </c>
      <c r="C10" s="49">
        <v>0.47349286586610834</v>
      </c>
      <c r="D10" s="49">
        <v>0.5330815642404072</v>
      </c>
      <c r="E10" s="49">
        <v>0.41655547808848609</v>
      </c>
      <c r="F10" s="49">
        <v>0.5410580918477732</v>
      </c>
      <c r="G10" s="118"/>
      <c r="H10" s="40">
        <v>0.48805263457843417</v>
      </c>
      <c r="I10" s="19"/>
    </row>
    <row r="11" spans="1:11" s="64" customFormat="1" ht="14.25" x14ac:dyDescent="0.2">
      <c r="B11" s="96" t="s">
        <v>243</v>
      </c>
      <c r="C11" s="50">
        <v>6.1026944551764272E-4</v>
      </c>
      <c r="D11" s="50">
        <v>7.4842419027484701E-4</v>
      </c>
      <c r="E11" s="50">
        <v>6.1036608415896809E-4</v>
      </c>
      <c r="F11" s="50">
        <v>7.5748464498527027E-4</v>
      </c>
      <c r="G11" s="84"/>
      <c r="H11" s="50">
        <v>6.8064988380855105E-4</v>
      </c>
      <c r="I11" s="137"/>
    </row>
    <row r="12" spans="1:11" s="64" customFormat="1" x14ac:dyDescent="0.2">
      <c r="B12" s="96" t="s">
        <v>12</v>
      </c>
      <c r="C12" s="50" t="s">
        <v>103</v>
      </c>
      <c r="D12" s="50" t="s">
        <v>103</v>
      </c>
      <c r="E12" s="50" t="s">
        <v>103</v>
      </c>
      <c r="F12" s="50" t="s">
        <v>103</v>
      </c>
      <c r="G12" s="84"/>
      <c r="H12" s="50" t="s">
        <v>103</v>
      </c>
      <c r="I12" s="137"/>
    </row>
    <row r="13" spans="1:11" s="64" customFormat="1" x14ac:dyDescent="0.2">
      <c r="B13" s="96" t="s">
        <v>259</v>
      </c>
      <c r="C13" s="49">
        <v>0.11390076365824037</v>
      </c>
      <c r="D13" s="49">
        <v>0.11181354267317105</v>
      </c>
      <c r="E13" s="49">
        <v>0.11875827342394787</v>
      </c>
      <c r="F13" s="49">
        <v>9.4291221245649953E-2</v>
      </c>
      <c r="G13" s="118"/>
      <c r="H13" s="40">
        <v>0.11212612102805281</v>
      </c>
      <c r="I13" s="19"/>
    </row>
    <row r="14" spans="1:11" s="64" customFormat="1" x14ac:dyDescent="0.2">
      <c r="B14" s="96" t="s">
        <v>260</v>
      </c>
      <c r="C14" s="49">
        <v>0.34159354806078135</v>
      </c>
      <c r="D14" s="49">
        <v>0.41120027054956954</v>
      </c>
      <c r="E14" s="49">
        <v>0.49423534218402837</v>
      </c>
      <c r="F14" s="49">
        <v>0.5182947868804576</v>
      </c>
      <c r="G14" s="118"/>
      <c r="H14" s="40">
        <v>0.42734278553558036</v>
      </c>
      <c r="I14" s="19"/>
    </row>
    <row r="15" spans="1:11" s="64" customFormat="1" x14ac:dyDescent="0.2">
      <c r="B15" s="96" t="s">
        <v>47</v>
      </c>
      <c r="C15" s="193">
        <v>1.0741033040154379E-2</v>
      </c>
      <c r="D15" s="193">
        <v>9.6042812237385269E-3</v>
      </c>
      <c r="E15" s="193">
        <v>1.2694967919554826E-2</v>
      </c>
      <c r="F15" s="193">
        <v>9.3627284542845846E-3</v>
      </c>
      <c r="G15" s="118"/>
      <c r="H15" s="190">
        <v>1.0744031997560891E-2</v>
      </c>
      <c r="I15" s="138"/>
    </row>
    <row r="16" spans="1:11" s="64" customFormat="1" x14ac:dyDescent="0.2">
      <c r="B16" s="103" t="s">
        <v>1002</v>
      </c>
      <c r="C16" s="192">
        <v>0.25238660289343168</v>
      </c>
      <c r="D16" s="192">
        <v>0.30893774239709554</v>
      </c>
      <c r="E16" s="192">
        <v>0.27059177031551945</v>
      </c>
      <c r="F16" s="192">
        <v>0.32857193079964775</v>
      </c>
      <c r="G16" s="118"/>
      <c r="H16" s="56">
        <v>0.28462186932625627</v>
      </c>
      <c r="I16" s="102"/>
    </row>
    <row r="17" spans="2:10" s="64" customFormat="1" x14ac:dyDescent="0.2">
      <c r="I17" s="102"/>
    </row>
    <row r="18" spans="2:10" s="64" customFormat="1" x14ac:dyDescent="0.2">
      <c r="C18" s="102"/>
      <c r="D18" s="102"/>
      <c r="E18" s="102"/>
      <c r="F18" s="102"/>
      <c r="G18" s="102"/>
      <c r="H18" s="102"/>
      <c r="I18" s="102"/>
    </row>
    <row r="19" spans="2:10" s="64" customFormat="1" ht="15.75" x14ac:dyDescent="0.25">
      <c r="B19" s="204" t="s">
        <v>251</v>
      </c>
      <c r="C19" s="102"/>
      <c r="D19" s="102"/>
      <c r="E19" s="102"/>
      <c r="F19" s="102"/>
      <c r="G19" s="102"/>
      <c r="H19" s="102"/>
      <c r="I19" s="102"/>
    </row>
    <row r="20" spans="2:10" s="64" customFormat="1" ht="14.25" x14ac:dyDescent="0.2">
      <c r="B20" s="104" t="s">
        <v>246</v>
      </c>
      <c r="C20" s="51">
        <v>0.28528307884729875</v>
      </c>
      <c r="D20" s="51">
        <v>0.30163974319994169</v>
      </c>
      <c r="E20" s="51">
        <v>0.17420060069472063</v>
      </c>
      <c r="F20" s="51">
        <v>0.39333707926791039</v>
      </c>
      <c r="G20" s="105"/>
      <c r="H20" s="45">
        <v>0.28531311787548186</v>
      </c>
      <c r="I20" s="19"/>
    </row>
    <row r="21" spans="2:10" s="64" customFormat="1" x14ac:dyDescent="0.2">
      <c r="C21" s="102"/>
      <c r="D21" s="102"/>
      <c r="E21" s="102"/>
      <c r="F21" s="102"/>
      <c r="G21" s="102"/>
      <c r="H21" s="102"/>
      <c r="I21" s="102"/>
    </row>
    <row r="22" spans="2:10" s="64" customFormat="1" ht="15.75" x14ac:dyDescent="0.25">
      <c r="B22" s="204" t="s">
        <v>250</v>
      </c>
      <c r="C22" s="102"/>
      <c r="D22" s="102"/>
      <c r="E22" s="102"/>
      <c r="F22" s="102"/>
      <c r="G22" s="102"/>
      <c r="H22" s="102"/>
      <c r="I22" s="102"/>
    </row>
    <row r="23" spans="2:10" s="64" customFormat="1" x14ac:dyDescent="0.2">
      <c r="B23" s="101" t="s">
        <v>80</v>
      </c>
      <c r="C23" s="52">
        <v>5.9513128775644478E-2</v>
      </c>
      <c r="D23" s="48">
        <v>6.1123220397381418E-2</v>
      </c>
      <c r="E23" s="48">
        <v>8.7142919637779426E-2</v>
      </c>
      <c r="F23" s="48">
        <v>8.0720273207078544E-2</v>
      </c>
      <c r="G23" s="102"/>
      <c r="H23" s="52">
        <v>6.9668837567840675E-2</v>
      </c>
      <c r="I23" s="139"/>
    </row>
    <row r="24" spans="2:10" s="64" customFormat="1" x14ac:dyDescent="0.2">
      <c r="B24" s="96" t="s">
        <v>1</v>
      </c>
      <c r="C24" s="53">
        <v>0.90142951133440996</v>
      </c>
      <c r="D24" s="53">
        <v>0.89654303204318364</v>
      </c>
      <c r="E24" s="53">
        <v>0.86508596176560659</v>
      </c>
      <c r="F24" s="40">
        <v>0.86681154920832038</v>
      </c>
      <c r="G24" s="102"/>
      <c r="H24" s="40">
        <v>0.88591311082638002</v>
      </c>
      <c r="I24" s="19"/>
    </row>
    <row r="25" spans="2:10" s="64" customFormat="1" x14ac:dyDescent="0.2">
      <c r="B25" s="96" t="s">
        <v>81</v>
      </c>
      <c r="C25" s="54">
        <v>0.88783553472518106</v>
      </c>
      <c r="D25" s="53">
        <v>0.88378265472558259</v>
      </c>
      <c r="E25" s="53">
        <v>0.88819226750261238</v>
      </c>
      <c r="F25" s="40">
        <v>0.85016393442622951</v>
      </c>
      <c r="G25" s="102"/>
      <c r="H25" s="49">
        <v>0.8812171997606395</v>
      </c>
      <c r="I25" s="139"/>
    </row>
    <row r="26" spans="2:10" s="64" customFormat="1" x14ac:dyDescent="0.2">
      <c r="B26" s="103" t="s">
        <v>0</v>
      </c>
      <c r="C26" s="55">
        <v>0.83073684210526311</v>
      </c>
      <c r="D26" s="55">
        <v>0.81080017161831974</v>
      </c>
      <c r="E26" s="55">
        <v>0.75982085042089353</v>
      </c>
      <c r="F26" s="56">
        <v>0.78255242039865391</v>
      </c>
      <c r="G26" s="102"/>
      <c r="H26" s="56">
        <v>0.79859476482755298</v>
      </c>
      <c r="I26" s="19"/>
    </row>
    <row r="27" spans="2:10" s="64" customFormat="1" x14ac:dyDescent="0.2">
      <c r="C27" s="102"/>
      <c r="D27" s="102"/>
      <c r="E27" s="102"/>
      <c r="F27" s="102"/>
      <c r="G27" s="102"/>
      <c r="H27" s="102"/>
      <c r="I27" s="102"/>
    </row>
    <row r="28" spans="2:10" s="64" customFormat="1" ht="15.75" x14ac:dyDescent="0.25">
      <c r="B28" s="204" t="s">
        <v>249</v>
      </c>
      <c r="C28" s="65"/>
      <c r="D28" s="65"/>
      <c r="E28" s="65"/>
      <c r="F28" s="65"/>
      <c r="G28" s="65"/>
      <c r="H28" s="65"/>
      <c r="I28" s="139"/>
      <c r="J28" s="62"/>
    </row>
    <row r="29" spans="2:10" s="64" customFormat="1" x14ac:dyDescent="0.2">
      <c r="B29" s="101" t="s">
        <v>82</v>
      </c>
      <c r="C29" s="48">
        <v>0.12381338125427731</v>
      </c>
      <c r="D29" s="48">
        <v>0.10839169022932711</v>
      </c>
      <c r="E29" s="48">
        <v>0.11831145333171131</v>
      </c>
      <c r="F29" s="48">
        <v>0.10853081381107232</v>
      </c>
      <c r="G29" s="65"/>
      <c r="H29" s="52">
        <v>0.1155233018860571</v>
      </c>
      <c r="I29" s="139"/>
      <c r="J29" s="62" t="s">
        <v>97</v>
      </c>
    </row>
    <row r="30" spans="2:10" s="64" customFormat="1" x14ac:dyDescent="0.2">
      <c r="B30" s="96" t="s">
        <v>83</v>
      </c>
      <c r="C30" s="40">
        <v>8.1760114120882132E-2</v>
      </c>
      <c r="D30" s="40">
        <v>7.8392631285841535E-2</v>
      </c>
      <c r="E30" s="40">
        <v>7.5731955214533714E-2</v>
      </c>
      <c r="F30" s="40">
        <v>9.4815143306399272E-2</v>
      </c>
      <c r="G30" s="65"/>
      <c r="H30" s="49">
        <v>8.0574121774695917E-2</v>
      </c>
      <c r="I30" s="139"/>
      <c r="J30" s="62" t="s">
        <v>98</v>
      </c>
    </row>
    <row r="31" spans="2:10" s="64" customFormat="1" x14ac:dyDescent="0.2">
      <c r="B31" s="92" t="s">
        <v>192</v>
      </c>
      <c r="C31" s="40">
        <v>0.59690422436819979</v>
      </c>
      <c r="D31" s="40">
        <v>0.61411021380486408</v>
      </c>
      <c r="E31" s="40">
        <v>0.64434479777471387</v>
      </c>
      <c r="F31" s="40">
        <v>0.59770475311553484</v>
      </c>
      <c r="G31" s="65"/>
      <c r="H31" s="49">
        <v>0.61566940438736772</v>
      </c>
      <c r="I31" s="139"/>
      <c r="J31" s="62" t="s">
        <v>191</v>
      </c>
    </row>
    <row r="32" spans="2:10" s="64" customFormat="1" x14ac:dyDescent="0.2">
      <c r="B32" s="94" t="s">
        <v>193</v>
      </c>
      <c r="C32" s="58">
        <v>0.40472964290225666</v>
      </c>
      <c r="D32" s="58">
        <v>0.41742063382745359</v>
      </c>
      <c r="E32" s="58">
        <v>0.45716180226788422</v>
      </c>
      <c r="F32" s="58">
        <v>0.44120282231613722</v>
      </c>
      <c r="G32" s="65"/>
      <c r="H32" s="57">
        <v>0.42770984478246032</v>
      </c>
      <c r="I32" s="139"/>
      <c r="J32" s="62"/>
    </row>
    <row r="33" spans="1:10" s="64" customFormat="1" x14ac:dyDescent="0.2">
      <c r="B33" s="94" t="s">
        <v>194</v>
      </c>
      <c r="C33" s="58">
        <v>0.10965210525140617</v>
      </c>
      <c r="D33" s="58">
        <v>0.146671563198435</v>
      </c>
      <c r="E33" s="58">
        <v>0.13211971932344899</v>
      </c>
      <c r="F33" s="58">
        <v>0.1131503188754234</v>
      </c>
      <c r="G33" s="65"/>
      <c r="H33" s="57">
        <v>0.12814641226113654</v>
      </c>
      <c r="I33" s="139"/>
      <c r="J33" s="62"/>
    </row>
    <row r="34" spans="1:10" s="64" customFormat="1" x14ac:dyDescent="0.2">
      <c r="B34" s="94" t="s">
        <v>179</v>
      </c>
      <c r="C34" s="58">
        <v>8.2522476214536886E-2</v>
      </c>
      <c r="D34" s="58">
        <v>5.001511697166771E-2</v>
      </c>
      <c r="E34" s="58">
        <v>5.5214446187496477E-2</v>
      </c>
      <c r="F34" s="58">
        <v>4.3351611923974187E-2</v>
      </c>
      <c r="G34" s="65"/>
      <c r="H34" s="57">
        <v>5.9854174842816431E-2</v>
      </c>
      <c r="I34" s="139"/>
      <c r="J34" s="62"/>
    </row>
    <row r="35" spans="1:10" s="64" customFormat="1" x14ac:dyDescent="0.2">
      <c r="B35" s="96" t="s">
        <v>84</v>
      </c>
      <c r="C35" s="40">
        <v>3.8968843006809188E-2</v>
      </c>
      <c r="D35" s="40">
        <v>4.7829352691894575E-2</v>
      </c>
      <c r="E35" s="40">
        <v>3.4027572294866484E-2</v>
      </c>
      <c r="F35" s="40">
        <v>3.3833179153227748E-2</v>
      </c>
      <c r="G35" s="65"/>
      <c r="H35" s="49">
        <v>3.981599542064216E-2</v>
      </c>
      <c r="I35" s="139"/>
      <c r="J35" s="62" t="s">
        <v>99</v>
      </c>
    </row>
    <row r="36" spans="1:10" s="64" customFormat="1" x14ac:dyDescent="0.2">
      <c r="B36" s="96" t="s">
        <v>85</v>
      </c>
      <c r="C36" s="40">
        <v>0.15809289715864175</v>
      </c>
      <c r="D36" s="40">
        <v>0.15093752496337096</v>
      </c>
      <c r="E36" s="40">
        <v>0.12758111842093223</v>
      </c>
      <c r="F36" s="40">
        <v>0.16497381887256651</v>
      </c>
      <c r="G36" s="65"/>
      <c r="H36" s="40">
        <v>0.1481607215398941</v>
      </c>
      <c r="I36" s="139"/>
      <c r="J36" s="62" t="s">
        <v>100</v>
      </c>
    </row>
    <row r="37" spans="1:10" s="64" customFormat="1" x14ac:dyDescent="0.2">
      <c r="B37" s="94" t="s">
        <v>180</v>
      </c>
      <c r="C37" s="58">
        <v>1.8786116562626815E-2</v>
      </c>
      <c r="D37" s="58">
        <v>1.4702989653004225E-2</v>
      </c>
      <c r="E37" s="58">
        <v>1.1518279118863462E-2</v>
      </c>
      <c r="F37" s="58">
        <v>1.6228078178621475E-2</v>
      </c>
      <c r="G37" s="65"/>
      <c r="H37" s="57">
        <v>1.5156701971146097E-2</v>
      </c>
      <c r="I37" s="139"/>
      <c r="J37" s="62"/>
    </row>
    <row r="38" spans="1:10" s="64" customFormat="1" x14ac:dyDescent="0.2">
      <c r="B38" s="94" t="s">
        <v>181</v>
      </c>
      <c r="C38" s="58">
        <v>5.419469346017456E-2</v>
      </c>
      <c r="D38" s="58">
        <v>6.3512477214936691E-2</v>
      </c>
      <c r="E38" s="58">
        <v>5.935594735814903E-2</v>
      </c>
      <c r="F38" s="58">
        <v>6.8528402961363921E-2</v>
      </c>
      <c r="G38" s="65"/>
      <c r="H38" s="57">
        <v>6.032437912950997E-2</v>
      </c>
      <c r="I38" s="139"/>
      <c r="J38" s="62"/>
    </row>
    <row r="39" spans="1:10" s="64" customFormat="1" x14ac:dyDescent="0.2">
      <c r="B39" s="97" t="s">
        <v>182</v>
      </c>
      <c r="C39" s="59">
        <v>8.5112087135840356E-2</v>
      </c>
      <c r="D39" s="59">
        <v>7.2721643837243208E-2</v>
      </c>
      <c r="E39" s="59">
        <v>5.6724395839133156E-2</v>
      </c>
      <c r="F39" s="59">
        <v>8.2124636874978452E-2</v>
      </c>
      <c r="G39" s="65"/>
      <c r="H39" s="123">
        <v>7.2912865651788838E-2</v>
      </c>
      <c r="I39" s="139"/>
      <c r="J39" s="62"/>
    </row>
    <row r="40" spans="1:10" s="64" customFormat="1" x14ac:dyDescent="0.2">
      <c r="J40" s="62"/>
    </row>
    <row r="41" spans="1:10" s="64" customFormat="1" ht="15.75" x14ac:dyDescent="0.25">
      <c r="A41" s="204" t="s">
        <v>104</v>
      </c>
      <c r="J41" s="62"/>
    </row>
    <row r="42" spans="1:10" s="64" customFormat="1" x14ac:dyDescent="0.2">
      <c r="A42" s="64" t="s">
        <v>239</v>
      </c>
    </row>
    <row r="43" spans="1:10" s="64" customFormat="1" x14ac:dyDescent="0.2">
      <c r="A43" s="34" t="s">
        <v>245</v>
      </c>
    </row>
    <row r="44" spans="1:10" s="119" customFormat="1" x14ac:dyDescent="0.2">
      <c r="A44" s="64" t="s">
        <v>247</v>
      </c>
    </row>
    <row r="45" spans="1:10" s="120" customFormat="1" x14ac:dyDescent="0.2">
      <c r="B45" s="120" t="s">
        <v>90</v>
      </c>
    </row>
    <row r="46" spans="1:10" s="120" customFormat="1" ht="57" customHeight="1" x14ac:dyDescent="0.2">
      <c r="A46" s="250"/>
      <c r="B46" s="251"/>
      <c r="C46" s="21">
        <v>0.10242593239305095</v>
      </c>
      <c r="D46" s="21">
        <v>0.12906240947131215</v>
      </c>
      <c r="E46" s="21">
        <v>8.4484210260902706E-2</v>
      </c>
      <c r="F46" s="21">
        <v>0.11194064520151367</v>
      </c>
      <c r="G46" s="121"/>
      <c r="H46" s="21">
        <v>0.1072353289126776</v>
      </c>
      <c r="I46" s="21"/>
    </row>
    <row r="47" spans="1:10" s="120" customFormat="1" ht="37.5" customHeight="1" x14ac:dyDescent="0.2">
      <c r="A47" s="252"/>
      <c r="B47" s="251"/>
      <c r="C47" s="21">
        <v>0.11389397393900005</v>
      </c>
      <c r="D47" s="21">
        <v>0.11304389869789713</v>
      </c>
      <c r="E47" s="21">
        <v>0.11833201640016232</v>
      </c>
      <c r="F47" s="21">
        <v>9.4951455458554074E-2</v>
      </c>
      <c r="G47" s="121"/>
      <c r="H47" s="21">
        <v>0.11248549895521086</v>
      </c>
      <c r="I47" s="21"/>
    </row>
    <row r="48" spans="1:10" s="120" customFormat="1" x14ac:dyDescent="0.2">
      <c r="A48" s="8"/>
      <c r="B48" s="213"/>
      <c r="C48" s="21">
        <v>3.890776598485083E-2</v>
      </c>
      <c r="D48" s="21">
        <v>4.5977758998313772E-2</v>
      </c>
      <c r="E48" s="21">
        <v>5.8694535902869278E-2</v>
      </c>
      <c r="F48" s="21">
        <v>4.8870648420212222E-2</v>
      </c>
      <c r="G48" s="121"/>
      <c r="H48" s="21">
        <v>4.7916288891427697E-2</v>
      </c>
      <c r="I48" s="21"/>
    </row>
    <row r="49" spans="2:9" s="120" customFormat="1" x14ac:dyDescent="0.2">
      <c r="B49" s="120" t="s">
        <v>96</v>
      </c>
      <c r="C49" s="21">
        <v>7.4992997673389544E-2</v>
      </c>
      <c r="D49" s="21">
        <v>6.5835783674857276E-2</v>
      </c>
      <c r="E49" s="21">
        <v>6.0063737521078596E-2</v>
      </c>
      <c r="F49" s="21">
        <v>4.5420572825437731E-2</v>
      </c>
      <c r="G49" s="121"/>
      <c r="H49" s="21">
        <v>6.4209832136625108E-2</v>
      </c>
      <c r="I49" s="21"/>
    </row>
    <row r="53" spans="2:9" s="64" customFormat="1" x14ac:dyDescent="0.2">
      <c r="B53" s="167" t="s">
        <v>1047</v>
      </c>
    </row>
    <row r="54" spans="2:9" s="64" customFormat="1" x14ac:dyDescent="0.2">
      <c r="B54" s="168" t="s">
        <v>1048</v>
      </c>
    </row>
    <row r="55" spans="2:9" s="64" customFormat="1" x14ac:dyDescent="0.2">
      <c r="B55" s="168" t="s">
        <v>1049</v>
      </c>
    </row>
    <row r="56" spans="2:9" s="64" customFormat="1" x14ac:dyDescent="0.2">
      <c r="B56" s="168" t="s">
        <v>1050</v>
      </c>
    </row>
    <row r="57" spans="2:9" s="64" customFormat="1" x14ac:dyDescent="0.2"/>
    <row r="58" spans="2:9" s="64" customFormat="1" x14ac:dyDescent="0.2">
      <c r="B58" s="169">
        <v>42887</v>
      </c>
    </row>
  </sheetData>
  <mergeCells count="2">
    <mergeCell ref="A46:B46"/>
    <mergeCell ref="A47:B47"/>
  </mergeCells>
  <phoneticPr fontId="4" type="noConversion"/>
  <pageMargins left="0.70866141732283472" right="0.70866141732283472" top="0.74803149606299213" bottom="0.74803149606299213" header="0.31496062992125984" footer="0.31496062992125984"/>
  <pageSetup paperSize="9" fitToHeight="0" orientation="landscape" r:id="rId1"/>
  <headerFooter alignWithMargins="0">
    <oddFooter>Page &amp;P of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H136"/>
  <sheetViews>
    <sheetView showGridLines="0" zoomScale="85" zoomScaleNormal="85" workbookViewId="0">
      <pane ySplit="5" topLeftCell="A6" activePane="bottomLeft" state="frozen"/>
      <selection sqref="A1:C1"/>
      <selection pane="bottomLeft" activeCell="A6" sqref="A6"/>
    </sheetView>
  </sheetViews>
  <sheetFormatPr defaultRowHeight="12.75" x14ac:dyDescent="0.2"/>
  <cols>
    <col min="1" max="1" width="5.140625" style="60" customWidth="1"/>
    <col min="2" max="2" width="57.7109375" style="60" customWidth="1"/>
    <col min="3" max="5" width="11.5703125" style="106" customWidth="1"/>
    <col min="6" max="6" width="10.28515625" style="106" bestFit="1" customWidth="1"/>
    <col min="7" max="7" width="1.7109375" style="60" customWidth="1"/>
    <col min="8" max="8" width="11.5703125" style="60" customWidth="1"/>
    <col min="9" max="16384" width="9.140625" style="60"/>
  </cols>
  <sheetData>
    <row r="1" spans="1:8" s="154" customFormat="1" ht="35.1" customHeight="1" x14ac:dyDescent="0.5">
      <c r="A1" s="210" t="s">
        <v>1046</v>
      </c>
      <c r="C1" s="155"/>
      <c r="D1" s="155"/>
      <c r="E1" s="155"/>
      <c r="F1" s="155"/>
    </row>
    <row r="2" spans="1:8" s="154" customFormat="1" ht="35.1" customHeight="1" x14ac:dyDescent="0.4">
      <c r="A2" s="209" t="s">
        <v>299</v>
      </c>
      <c r="C2" s="155"/>
      <c r="D2" s="155"/>
      <c r="E2" s="155"/>
      <c r="F2" s="155"/>
    </row>
    <row r="3" spans="1:8" s="64" customFormat="1" ht="26.25" x14ac:dyDescent="0.4">
      <c r="A3" s="156"/>
      <c r="C3" s="106"/>
      <c r="D3" s="106"/>
      <c r="E3" s="106"/>
      <c r="F3" s="106"/>
    </row>
    <row r="4" spans="1:8" s="64" customFormat="1" ht="26.25" x14ac:dyDescent="0.4">
      <c r="A4" s="156"/>
      <c r="C4" s="176" t="s">
        <v>292</v>
      </c>
      <c r="D4" s="176" t="s">
        <v>293</v>
      </c>
      <c r="E4" s="176" t="s">
        <v>294</v>
      </c>
      <c r="F4" s="176" t="s">
        <v>295</v>
      </c>
    </row>
    <row r="5" spans="1:8" s="64" customFormat="1" ht="15.75" x14ac:dyDescent="0.25">
      <c r="C5" s="205" t="s">
        <v>15</v>
      </c>
      <c r="D5" s="212" t="s">
        <v>1015</v>
      </c>
      <c r="E5" s="205" t="s">
        <v>16</v>
      </c>
      <c r="F5" s="205" t="s">
        <v>17</v>
      </c>
      <c r="G5" s="208"/>
      <c r="H5" s="205" t="s">
        <v>101</v>
      </c>
    </row>
    <row r="6" spans="1:8" s="64" customFormat="1" ht="15.75" x14ac:dyDescent="0.25">
      <c r="A6" s="204" t="s">
        <v>27</v>
      </c>
      <c r="C6" s="107"/>
      <c r="D6" s="107"/>
      <c r="E6" s="107"/>
      <c r="F6" s="107"/>
      <c r="G6" s="31"/>
      <c r="H6" s="30"/>
    </row>
    <row r="7" spans="1:8" s="64" customFormat="1" x14ac:dyDescent="0.2">
      <c r="A7" s="64">
        <v>4.3</v>
      </c>
      <c r="B7" s="104" t="s">
        <v>28</v>
      </c>
      <c r="C7" s="108">
        <v>15452700</v>
      </c>
      <c r="D7" s="108">
        <v>16862300</v>
      </c>
      <c r="E7" s="108">
        <v>14367200</v>
      </c>
      <c r="F7" s="108">
        <v>8958200</v>
      </c>
      <c r="G7" s="109"/>
      <c r="H7" s="69">
        <v>55640400</v>
      </c>
    </row>
    <row r="8" spans="1:8" s="64" customFormat="1" x14ac:dyDescent="0.2">
      <c r="B8" s="110"/>
      <c r="C8" s="70"/>
      <c r="D8" s="70"/>
      <c r="E8" s="70"/>
      <c r="F8" s="70"/>
      <c r="H8" s="70"/>
    </row>
    <row r="9" spans="1:8" s="64" customFormat="1" hidden="1" x14ac:dyDescent="0.2"/>
    <row r="10" spans="1:8" s="64" customFormat="1" ht="15.75" x14ac:dyDescent="0.25">
      <c r="A10" s="204" t="s">
        <v>33</v>
      </c>
      <c r="C10" s="72"/>
      <c r="D10" s="72"/>
      <c r="E10" s="72"/>
      <c r="F10" s="72"/>
      <c r="H10" s="72"/>
    </row>
    <row r="11" spans="1:8" s="64" customFormat="1" x14ac:dyDescent="0.2">
      <c r="A11" s="64">
        <v>5.3</v>
      </c>
      <c r="B11" s="90" t="s">
        <v>29</v>
      </c>
      <c r="C11" s="111">
        <v>16317319</v>
      </c>
      <c r="D11" s="68">
        <v>18390169</v>
      </c>
      <c r="E11" s="68">
        <v>15489208</v>
      </c>
      <c r="F11" s="68">
        <v>6761007</v>
      </c>
      <c r="H11" s="68">
        <v>56957703</v>
      </c>
    </row>
    <row r="12" spans="1:8" s="64" customFormat="1" x14ac:dyDescent="0.2">
      <c r="B12" s="64" t="s">
        <v>30</v>
      </c>
    </row>
    <row r="13" spans="1:8" s="64" customFormat="1" x14ac:dyDescent="0.2">
      <c r="A13" s="64">
        <v>5.4</v>
      </c>
      <c r="B13" s="91" t="s">
        <v>31</v>
      </c>
      <c r="C13" s="75">
        <v>15903036</v>
      </c>
      <c r="D13" s="75">
        <v>16987649.960565001</v>
      </c>
      <c r="E13" s="75">
        <v>15378227</v>
      </c>
      <c r="F13" s="75">
        <v>6576883</v>
      </c>
      <c r="H13" s="75">
        <v>54845795.960565001</v>
      </c>
    </row>
    <row r="14" spans="1:8" s="64" customFormat="1" x14ac:dyDescent="0.2">
      <c r="A14" s="64">
        <v>5.5</v>
      </c>
      <c r="B14" s="93" t="s">
        <v>32</v>
      </c>
      <c r="C14" s="77">
        <v>414201</v>
      </c>
      <c r="D14" s="77">
        <v>1402760.0394355</v>
      </c>
      <c r="E14" s="77">
        <v>110959</v>
      </c>
      <c r="F14" s="77">
        <v>184124</v>
      </c>
      <c r="H14" s="77">
        <v>2112044.0394355003</v>
      </c>
    </row>
    <row r="15" spans="1:8" s="64" customFormat="1" x14ac:dyDescent="0.2"/>
    <row r="16" spans="1:8" s="64" customFormat="1" ht="14.25" x14ac:dyDescent="0.2">
      <c r="A16" s="64">
        <v>5.6</v>
      </c>
      <c r="B16" s="75" t="s">
        <v>195</v>
      </c>
      <c r="C16" s="75">
        <v>482237</v>
      </c>
      <c r="D16" s="75">
        <v>301376</v>
      </c>
      <c r="E16" s="75">
        <v>420129</v>
      </c>
      <c r="F16" s="75">
        <v>87278</v>
      </c>
      <c r="H16" s="75">
        <v>1291020</v>
      </c>
    </row>
    <row r="17" spans="1:8" s="64" customFormat="1" ht="14.25" x14ac:dyDescent="0.2">
      <c r="A17" s="16" t="s">
        <v>11</v>
      </c>
      <c r="B17" s="78" t="s">
        <v>196</v>
      </c>
      <c r="C17" s="78">
        <v>1254214</v>
      </c>
      <c r="D17" s="78">
        <v>1005120</v>
      </c>
      <c r="E17" s="78">
        <v>394834</v>
      </c>
      <c r="F17" s="78">
        <v>65468</v>
      </c>
      <c r="H17" s="78">
        <v>2719636</v>
      </c>
    </row>
    <row r="18" spans="1:8" s="64" customFormat="1" x14ac:dyDescent="0.2">
      <c r="A18" s="64">
        <v>5.7</v>
      </c>
      <c r="B18" s="93" t="s">
        <v>34</v>
      </c>
      <c r="C18" s="77">
        <v>14580868</v>
      </c>
      <c r="D18" s="77">
        <v>17083673</v>
      </c>
      <c r="E18" s="77">
        <v>14674245</v>
      </c>
      <c r="F18" s="77">
        <v>6608261</v>
      </c>
      <c r="H18" s="77">
        <v>52947047</v>
      </c>
    </row>
    <row r="19" spans="1:8" s="64" customFormat="1" x14ac:dyDescent="0.2">
      <c r="B19" s="64" t="s">
        <v>30</v>
      </c>
    </row>
    <row r="20" spans="1:8" s="64" customFormat="1" x14ac:dyDescent="0.2">
      <c r="A20" s="64">
        <v>5.8</v>
      </c>
      <c r="B20" s="75" t="s">
        <v>37</v>
      </c>
      <c r="C20" s="75">
        <v>14373657</v>
      </c>
      <c r="D20" s="75">
        <v>16204949.392212</v>
      </c>
      <c r="E20" s="75">
        <v>14584755</v>
      </c>
      <c r="F20" s="75">
        <v>6446021</v>
      </c>
      <c r="H20" s="75">
        <v>51609382.392212003</v>
      </c>
    </row>
    <row r="21" spans="1:8" s="64" customFormat="1" x14ac:dyDescent="0.2">
      <c r="A21" s="64">
        <v>5.9</v>
      </c>
      <c r="B21" s="78" t="s">
        <v>35</v>
      </c>
      <c r="C21" s="78">
        <v>207131</v>
      </c>
      <c r="D21" s="78">
        <v>878723.60778810002</v>
      </c>
      <c r="E21" s="78">
        <v>89490</v>
      </c>
      <c r="F21" s="78">
        <v>162186</v>
      </c>
      <c r="H21" s="78">
        <v>1337530.6077880999</v>
      </c>
    </row>
    <row r="22" spans="1:8" s="64" customFormat="1" x14ac:dyDescent="0.2">
      <c r="A22" s="79">
        <v>5.0999999999999996</v>
      </c>
      <c r="B22" s="77" t="s">
        <v>38</v>
      </c>
      <c r="C22" s="77">
        <v>13094876</v>
      </c>
      <c r="D22" s="77">
        <v>15715946</v>
      </c>
      <c r="E22" s="77">
        <v>12854464</v>
      </c>
      <c r="F22" s="77">
        <v>6265268</v>
      </c>
      <c r="H22" s="77">
        <v>47930554</v>
      </c>
    </row>
    <row r="23" spans="1:8" s="64" customFormat="1" x14ac:dyDescent="0.2"/>
    <row r="24" spans="1:8" s="64" customFormat="1" x14ac:dyDescent="0.2">
      <c r="A24" s="79">
        <v>5.1100000000000003</v>
      </c>
      <c r="B24" s="91" t="s">
        <v>39</v>
      </c>
      <c r="C24" s="75">
        <v>12808874</v>
      </c>
      <c r="D24" s="75">
        <v>14483721</v>
      </c>
      <c r="E24" s="75">
        <v>12568631</v>
      </c>
      <c r="F24" s="75">
        <v>5425473</v>
      </c>
      <c r="H24" s="75">
        <v>45286699</v>
      </c>
    </row>
    <row r="25" spans="1:8" s="64" customFormat="1" x14ac:dyDescent="0.2">
      <c r="A25" s="79">
        <v>5.12</v>
      </c>
      <c r="B25" s="92" t="s">
        <v>40</v>
      </c>
      <c r="C25" s="80">
        <v>913156</v>
      </c>
      <c r="D25" s="80">
        <v>283257</v>
      </c>
      <c r="E25" s="80">
        <v>693921</v>
      </c>
      <c r="F25" s="80">
        <v>349719</v>
      </c>
      <c r="H25" s="80">
        <v>2240053</v>
      </c>
    </row>
    <row r="26" spans="1:8" s="64" customFormat="1" x14ac:dyDescent="0.2">
      <c r="A26" s="79">
        <v>5.13</v>
      </c>
      <c r="B26" s="92" t="s">
        <v>43</v>
      </c>
      <c r="C26" s="80">
        <v>43491</v>
      </c>
      <c r="D26" s="80">
        <v>226349</v>
      </c>
      <c r="E26" s="80">
        <v>207812</v>
      </c>
      <c r="F26" s="80">
        <v>148712</v>
      </c>
      <c r="H26" s="80">
        <v>626364</v>
      </c>
    </row>
    <row r="27" spans="1:8" s="64" customFormat="1" x14ac:dyDescent="0.2">
      <c r="A27" s="79">
        <v>5.14</v>
      </c>
      <c r="B27" s="92" t="s">
        <v>42</v>
      </c>
      <c r="C27" s="80">
        <v>204627</v>
      </c>
      <c r="D27" s="80">
        <v>29576</v>
      </c>
      <c r="E27" s="80">
        <v>32542</v>
      </c>
      <c r="F27" s="80">
        <v>35085</v>
      </c>
      <c r="H27" s="80">
        <v>301830</v>
      </c>
    </row>
    <row r="28" spans="1:8" s="64" customFormat="1" x14ac:dyDescent="0.2">
      <c r="A28" s="79">
        <v>5.15</v>
      </c>
      <c r="B28" s="93" t="s">
        <v>41</v>
      </c>
      <c r="C28" s="77">
        <v>669383</v>
      </c>
      <c r="D28" s="77">
        <v>2037824</v>
      </c>
      <c r="E28" s="80">
        <v>1171555</v>
      </c>
      <c r="F28" s="77">
        <v>523134</v>
      </c>
      <c r="H28" s="77">
        <v>4401896</v>
      </c>
    </row>
    <row r="29" spans="1:8" s="64" customFormat="1" x14ac:dyDescent="0.2"/>
    <row r="30" spans="1:8" s="64" customFormat="1" x14ac:dyDescent="0.2">
      <c r="A30" s="79">
        <v>5.16</v>
      </c>
      <c r="B30" s="90" t="s">
        <v>44</v>
      </c>
      <c r="C30" s="68">
        <v>3154132</v>
      </c>
      <c r="D30" s="68">
        <v>4136065</v>
      </c>
      <c r="E30" s="68">
        <v>2976175</v>
      </c>
      <c r="F30" s="68">
        <v>1367197</v>
      </c>
      <c r="H30" s="68">
        <v>11633569</v>
      </c>
    </row>
    <row r="31" spans="1:8" s="64" customFormat="1" x14ac:dyDescent="0.2">
      <c r="A31" s="79"/>
      <c r="B31" s="64" t="s">
        <v>30</v>
      </c>
    </row>
    <row r="32" spans="1:8" s="64" customFormat="1" x14ac:dyDescent="0.2">
      <c r="A32" s="79">
        <v>5.17</v>
      </c>
      <c r="B32" s="91" t="s">
        <v>205</v>
      </c>
      <c r="C32" s="13">
        <v>1493459</v>
      </c>
      <c r="D32" s="13">
        <v>2204860</v>
      </c>
      <c r="E32" s="13">
        <v>1239742</v>
      </c>
      <c r="F32" s="13">
        <v>739733</v>
      </c>
      <c r="G32" s="16"/>
      <c r="H32" s="13">
        <v>5677794</v>
      </c>
    </row>
    <row r="33" spans="1:8" s="64" customFormat="1" ht="14.25" x14ac:dyDescent="0.2">
      <c r="A33" s="79">
        <v>5.18</v>
      </c>
      <c r="B33" s="92" t="s">
        <v>243</v>
      </c>
      <c r="C33" s="14">
        <v>6.1026944551764272E-4</v>
      </c>
      <c r="D33" s="14">
        <v>7.4842419027484701E-4</v>
      </c>
      <c r="E33" s="14">
        <v>6.1036608415896809E-4</v>
      </c>
      <c r="F33" s="14">
        <v>7.5748464498527027E-4</v>
      </c>
      <c r="G33" s="47"/>
      <c r="H33" s="14">
        <v>6.8064988380855105E-4</v>
      </c>
    </row>
    <row r="34" spans="1:8" s="64" customFormat="1" x14ac:dyDescent="0.2">
      <c r="A34" s="79" t="s">
        <v>7</v>
      </c>
      <c r="B34" s="112" t="s">
        <v>12</v>
      </c>
      <c r="C34" s="15" t="s">
        <v>103</v>
      </c>
      <c r="D34" s="15" t="s">
        <v>103</v>
      </c>
      <c r="E34" s="15" t="s">
        <v>103</v>
      </c>
      <c r="F34" s="15" t="s">
        <v>103</v>
      </c>
      <c r="G34" s="47"/>
      <c r="H34" s="15" t="s">
        <v>103</v>
      </c>
    </row>
    <row r="35" spans="1:8" s="64" customFormat="1" x14ac:dyDescent="0.2">
      <c r="A35" s="79"/>
      <c r="C35" s="16"/>
      <c r="D35" s="16"/>
      <c r="E35" s="16"/>
      <c r="F35" s="16"/>
      <c r="G35" s="16"/>
      <c r="H35" s="16"/>
    </row>
    <row r="36" spans="1:8" s="64" customFormat="1" x14ac:dyDescent="0.2">
      <c r="A36" s="79">
        <v>5.19</v>
      </c>
      <c r="B36" s="90" t="s">
        <v>46</v>
      </c>
      <c r="C36" s="17">
        <v>1660772</v>
      </c>
      <c r="D36" s="17">
        <v>1910186</v>
      </c>
      <c r="E36" s="17">
        <v>1742688</v>
      </c>
      <c r="F36" s="17">
        <v>623101</v>
      </c>
      <c r="G36" s="16"/>
      <c r="H36" s="17">
        <v>5936747</v>
      </c>
    </row>
    <row r="37" spans="1:8" s="64" customFormat="1" x14ac:dyDescent="0.2">
      <c r="B37" s="64" t="s">
        <v>30</v>
      </c>
      <c r="C37" s="16"/>
      <c r="D37" s="16"/>
      <c r="E37" s="16"/>
      <c r="F37" s="16"/>
      <c r="G37" s="16"/>
      <c r="H37" s="16"/>
    </row>
    <row r="38" spans="1:8" s="64" customFormat="1" x14ac:dyDescent="0.2">
      <c r="A38" s="79">
        <v>5.2</v>
      </c>
      <c r="B38" s="90" t="s">
        <v>13</v>
      </c>
      <c r="C38" s="17">
        <v>567309</v>
      </c>
      <c r="D38" s="17">
        <v>785469</v>
      </c>
      <c r="E38" s="17">
        <v>861298</v>
      </c>
      <c r="F38" s="17">
        <v>322950</v>
      </c>
      <c r="G38" s="16"/>
      <c r="H38" s="17">
        <v>2537026</v>
      </c>
    </row>
    <row r="39" spans="1:8" s="64" customFormat="1" x14ac:dyDescent="0.2">
      <c r="C39" s="16"/>
      <c r="D39" s="16"/>
      <c r="E39" s="16"/>
      <c r="F39" s="16"/>
      <c r="G39" s="16"/>
      <c r="H39" s="16"/>
    </row>
    <row r="40" spans="1:8" s="64" customFormat="1" x14ac:dyDescent="0.2">
      <c r="A40" s="79">
        <v>5.21</v>
      </c>
      <c r="B40" s="90" t="s">
        <v>47</v>
      </c>
      <c r="C40" s="18">
        <v>1.0741033040154379E-2</v>
      </c>
      <c r="D40" s="18">
        <v>9.6042812237385269E-3</v>
      </c>
      <c r="E40" s="18">
        <v>1.2694967919554826E-2</v>
      </c>
      <c r="F40" s="18">
        <v>9.3627284542845846E-3</v>
      </c>
      <c r="G40" s="20"/>
      <c r="H40" s="18">
        <v>1.0744031997560891E-2</v>
      </c>
    </row>
    <row r="41" spans="1:8" s="64" customFormat="1" x14ac:dyDescent="0.2">
      <c r="A41" s="79"/>
      <c r="B41" s="74"/>
      <c r="C41" s="20"/>
      <c r="D41" s="20"/>
      <c r="E41" s="20"/>
      <c r="F41" s="20"/>
      <c r="G41" s="20"/>
      <c r="H41" s="20"/>
    </row>
    <row r="42" spans="1:8" s="64" customFormat="1" x14ac:dyDescent="0.2">
      <c r="A42" s="79">
        <v>5.22</v>
      </c>
      <c r="B42" s="186" t="s">
        <v>1002</v>
      </c>
      <c r="C42" s="68">
        <v>683392</v>
      </c>
      <c r="D42" s="68">
        <v>916453</v>
      </c>
      <c r="E42" s="68">
        <v>720433</v>
      </c>
      <c r="F42" s="68">
        <v>392537</v>
      </c>
      <c r="H42" s="68">
        <v>2712815</v>
      </c>
    </row>
    <row r="43" spans="1:8" s="64" customFormat="1" x14ac:dyDescent="0.2">
      <c r="A43" s="79"/>
    </row>
    <row r="44" spans="1:8" s="64" customFormat="1" ht="15.75" x14ac:dyDescent="0.25">
      <c r="A44" s="204" t="s">
        <v>53</v>
      </c>
      <c r="E44" s="113"/>
      <c r="F44" s="113"/>
    </row>
    <row r="45" spans="1:8" s="64" customFormat="1" ht="14.25" x14ac:dyDescent="0.2">
      <c r="A45" s="89">
        <v>6.2</v>
      </c>
      <c r="B45" s="75" t="s">
        <v>242</v>
      </c>
      <c r="C45" s="75">
        <v>98286243.616223663</v>
      </c>
      <c r="D45" s="75">
        <v>111970418.59383304</v>
      </c>
      <c r="E45" s="114">
        <v>26292799.349989999</v>
      </c>
      <c r="F45" s="115">
        <v>5190105.0666666664</v>
      </c>
      <c r="H45" s="75">
        <v>241739566.6267134</v>
      </c>
    </row>
    <row r="46" spans="1:8" s="64" customFormat="1" ht="14.25" x14ac:dyDescent="0.2">
      <c r="A46" s="89">
        <v>6.3</v>
      </c>
      <c r="B46" s="77" t="s">
        <v>244</v>
      </c>
      <c r="C46" s="77">
        <v>39231479.425378338</v>
      </c>
      <c r="D46" s="77">
        <v>48362901.499280952</v>
      </c>
      <c r="E46" s="77">
        <v>5546409.2666659998</v>
      </c>
      <c r="F46" s="116">
        <v>3365066</v>
      </c>
      <c r="H46" s="77">
        <v>96505856.191325277</v>
      </c>
    </row>
    <row r="47" spans="1:8" s="64" customFormat="1" x14ac:dyDescent="0.2">
      <c r="A47" s="89"/>
      <c r="C47" s="71"/>
      <c r="D47" s="71"/>
      <c r="E47" s="71"/>
      <c r="F47" s="71"/>
      <c r="G47" s="71"/>
      <c r="H47" s="71"/>
    </row>
    <row r="48" spans="1:8" s="64" customFormat="1" ht="15.75" x14ac:dyDescent="0.25">
      <c r="A48" s="204" t="s">
        <v>54</v>
      </c>
    </row>
    <row r="49" spans="1:8" s="64" customFormat="1" x14ac:dyDescent="0.2">
      <c r="A49" s="225">
        <v>7.01</v>
      </c>
      <c r="B49" s="226" t="s">
        <v>1034</v>
      </c>
      <c r="C49" s="68">
        <v>27436</v>
      </c>
      <c r="D49" s="68">
        <v>12318</v>
      </c>
      <c r="E49" s="68">
        <v>7180</v>
      </c>
      <c r="F49" s="68">
        <v>2741</v>
      </c>
      <c r="H49" s="68">
        <v>49675</v>
      </c>
    </row>
    <row r="50" spans="1:8" s="64" customFormat="1" ht="15.75" x14ac:dyDescent="0.25">
      <c r="A50" s="233"/>
    </row>
    <row r="51" spans="1:8" s="64" customFormat="1" x14ac:dyDescent="0.2">
      <c r="A51" s="172" t="s">
        <v>310</v>
      </c>
      <c r="B51" s="90" t="s">
        <v>55</v>
      </c>
      <c r="C51" s="68">
        <v>19912</v>
      </c>
      <c r="D51" s="68">
        <v>44647</v>
      </c>
      <c r="E51" s="68">
        <v>23681</v>
      </c>
      <c r="F51" s="68">
        <v>13444</v>
      </c>
      <c r="H51" s="68">
        <v>101684</v>
      </c>
    </row>
    <row r="52" spans="1:8" s="64" customFormat="1" x14ac:dyDescent="0.2">
      <c r="A52" s="173"/>
    </row>
    <row r="53" spans="1:8" s="64" customFormat="1" x14ac:dyDescent="0.2">
      <c r="A53" s="172" t="s">
        <v>311</v>
      </c>
      <c r="B53" s="91" t="s">
        <v>56</v>
      </c>
      <c r="C53" s="75">
        <v>12030</v>
      </c>
      <c r="D53" s="75">
        <v>30366.001799999998</v>
      </c>
      <c r="E53" s="75">
        <v>15236</v>
      </c>
      <c r="F53" s="75">
        <v>8351</v>
      </c>
      <c r="G53" s="76"/>
      <c r="H53" s="75">
        <v>65983.001799999998</v>
      </c>
    </row>
    <row r="54" spans="1:8" s="64" customFormat="1" x14ac:dyDescent="0.2">
      <c r="A54" s="172" t="s">
        <v>312</v>
      </c>
      <c r="B54" s="92" t="s">
        <v>57</v>
      </c>
      <c r="C54" s="80">
        <v>3041</v>
      </c>
      <c r="D54" s="80">
        <v>8664.9991000000009</v>
      </c>
      <c r="E54" s="80">
        <v>4539</v>
      </c>
      <c r="F54" s="80">
        <v>2817</v>
      </c>
      <c r="G54" s="76"/>
      <c r="H54" s="80">
        <v>19061.999100000001</v>
      </c>
    </row>
    <row r="55" spans="1:8" s="64" customFormat="1" x14ac:dyDescent="0.2">
      <c r="A55" s="172" t="s">
        <v>313</v>
      </c>
      <c r="B55" s="92" t="s">
        <v>58</v>
      </c>
      <c r="C55" s="80">
        <v>653</v>
      </c>
      <c r="D55" s="80">
        <v>1842.9996999999998</v>
      </c>
      <c r="E55" s="80">
        <v>1092</v>
      </c>
      <c r="F55" s="80">
        <v>676</v>
      </c>
      <c r="G55" s="76"/>
      <c r="H55" s="80">
        <v>4263.9997000000003</v>
      </c>
    </row>
    <row r="56" spans="1:8" s="64" customFormat="1" x14ac:dyDescent="0.2">
      <c r="A56" s="172" t="s">
        <v>314</v>
      </c>
      <c r="B56" s="92" t="s">
        <v>59</v>
      </c>
      <c r="C56" s="80">
        <v>867</v>
      </c>
      <c r="D56" s="80">
        <v>2154.9994000000002</v>
      </c>
      <c r="E56" s="80">
        <v>1644</v>
      </c>
      <c r="F56" s="80">
        <v>908</v>
      </c>
      <c r="G56" s="76"/>
      <c r="H56" s="80">
        <v>5573.9994000000006</v>
      </c>
    </row>
    <row r="57" spans="1:8" s="64" customFormat="1" x14ac:dyDescent="0.2">
      <c r="A57" s="227" t="s">
        <v>1032</v>
      </c>
      <c r="B57" s="228" t="s">
        <v>1035</v>
      </c>
      <c r="C57" s="221">
        <v>57</v>
      </c>
      <c r="D57" s="221">
        <v>333</v>
      </c>
      <c r="E57" s="221">
        <v>185</v>
      </c>
      <c r="F57" s="221">
        <v>57</v>
      </c>
      <c r="G57" s="76"/>
      <c r="H57" s="80">
        <v>632</v>
      </c>
    </row>
    <row r="58" spans="1:8" s="64" customFormat="1" x14ac:dyDescent="0.2">
      <c r="A58" s="227" t="s">
        <v>1033</v>
      </c>
      <c r="B58" s="228" t="s">
        <v>1036</v>
      </c>
      <c r="C58" s="221">
        <v>71</v>
      </c>
      <c r="D58" s="221">
        <v>173</v>
      </c>
      <c r="E58" s="221">
        <v>163</v>
      </c>
      <c r="F58" s="221">
        <v>75</v>
      </c>
      <c r="G58" s="76"/>
      <c r="H58" s="80">
        <v>482</v>
      </c>
    </row>
    <row r="59" spans="1:8" s="64" customFormat="1" x14ac:dyDescent="0.2">
      <c r="A59" s="172" t="s">
        <v>315</v>
      </c>
      <c r="B59" s="93" t="s">
        <v>14</v>
      </c>
      <c r="C59" s="77">
        <v>235</v>
      </c>
      <c r="D59" s="77">
        <v>922</v>
      </c>
      <c r="E59" s="77">
        <v>735</v>
      </c>
      <c r="F59" s="77">
        <v>486</v>
      </c>
      <c r="G59" s="76"/>
      <c r="H59" s="77">
        <v>2378</v>
      </c>
    </row>
    <row r="60" spans="1:8" s="64" customFormat="1" x14ac:dyDescent="0.2">
      <c r="A60" s="234"/>
      <c r="G60" s="74"/>
    </row>
    <row r="61" spans="1:8" s="64" customFormat="1" x14ac:dyDescent="0.2">
      <c r="A61" s="235" t="s">
        <v>316</v>
      </c>
      <c r="B61" s="91" t="s">
        <v>60</v>
      </c>
      <c r="C61" s="75">
        <v>16670</v>
      </c>
      <c r="D61" s="75">
        <v>37112.6</v>
      </c>
      <c r="E61" s="75">
        <v>18700</v>
      </c>
      <c r="F61" s="75">
        <v>10372</v>
      </c>
      <c r="G61" s="76"/>
      <c r="H61" s="75">
        <v>82854.600000000006</v>
      </c>
    </row>
    <row r="62" spans="1:8" s="64" customFormat="1" x14ac:dyDescent="0.2">
      <c r="A62" s="235" t="s">
        <v>317</v>
      </c>
      <c r="B62" s="92" t="s">
        <v>61</v>
      </c>
      <c r="C62" s="80">
        <v>1235</v>
      </c>
      <c r="D62" s="80">
        <v>3592.2170000000001</v>
      </c>
      <c r="E62" s="80">
        <v>1537</v>
      </c>
      <c r="F62" s="80">
        <v>1248</v>
      </c>
      <c r="G62" s="76"/>
      <c r="H62" s="80">
        <v>7612.2170000000006</v>
      </c>
    </row>
    <row r="63" spans="1:8" s="64" customFormat="1" x14ac:dyDescent="0.2">
      <c r="A63" s="236" t="s">
        <v>318</v>
      </c>
      <c r="B63" s="92" t="s">
        <v>62</v>
      </c>
      <c r="C63" s="80">
        <v>871</v>
      </c>
      <c r="D63" s="80">
        <v>1288.0868</v>
      </c>
      <c r="E63" s="80">
        <v>817</v>
      </c>
      <c r="F63" s="80">
        <v>580</v>
      </c>
      <c r="G63" s="76"/>
      <c r="H63" s="80">
        <v>3556.0868</v>
      </c>
    </row>
    <row r="64" spans="1:8" s="64" customFormat="1" x14ac:dyDescent="0.2">
      <c r="A64" s="236" t="s">
        <v>319</v>
      </c>
      <c r="B64" s="93" t="s">
        <v>68</v>
      </c>
      <c r="C64" s="77">
        <v>528</v>
      </c>
      <c r="D64" s="77">
        <v>2185.0868</v>
      </c>
      <c r="E64" s="77">
        <v>1559</v>
      </c>
      <c r="F64" s="77">
        <v>703</v>
      </c>
      <c r="G64" s="76"/>
      <c r="H64" s="77">
        <v>4975.0868</v>
      </c>
    </row>
    <row r="65" spans="1:8" s="64" customFormat="1" x14ac:dyDescent="0.2">
      <c r="A65" s="234"/>
    </row>
    <row r="66" spans="1:8" s="64" customFormat="1" x14ac:dyDescent="0.2">
      <c r="A66" s="236" t="s">
        <v>320</v>
      </c>
      <c r="B66" s="91" t="s">
        <v>63</v>
      </c>
      <c r="C66" s="75">
        <v>4955</v>
      </c>
      <c r="D66" s="75">
        <v>12588.021700000001</v>
      </c>
      <c r="E66" s="75">
        <v>4793</v>
      </c>
      <c r="F66" s="75">
        <v>2995</v>
      </c>
      <c r="G66" s="76"/>
      <c r="H66" s="75">
        <v>25331.021700000001</v>
      </c>
    </row>
    <row r="67" spans="1:8" s="64" customFormat="1" x14ac:dyDescent="0.2">
      <c r="A67" s="236" t="s">
        <v>321</v>
      </c>
      <c r="B67" s="92" t="s">
        <v>64</v>
      </c>
      <c r="C67" s="80">
        <v>6883</v>
      </c>
      <c r="D67" s="80">
        <v>17069.356599999999</v>
      </c>
      <c r="E67" s="80">
        <v>9288</v>
      </c>
      <c r="F67" s="80">
        <v>6074</v>
      </c>
      <c r="G67" s="76"/>
      <c r="H67" s="80">
        <v>39314.356599999999</v>
      </c>
    </row>
    <row r="68" spans="1:8" s="64" customFormat="1" x14ac:dyDescent="0.2">
      <c r="A68" s="236" t="s">
        <v>322</v>
      </c>
      <c r="B68" s="92" t="s">
        <v>65</v>
      </c>
      <c r="C68" s="80">
        <v>1833</v>
      </c>
      <c r="D68" s="80">
        <v>5283.1782999999996</v>
      </c>
      <c r="E68" s="80">
        <v>3338</v>
      </c>
      <c r="F68" s="80">
        <v>1964</v>
      </c>
      <c r="G68" s="76"/>
      <c r="H68" s="80">
        <v>12418.1783</v>
      </c>
    </row>
    <row r="69" spans="1:8" s="64" customFormat="1" x14ac:dyDescent="0.2">
      <c r="A69" s="236" t="s">
        <v>323</v>
      </c>
      <c r="B69" s="92" t="s">
        <v>66</v>
      </c>
      <c r="C69" s="80">
        <v>579</v>
      </c>
      <c r="D69" s="80">
        <v>1637.3566000000001</v>
      </c>
      <c r="E69" s="80">
        <v>1113</v>
      </c>
      <c r="F69" s="80">
        <v>556</v>
      </c>
      <c r="G69" s="76"/>
      <c r="H69" s="80">
        <v>3885.3566000000001</v>
      </c>
    </row>
    <row r="70" spans="1:8" s="64" customFormat="1" x14ac:dyDescent="0.2">
      <c r="A70" s="236" t="s">
        <v>324</v>
      </c>
      <c r="B70" s="93" t="s">
        <v>67</v>
      </c>
      <c r="C70" s="77">
        <v>511</v>
      </c>
      <c r="D70" s="77">
        <v>2044.0868</v>
      </c>
      <c r="E70" s="77">
        <v>2378</v>
      </c>
      <c r="F70" s="77">
        <v>1103</v>
      </c>
      <c r="G70" s="76"/>
      <c r="H70" s="77">
        <v>6036.0868</v>
      </c>
    </row>
    <row r="71" spans="1:8" s="64" customFormat="1" x14ac:dyDescent="0.2">
      <c r="A71" s="234"/>
    </row>
    <row r="72" spans="1:8" s="64" customFormat="1" x14ac:dyDescent="0.2">
      <c r="A72" s="236" t="s">
        <v>325</v>
      </c>
      <c r="B72" s="90" t="s">
        <v>69</v>
      </c>
      <c r="C72" s="68">
        <v>2449</v>
      </c>
      <c r="D72" s="68">
        <v>6685.1979000000001</v>
      </c>
      <c r="E72" s="68">
        <v>3349</v>
      </c>
      <c r="F72" s="68">
        <v>2349</v>
      </c>
      <c r="H72" s="68">
        <v>14832.197899999999</v>
      </c>
    </row>
    <row r="73" spans="1:8" s="64" customFormat="1" x14ac:dyDescent="0.2">
      <c r="A73" s="225"/>
      <c r="B73" s="64" t="s">
        <v>30</v>
      </c>
    </row>
    <row r="74" spans="1:8" s="64" customFormat="1" x14ac:dyDescent="0.2">
      <c r="A74" s="236" t="s">
        <v>326</v>
      </c>
      <c r="B74" s="91" t="s">
        <v>70</v>
      </c>
      <c r="C74" s="75">
        <v>927</v>
      </c>
      <c r="D74" s="75">
        <v>939</v>
      </c>
      <c r="E74" s="75">
        <v>577</v>
      </c>
      <c r="F74" s="75">
        <v>295</v>
      </c>
      <c r="G74" s="76"/>
      <c r="H74" s="75">
        <v>2738</v>
      </c>
    </row>
    <row r="75" spans="1:8" s="64" customFormat="1" x14ac:dyDescent="0.2">
      <c r="A75" s="236" t="s">
        <v>327</v>
      </c>
      <c r="B75" s="92" t="s">
        <v>71</v>
      </c>
      <c r="C75" s="80">
        <v>158</v>
      </c>
      <c r="D75" s="80">
        <v>593</v>
      </c>
      <c r="E75" s="80">
        <v>255</v>
      </c>
      <c r="F75" s="80">
        <v>174</v>
      </c>
      <c r="G75" s="76"/>
      <c r="H75" s="80">
        <v>1180</v>
      </c>
    </row>
    <row r="76" spans="1:8" s="64" customFormat="1" x14ac:dyDescent="0.2">
      <c r="A76" s="236" t="s">
        <v>328</v>
      </c>
      <c r="B76" s="92" t="s">
        <v>72</v>
      </c>
      <c r="C76" s="80">
        <v>319</v>
      </c>
      <c r="D76" s="80">
        <v>1436</v>
      </c>
      <c r="E76" s="80">
        <v>621</v>
      </c>
      <c r="F76" s="80">
        <v>271</v>
      </c>
      <c r="G76" s="76"/>
      <c r="H76" s="80">
        <v>2647</v>
      </c>
    </row>
    <row r="77" spans="1:8" s="64" customFormat="1" x14ac:dyDescent="0.2">
      <c r="A77" s="236" t="s">
        <v>329</v>
      </c>
      <c r="B77" s="93" t="s">
        <v>73</v>
      </c>
      <c r="C77" s="77">
        <v>81</v>
      </c>
      <c r="D77" s="77">
        <v>511</v>
      </c>
      <c r="E77" s="77">
        <v>234</v>
      </c>
      <c r="F77" s="77">
        <v>168</v>
      </c>
      <c r="G77" s="76"/>
      <c r="H77" s="77">
        <v>994</v>
      </c>
    </row>
    <row r="78" spans="1:8" s="64" customFormat="1" x14ac:dyDescent="0.2">
      <c r="A78" s="234"/>
    </row>
    <row r="79" spans="1:8" s="64" customFormat="1" x14ac:dyDescent="0.2">
      <c r="A79" s="236" t="s">
        <v>330</v>
      </c>
      <c r="B79" s="90" t="s">
        <v>74</v>
      </c>
      <c r="C79" s="68">
        <v>4365</v>
      </c>
      <c r="D79" s="68">
        <v>11391.346600000001</v>
      </c>
      <c r="E79" s="68">
        <v>5489</v>
      </c>
      <c r="F79" s="68">
        <v>3327</v>
      </c>
      <c r="H79" s="68">
        <v>24572.346600000001</v>
      </c>
    </row>
    <row r="80" spans="1:8" s="64" customFormat="1" x14ac:dyDescent="0.2">
      <c r="A80" s="225"/>
      <c r="B80" s="64" t="s">
        <v>30</v>
      </c>
    </row>
    <row r="81" spans="1:8" s="64" customFormat="1" x14ac:dyDescent="0.2">
      <c r="A81" s="236" t="s">
        <v>331</v>
      </c>
      <c r="B81" s="91" t="s">
        <v>70</v>
      </c>
      <c r="C81" s="75">
        <v>477</v>
      </c>
      <c r="D81" s="75">
        <v>212</v>
      </c>
      <c r="E81" s="75">
        <v>176</v>
      </c>
      <c r="F81" s="75">
        <v>107</v>
      </c>
      <c r="G81" s="76"/>
      <c r="H81" s="75">
        <v>972</v>
      </c>
    </row>
    <row r="82" spans="1:8" s="64" customFormat="1" x14ac:dyDescent="0.2">
      <c r="A82" s="236" t="s">
        <v>332</v>
      </c>
      <c r="B82" s="92" t="s">
        <v>71</v>
      </c>
      <c r="C82" s="80">
        <v>936</v>
      </c>
      <c r="D82" s="80">
        <v>1369</v>
      </c>
      <c r="E82" s="80">
        <v>597</v>
      </c>
      <c r="F82" s="80">
        <v>375</v>
      </c>
      <c r="G82" s="76"/>
      <c r="H82" s="80">
        <v>3277</v>
      </c>
    </row>
    <row r="83" spans="1:8" s="64" customFormat="1" x14ac:dyDescent="0.2">
      <c r="A83" s="236" t="s">
        <v>333</v>
      </c>
      <c r="B83" s="92" t="s">
        <v>72</v>
      </c>
      <c r="C83" s="80">
        <v>1461</v>
      </c>
      <c r="D83" s="80">
        <v>2831</v>
      </c>
      <c r="E83" s="80">
        <v>973</v>
      </c>
      <c r="F83" s="80">
        <v>509</v>
      </c>
      <c r="G83" s="76"/>
      <c r="H83" s="80">
        <v>5774</v>
      </c>
    </row>
    <row r="84" spans="1:8" s="64" customFormat="1" x14ac:dyDescent="0.2">
      <c r="A84" s="236" t="s">
        <v>334</v>
      </c>
      <c r="B84" s="93" t="s">
        <v>73</v>
      </c>
      <c r="C84" s="77">
        <v>200</v>
      </c>
      <c r="D84" s="77">
        <v>869</v>
      </c>
      <c r="E84" s="77">
        <v>325</v>
      </c>
      <c r="F84" s="77">
        <v>165</v>
      </c>
      <c r="G84" s="76"/>
      <c r="H84" s="77">
        <v>1559</v>
      </c>
    </row>
    <row r="85" spans="1:8" s="64" customFormat="1" x14ac:dyDescent="0.2">
      <c r="A85" s="234"/>
    </row>
    <row r="86" spans="1:8" s="64" customFormat="1" x14ac:dyDescent="0.2">
      <c r="A86" s="236" t="s">
        <v>335</v>
      </c>
      <c r="B86" s="90" t="s">
        <v>75</v>
      </c>
      <c r="C86" s="68">
        <v>5511</v>
      </c>
      <c r="D86" s="68">
        <v>17126.371200000001</v>
      </c>
      <c r="E86" s="68">
        <v>7782</v>
      </c>
      <c r="F86" s="68">
        <v>3712</v>
      </c>
      <c r="H86" s="68">
        <v>34131.371200000001</v>
      </c>
    </row>
    <row r="87" spans="1:8" s="64" customFormat="1" x14ac:dyDescent="0.2">
      <c r="A87" s="225"/>
      <c r="B87" s="64" t="s">
        <v>30</v>
      </c>
    </row>
    <row r="88" spans="1:8" s="64" customFormat="1" x14ac:dyDescent="0.2">
      <c r="A88" s="236" t="s">
        <v>336</v>
      </c>
      <c r="B88" s="91" t="s">
        <v>70</v>
      </c>
      <c r="C88" s="75">
        <v>269</v>
      </c>
      <c r="D88" s="75">
        <v>194</v>
      </c>
      <c r="E88" s="75">
        <v>147</v>
      </c>
      <c r="F88" s="75">
        <v>106</v>
      </c>
      <c r="G88" s="76"/>
      <c r="H88" s="75">
        <v>716</v>
      </c>
    </row>
    <row r="89" spans="1:8" s="64" customFormat="1" x14ac:dyDescent="0.2">
      <c r="A89" s="236" t="s">
        <v>337</v>
      </c>
      <c r="B89" s="92" t="s">
        <v>71</v>
      </c>
      <c r="C89" s="80">
        <v>616</v>
      </c>
      <c r="D89" s="80">
        <v>579</v>
      </c>
      <c r="E89" s="80">
        <v>435</v>
      </c>
      <c r="F89" s="80">
        <v>221</v>
      </c>
      <c r="G89" s="76"/>
      <c r="H89" s="80">
        <v>1851</v>
      </c>
    </row>
    <row r="90" spans="1:8" s="64" customFormat="1" x14ac:dyDescent="0.2">
      <c r="A90" s="236" t="s">
        <v>338</v>
      </c>
      <c r="B90" s="92" t="s">
        <v>72</v>
      </c>
      <c r="C90" s="80">
        <v>2946</v>
      </c>
      <c r="D90" s="80">
        <v>7023</v>
      </c>
      <c r="E90" s="80">
        <v>1959</v>
      </c>
      <c r="F90" s="80">
        <v>903</v>
      </c>
      <c r="G90" s="76"/>
      <c r="H90" s="80">
        <v>12831</v>
      </c>
    </row>
    <row r="91" spans="1:8" s="64" customFormat="1" x14ac:dyDescent="0.2">
      <c r="A91" s="236" t="s">
        <v>339</v>
      </c>
      <c r="B91" s="93" t="s">
        <v>73</v>
      </c>
      <c r="C91" s="77">
        <v>321</v>
      </c>
      <c r="D91" s="77">
        <v>1173</v>
      </c>
      <c r="E91" s="77">
        <v>466</v>
      </c>
      <c r="F91" s="77">
        <v>163</v>
      </c>
      <c r="G91" s="76"/>
      <c r="H91" s="77">
        <v>2123</v>
      </c>
    </row>
    <row r="92" spans="1:8" s="64" customFormat="1" x14ac:dyDescent="0.2">
      <c r="A92" s="234"/>
    </row>
    <row r="93" spans="1:8" s="64" customFormat="1" x14ac:dyDescent="0.2">
      <c r="A93" s="236" t="s">
        <v>340</v>
      </c>
      <c r="B93" s="90" t="s">
        <v>76</v>
      </c>
      <c r="C93" s="68">
        <v>1341</v>
      </c>
      <c r="D93" s="68">
        <v>3877.0889999999999</v>
      </c>
      <c r="E93" s="68">
        <v>3972</v>
      </c>
      <c r="F93" s="68">
        <v>1279</v>
      </c>
      <c r="H93" s="68">
        <v>10469.089</v>
      </c>
    </row>
    <row r="94" spans="1:8" s="64" customFormat="1" x14ac:dyDescent="0.2">
      <c r="A94" s="225"/>
      <c r="B94" s="64" t="s">
        <v>30</v>
      </c>
    </row>
    <row r="95" spans="1:8" s="64" customFormat="1" x14ac:dyDescent="0.2">
      <c r="A95" s="236" t="s">
        <v>341</v>
      </c>
      <c r="B95" s="91" t="s">
        <v>70</v>
      </c>
      <c r="C95" s="75">
        <v>63</v>
      </c>
      <c r="D95" s="75">
        <v>29</v>
      </c>
      <c r="E95" s="75">
        <v>96</v>
      </c>
      <c r="F95" s="75">
        <v>67</v>
      </c>
      <c r="G95" s="76"/>
      <c r="H95" s="75">
        <v>255</v>
      </c>
    </row>
    <row r="96" spans="1:8" s="64" customFormat="1" x14ac:dyDescent="0.2">
      <c r="A96" s="236" t="s">
        <v>342</v>
      </c>
      <c r="B96" s="92" t="s">
        <v>71</v>
      </c>
      <c r="C96" s="80">
        <v>123</v>
      </c>
      <c r="D96" s="80">
        <v>85</v>
      </c>
      <c r="E96" s="80">
        <v>196</v>
      </c>
      <c r="F96" s="80">
        <v>92</v>
      </c>
      <c r="G96" s="76"/>
      <c r="H96" s="80">
        <v>496</v>
      </c>
    </row>
    <row r="97" spans="1:8" s="64" customFormat="1" x14ac:dyDescent="0.2">
      <c r="A97" s="236" t="s">
        <v>343</v>
      </c>
      <c r="B97" s="92" t="s">
        <v>72</v>
      </c>
      <c r="C97" s="80">
        <v>429</v>
      </c>
      <c r="D97" s="80">
        <v>544</v>
      </c>
      <c r="E97" s="80">
        <v>603</v>
      </c>
      <c r="F97" s="80">
        <v>130</v>
      </c>
      <c r="G97" s="76"/>
      <c r="H97" s="80">
        <v>1706</v>
      </c>
    </row>
    <row r="98" spans="1:8" s="64" customFormat="1" x14ac:dyDescent="0.2">
      <c r="A98" s="236" t="s">
        <v>344</v>
      </c>
      <c r="B98" s="93" t="s">
        <v>73</v>
      </c>
      <c r="C98" s="77">
        <v>239</v>
      </c>
      <c r="D98" s="77">
        <v>568</v>
      </c>
      <c r="E98" s="77">
        <v>387</v>
      </c>
      <c r="F98" s="77">
        <v>143</v>
      </c>
      <c r="G98" s="76"/>
      <c r="H98" s="77">
        <v>1337</v>
      </c>
    </row>
    <row r="99" spans="1:8" s="64" customFormat="1" x14ac:dyDescent="0.2">
      <c r="A99" s="234"/>
    </row>
    <row r="100" spans="1:8" s="64" customFormat="1" x14ac:dyDescent="0.2">
      <c r="A100" s="236" t="s">
        <v>345</v>
      </c>
      <c r="B100" s="90" t="s">
        <v>77</v>
      </c>
      <c r="C100" s="68">
        <v>703</v>
      </c>
      <c r="D100" s="68">
        <v>2904</v>
      </c>
      <c r="E100" s="68">
        <v>924</v>
      </c>
      <c r="F100" s="68">
        <v>780</v>
      </c>
      <c r="H100" s="68">
        <v>5311</v>
      </c>
    </row>
    <row r="101" spans="1:8" s="64" customFormat="1" x14ac:dyDescent="0.2">
      <c r="A101" s="225"/>
      <c r="B101" s="64" t="s">
        <v>30</v>
      </c>
    </row>
    <row r="102" spans="1:8" s="64" customFormat="1" x14ac:dyDescent="0.2">
      <c r="A102" s="236" t="s">
        <v>346</v>
      </c>
      <c r="B102" s="91" t="s">
        <v>70</v>
      </c>
      <c r="C102" s="75">
        <v>20</v>
      </c>
      <c r="D102" s="75">
        <v>40</v>
      </c>
      <c r="E102" s="75">
        <v>29</v>
      </c>
      <c r="F102" s="75">
        <v>73</v>
      </c>
      <c r="G102" s="76"/>
      <c r="H102" s="75">
        <v>162</v>
      </c>
    </row>
    <row r="103" spans="1:8" s="64" customFormat="1" x14ac:dyDescent="0.2">
      <c r="A103" s="236" t="s">
        <v>347</v>
      </c>
      <c r="B103" s="92" t="s">
        <v>71</v>
      </c>
      <c r="C103" s="80">
        <v>51</v>
      </c>
      <c r="D103" s="80">
        <v>123</v>
      </c>
      <c r="E103" s="80">
        <v>25</v>
      </c>
      <c r="F103" s="80">
        <v>102</v>
      </c>
      <c r="G103" s="76"/>
      <c r="H103" s="80">
        <v>301</v>
      </c>
    </row>
    <row r="104" spans="1:8" s="64" customFormat="1" x14ac:dyDescent="0.2">
      <c r="A104" s="236" t="s">
        <v>348</v>
      </c>
      <c r="B104" s="92" t="s">
        <v>72</v>
      </c>
      <c r="C104" s="80">
        <v>175</v>
      </c>
      <c r="D104" s="80">
        <v>838</v>
      </c>
      <c r="E104" s="80">
        <v>163</v>
      </c>
      <c r="F104" s="80">
        <v>142</v>
      </c>
      <c r="G104" s="76"/>
      <c r="H104" s="80">
        <v>1318</v>
      </c>
    </row>
    <row r="105" spans="1:8" s="64" customFormat="1" x14ac:dyDescent="0.2">
      <c r="A105" s="236" t="s">
        <v>349</v>
      </c>
      <c r="B105" s="220" t="s">
        <v>73</v>
      </c>
      <c r="C105" s="221">
        <v>57</v>
      </c>
      <c r="D105" s="221">
        <v>514</v>
      </c>
      <c r="E105" s="221">
        <v>91</v>
      </c>
      <c r="F105" s="221">
        <v>109</v>
      </c>
      <c r="G105" s="76"/>
      <c r="H105" s="221">
        <v>771</v>
      </c>
    </row>
    <row r="106" spans="1:8" s="64" customFormat="1" x14ac:dyDescent="0.2">
      <c r="A106" s="236"/>
      <c r="B106" s="239"/>
      <c r="C106" s="240"/>
      <c r="D106" s="240"/>
      <c r="E106" s="240"/>
      <c r="F106" s="240"/>
      <c r="G106" s="239"/>
      <c r="H106" s="240"/>
    </row>
    <row r="107" spans="1:8" s="64" customFormat="1" x14ac:dyDescent="0.2">
      <c r="A107" s="225">
        <v>7.42</v>
      </c>
      <c r="B107" s="237" t="s">
        <v>1037</v>
      </c>
      <c r="C107" s="238">
        <v>328</v>
      </c>
      <c r="D107" s="238">
        <v>756</v>
      </c>
      <c r="E107" s="238">
        <v>416</v>
      </c>
      <c r="F107" s="238">
        <v>252</v>
      </c>
      <c r="G107" s="74"/>
      <c r="H107" s="238">
        <v>1752</v>
      </c>
    </row>
    <row r="108" spans="1:8" s="64" customFormat="1" x14ac:dyDescent="0.2">
      <c r="A108" s="225"/>
      <c r="B108" s="229"/>
      <c r="C108" s="70"/>
      <c r="D108" s="70"/>
      <c r="E108" s="70"/>
      <c r="F108" s="70"/>
      <c r="G108" s="74"/>
      <c r="H108" s="70"/>
    </row>
    <row r="109" spans="1:8" s="64" customFormat="1" x14ac:dyDescent="0.2">
      <c r="A109" s="225">
        <v>7.43</v>
      </c>
      <c r="B109" s="230" t="s">
        <v>1038</v>
      </c>
      <c r="C109" s="75">
        <v>1930</v>
      </c>
      <c r="D109" s="75">
        <v>1897</v>
      </c>
      <c r="E109" s="75">
        <v>1731</v>
      </c>
      <c r="F109" s="75">
        <v>896</v>
      </c>
      <c r="G109" s="74"/>
      <c r="H109" s="75">
        <v>6454</v>
      </c>
    </row>
    <row r="110" spans="1:8" s="64" customFormat="1" x14ac:dyDescent="0.2">
      <c r="A110" s="225">
        <v>7.44</v>
      </c>
      <c r="B110" s="231" t="s">
        <v>1039</v>
      </c>
      <c r="C110" s="80">
        <v>976</v>
      </c>
      <c r="D110" s="80">
        <v>1497</v>
      </c>
      <c r="E110" s="80">
        <v>499</v>
      </c>
      <c r="F110" s="80">
        <v>365</v>
      </c>
      <c r="G110" s="74"/>
      <c r="H110" s="80">
        <v>3337</v>
      </c>
    </row>
    <row r="111" spans="1:8" s="64" customFormat="1" x14ac:dyDescent="0.2">
      <c r="A111" s="225">
        <v>7.45</v>
      </c>
      <c r="B111" s="231" t="s">
        <v>1040</v>
      </c>
      <c r="C111" s="80">
        <v>173</v>
      </c>
      <c r="D111" s="80">
        <v>201</v>
      </c>
      <c r="E111" s="80">
        <v>156</v>
      </c>
      <c r="F111" s="80">
        <v>68</v>
      </c>
      <c r="G111" s="74"/>
      <c r="H111" s="80">
        <v>598</v>
      </c>
    </row>
    <row r="112" spans="1:8" s="64" customFormat="1" x14ac:dyDescent="0.2">
      <c r="A112" s="225">
        <v>7.46</v>
      </c>
      <c r="B112" s="231" t="s">
        <v>1041</v>
      </c>
      <c r="C112" s="80">
        <v>154</v>
      </c>
      <c r="D112" s="80">
        <v>181</v>
      </c>
      <c r="E112" s="80">
        <v>150</v>
      </c>
      <c r="F112" s="80">
        <v>53</v>
      </c>
      <c r="G112" s="74"/>
      <c r="H112" s="80">
        <v>538</v>
      </c>
    </row>
    <row r="113" spans="1:8" s="64" customFormat="1" x14ac:dyDescent="0.2">
      <c r="A113" s="225">
        <v>7.47</v>
      </c>
      <c r="B113" s="232" t="s">
        <v>1042</v>
      </c>
      <c r="C113" s="77">
        <v>89</v>
      </c>
      <c r="D113" s="77">
        <v>786</v>
      </c>
      <c r="E113" s="77">
        <v>749</v>
      </c>
      <c r="F113" s="77">
        <v>285</v>
      </c>
      <c r="G113" s="74"/>
      <c r="H113" s="77">
        <v>1909</v>
      </c>
    </row>
    <row r="114" spans="1:8" s="64" customFormat="1" x14ac:dyDescent="0.2">
      <c r="A114" s="16"/>
    </row>
    <row r="115" spans="1:8" s="64" customFormat="1" ht="15.75" x14ac:dyDescent="0.25">
      <c r="A115" s="204" t="s">
        <v>78</v>
      </c>
    </row>
    <row r="116" spans="1:8" s="64" customFormat="1" ht="15.75" x14ac:dyDescent="0.25">
      <c r="A116" s="204" t="s">
        <v>248</v>
      </c>
    </row>
    <row r="117" spans="1:8" s="64" customFormat="1" x14ac:dyDescent="0.2">
      <c r="A117" s="79">
        <v>5.23</v>
      </c>
      <c r="B117" s="91" t="s">
        <v>49</v>
      </c>
      <c r="C117" s="75">
        <v>1585910</v>
      </c>
      <c r="D117" s="75">
        <v>1569915</v>
      </c>
      <c r="E117" s="75">
        <v>1487013</v>
      </c>
      <c r="F117" s="75">
        <v>588831</v>
      </c>
      <c r="G117" s="76"/>
      <c r="H117" s="75">
        <v>5231669</v>
      </c>
    </row>
    <row r="118" spans="1:8" s="64" customFormat="1" x14ac:dyDescent="0.2">
      <c r="A118" s="79">
        <v>5.24</v>
      </c>
      <c r="B118" s="92" t="s">
        <v>50</v>
      </c>
      <c r="C118" s="80">
        <v>1047255</v>
      </c>
      <c r="D118" s="80">
        <v>1135417</v>
      </c>
      <c r="E118" s="80">
        <v>951847</v>
      </c>
      <c r="F118" s="80">
        <v>514417</v>
      </c>
      <c r="G118" s="76"/>
      <c r="H118" s="80">
        <v>3648936</v>
      </c>
    </row>
    <row r="119" spans="1:8" s="64" customFormat="1" x14ac:dyDescent="0.2">
      <c r="A119" s="79">
        <v>5.25</v>
      </c>
      <c r="B119" s="92" t="s">
        <v>192</v>
      </c>
      <c r="C119" s="80">
        <v>7645671</v>
      </c>
      <c r="D119" s="80">
        <v>8894601</v>
      </c>
      <c r="E119" s="80">
        <v>8098532</v>
      </c>
      <c r="F119" s="80">
        <v>3242831</v>
      </c>
      <c r="G119" s="76"/>
      <c r="H119" s="80">
        <v>27881635</v>
      </c>
    </row>
    <row r="120" spans="1:8" s="64" customFormat="1" x14ac:dyDescent="0.2">
      <c r="A120" s="79"/>
      <c r="B120" s="94" t="s">
        <v>198</v>
      </c>
      <c r="C120" s="80">
        <v>5184131</v>
      </c>
      <c r="D120" s="80">
        <v>6045804</v>
      </c>
      <c r="E120" s="80">
        <v>5745898</v>
      </c>
      <c r="F120" s="80">
        <v>2393734</v>
      </c>
      <c r="G120" s="76"/>
      <c r="H120" s="95">
        <v>19369567</v>
      </c>
    </row>
    <row r="121" spans="1:8" s="64" customFormat="1" x14ac:dyDescent="0.2">
      <c r="A121" s="79"/>
      <c r="B121" s="94" t="s">
        <v>199</v>
      </c>
      <c r="C121" s="80">
        <v>1404520</v>
      </c>
      <c r="D121" s="80">
        <v>2124350</v>
      </c>
      <c r="E121" s="80">
        <v>1660564</v>
      </c>
      <c r="F121" s="80">
        <v>613894</v>
      </c>
      <c r="G121" s="76"/>
      <c r="H121" s="95">
        <v>5803328</v>
      </c>
    </row>
    <row r="122" spans="1:8" s="64" customFormat="1" x14ac:dyDescent="0.2">
      <c r="A122" s="79"/>
      <c r="B122" s="94" t="s">
        <v>200</v>
      </c>
      <c r="C122" s="80">
        <v>1057020</v>
      </c>
      <c r="D122" s="80">
        <v>724405</v>
      </c>
      <c r="E122" s="80">
        <v>693970</v>
      </c>
      <c r="F122" s="80">
        <v>235203</v>
      </c>
      <c r="G122" s="76"/>
      <c r="H122" s="95">
        <v>2710598</v>
      </c>
    </row>
    <row r="123" spans="1:8" s="64" customFormat="1" x14ac:dyDescent="0.2">
      <c r="A123" s="79">
        <v>5.26</v>
      </c>
      <c r="B123" s="92" t="s">
        <v>51</v>
      </c>
      <c r="C123" s="80">
        <v>499147</v>
      </c>
      <c r="D123" s="80">
        <v>692747</v>
      </c>
      <c r="E123" s="80">
        <v>427680</v>
      </c>
      <c r="F123" s="80">
        <v>183561</v>
      </c>
      <c r="G123" s="76"/>
      <c r="H123" s="80">
        <v>1803135</v>
      </c>
    </row>
    <row r="124" spans="1:8" s="64" customFormat="1" x14ac:dyDescent="0.2">
      <c r="A124" s="79">
        <v>5.27</v>
      </c>
      <c r="B124" s="96" t="s">
        <v>52</v>
      </c>
      <c r="C124" s="80">
        <v>2024992</v>
      </c>
      <c r="D124" s="80">
        <v>2186137</v>
      </c>
      <c r="E124" s="80">
        <v>1603520</v>
      </c>
      <c r="F124" s="80">
        <v>895061</v>
      </c>
      <c r="G124" s="76"/>
      <c r="H124" s="80">
        <v>6709710</v>
      </c>
    </row>
    <row r="125" spans="1:8" s="64" customFormat="1" x14ac:dyDescent="0.2">
      <c r="A125" s="79"/>
      <c r="B125" s="94" t="s">
        <v>201</v>
      </c>
      <c r="C125" s="80">
        <v>240629</v>
      </c>
      <c r="D125" s="80">
        <v>212954</v>
      </c>
      <c r="E125" s="80">
        <v>144769</v>
      </c>
      <c r="F125" s="80">
        <v>88045</v>
      </c>
      <c r="G125" s="76"/>
      <c r="H125" s="95">
        <v>686397</v>
      </c>
    </row>
    <row r="126" spans="1:8" s="64" customFormat="1" x14ac:dyDescent="0.2">
      <c r="A126" s="79"/>
      <c r="B126" s="94" t="s">
        <v>202</v>
      </c>
      <c r="C126" s="80">
        <v>694173</v>
      </c>
      <c r="D126" s="80">
        <v>919897</v>
      </c>
      <c r="E126" s="80">
        <v>746023</v>
      </c>
      <c r="F126" s="80">
        <v>371799</v>
      </c>
      <c r="G126" s="76"/>
      <c r="H126" s="95">
        <v>2731892</v>
      </c>
    </row>
    <row r="127" spans="1:8" s="64" customFormat="1" x14ac:dyDescent="0.2">
      <c r="A127" s="79"/>
      <c r="B127" s="97" t="s">
        <v>203</v>
      </c>
      <c r="C127" s="77">
        <v>1090190</v>
      </c>
      <c r="D127" s="77">
        <v>1053280</v>
      </c>
      <c r="E127" s="77">
        <v>712948</v>
      </c>
      <c r="F127" s="77">
        <v>445565</v>
      </c>
      <c r="G127" s="76"/>
      <c r="H127" s="98">
        <v>3301983</v>
      </c>
    </row>
    <row r="128" spans="1:8" s="64" customFormat="1" x14ac:dyDescent="0.2"/>
    <row r="129" spans="1:6" s="64" customFormat="1" ht="15.75" x14ac:dyDescent="0.25">
      <c r="A129" s="204" t="s">
        <v>104</v>
      </c>
      <c r="C129" s="106"/>
      <c r="D129" s="106"/>
      <c r="E129" s="106"/>
      <c r="F129" s="106"/>
    </row>
    <row r="130" spans="1:6" s="34" customFormat="1" x14ac:dyDescent="0.2">
      <c r="A130" s="64" t="s">
        <v>239</v>
      </c>
      <c r="C130" s="12"/>
      <c r="D130" s="12"/>
      <c r="E130" s="12"/>
      <c r="F130" s="12"/>
    </row>
    <row r="131" spans="1:6" x14ac:dyDescent="0.2">
      <c r="A131" s="34" t="s">
        <v>245</v>
      </c>
    </row>
    <row r="132" spans="1:6" x14ac:dyDescent="0.2">
      <c r="A132" s="64" t="s">
        <v>247</v>
      </c>
    </row>
    <row r="134" spans="1:6" ht="54.75" customHeight="1" x14ac:dyDescent="0.2">
      <c r="A134" s="250"/>
      <c r="B134" s="251"/>
    </row>
    <row r="135" spans="1:6" ht="36" customHeight="1" x14ac:dyDescent="0.2">
      <c r="A135" s="252"/>
      <c r="B135" s="251"/>
    </row>
    <row r="136" spans="1:6" x14ac:dyDescent="0.2">
      <c r="A136" s="8"/>
      <c r="B136" s="213"/>
    </row>
  </sheetData>
  <mergeCells count="2">
    <mergeCell ref="A134:B134"/>
    <mergeCell ref="A135:B135"/>
  </mergeCells>
  <phoneticPr fontId="0" type="noConversion"/>
  <printOptions horizontalCentered="1"/>
  <pageMargins left="0.70866141732283472" right="0.70866141732283472" top="0.74803149606299213" bottom="0.74803149606299213" header="0.31496062992125984" footer="0.31496062992125984"/>
  <pageSetup paperSize="9" fitToHeight="0" orientation="landscape" r:id="rId1"/>
  <headerFooter alignWithMargins="0">
    <oddFooter>Page &amp;P of &amp;N</oddFooter>
  </headerFooter>
  <rowBreaks count="2" manualBreakCount="2">
    <brk id="65" max="7" man="1"/>
    <brk id="92" max="7"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CI119"/>
  <sheetViews>
    <sheetView showGridLines="0" zoomScale="85" zoomScaleNormal="85" workbookViewId="0">
      <pane xSplit="2" ySplit="6" topLeftCell="BU7" activePane="bottomRight" state="frozen"/>
      <selection sqref="A1:XFD1048576"/>
      <selection pane="topRight" sqref="A1:XFD1048576"/>
      <selection pane="bottomLeft" sqref="A1:XFD1048576"/>
      <selection pane="bottomRight" activeCell="CI6" sqref="CI6"/>
    </sheetView>
  </sheetViews>
  <sheetFormatPr defaultRowHeight="12.75" x14ac:dyDescent="0.2"/>
  <cols>
    <col min="1" max="1" width="5.140625" style="60" customWidth="1"/>
    <col min="2" max="2" width="57.7109375" style="60" customWidth="1"/>
    <col min="3" max="85" width="11.5703125" style="60" customWidth="1"/>
    <col min="86" max="86" width="2.28515625" style="60" customWidth="1"/>
    <col min="87" max="87" width="12.140625" style="60" customWidth="1"/>
    <col min="88" max="16384" width="9.140625" style="60"/>
  </cols>
  <sheetData>
    <row r="1" spans="1:87" ht="35.1" customHeight="1" x14ac:dyDescent="0.5">
      <c r="A1" s="202" t="s">
        <v>1046</v>
      </c>
    </row>
    <row r="2" spans="1:87" ht="35.1" customHeight="1" x14ac:dyDescent="0.4">
      <c r="A2" s="203" t="s">
        <v>289</v>
      </c>
      <c r="C2" s="161"/>
      <c r="D2" s="161">
        <v>40422</v>
      </c>
      <c r="E2" s="161" t="s">
        <v>1045</v>
      </c>
      <c r="F2" s="161" t="s">
        <v>1045</v>
      </c>
      <c r="G2" s="161">
        <v>40513</v>
      </c>
      <c r="H2" s="161" t="s">
        <v>1045</v>
      </c>
      <c r="I2" s="161" t="s">
        <v>1045</v>
      </c>
      <c r="J2" s="161">
        <v>40603</v>
      </c>
      <c r="K2" s="161" t="s">
        <v>1045</v>
      </c>
      <c r="L2" s="161" t="s">
        <v>1045</v>
      </c>
      <c r="M2" s="161">
        <v>40695</v>
      </c>
      <c r="N2" s="161" t="s">
        <v>1045</v>
      </c>
      <c r="O2" s="161" t="s">
        <v>1045</v>
      </c>
      <c r="P2" s="161">
        <v>40787</v>
      </c>
      <c r="Q2" s="161" t="s">
        <v>1045</v>
      </c>
      <c r="R2" s="161" t="s">
        <v>1045</v>
      </c>
      <c r="S2" s="161">
        <v>40878</v>
      </c>
      <c r="T2" s="161" t="s">
        <v>1045</v>
      </c>
      <c r="U2" s="161" t="s">
        <v>1045</v>
      </c>
      <c r="V2" s="161">
        <v>40969</v>
      </c>
      <c r="W2" s="161" t="s">
        <v>1045</v>
      </c>
      <c r="X2" s="161" t="s">
        <v>1045</v>
      </c>
      <c r="Y2" s="161">
        <v>41061</v>
      </c>
      <c r="Z2" s="161" t="s">
        <v>1045</v>
      </c>
      <c r="AA2" s="161" t="s">
        <v>1045</v>
      </c>
      <c r="AB2" s="161">
        <v>41153</v>
      </c>
      <c r="AC2" s="161" t="s">
        <v>1045</v>
      </c>
      <c r="AD2" s="161" t="s">
        <v>1045</v>
      </c>
      <c r="AE2" s="161">
        <v>41244</v>
      </c>
      <c r="AF2" s="161" t="s">
        <v>1045</v>
      </c>
      <c r="AG2" s="161" t="s">
        <v>1045</v>
      </c>
      <c r="AH2" s="161">
        <v>41334</v>
      </c>
      <c r="AI2" s="161" t="s">
        <v>1045</v>
      </c>
      <c r="AJ2" s="161" t="s">
        <v>1045</v>
      </c>
      <c r="AK2" s="161">
        <v>41426</v>
      </c>
      <c r="AL2" s="161" t="s">
        <v>1045</v>
      </c>
      <c r="AM2" s="161" t="s">
        <v>1045</v>
      </c>
      <c r="AN2" s="161">
        <v>41518</v>
      </c>
      <c r="AO2" s="161" t="s">
        <v>1045</v>
      </c>
      <c r="AP2" s="161" t="s">
        <v>1045</v>
      </c>
      <c r="AQ2" s="161">
        <v>41609</v>
      </c>
      <c r="AR2" s="161" t="s">
        <v>1045</v>
      </c>
      <c r="AS2" s="161" t="s">
        <v>1045</v>
      </c>
      <c r="AT2" s="161">
        <v>41699</v>
      </c>
      <c r="AU2" s="161" t="s">
        <v>1045</v>
      </c>
      <c r="AV2" s="161" t="s">
        <v>1045</v>
      </c>
      <c r="AW2" s="161">
        <v>41791</v>
      </c>
      <c r="AX2" s="161" t="s">
        <v>1045</v>
      </c>
      <c r="AY2" s="161" t="s">
        <v>1045</v>
      </c>
      <c r="AZ2" s="161">
        <v>41883</v>
      </c>
      <c r="BA2" s="161" t="s">
        <v>1045</v>
      </c>
      <c r="BB2" s="161" t="s">
        <v>1045</v>
      </c>
      <c r="BC2" s="161">
        <v>41974</v>
      </c>
      <c r="BD2" s="161" t="s">
        <v>1045</v>
      </c>
      <c r="BE2" s="161" t="s">
        <v>1045</v>
      </c>
      <c r="BF2" s="161">
        <v>42064</v>
      </c>
      <c r="BG2" s="161" t="s">
        <v>1045</v>
      </c>
      <c r="BH2" s="161" t="s">
        <v>1045</v>
      </c>
      <c r="BI2" s="161">
        <v>42156</v>
      </c>
      <c r="BJ2" s="161" t="s">
        <v>1045</v>
      </c>
      <c r="BK2" s="161" t="s">
        <v>1045</v>
      </c>
      <c r="BL2" s="161">
        <v>42248</v>
      </c>
      <c r="BM2" s="161" t="s">
        <v>1045</v>
      </c>
      <c r="BN2" s="161" t="s">
        <v>1045</v>
      </c>
      <c r="BO2" s="161">
        <v>42339</v>
      </c>
      <c r="BP2" s="161" t="s">
        <v>1045</v>
      </c>
      <c r="BQ2" s="161" t="s">
        <v>1045</v>
      </c>
      <c r="BR2" s="161">
        <v>42430</v>
      </c>
      <c r="BS2" s="161" t="s">
        <v>1045</v>
      </c>
      <c r="BT2" s="161" t="s">
        <v>1045</v>
      </c>
      <c r="BU2" s="161">
        <v>42522</v>
      </c>
      <c r="BV2" s="161" t="s">
        <v>1045</v>
      </c>
      <c r="BW2" s="161" t="s">
        <v>1045</v>
      </c>
      <c r="BX2" s="161">
        <v>42614</v>
      </c>
      <c r="BY2" s="161" t="s">
        <v>1045</v>
      </c>
      <c r="BZ2" s="161" t="s">
        <v>1045</v>
      </c>
      <c r="CA2" s="161">
        <v>42705</v>
      </c>
      <c r="CB2" s="161" t="s">
        <v>1045</v>
      </c>
      <c r="CC2" s="161" t="s">
        <v>1045</v>
      </c>
      <c r="CD2" s="161">
        <v>42795</v>
      </c>
      <c r="CE2" s="161" t="s">
        <v>1045</v>
      </c>
      <c r="CF2" s="161" t="s">
        <v>1045</v>
      </c>
      <c r="CG2" s="161">
        <v>42887</v>
      </c>
      <c r="CH2" s="161" t="s">
        <v>1045</v>
      </c>
    </row>
    <row r="3" spans="1:87" s="64" customFormat="1" x14ac:dyDescent="0.2">
      <c r="C3" s="161"/>
      <c r="D3" s="161"/>
      <c r="E3" s="161"/>
      <c r="F3" s="161"/>
      <c r="G3" s="161"/>
      <c r="H3" s="161"/>
      <c r="I3" s="161"/>
      <c r="J3" s="161"/>
      <c r="K3" s="161"/>
      <c r="L3" s="161"/>
      <c r="M3" s="161"/>
      <c r="N3" s="161"/>
      <c r="O3" s="161"/>
      <c r="P3" s="161"/>
      <c r="Q3" s="161"/>
      <c r="R3" s="161"/>
      <c r="S3" s="161"/>
      <c r="T3" s="161"/>
      <c r="U3" s="161"/>
      <c r="V3" s="161"/>
      <c r="W3" s="161"/>
      <c r="X3" s="161"/>
      <c r="Y3" s="161"/>
      <c r="Z3" s="161"/>
      <c r="AA3" s="161"/>
      <c r="AB3" s="161"/>
      <c r="AC3" s="161"/>
      <c r="AD3" s="161"/>
      <c r="AE3" s="161"/>
      <c r="AF3" s="161"/>
      <c r="AG3" s="161"/>
      <c r="AH3" s="161"/>
      <c r="AI3" s="161"/>
      <c r="AJ3" s="161"/>
      <c r="AK3" s="161"/>
      <c r="AL3" s="161"/>
      <c r="AM3" s="161"/>
      <c r="AN3" s="161"/>
      <c r="AO3" s="161"/>
      <c r="AP3" s="161"/>
      <c r="AQ3" s="161"/>
      <c r="AR3" s="161"/>
      <c r="AS3" s="161"/>
      <c r="AT3" s="161"/>
      <c r="AU3" s="161"/>
      <c r="AV3" s="161"/>
      <c r="AW3" s="161"/>
      <c r="AX3" s="161"/>
      <c r="AY3" s="161"/>
      <c r="AZ3" s="161"/>
      <c r="BA3" s="161"/>
      <c r="BB3" s="161"/>
      <c r="BC3" s="161"/>
      <c r="BD3" s="161"/>
      <c r="BE3" s="161"/>
      <c r="BF3" s="161"/>
      <c r="BG3" s="161"/>
      <c r="BH3" s="161"/>
      <c r="BI3" s="161"/>
      <c r="BJ3" s="161"/>
      <c r="BK3" s="161"/>
      <c r="BL3" s="161"/>
      <c r="BM3" s="161"/>
      <c r="BN3" s="161"/>
      <c r="BO3" s="161"/>
      <c r="BP3" s="161"/>
      <c r="BQ3" s="161"/>
      <c r="BR3" s="161"/>
      <c r="BS3" s="161"/>
      <c r="BT3" s="161"/>
      <c r="BU3" s="161"/>
      <c r="BV3" s="161"/>
      <c r="BW3" s="161"/>
      <c r="BX3" s="161"/>
      <c r="BY3" s="161"/>
      <c r="BZ3" s="161"/>
      <c r="CA3" s="161"/>
      <c r="CB3" s="161"/>
      <c r="CC3" s="161"/>
      <c r="CD3" s="161"/>
      <c r="CE3" s="161"/>
      <c r="CF3" s="161"/>
      <c r="CG3" s="161"/>
    </row>
    <row r="4" spans="1:87" s="162" customFormat="1" ht="13.5" customHeight="1" x14ac:dyDescent="0.2">
      <c r="C4" s="161"/>
      <c r="D4" s="161"/>
      <c r="E4" s="161"/>
      <c r="F4" s="161"/>
      <c r="G4" s="161"/>
      <c r="H4" s="161"/>
      <c r="I4" s="161"/>
      <c r="J4" s="161"/>
      <c r="K4" s="161"/>
      <c r="L4" s="161"/>
      <c r="M4" s="161"/>
      <c r="N4" s="161"/>
      <c r="O4" s="161"/>
      <c r="P4" s="161"/>
      <c r="Q4" s="161"/>
      <c r="R4" s="161"/>
      <c r="S4" s="161"/>
      <c r="T4" s="161"/>
      <c r="U4" s="161"/>
      <c r="V4" s="161"/>
      <c r="W4" s="161"/>
      <c r="X4" s="161"/>
      <c r="Y4" s="161"/>
      <c r="Z4" s="161"/>
      <c r="AA4" s="161"/>
      <c r="AB4" s="161"/>
      <c r="AC4" s="161"/>
      <c r="AD4" s="161"/>
      <c r="AE4" s="161"/>
      <c r="AF4" s="161"/>
      <c r="AG4" s="161"/>
      <c r="AH4" s="161"/>
      <c r="AI4" s="161"/>
      <c r="AJ4" s="161"/>
      <c r="AK4" s="161"/>
      <c r="AL4" s="161"/>
      <c r="AM4" s="161"/>
      <c r="AN4" s="161"/>
      <c r="AO4" s="161"/>
      <c r="AP4" s="161"/>
      <c r="AQ4" s="161"/>
      <c r="AR4" s="161"/>
      <c r="AS4" s="161"/>
      <c r="AT4" s="161"/>
      <c r="AU4" s="161"/>
      <c r="AV4" s="161"/>
      <c r="AW4" s="161"/>
      <c r="AX4" s="161"/>
      <c r="AY4" s="161"/>
      <c r="AZ4" s="161"/>
      <c r="BA4" s="161"/>
      <c r="BB4" s="161"/>
      <c r="BC4" s="161"/>
      <c r="BD4" s="161"/>
      <c r="BE4" s="161"/>
      <c r="BF4" s="161"/>
      <c r="BG4" s="161"/>
      <c r="BH4" s="161"/>
      <c r="BI4" s="161"/>
      <c r="BJ4" s="161"/>
      <c r="BK4" s="161"/>
      <c r="BL4" s="161"/>
      <c r="BM4" s="161"/>
      <c r="BN4" s="161"/>
      <c r="BO4" s="161"/>
      <c r="BP4" s="161"/>
      <c r="BQ4" s="161"/>
      <c r="BR4" s="161"/>
      <c r="BS4" s="161"/>
      <c r="BT4" s="161"/>
      <c r="BU4" s="161"/>
      <c r="BV4" s="161"/>
      <c r="BW4" s="161"/>
      <c r="BX4" s="161"/>
      <c r="BY4" s="161"/>
      <c r="BZ4" s="161"/>
      <c r="CA4" s="161"/>
      <c r="CB4" s="161"/>
      <c r="CC4" s="161"/>
      <c r="CD4" s="161"/>
      <c r="CE4" s="161"/>
      <c r="CF4" s="161"/>
      <c r="CG4" s="161"/>
    </row>
    <row r="5" spans="1:87" s="66" customFormat="1" x14ac:dyDescent="0.2">
      <c r="C5" s="63"/>
      <c r="D5" s="63"/>
      <c r="E5" s="63"/>
      <c r="F5" s="63"/>
      <c r="G5" s="63"/>
      <c r="H5" s="63"/>
      <c r="I5" s="63"/>
      <c r="J5" s="63"/>
      <c r="K5" s="63"/>
      <c r="L5" s="63"/>
      <c r="M5" s="63"/>
      <c r="N5" s="63"/>
      <c r="O5" s="63"/>
      <c r="P5" s="63"/>
      <c r="Q5" s="63"/>
      <c r="R5" s="63"/>
      <c r="S5" s="63"/>
      <c r="T5" s="63"/>
      <c r="U5" s="63"/>
      <c r="V5" s="63"/>
      <c r="W5" s="63"/>
      <c r="X5" s="63"/>
      <c r="Y5" s="63"/>
      <c r="Z5" s="63"/>
      <c r="AA5" s="63"/>
      <c r="AB5" s="63"/>
      <c r="AC5" s="63"/>
      <c r="AD5" s="63"/>
      <c r="AE5" s="63"/>
      <c r="AF5" s="63"/>
      <c r="AG5" s="63"/>
      <c r="AH5" s="67"/>
      <c r="AI5" s="63"/>
      <c r="AJ5" s="63"/>
      <c r="AK5" s="63"/>
      <c r="AL5" s="63"/>
      <c r="AM5" s="63"/>
      <c r="AN5" s="63"/>
      <c r="AO5" s="63"/>
      <c r="AP5" s="63"/>
      <c r="AQ5" s="63"/>
      <c r="AR5" s="63"/>
      <c r="AS5" s="63"/>
      <c r="AT5" s="63"/>
      <c r="AU5" s="63"/>
      <c r="AV5" s="63"/>
      <c r="AW5" s="63"/>
      <c r="AX5" s="63"/>
      <c r="AY5" s="63"/>
      <c r="AZ5" s="63"/>
      <c r="BA5" s="63"/>
      <c r="BB5" s="63"/>
      <c r="BC5" s="63"/>
      <c r="BD5" s="63"/>
      <c r="BE5" s="63"/>
      <c r="BF5" s="63"/>
      <c r="BG5" s="63"/>
      <c r="BH5" s="63"/>
      <c r="BI5" s="63"/>
      <c r="BJ5" s="63"/>
      <c r="BK5" s="63"/>
      <c r="BL5" s="63"/>
      <c r="BM5" s="63"/>
      <c r="BN5" s="63"/>
      <c r="BO5" s="63"/>
      <c r="BP5" s="63"/>
      <c r="BQ5" s="63"/>
      <c r="BR5" s="63"/>
      <c r="BS5" s="63"/>
      <c r="BT5" s="63"/>
      <c r="BU5" s="63"/>
      <c r="BV5" s="63"/>
      <c r="BW5" s="63"/>
      <c r="BX5" s="63"/>
      <c r="BY5" s="63"/>
      <c r="BZ5" s="63"/>
      <c r="CA5" s="63"/>
      <c r="CB5" s="63"/>
      <c r="CC5" s="63"/>
      <c r="CD5" s="63"/>
      <c r="CE5" s="63"/>
      <c r="CF5" s="63"/>
      <c r="CG5" s="63"/>
    </row>
    <row r="6" spans="1:87" s="64" customFormat="1" ht="15.75" x14ac:dyDescent="0.25">
      <c r="B6" s="1"/>
      <c r="C6" s="205">
        <v>40391</v>
      </c>
      <c r="D6" s="205">
        <v>40422</v>
      </c>
      <c r="E6" s="205">
        <v>40452</v>
      </c>
      <c r="F6" s="205">
        <v>40483</v>
      </c>
      <c r="G6" s="205">
        <v>40513</v>
      </c>
      <c r="H6" s="205">
        <v>40544</v>
      </c>
      <c r="I6" s="205">
        <v>40575</v>
      </c>
      <c r="J6" s="205">
        <v>40603</v>
      </c>
      <c r="K6" s="205">
        <v>40634</v>
      </c>
      <c r="L6" s="205">
        <v>40664</v>
      </c>
      <c r="M6" s="205">
        <v>40695</v>
      </c>
      <c r="N6" s="205">
        <v>40725</v>
      </c>
      <c r="O6" s="205">
        <v>40756</v>
      </c>
      <c r="P6" s="205">
        <v>40787</v>
      </c>
      <c r="Q6" s="205">
        <v>40817</v>
      </c>
      <c r="R6" s="205">
        <v>40848</v>
      </c>
      <c r="S6" s="205">
        <v>40878</v>
      </c>
      <c r="T6" s="205">
        <v>40909</v>
      </c>
      <c r="U6" s="205">
        <v>40940</v>
      </c>
      <c r="V6" s="205">
        <v>40969</v>
      </c>
      <c r="W6" s="205">
        <v>41000</v>
      </c>
      <c r="X6" s="205">
        <v>41030</v>
      </c>
      <c r="Y6" s="205">
        <v>41061</v>
      </c>
      <c r="Z6" s="205">
        <v>41091</v>
      </c>
      <c r="AA6" s="205">
        <v>41122</v>
      </c>
      <c r="AB6" s="205">
        <v>41153</v>
      </c>
      <c r="AC6" s="205">
        <v>41183</v>
      </c>
      <c r="AD6" s="205">
        <v>41214</v>
      </c>
      <c r="AE6" s="205">
        <v>41244</v>
      </c>
      <c r="AF6" s="205">
        <v>41275</v>
      </c>
      <c r="AG6" s="205">
        <v>41306</v>
      </c>
      <c r="AH6" s="205">
        <v>41334</v>
      </c>
      <c r="AI6" s="205">
        <v>41365</v>
      </c>
      <c r="AJ6" s="205">
        <v>41395</v>
      </c>
      <c r="AK6" s="205">
        <v>41426</v>
      </c>
      <c r="AL6" s="205">
        <v>41456</v>
      </c>
      <c r="AM6" s="205">
        <v>41487</v>
      </c>
      <c r="AN6" s="205">
        <v>41518</v>
      </c>
      <c r="AO6" s="205">
        <v>41548</v>
      </c>
      <c r="AP6" s="205">
        <v>41579</v>
      </c>
      <c r="AQ6" s="205">
        <v>41609</v>
      </c>
      <c r="AR6" s="205">
        <v>41640</v>
      </c>
      <c r="AS6" s="205">
        <v>41671</v>
      </c>
      <c r="AT6" s="205">
        <v>41699</v>
      </c>
      <c r="AU6" s="205">
        <v>41730</v>
      </c>
      <c r="AV6" s="205">
        <v>41760</v>
      </c>
      <c r="AW6" s="205">
        <v>41791</v>
      </c>
      <c r="AX6" s="205">
        <v>41821</v>
      </c>
      <c r="AY6" s="205">
        <v>41852</v>
      </c>
      <c r="AZ6" s="205">
        <v>41883</v>
      </c>
      <c r="BA6" s="205">
        <v>41913</v>
      </c>
      <c r="BB6" s="205">
        <v>41944</v>
      </c>
      <c r="BC6" s="205">
        <v>41974</v>
      </c>
      <c r="BD6" s="205">
        <v>42005</v>
      </c>
      <c r="BE6" s="205">
        <v>42036</v>
      </c>
      <c r="BF6" s="205">
        <v>42064</v>
      </c>
      <c r="BG6" s="205">
        <v>42095</v>
      </c>
      <c r="BH6" s="205">
        <v>42125</v>
      </c>
      <c r="BI6" s="205">
        <v>42156</v>
      </c>
      <c r="BJ6" s="205">
        <v>42186</v>
      </c>
      <c r="BK6" s="205">
        <v>42217</v>
      </c>
      <c r="BL6" s="205">
        <v>42248</v>
      </c>
      <c r="BM6" s="205">
        <v>42278</v>
      </c>
      <c r="BN6" s="205">
        <v>42309</v>
      </c>
      <c r="BO6" s="205">
        <v>42339</v>
      </c>
      <c r="BP6" s="205">
        <v>42370</v>
      </c>
      <c r="BQ6" s="205">
        <v>42401</v>
      </c>
      <c r="BR6" s="205">
        <v>42430</v>
      </c>
      <c r="BS6" s="205">
        <v>42461</v>
      </c>
      <c r="BT6" s="205">
        <v>42491</v>
      </c>
      <c r="BU6" s="205">
        <v>42522</v>
      </c>
      <c r="BV6" s="205">
        <v>42552</v>
      </c>
      <c r="BW6" s="205">
        <v>42583</v>
      </c>
      <c r="BX6" s="205">
        <v>42614</v>
      </c>
      <c r="BY6" s="205">
        <v>42644</v>
      </c>
      <c r="BZ6" s="205">
        <v>42675</v>
      </c>
      <c r="CA6" s="205">
        <v>42705</v>
      </c>
      <c r="CB6" s="205">
        <v>42736</v>
      </c>
      <c r="CC6" s="205">
        <v>42767</v>
      </c>
      <c r="CD6" s="205">
        <v>42795</v>
      </c>
      <c r="CE6" s="205">
        <v>42826</v>
      </c>
      <c r="CF6" s="205">
        <v>42856</v>
      </c>
      <c r="CG6" s="205">
        <v>42887</v>
      </c>
      <c r="CH6" s="205"/>
      <c r="CI6" s="205" t="s">
        <v>48</v>
      </c>
    </row>
    <row r="7" spans="1:87" s="64" customFormat="1" ht="15.75" x14ac:dyDescent="0.25">
      <c r="A7" s="207" t="s">
        <v>27</v>
      </c>
      <c r="B7" s="30"/>
      <c r="C7" s="30"/>
      <c r="D7" s="30"/>
      <c r="E7" s="30"/>
      <c r="F7" s="30"/>
      <c r="G7" s="30"/>
      <c r="H7" s="30"/>
      <c r="I7" s="30"/>
      <c r="J7" s="30"/>
      <c r="K7" s="30"/>
      <c r="L7" s="30"/>
      <c r="M7" s="30"/>
      <c r="N7" s="30"/>
      <c r="O7" s="30"/>
      <c r="P7" s="30"/>
      <c r="Q7" s="30"/>
      <c r="R7" s="30"/>
      <c r="S7" s="30"/>
      <c r="T7" s="30"/>
      <c r="U7" s="30"/>
      <c r="V7" s="30"/>
      <c r="W7" s="30"/>
      <c r="X7" s="30"/>
      <c r="Y7" s="30"/>
      <c r="Z7" s="30"/>
      <c r="AA7" s="30"/>
      <c r="AB7" s="30"/>
      <c r="AC7" s="30"/>
      <c r="AD7" s="30"/>
      <c r="AE7" s="30"/>
      <c r="AF7" s="30"/>
      <c r="AG7" s="30"/>
      <c r="AH7" s="30"/>
      <c r="AI7" s="30"/>
      <c r="AJ7" s="30"/>
      <c r="AK7" s="30"/>
      <c r="AL7" s="30"/>
      <c r="AM7" s="30"/>
      <c r="AN7" s="30"/>
      <c r="AO7" s="30"/>
      <c r="AP7" s="30"/>
      <c r="AQ7" s="30"/>
      <c r="AR7" s="30"/>
      <c r="AS7" s="30"/>
      <c r="AT7" s="30"/>
      <c r="AU7" s="30"/>
      <c r="AV7" s="30"/>
      <c r="AW7" s="30"/>
      <c r="AX7" s="30"/>
      <c r="AY7" s="30"/>
      <c r="AZ7" s="30"/>
      <c r="BA7" s="30"/>
      <c r="BB7" s="30"/>
      <c r="BC7" s="30"/>
      <c r="BD7" s="30"/>
      <c r="BE7" s="30"/>
      <c r="BF7" s="30"/>
      <c r="BG7" s="30"/>
      <c r="BH7" s="30"/>
      <c r="BI7" s="30"/>
      <c r="BJ7" s="30"/>
      <c r="BK7" s="30"/>
      <c r="BL7" s="30"/>
      <c r="BM7" s="30"/>
      <c r="BN7" s="30"/>
      <c r="BO7" s="30"/>
      <c r="BP7" s="30"/>
      <c r="BQ7" s="30"/>
      <c r="BR7" s="30"/>
      <c r="BS7" s="30"/>
      <c r="BT7" s="30"/>
      <c r="BU7" s="30"/>
      <c r="BV7" s="30"/>
      <c r="BW7" s="30"/>
      <c r="BX7" s="30"/>
      <c r="BY7" s="30"/>
      <c r="BZ7" s="30"/>
      <c r="CA7" s="30"/>
      <c r="CB7" s="30"/>
      <c r="CC7" s="30"/>
      <c r="CD7" s="30"/>
      <c r="CE7" s="30"/>
      <c r="CF7" s="30"/>
      <c r="CG7" s="30"/>
      <c r="CH7" s="31"/>
      <c r="CI7" s="30"/>
    </row>
    <row r="8" spans="1:87" s="64" customFormat="1" x14ac:dyDescent="0.2">
      <c r="A8" s="64">
        <v>4.3</v>
      </c>
      <c r="B8" s="68" t="s">
        <v>28</v>
      </c>
      <c r="C8" s="69">
        <v>615656</v>
      </c>
      <c r="D8" s="69">
        <v>615656</v>
      </c>
      <c r="E8" s="69">
        <v>615656</v>
      </c>
      <c r="F8" s="69">
        <v>615656</v>
      </c>
      <c r="G8" s="69">
        <v>1826797</v>
      </c>
      <c r="H8" s="69">
        <v>1840886</v>
      </c>
      <c r="I8" s="69">
        <v>1840886</v>
      </c>
      <c r="J8" s="69">
        <v>1840886</v>
      </c>
      <c r="K8" s="69">
        <v>1840886</v>
      </c>
      <c r="L8" s="69">
        <v>1840886</v>
      </c>
      <c r="M8" s="69">
        <v>1840886</v>
      </c>
      <c r="N8" s="69">
        <v>1840886</v>
      </c>
      <c r="O8" s="69">
        <v>1840886</v>
      </c>
      <c r="P8" s="69">
        <v>1840886</v>
      </c>
      <c r="Q8" s="69">
        <v>1840886</v>
      </c>
      <c r="R8" s="69">
        <v>2219278</v>
      </c>
      <c r="S8" s="69">
        <v>4186475</v>
      </c>
      <c r="T8" s="69">
        <v>4202596</v>
      </c>
      <c r="U8" s="69">
        <v>4202596</v>
      </c>
      <c r="V8" s="69">
        <v>4362596</v>
      </c>
      <c r="W8" s="69">
        <v>5313238</v>
      </c>
      <c r="X8" s="69">
        <v>5872876</v>
      </c>
      <c r="Y8" s="69">
        <v>5872876</v>
      </c>
      <c r="Z8" s="69">
        <v>5872876</v>
      </c>
      <c r="AA8" s="69">
        <v>6149576</v>
      </c>
      <c r="AB8" s="69">
        <v>6163811</v>
      </c>
      <c r="AC8" s="69">
        <v>7487649</v>
      </c>
      <c r="AD8" s="69">
        <v>8134734</v>
      </c>
      <c r="AE8" s="69">
        <v>9067370</v>
      </c>
      <c r="AF8" s="69">
        <v>10262878</v>
      </c>
      <c r="AG8" s="69">
        <v>11246210</v>
      </c>
      <c r="AH8" s="69">
        <v>16231950</v>
      </c>
      <c r="AI8" s="69">
        <v>37612865</v>
      </c>
      <c r="AJ8" s="69">
        <v>37612865</v>
      </c>
      <c r="AK8" s="69">
        <v>38603366</v>
      </c>
      <c r="AL8" s="69">
        <v>39768903</v>
      </c>
      <c r="AM8" s="69">
        <v>39768903</v>
      </c>
      <c r="AN8" s="69">
        <v>45238394</v>
      </c>
      <c r="AO8" s="69">
        <v>49735020</v>
      </c>
      <c r="AP8" s="69">
        <v>50842254</v>
      </c>
      <c r="AQ8" s="69">
        <v>52688348</v>
      </c>
      <c r="AR8" s="69">
        <v>53125041</v>
      </c>
      <c r="AS8" s="69">
        <v>54316618</v>
      </c>
      <c r="AT8" s="69">
        <v>54316618</v>
      </c>
      <c r="AU8" s="69">
        <v>54316618</v>
      </c>
      <c r="AV8" s="69">
        <v>54316618</v>
      </c>
      <c r="AW8" s="69">
        <v>54316618</v>
      </c>
      <c r="AX8" s="69">
        <v>54316618</v>
      </c>
      <c r="AY8" s="69">
        <v>54316618</v>
      </c>
      <c r="AZ8" s="69">
        <v>54316618</v>
      </c>
      <c r="BA8" s="69">
        <v>54316618</v>
      </c>
      <c r="BB8" s="69">
        <v>54316618</v>
      </c>
      <c r="BC8" s="69">
        <v>54316618</v>
      </c>
      <c r="BD8" s="69">
        <v>54786327</v>
      </c>
      <c r="BE8" s="69">
        <v>54786327</v>
      </c>
      <c r="BF8" s="69">
        <v>54786327</v>
      </c>
      <c r="BG8" s="69">
        <v>54786327</v>
      </c>
      <c r="BH8" s="69">
        <v>54786327</v>
      </c>
      <c r="BI8" s="69">
        <v>54786327</v>
      </c>
      <c r="BJ8" s="69">
        <v>54786327</v>
      </c>
      <c r="BK8" s="69">
        <v>54786327</v>
      </c>
      <c r="BL8" s="69">
        <v>54786327</v>
      </c>
      <c r="BM8" s="69">
        <v>54786327</v>
      </c>
      <c r="BN8" s="69">
        <v>54786327</v>
      </c>
      <c r="BO8" s="69">
        <v>54786327</v>
      </c>
      <c r="BP8" s="69">
        <v>55218200</v>
      </c>
      <c r="BQ8" s="69">
        <v>55218200</v>
      </c>
      <c r="BR8" s="69">
        <v>55218200</v>
      </c>
      <c r="BS8" s="69">
        <v>55218200</v>
      </c>
      <c r="BT8" s="69">
        <v>55218200</v>
      </c>
      <c r="BU8" s="69">
        <v>55218200</v>
      </c>
      <c r="BV8" s="69">
        <v>55218200</v>
      </c>
      <c r="BW8" s="69">
        <v>55218200</v>
      </c>
      <c r="BX8" s="69">
        <v>55218200</v>
      </c>
      <c r="BY8" s="69">
        <v>55218200</v>
      </c>
      <c r="BZ8" s="69">
        <v>55218200</v>
      </c>
      <c r="CA8" s="69">
        <v>55218200</v>
      </c>
      <c r="CB8" s="69">
        <v>55640400</v>
      </c>
      <c r="CC8" s="69">
        <v>55640400</v>
      </c>
      <c r="CD8" s="69">
        <v>55640400</v>
      </c>
      <c r="CE8" s="69">
        <v>55640400</v>
      </c>
      <c r="CF8" s="69">
        <v>55640400</v>
      </c>
      <c r="CG8" s="69">
        <v>55640400</v>
      </c>
      <c r="CI8" s="68">
        <v>55640400</v>
      </c>
    </row>
    <row r="9" spans="1:87" s="64" customFormat="1" x14ac:dyDescent="0.2">
      <c r="BO9" s="71"/>
      <c r="BP9" s="71"/>
      <c r="BQ9" s="71"/>
      <c r="BR9" s="71"/>
      <c r="BS9" s="71"/>
      <c r="BT9" s="71"/>
      <c r="BU9" s="71"/>
      <c r="BV9" s="71"/>
      <c r="BW9" s="71"/>
      <c r="BX9" s="71"/>
      <c r="BY9" s="71"/>
      <c r="BZ9" s="71"/>
      <c r="CA9" s="71"/>
      <c r="CB9" s="71"/>
      <c r="CC9" s="71"/>
      <c r="CD9" s="71"/>
      <c r="CE9" s="71"/>
      <c r="CF9" s="71"/>
      <c r="CG9" s="71"/>
    </row>
    <row r="10" spans="1:87" s="64" customFormat="1" ht="15.75" x14ac:dyDescent="0.25">
      <c r="A10" s="204" t="s">
        <v>33</v>
      </c>
      <c r="B10" s="72"/>
      <c r="C10" s="72"/>
      <c r="D10" s="72"/>
      <c r="E10" s="72"/>
      <c r="F10" s="72"/>
      <c r="G10" s="72"/>
      <c r="H10" s="72"/>
      <c r="I10" s="72"/>
      <c r="J10" s="72"/>
      <c r="K10" s="72"/>
      <c r="L10" s="72"/>
      <c r="M10" s="72"/>
      <c r="N10" s="158"/>
      <c r="O10" s="158"/>
      <c r="P10" s="158"/>
      <c r="Q10" s="158"/>
      <c r="R10" s="158"/>
      <c r="S10" s="158"/>
      <c r="T10" s="158"/>
      <c r="U10" s="158"/>
      <c r="V10" s="158"/>
      <c r="W10" s="158"/>
      <c r="X10" s="158"/>
      <c r="Y10" s="158"/>
      <c r="Z10" s="158"/>
      <c r="AA10" s="158"/>
      <c r="AB10" s="158"/>
      <c r="AC10" s="158"/>
      <c r="AD10" s="158"/>
      <c r="AE10" s="158"/>
      <c r="AF10" s="158"/>
      <c r="AG10" s="158"/>
      <c r="AH10" s="158"/>
      <c r="AI10" s="158"/>
      <c r="AJ10" s="158"/>
      <c r="AK10" s="158"/>
      <c r="AL10" s="158"/>
      <c r="AM10" s="158"/>
      <c r="AN10" s="158"/>
      <c r="AO10" s="158"/>
      <c r="AP10" s="158"/>
      <c r="AQ10" s="158"/>
      <c r="AR10" s="158"/>
      <c r="AS10" s="158"/>
      <c r="AT10" s="158"/>
      <c r="AU10" s="158"/>
      <c r="AV10" s="158"/>
      <c r="AW10" s="158"/>
      <c r="AX10" s="158"/>
      <c r="AY10" s="158"/>
      <c r="AZ10" s="158"/>
      <c r="BA10" s="158"/>
      <c r="BB10" s="158"/>
      <c r="BC10" s="158"/>
      <c r="BD10" s="158"/>
      <c r="BE10" s="158"/>
      <c r="BF10" s="158"/>
      <c r="BG10" s="158"/>
      <c r="BH10" s="158"/>
      <c r="BI10" s="158"/>
      <c r="BJ10" s="158"/>
      <c r="BK10" s="158"/>
      <c r="BL10" s="158"/>
      <c r="BM10" s="158"/>
      <c r="BN10" s="158"/>
      <c r="BO10" s="163"/>
      <c r="BP10" s="163"/>
      <c r="BQ10" s="163"/>
      <c r="BR10" s="163"/>
      <c r="BS10" s="163"/>
      <c r="BT10" s="163"/>
      <c r="BU10" s="163"/>
      <c r="BV10" s="163"/>
      <c r="BW10" s="177"/>
      <c r="BX10" s="177"/>
      <c r="BY10" s="177"/>
      <c r="BZ10" s="158"/>
      <c r="CA10" s="158"/>
      <c r="CB10" s="158"/>
      <c r="CC10" s="196"/>
      <c r="CD10" s="196"/>
      <c r="CE10" s="196"/>
      <c r="CF10" s="196"/>
      <c r="CG10" s="196"/>
      <c r="CI10" s="31"/>
    </row>
    <row r="11" spans="1:87" s="64" customFormat="1" x14ac:dyDescent="0.2">
      <c r="A11" s="64">
        <v>5.3</v>
      </c>
      <c r="B11" s="68" t="s">
        <v>29</v>
      </c>
      <c r="C11" s="68">
        <v>14972</v>
      </c>
      <c r="D11" s="68">
        <v>14781</v>
      </c>
      <c r="E11" s="68">
        <v>14489</v>
      </c>
      <c r="F11" s="68">
        <v>14148</v>
      </c>
      <c r="G11" s="68">
        <v>39773</v>
      </c>
      <c r="H11" s="68">
        <v>34460</v>
      </c>
      <c r="I11" s="68">
        <v>23854</v>
      </c>
      <c r="J11" s="68">
        <v>31153</v>
      </c>
      <c r="K11" s="68">
        <v>40293</v>
      </c>
      <c r="L11" s="68">
        <v>36030</v>
      </c>
      <c r="M11" s="68">
        <v>33632</v>
      </c>
      <c r="N11" s="68">
        <v>35000</v>
      </c>
      <c r="O11" s="68">
        <v>35463</v>
      </c>
      <c r="P11" s="68">
        <v>33523</v>
      </c>
      <c r="Q11" s="68">
        <v>36592</v>
      </c>
      <c r="R11" s="68">
        <v>43615</v>
      </c>
      <c r="S11" s="68">
        <v>82907</v>
      </c>
      <c r="T11" s="68">
        <v>75031</v>
      </c>
      <c r="U11" s="68">
        <v>79485</v>
      </c>
      <c r="V11" s="68">
        <v>84584</v>
      </c>
      <c r="W11" s="68">
        <v>95686</v>
      </c>
      <c r="X11" s="68">
        <v>100012</v>
      </c>
      <c r="Y11" s="68">
        <v>104816</v>
      </c>
      <c r="Z11" s="68">
        <v>96002</v>
      </c>
      <c r="AA11" s="68">
        <v>86655</v>
      </c>
      <c r="AB11" s="68">
        <v>92856</v>
      </c>
      <c r="AC11" s="68">
        <v>126942</v>
      </c>
      <c r="AD11" s="68">
        <v>159714</v>
      </c>
      <c r="AE11" s="68">
        <v>239604</v>
      </c>
      <c r="AF11" s="68">
        <v>213059</v>
      </c>
      <c r="AG11" s="68">
        <v>218185</v>
      </c>
      <c r="AH11" s="68">
        <v>360526</v>
      </c>
      <c r="AI11" s="68">
        <v>566532</v>
      </c>
      <c r="AJ11" s="68">
        <v>580937</v>
      </c>
      <c r="AK11" s="68">
        <v>552717</v>
      </c>
      <c r="AL11" s="68">
        <v>581428</v>
      </c>
      <c r="AM11" s="68">
        <v>548318</v>
      </c>
      <c r="AN11" s="68">
        <v>585302</v>
      </c>
      <c r="AO11" s="68">
        <v>711559</v>
      </c>
      <c r="AP11" s="68">
        <v>793326</v>
      </c>
      <c r="AQ11" s="68">
        <v>1022759</v>
      </c>
      <c r="AR11" s="68">
        <v>899027</v>
      </c>
      <c r="AS11" s="68">
        <v>891226</v>
      </c>
      <c r="AT11" s="68">
        <v>1052210</v>
      </c>
      <c r="AU11" s="68">
        <v>1080893</v>
      </c>
      <c r="AV11" s="68">
        <v>1112633</v>
      </c>
      <c r="AW11" s="68">
        <v>983785</v>
      </c>
      <c r="AX11" s="68">
        <v>985325</v>
      </c>
      <c r="AY11" s="68">
        <v>983674</v>
      </c>
      <c r="AZ11" s="68">
        <v>905555</v>
      </c>
      <c r="BA11" s="68">
        <v>1014895</v>
      </c>
      <c r="BB11" s="68">
        <v>1084219</v>
      </c>
      <c r="BC11" s="68">
        <v>1398166</v>
      </c>
      <c r="BD11" s="68">
        <v>1166768</v>
      </c>
      <c r="BE11" s="68">
        <v>1027000</v>
      </c>
      <c r="BF11" s="68">
        <v>1137856</v>
      </c>
      <c r="BG11" s="68">
        <v>1130894</v>
      </c>
      <c r="BH11" s="68">
        <v>1184177</v>
      </c>
      <c r="BI11" s="68">
        <v>987107</v>
      </c>
      <c r="BJ11" s="68">
        <v>1016249</v>
      </c>
      <c r="BK11" s="68">
        <v>1061499</v>
      </c>
      <c r="BL11" s="68">
        <v>954074</v>
      </c>
      <c r="BM11" s="68">
        <v>1083628</v>
      </c>
      <c r="BN11" s="68">
        <v>1160300</v>
      </c>
      <c r="BO11" s="68">
        <v>1362161</v>
      </c>
      <c r="BP11" s="68">
        <v>1366094</v>
      </c>
      <c r="BQ11" s="68">
        <v>1218365</v>
      </c>
      <c r="BR11" s="68">
        <v>1515031</v>
      </c>
      <c r="BS11" s="68">
        <v>1192235</v>
      </c>
      <c r="BT11" s="68">
        <v>1306199</v>
      </c>
      <c r="BU11" s="68">
        <v>1124990</v>
      </c>
      <c r="BV11" s="68">
        <v>1238972</v>
      </c>
      <c r="BW11" s="68">
        <v>1118207</v>
      </c>
      <c r="BX11" s="68">
        <v>1084345</v>
      </c>
      <c r="BY11" s="68">
        <v>1235035</v>
      </c>
      <c r="BZ11" s="68">
        <v>1172821</v>
      </c>
      <c r="CA11" s="68">
        <v>1476826</v>
      </c>
      <c r="CB11" s="68">
        <v>1378117</v>
      </c>
      <c r="CC11" s="68">
        <v>1157994</v>
      </c>
      <c r="CD11" s="68">
        <v>1217319</v>
      </c>
      <c r="CE11" s="68">
        <v>1379041</v>
      </c>
      <c r="CF11" s="68">
        <v>1306997</v>
      </c>
      <c r="CG11" s="68">
        <v>1165074</v>
      </c>
      <c r="CI11" s="68">
        <v>56957703</v>
      </c>
    </row>
    <row r="12" spans="1:87" s="64" customFormat="1" x14ac:dyDescent="0.2">
      <c r="B12" s="64" t="s">
        <v>30</v>
      </c>
      <c r="C12" s="132"/>
      <c r="D12" s="132"/>
      <c r="E12" s="132"/>
      <c r="F12" s="132"/>
      <c r="G12" s="132"/>
      <c r="H12" s="132"/>
      <c r="I12" s="132"/>
      <c r="J12" s="132"/>
      <c r="K12" s="132"/>
      <c r="L12" s="132"/>
      <c r="M12" s="132"/>
      <c r="N12" s="132"/>
      <c r="O12" s="132"/>
      <c r="P12" s="132"/>
      <c r="Q12" s="132"/>
      <c r="R12" s="132"/>
      <c r="S12" s="132"/>
      <c r="T12" s="132"/>
      <c r="U12" s="132"/>
      <c r="V12" s="132"/>
      <c r="W12" s="132"/>
      <c r="X12" s="132"/>
      <c r="Y12" s="132"/>
      <c r="Z12" s="132"/>
      <c r="AA12" s="132"/>
      <c r="AB12" s="132"/>
      <c r="AC12" s="132"/>
      <c r="AD12" s="132"/>
      <c r="AE12" s="132"/>
      <c r="AF12" s="132"/>
      <c r="AG12" s="132"/>
      <c r="AH12" s="132"/>
      <c r="AI12" s="132"/>
      <c r="AJ12" s="132"/>
      <c r="AK12" s="132"/>
      <c r="AL12" s="132"/>
      <c r="AM12" s="132"/>
      <c r="AN12" s="132"/>
      <c r="AO12" s="132"/>
      <c r="AP12" s="132"/>
      <c r="AQ12" s="132"/>
      <c r="AR12" s="132"/>
      <c r="AS12" s="132"/>
      <c r="AT12" s="132"/>
      <c r="AU12" s="132"/>
      <c r="AV12" s="132"/>
      <c r="AW12" s="132"/>
      <c r="AX12" s="132"/>
      <c r="AY12" s="132"/>
      <c r="AZ12" s="132"/>
      <c r="BA12" s="132"/>
      <c r="BB12" s="132"/>
      <c r="BC12" s="132"/>
      <c r="BD12" s="132"/>
      <c r="BE12" s="132"/>
      <c r="BF12" s="132"/>
      <c r="BG12" s="132"/>
      <c r="BH12" s="132"/>
      <c r="BI12" s="132"/>
      <c r="BJ12" s="132"/>
      <c r="BK12" s="132"/>
      <c r="BL12" s="132"/>
      <c r="BM12" s="132"/>
      <c r="BN12" s="165"/>
      <c r="BO12" s="165"/>
      <c r="BP12" s="165"/>
      <c r="BQ12" s="165"/>
      <c r="BR12" s="165"/>
      <c r="BS12" s="165"/>
      <c r="BT12" s="165"/>
      <c r="BU12" s="165"/>
      <c r="BV12" s="165"/>
      <c r="BW12" s="165"/>
      <c r="BX12" s="165"/>
      <c r="BY12" s="165"/>
      <c r="BZ12" s="165"/>
      <c r="CA12" s="165"/>
      <c r="CB12" s="165"/>
      <c r="CC12" s="165"/>
      <c r="CD12" s="165"/>
      <c r="CE12" s="165"/>
      <c r="CF12" s="165"/>
      <c r="CG12" s="165"/>
      <c r="CH12" s="74"/>
    </row>
    <row r="13" spans="1:87" s="64" customFormat="1" x14ac:dyDescent="0.2">
      <c r="A13" s="64">
        <v>5.4</v>
      </c>
      <c r="B13" s="75" t="s">
        <v>31</v>
      </c>
      <c r="C13" s="75">
        <v>4261</v>
      </c>
      <c r="D13" s="75">
        <v>5565</v>
      </c>
      <c r="E13" s="75">
        <v>6043</v>
      </c>
      <c r="F13" s="75">
        <v>6226</v>
      </c>
      <c r="G13" s="75">
        <v>18911</v>
      </c>
      <c r="H13" s="75">
        <v>16177</v>
      </c>
      <c r="I13" s="75">
        <v>13115</v>
      </c>
      <c r="J13" s="75">
        <v>18850</v>
      </c>
      <c r="K13" s="75">
        <v>27755</v>
      </c>
      <c r="L13" s="75">
        <v>25223</v>
      </c>
      <c r="M13" s="75">
        <v>22774</v>
      </c>
      <c r="N13" s="75">
        <v>25597</v>
      </c>
      <c r="O13" s="75">
        <v>25391</v>
      </c>
      <c r="P13" s="75">
        <v>25499</v>
      </c>
      <c r="Q13" s="75">
        <v>29314</v>
      </c>
      <c r="R13" s="75">
        <v>33036</v>
      </c>
      <c r="S13" s="75">
        <v>58208</v>
      </c>
      <c r="T13" s="75">
        <v>57670</v>
      </c>
      <c r="U13" s="75">
        <v>62476</v>
      </c>
      <c r="V13" s="75">
        <v>68581</v>
      </c>
      <c r="W13" s="75">
        <v>78738</v>
      </c>
      <c r="X13" s="75">
        <v>77842</v>
      </c>
      <c r="Y13" s="75">
        <v>88777</v>
      </c>
      <c r="Z13" s="75">
        <v>81776</v>
      </c>
      <c r="AA13" s="75">
        <v>76028</v>
      </c>
      <c r="AB13" s="75">
        <v>77803</v>
      </c>
      <c r="AC13" s="75">
        <v>88589</v>
      </c>
      <c r="AD13" s="75">
        <v>119408</v>
      </c>
      <c r="AE13" s="75">
        <v>192846</v>
      </c>
      <c r="AF13" s="75">
        <v>171535</v>
      </c>
      <c r="AG13" s="75">
        <v>177981</v>
      </c>
      <c r="AH13" s="75">
        <v>319873</v>
      </c>
      <c r="AI13" s="75">
        <v>533668</v>
      </c>
      <c r="AJ13" s="75">
        <v>548955</v>
      </c>
      <c r="AK13" s="75">
        <v>518605</v>
      </c>
      <c r="AL13" s="75">
        <v>545817</v>
      </c>
      <c r="AM13" s="75">
        <v>518125</v>
      </c>
      <c r="AN13" s="75">
        <v>554005</v>
      </c>
      <c r="AO13" s="75">
        <v>678204</v>
      </c>
      <c r="AP13" s="75">
        <v>750423</v>
      </c>
      <c r="AQ13" s="75">
        <v>965723</v>
      </c>
      <c r="AR13" s="75">
        <v>847946</v>
      </c>
      <c r="AS13" s="75">
        <v>841973</v>
      </c>
      <c r="AT13" s="75">
        <v>995418</v>
      </c>
      <c r="AU13" s="75">
        <v>1025302</v>
      </c>
      <c r="AV13" s="75">
        <v>1058476</v>
      </c>
      <c r="AW13" s="75">
        <v>932176</v>
      </c>
      <c r="AX13" s="75">
        <v>942452</v>
      </c>
      <c r="AY13" s="75">
        <v>949750</v>
      </c>
      <c r="AZ13" s="75">
        <v>873551</v>
      </c>
      <c r="BA13" s="75">
        <v>968775</v>
      </c>
      <c r="BB13" s="75">
        <v>1047565</v>
      </c>
      <c r="BC13" s="75">
        <v>1353043</v>
      </c>
      <c r="BD13" s="75">
        <v>1128567</v>
      </c>
      <c r="BE13" s="75">
        <v>994641</v>
      </c>
      <c r="BF13" s="75">
        <v>1102962</v>
      </c>
      <c r="BG13" s="75">
        <v>1098283</v>
      </c>
      <c r="BH13" s="75">
        <v>1152479</v>
      </c>
      <c r="BI13" s="75">
        <v>957598</v>
      </c>
      <c r="BJ13" s="75">
        <v>988117</v>
      </c>
      <c r="BK13" s="75">
        <v>1033643</v>
      </c>
      <c r="BL13" s="75">
        <v>933786</v>
      </c>
      <c r="BM13" s="75">
        <v>1062248</v>
      </c>
      <c r="BN13" s="75">
        <v>1140196</v>
      </c>
      <c r="BO13" s="75">
        <v>1329398</v>
      </c>
      <c r="BP13" s="75">
        <v>1343248</v>
      </c>
      <c r="BQ13" s="75">
        <v>1194928</v>
      </c>
      <c r="BR13" s="75">
        <v>1488928</v>
      </c>
      <c r="BS13" s="75">
        <v>1169311</v>
      </c>
      <c r="BT13" s="75">
        <v>1282993</v>
      </c>
      <c r="BU13" s="75">
        <v>1105485</v>
      </c>
      <c r="BV13" s="75">
        <v>1222866</v>
      </c>
      <c r="BW13" s="75">
        <v>1105462</v>
      </c>
      <c r="BX13" s="75">
        <v>1072881</v>
      </c>
      <c r="BY13" s="75">
        <v>1223417</v>
      </c>
      <c r="BZ13" s="75">
        <v>1163388.9605650001</v>
      </c>
      <c r="CA13" s="75">
        <v>1465267</v>
      </c>
      <c r="CB13" s="75">
        <v>1368390</v>
      </c>
      <c r="CC13" s="75">
        <v>1150756</v>
      </c>
      <c r="CD13" s="75">
        <v>1205640</v>
      </c>
      <c r="CE13" s="75">
        <v>1359385</v>
      </c>
      <c r="CF13" s="75">
        <v>1294987</v>
      </c>
      <c r="CG13" s="75">
        <v>1154725</v>
      </c>
      <c r="CH13" s="76"/>
      <c r="CI13" s="75">
        <v>54845795.960565001</v>
      </c>
    </row>
    <row r="14" spans="1:87" s="64" customFormat="1" x14ac:dyDescent="0.2">
      <c r="A14" s="64">
        <v>5.5</v>
      </c>
      <c r="B14" s="77" t="s">
        <v>32</v>
      </c>
      <c r="C14" s="77">
        <v>10711</v>
      </c>
      <c r="D14" s="77">
        <v>9216</v>
      </c>
      <c r="E14" s="77">
        <v>8446</v>
      </c>
      <c r="F14" s="77">
        <v>7922</v>
      </c>
      <c r="G14" s="77">
        <v>20862</v>
      </c>
      <c r="H14" s="77">
        <v>18283</v>
      </c>
      <c r="I14" s="77">
        <v>10739</v>
      </c>
      <c r="J14" s="77">
        <v>12303</v>
      </c>
      <c r="K14" s="77">
        <v>12538</v>
      </c>
      <c r="L14" s="77">
        <v>10807</v>
      </c>
      <c r="M14" s="77">
        <v>10858</v>
      </c>
      <c r="N14" s="77">
        <v>9403</v>
      </c>
      <c r="O14" s="77">
        <v>10072</v>
      </c>
      <c r="P14" s="77">
        <v>8024</v>
      </c>
      <c r="Q14" s="77">
        <v>7278</v>
      </c>
      <c r="R14" s="77">
        <v>10579</v>
      </c>
      <c r="S14" s="77">
        <v>24699</v>
      </c>
      <c r="T14" s="77">
        <v>17361</v>
      </c>
      <c r="U14" s="77">
        <v>17009</v>
      </c>
      <c r="V14" s="77">
        <v>16003</v>
      </c>
      <c r="W14" s="77">
        <v>16948</v>
      </c>
      <c r="X14" s="77">
        <v>22170</v>
      </c>
      <c r="Y14" s="77">
        <v>16039</v>
      </c>
      <c r="Z14" s="77">
        <v>14226</v>
      </c>
      <c r="AA14" s="77">
        <v>10870</v>
      </c>
      <c r="AB14" s="77">
        <v>15053</v>
      </c>
      <c r="AC14" s="77">
        <v>38351</v>
      </c>
      <c r="AD14" s="77">
        <v>40284</v>
      </c>
      <c r="AE14" s="77">
        <v>46758</v>
      </c>
      <c r="AF14" s="77">
        <v>41524</v>
      </c>
      <c r="AG14" s="77">
        <v>40204</v>
      </c>
      <c r="AH14" s="77">
        <v>40653</v>
      </c>
      <c r="AI14" s="77">
        <v>32864</v>
      </c>
      <c r="AJ14" s="77">
        <v>31982</v>
      </c>
      <c r="AK14" s="77">
        <v>34112</v>
      </c>
      <c r="AL14" s="77">
        <v>35611</v>
      </c>
      <c r="AM14" s="77">
        <v>30193</v>
      </c>
      <c r="AN14" s="77">
        <v>31297</v>
      </c>
      <c r="AO14" s="77">
        <v>33355</v>
      </c>
      <c r="AP14" s="77">
        <v>42903</v>
      </c>
      <c r="AQ14" s="77">
        <v>57036</v>
      </c>
      <c r="AR14" s="77">
        <v>51081</v>
      </c>
      <c r="AS14" s="77">
        <v>49253</v>
      </c>
      <c r="AT14" s="77">
        <v>56792</v>
      </c>
      <c r="AU14" s="77">
        <v>55591</v>
      </c>
      <c r="AV14" s="77">
        <v>54157</v>
      </c>
      <c r="AW14" s="77">
        <v>51609</v>
      </c>
      <c r="AX14" s="77">
        <v>42873</v>
      </c>
      <c r="AY14" s="77">
        <v>33924</v>
      </c>
      <c r="AZ14" s="77">
        <v>32004</v>
      </c>
      <c r="BA14" s="77">
        <v>46042</v>
      </c>
      <c r="BB14" s="77">
        <v>36650</v>
      </c>
      <c r="BC14" s="77">
        <v>45123</v>
      </c>
      <c r="BD14" s="77">
        <v>38201</v>
      </c>
      <c r="BE14" s="77">
        <v>32359</v>
      </c>
      <c r="BF14" s="77">
        <v>34894</v>
      </c>
      <c r="BG14" s="77">
        <v>32611</v>
      </c>
      <c r="BH14" s="77">
        <v>31698</v>
      </c>
      <c r="BI14" s="77">
        <v>29509</v>
      </c>
      <c r="BJ14" s="77">
        <v>28132</v>
      </c>
      <c r="BK14" s="77">
        <v>27856</v>
      </c>
      <c r="BL14" s="77">
        <v>20288</v>
      </c>
      <c r="BM14" s="77">
        <v>21380</v>
      </c>
      <c r="BN14" s="77">
        <v>20104</v>
      </c>
      <c r="BO14" s="77">
        <v>32763</v>
      </c>
      <c r="BP14" s="77">
        <v>22846</v>
      </c>
      <c r="BQ14" s="77">
        <v>23437</v>
      </c>
      <c r="BR14" s="77">
        <v>26103</v>
      </c>
      <c r="BS14" s="77">
        <v>22924</v>
      </c>
      <c r="BT14" s="77">
        <v>23206</v>
      </c>
      <c r="BU14" s="77">
        <v>19505</v>
      </c>
      <c r="BV14" s="77">
        <v>16106</v>
      </c>
      <c r="BW14" s="77">
        <v>12745</v>
      </c>
      <c r="BX14" s="77">
        <v>11464</v>
      </c>
      <c r="BY14" s="77">
        <v>11618</v>
      </c>
      <c r="BZ14" s="77">
        <v>9432.0394354999989</v>
      </c>
      <c r="CA14" s="77">
        <v>11559</v>
      </c>
      <c r="CB14" s="77">
        <v>9727</v>
      </c>
      <c r="CC14" s="77">
        <v>7238</v>
      </c>
      <c r="CD14" s="77">
        <v>11679</v>
      </c>
      <c r="CE14" s="77">
        <v>19656</v>
      </c>
      <c r="CF14" s="77">
        <v>12010</v>
      </c>
      <c r="CG14" s="77">
        <v>10349</v>
      </c>
      <c r="CH14" s="76"/>
      <c r="CI14" s="77">
        <v>2112044.0394355003</v>
      </c>
    </row>
    <row r="15" spans="1:87" s="64" customFormat="1" x14ac:dyDescent="0.2">
      <c r="C15" s="132"/>
      <c r="D15" s="132"/>
      <c r="E15" s="132"/>
      <c r="F15" s="132"/>
      <c r="G15" s="132"/>
      <c r="H15" s="132"/>
      <c r="I15" s="132"/>
      <c r="J15" s="132"/>
      <c r="K15" s="132"/>
      <c r="L15" s="132"/>
      <c r="M15" s="132"/>
      <c r="N15" s="132"/>
      <c r="O15" s="132"/>
      <c r="P15" s="132"/>
      <c r="Q15" s="132"/>
      <c r="R15" s="132"/>
      <c r="S15" s="132"/>
      <c r="T15" s="132"/>
      <c r="U15" s="132"/>
      <c r="V15" s="132"/>
      <c r="W15" s="132"/>
      <c r="X15" s="132"/>
      <c r="Y15" s="132"/>
      <c r="Z15" s="132"/>
      <c r="AA15" s="132"/>
      <c r="AB15" s="132"/>
      <c r="AC15" s="132"/>
      <c r="AD15" s="132"/>
      <c r="AE15" s="132"/>
      <c r="AF15" s="132"/>
      <c r="AG15" s="132"/>
      <c r="AH15" s="132"/>
      <c r="AI15" s="132"/>
      <c r="AJ15" s="132"/>
      <c r="AK15" s="132"/>
      <c r="AL15" s="132"/>
      <c r="AM15" s="132"/>
      <c r="AN15" s="132"/>
      <c r="AO15" s="132"/>
      <c r="AP15" s="132"/>
      <c r="AQ15" s="132"/>
      <c r="AR15" s="132"/>
      <c r="AS15" s="132"/>
      <c r="AT15" s="132"/>
      <c r="AU15" s="132"/>
      <c r="AV15" s="132"/>
      <c r="AW15" s="132"/>
      <c r="AX15" s="132"/>
      <c r="AY15" s="132"/>
      <c r="AZ15" s="132"/>
      <c r="BA15" s="132"/>
      <c r="BB15" s="132"/>
      <c r="BC15" s="132"/>
      <c r="BD15" s="132"/>
      <c r="BE15" s="132"/>
      <c r="BF15" s="133"/>
      <c r="BG15" s="132"/>
      <c r="BH15" s="159"/>
      <c r="BI15" s="159"/>
      <c r="BJ15" s="159"/>
      <c r="BK15" s="159"/>
      <c r="BL15" s="159"/>
      <c r="BM15" s="159"/>
      <c r="BN15" s="159"/>
      <c r="BO15" s="159"/>
      <c r="BP15" s="159"/>
      <c r="BQ15" s="159"/>
      <c r="BR15" s="159"/>
      <c r="BS15" s="159"/>
      <c r="BT15" s="159"/>
      <c r="BU15" s="159"/>
      <c r="BV15" s="159"/>
      <c r="BW15" s="159"/>
      <c r="BX15" s="159"/>
      <c r="BY15" s="159"/>
      <c r="BZ15" s="159"/>
      <c r="CA15" s="159"/>
      <c r="CB15" s="159"/>
      <c r="CC15" s="159"/>
      <c r="CD15" s="159"/>
      <c r="CE15" s="159"/>
      <c r="CF15" s="159"/>
      <c r="CG15" s="159"/>
      <c r="CH15" s="74"/>
    </row>
    <row r="16" spans="1:87" s="64" customFormat="1" ht="14.25" x14ac:dyDescent="0.2">
      <c r="A16" s="64">
        <v>5.6</v>
      </c>
      <c r="B16" s="75" t="s">
        <v>195</v>
      </c>
      <c r="C16" s="75">
        <v>130</v>
      </c>
      <c r="D16" s="75">
        <v>125</v>
      </c>
      <c r="E16" s="75">
        <v>105</v>
      </c>
      <c r="F16" s="75">
        <v>124</v>
      </c>
      <c r="G16" s="75">
        <v>3284</v>
      </c>
      <c r="H16" s="75">
        <v>944</v>
      </c>
      <c r="I16" s="75">
        <v>110</v>
      </c>
      <c r="J16" s="75">
        <v>229</v>
      </c>
      <c r="K16" s="75">
        <v>280</v>
      </c>
      <c r="L16" s="75">
        <v>167</v>
      </c>
      <c r="M16" s="75">
        <v>153</v>
      </c>
      <c r="N16" s="75">
        <v>191</v>
      </c>
      <c r="O16" s="75">
        <v>233</v>
      </c>
      <c r="P16" s="75">
        <v>138</v>
      </c>
      <c r="Q16" s="75">
        <v>123</v>
      </c>
      <c r="R16" s="75">
        <v>361</v>
      </c>
      <c r="S16" s="75">
        <v>2065</v>
      </c>
      <c r="T16" s="75">
        <v>1147</v>
      </c>
      <c r="U16" s="75">
        <v>1021</v>
      </c>
      <c r="V16" s="75">
        <v>614</v>
      </c>
      <c r="W16" s="75">
        <v>727</v>
      </c>
      <c r="X16" s="75">
        <v>950</v>
      </c>
      <c r="Y16" s="75">
        <v>889</v>
      </c>
      <c r="Z16" s="75">
        <v>754</v>
      </c>
      <c r="AA16" s="75">
        <v>782</v>
      </c>
      <c r="AB16" s="75">
        <v>1118</v>
      </c>
      <c r="AC16" s="75">
        <v>2631</v>
      </c>
      <c r="AD16" s="75">
        <v>3825</v>
      </c>
      <c r="AE16" s="75">
        <v>10914</v>
      </c>
      <c r="AF16" s="75">
        <v>9069</v>
      </c>
      <c r="AG16" s="75">
        <v>6976</v>
      </c>
      <c r="AH16" s="75">
        <v>29100</v>
      </c>
      <c r="AI16" s="75">
        <v>24412</v>
      </c>
      <c r="AJ16" s="75">
        <v>13934</v>
      </c>
      <c r="AK16" s="75">
        <v>6049</v>
      </c>
      <c r="AL16" s="75">
        <v>5689</v>
      </c>
      <c r="AM16" s="75">
        <v>2911</v>
      </c>
      <c r="AN16" s="75">
        <v>4285</v>
      </c>
      <c r="AO16" s="75">
        <v>6520</v>
      </c>
      <c r="AP16" s="75">
        <v>6538</v>
      </c>
      <c r="AQ16" s="75">
        <v>10887</v>
      </c>
      <c r="AR16" s="75">
        <v>4449</v>
      </c>
      <c r="AS16" s="75">
        <v>8516</v>
      </c>
      <c r="AT16" s="75">
        <v>13909</v>
      </c>
      <c r="AU16" s="75">
        <v>15051</v>
      </c>
      <c r="AV16" s="75">
        <v>13641</v>
      </c>
      <c r="AW16" s="75">
        <v>9810</v>
      </c>
      <c r="AX16" s="75">
        <v>11379</v>
      </c>
      <c r="AY16" s="75">
        <v>6375</v>
      </c>
      <c r="AZ16" s="75">
        <v>6903</v>
      </c>
      <c r="BA16" s="75">
        <v>9649</v>
      </c>
      <c r="BB16" s="75">
        <v>24168</v>
      </c>
      <c r="BC16" s="75">
        <v>85508</v>
      </c>
      <c r="BD16" s="75">
        <v>19344</v>
      </c>
      <c r="BE16" s="75">
        <v>13968</v>
      </c>
      <c r="BF16" s="75">
        <v>19896</v>
      </c>
      <c r="BG16" s="75">
        <v>18062</v>
      </c>
      <c r="BH16" s="75">
        <v>18201</v>
      </c>
      <c r="BI16" s="75">
        <v>13225</v>
      </c>
      <c r="BJ16" s="75">
        <v>13202</v>
      </c>
      <c r="BK16" s="75">
        <v>17536</v>
      </c>
      <c r="BL16" s="75">
        <v>13377</v>
      </c>
      <c r="BM16" s="75">
        <v>16178</v>
      </c>
      <c r="BN16" s="75">
        <v>20426</v>
      </c>
      <c r="BO16" s="75">
        <v>60359</v>
      </c>
      <c r="BP16" s="75">
        <v>61792</v>
      </c>
      <c r="BQ16" s="75">
        <v>61300</v>
      </c>
      <c r="BR16" s="75">
        <v>127330</v>
      </c>
      <c r="BS16" s="75">
        <v>33464</v>
      </c>
      <c r="BT16" s="75">
        <v>32486</v>
      </c>
      <c r="BU16" s="75">
        <v>19799</v>
      </c>
      <c r="BV16" s="75">
        <v>30790</v>
      </c>
      <c r="BW16" s="75">
        <v>15114</v>
      </c>
      <c r="BX16" s="75">
        <v>16126</v>
      </c>
      <c r="BY16" s="75">
        <v>29270</v>
      </c>
      <c r="BZ16" s="75">
        <v>29069</v>
      </c>
      <c r="CA16" s="75">
        <v>56675</v>
      </c>
      <c r="CB16" s="75">
        <v>37543</v>
      </c>
      <c r="CC16" s="75">
        <v>25521</v>
      </c>
      <c r="CD16" s="75">
        <v>22512</v>
      </c>
      <c r="CE16" s="75">
        <v>26571</v>
      </c>
      <c r="CF16" s="75">
        <v>28818</v>
      </c>
      <c r="CG16" s="75">
        <v>23204</v>
      </c>
      <c r="CH16" s="76"/>
      <c r="CI16" s="75">
        <v>1291020</v>
      </c>
    </row>
    <row r="17" spans="1:87" s="64" customFormat="1" ht="14.25" x14ac:dyDescent="0.2">
      <c r="A17" s="182" t="s">
        <v>11</v>
      </c>
      <c r="B17" s="78" t="s">
        <v>196</v>
      </c>
      <c r="C17" s="78">
        <v>2433</v>
      </c>
      <c r="D17" s="78">
        <v>2519</v>
      </c>
      <c r="E17" s="78">
        <v>2149</v>
      </c>
      <c r="F17" s="78">
        <v>2505</v>
      </c>
      <c r="G17" s="78">
        <v>7660</v>
      </c>
      <c r="H17" s="78">
        <v>6445</v>
      </c>
      <c r="I17" s="78">
        <v>3072</v>
      </c>
      <c r="J17" s="78">
        <v>4333</v>
      </c>
      <c r="K17" s="78">
        <v>3708</v>
      </c>
      <c r="L17" s="78">
        <v>3959</v>
      </c>
      <c r="M17" s="78">
        <v>4763</v>
      </c>
      <c r="N17" s="78">
        <v>3925</v>
      </c>
      <c r="O17" s="78">
        <v>5322</v>
      </c>
      <c r="P17" s="78">
        <v>3749</v>
      </c>
      <c r="Q17" s="78">
        <v>3975</v>
      </c>
      <c r="R17" s="78">
        <v>4494</v>
      </c>
      <c r="S17" s="78">
        <v>11290</v>
      </c>
      <c r="T17" s="78">
        <v>9477</v>
      </c>
      <c r="U17" s="78">
        <v>10582</v>
      </c>
      <c r="V17" s="78">
        <v>11346</v>
      </c>
      <c r="W17" s="78">
        <v>8624</v>
      </c>
      <c r="X17" s="78">
        <v>10905</v>
      </c>
      <c r="Y17" s="78">
        <v>9848</v>
      </c>
      <c r="Z17" s="78">
        <v>9950</v>
      </c>
      <c r="AA17" s="78">
        <v>7128</v>
      </c>
      <c r="AB17" s="78">
        <v>6510</v>
      </c>
      <c r="AC17" s="78">
        <v>15991</v>
      </c>
      <c r="AD17" s="78">
        <v>20781</v>
      </c>
      <c r="AE17" s="78">
        <v>25603</v>
      </c>
      <c r="AF17" s="78">
        <v>21734</v>
      </c>
      <c r="AG17" s="78">
        <v>23691</v>
      </c>
      <c r="AH17" s="78">
        <v>27087</v>
      </c>
      <c r="AI17" s="78">
        <v>27515</v>
      </c>
      <c r="AJ17" s="78">
        <v>27210</v>
      </c>
      <c r="AK17" s="78">
        <v>25137</v>
      </c>
      <c r="AL17" s="78">
        <v>27734</v>
      </c>
      <c r="AM17" s="78">
        <v>23275</v>
      </c>
      <c r="AN17" s="78">
        <v>25501</v>
      </c>
      <c r="AO17" s="78">
        <v>27565</v>
      </c>
      <c r="AP17" s="78">
        <v>33738</v>
      </c>
      <c r="AQ17" s="78">
        <v>42568</v>
      </c>
      <c r="AR17" s="78">
        <v>40940</v>
      </c>
      <c r="AS17" s="78">
        <v>37881</v>
      </c>
      <c r="AT17" s="78">
        <v>45158</v>
      </c>
      <c r="AU17" s="78">
        <v>51694</v>
      </c>
      <c r="AV17" s="78">
        <v>47219</v>
      </c>
      <c r="AW17" s="78">
        <v>44372</v>
      </c>
      <c r="AX17" s="78">
        <v>40525</v>
      </c>
      <c r="AY17" s="78">
        <v>31819</v>
      </c>
      <c r="AZ17" s="78">
        <v>32708</v>
      </c>
      <c r="BA17" s="78">
        <v>46785</v>
      </c>
      <c r="BB17" s="78">
        <v>38470</v>
      </c>
      <c r="BC17" s="78">
        <v>63613</v>
      </c>
      <c r="BD17" s="78">
        <v>40097</v>
      </c>
      <c r="BE17" s="78">
        <v>36527</v>
      </c>
      <c r="BF17" s="78">
        <v>36389</v>
      </c>
      <c r="BG17" s="78">
        <v>36638</v>
      </c>
      <c r="BH17" s="78">
        <v>34423</v>
      </c>
      <c r="BI17" s="78">
        <v>29626</v>
      </c>
      <c r="BJ17" s="78">
        <v>29466</v>
      </c>
      <c r="BK17" s="78">
        <v>31388</v>
      </c>
      <c r="BL17" s="78">
        <v>27605</v>
      </c>
      <c r="BM17" s="78">
        <v>37058</v>
      </c>
      <c r="BN17" s="78">
        <v>45638</v>
      </c>
      <c r="BO17" s="78">
        <v>82157</v>
      </c>
      <c r="BP17" s="78">
        <v>79055</v>
      </c>
      <c r="BQ17" s="78">
        <v>66530</v>
      </c>
      <c r="BR17" s="78">
        <v>89599</v>
      </c>
      <c r="BS17" s="78">
        <v>66313</v>
      </c>
      <c r="BT17" s="78">
        <v>73836</v>
      </c>
      <c r="BU17" s="78">
        <v>63894</v>
      </c>
      <c r="BV17" s="78">
        <v>66412</v>
      </c>
      <c r="BW17" s="78">
        <v>64276</v>
      </c>
      <c r="BX17" s="78">
        <v>64178</v>
      </c>
      <c r="BY17" s="78">
        <v>68565</v>
      </c>
      <c r="BZ17" s="78">
        <v>53991</v>
      </c>
      <c r="CA17" s="78">
        <v>68390</v>
      </c>
      <c r="CB17" s="78">
        <v>70508</v>
      </c>
      <c r="CC17" s="78">
        <v>55116</v>
      </c>
      <c r="CD17" s="78">
        <v>61697</v>
      </c>
      <c r="CE17" s="78">
        <v>62698</v>
      </c>
      <c r="CF17" s="78">
        <v>52822</v>
      </c>
      <c r="CG17" s="78">
        <v>47759</v>
      </c>
      <c r="CH17" s="76"/>
      <c r="CI17" s="78">
        <v>2719636</v>
      </c>
    </row>
    <row r="18" spans="1:87" s="64" customFormat="1" x14ac:dyDescent="0.2">
      <c r="A18" s="64">
        <v>5.7</v>
      </c>
      <c r="B18" s="77" t="s">
        <v>34</v>
      </c>
      <c r="C18" s="77">
        <v>12409</v>
      </c>
      <c r="D18" s="77">
        <v>12137</v>
      </c>
      <c r="E18" s="77">
        <v>12235</v>
      </c>
      <c r="F18" s="77">
        <v>11519</v>
      </c>
      <c r="G18" s="77">
        <v>28829</v>
      </c>
      <c r="H18" s="77">
        <v>27071</v>
      </c>
      <c r="I18" s="77">
        <v>20672</v>
      </c>
      <c r="J18" s="77">
        <v>26591</v>
      </c>
      <c r="K18" s="77">
        <v>36305</v>
      </c>
      <c r="L18" s="77">
        <v>31904</v>
      </c>
      <c r="M18" s="77">
        <v>28716</v>
      </c>
      <c r="N18" s="77">
        <v>30884</v>
      </c>
      <c r="O18" s="77">
        <v>29908</v>
      </c>
      <c r="P18" s="77">
        <v>29636</v>
      </c>
      <c r="Q18" s="77">
        <v>32494</v>
      </c>
      <c r="R18" s="77">
        <v>38760</v>
      </c>
      <c r="S18" s="77">
        <v>69552</v>
      </c>
      <c r="T18" s="77">
        <v>64407</v>
      </c>
      <c r="U18" s="77">
        <v>67882</v>
      </c>
      <c r="V18" s="77">
        <v>72624</v>
      </c>
      <c r="W18" s="77">
        <v>86335</v>
      </c>
      <c r="X18" s="77">
        <v>88157</v>
      </c>
      <c r="Y18" s="77">
        <v>94079</v>
      </c>
      <c r="Z18" s="77">
        <v>85298</v>
      </c>
      <c r="AA18" s="77">
        <v>78745</v>
      </c>
      <c r="AB18" s="77">
        <v>85228</v>
      </c>
      <c r="AC18" s="77">
        <v>108320</v>
      </c>
      <c r="AD18" s="77">
        <v>135108</v>
      </c>
      <c r="AE18" s="77">
        <v>203087</v>
      </c>
      <c r="AF18" s="77">
        <v>182256</v>
      </c>
      <c r="AG18" s="77">
        <v>187518</v>
      </c>
      <c r="AH18" s="77">
        <v>304339</v>
      </c>
      <c r="AI18" s="77">
        <v>514605</v>
      </c>
      <c r="AJ18" s="77">
        <v>539793</v>
      </c>
      <c r="AK18" s="77">
        <v>521531</v>
      </c>
      <c r="AL18" s="77">
        <v>548005</v>
      </c>
      <c r="AM18" s="77">
        <v>522132</v>
      </c>
      <c r="AN18" s="77">
        <v>555516</v>
      </c>
      <c r="AO18" s="77">
        <v>677474</v>
      </c>
      <c r="AP18" s="77">
        <v>753050</v>
      </c>
      <c r="AQ18" s="77">
        <v>969304</v>
      </c>
      <c r="AR18" s="77">
        <v>853638</v>
      </c>
      <c r="AS18" s="77">
        <v>844829</v>
      </c>
      <c r="AT18" s="77">
        <v>993143</v>
      </c>
      <c r="AU18" s="77">
        <v>1014148</v>
      </c>
      <c r="AV18" s="77">
        <v>1051773</v>
      </c>
      <c r="AW18" s="77">
        <v>929603</v>
      </c>
      <c r="AX18" s="77">
        <v>933421</v>
      </c>
      <c r="AY18" s="77">
        <v>945480</v>
      </c>
      <c r="AZ18" s="77">
        <v>865944</v>
      </c>
      <c r="BA18" s="77">
        <v>958461</v>
      </c>
      <c r="BB18" s="77">
        <v>1021581</v>
      </c>
      <c r="BC18" s="77">
        <v>1249045</v>
      </c>
      <c r="BD18" s="77">
        <v>1107327</v>
      </c>
      <c r="BE18" s="77">
        <v>976505</v>
      </c>
      <c r="BF18" s="77">
        <v>1081571</v>
      </c>
      <c r="BG18" s="77">
        <v>1076194</v>
      </c>
      <c r="BH18" s="77">
        <v>1131553</v>
      </c>
      <c r="BI18" s="77">
        <v>944256</v>
      </c>
      <c r="BJ18" s="77">
        <v>973581</v>
      </c>
      <c r="BK18" s="77">
        <v>1012575</v>
      </c>
      <c r="BL18" s="77">
        <v>913092</v>
      </c>
      <c r="BM18" s="77">
        <v>1030392</v>
      </c>
      <c r="BN18" s="77">
        <v>1094236</v>
      </c>
      <c r="BO18" s="77">
        <v>1219645</v>
      </c>
      <c r="BP18" s="77">
        <v>1225247</v>
      </c>
      <c r="BQ18" s="77">
        <v>1090535</v>
      </c>
      <c r="BR18" s="77">
        <v>1298102</v>
      </c>
      <c r="BS18" s="77">
        <v>1092458</v>
      </c>
      <c r="BT18" s="77">
        <v>1199877</v>
      </c>
      <c r="BU18" s="77">
        <v>1041297</v>
      </c>
      <c r="BV18" s="77">
        <v>1141770</v>
      </c>
      <c r="BW18" s="77">
        <v>1038817</v>
      </c>
      <c r="BX18" s="77">
        <v>1004041</v>
      </c>
      <c r="BY18" s="77">
        <v>1137200</v>
      </c>
      <c r="BZ18" s="77">
        <v>1089761</v>
      </c>
      <c r="CA18" s="77">
        <v>1351761</v>
      </c>
      <c r="CB18" s="77">
        <v>1270066</v>
      </c>
      <c r="CC18" s="77">
        <v>1077357</v>
      </c>
      <c r="CD18" s="77">
        <v>1133110</v>
      </c>
      <c r="CE18" s="77">
        <v>1289772</v>
      </c>
      <c r="CF18" s="77">
        <v>1225357</v>
      </c>
      <c r="CG18" s="77">
        <v>1094111</v>
      </c>
      <c r="CH18" s="76"/>
      <c r="CI18" s="77">
        <v>52947047</v>
      </c>
    </row>
    <row r="19" spans="1:87" s="64" customFormat="1" x14ac:dyDescent="0.2">
      <c r="B19" s="64" t="s">
        <v>30</v>
      </c>
      <c r="C19" s="73"/>
      <c r="D19" s="73"/>
      <c r="E19" s="73"/>
      <c r="F19" s="73"/>
      <c r="G19" s="73"/>
      <c r="H19" s="73"/>
      <c r="I19" s="73"/>
      <c r="J19" s="73"/>
      <c r="K19" s="73"/>
      <c r="L19" s="73"/>
      <c r="M19" s="73"/>
      <c r="N19" s="73"/>
      <c r="O19" s="73"/>
      <c r="P19" s="73"/>
      <c r="Q19" s="73"/>
      <c r="R19" s="73"/>
      <c r="S19" s="73"/>
      <c r="T19" s="73"/>
      <c r="BE19" s="146"/>
      <c r="BF19" s="146"/>
      <c r="BG19" s="71"/>
      <c r="BH19" s="71"/>
      <c r="BI19" s="71"/>
      <c r="BJ19" s="71"/>
      <c r="BK19" s="71"/>
      <c r="BL19" s="71"/>
      <c r="BM19" s="71"/>
      <c r="BN19" s="71"/>
      <c r="BO19" s="71"/>
      <c r="BP19" s="71"/>
      <c r="BQ19" s="71"/>
      <c r="BR19" s="71"/>
      <c r="BS19" s="71"/>
      <c r="BT19" s="71"/>
      <c r="BU19" s="71"/>
      <c r="BV19" s="71"/>
      <c r="BW19" s="71"/>
      <c r="BX19" s="71"/>
      <c r="BY19" s="71"/>
      <c r="BZ19" s="71"/>
      <c r="CA19" s="71"/>
      <c r="CB19" s="71"/>
      <c r="CC19" s="71"/>
      <c r="CD19" s="71"/>
      <c r="CE19" s="71"/>
      <c r="CF19" s="71"/>
      <c r="CG19" s="71"/>
    </row>
    <row r="20" spans="1:87" s="64" customFormat="1" x14ac:dyDescent="0.2">
      <c r="A20" s="64">
        <v>5.8</v>
      </c>
      <c r="B20" s="75" t="s">
        <v>37</v>
      </c>
      <c r="C20" s="75">
        <v>2469</v>
      </c>
      <c r="D20" s="75">
        <v>4342</v>
      </c>
      <c r="E20" s="75">
        <v>4964</v>
      </c>
      <c r="F20" s="75">
        <v>4948</v>
      </c>
      <c r="G20" s="75">
        <v>14522</v>
      </c>
      <c r="H20" s="75">
        <v>14268</v>
      </c>
      <c r="I20" s="75">
        <v>12715</v>
      </c>
      <c r="J20" s="75">
        <v>18069</v>
      </c>
      <c r="K20" s="75">
        <v>26989</v>
      </c>
      <c r="L20" s="75">
        <v>24536</v>
      </c>
      <c r="M20" s="75">
        <v>22986</v>
      </c>
      <c r="N20" s="75">
        <v>25131</v>
      </c>
      <c r="O20" s="75">
        <v>24521</v>
      </c>
      <c r="P20" s="75">
        <v>24811</v>
      </c>
      <c r="Q20" s="75">
        <v>27968</v>
      </c>
      <c r="R20" s="75">
        <v>31352</v>
      </c>
      <c r="S20" s="75">
        <v>55175</v>
      </c>
      <c r="T20" s="75">
        <v>54006</v>
      </c>
      <c r="U20" s="75">
        <v>58147</v>
      </c>
      <c r="V20" s="75">
        <v>63253</v>
      </c>
      <c r="W20" s="75">
        <v>75700</v>
      </c>
      <c r="X20" s="75">
        <v>73698</v>
      </c>
      <c r="Y20" s="75">
        <v>84340</v>
      </c>
      <c r="Z20" s="75">
        <v>77271</v>
      </c>
      <c r="AA20" s="75">
        <v>72605</v>
      </c>
      <c r="AB20" s="75">
        <v>74473</v>
      </c>
      <c r="AC20" s="75">
        <v>84552</v>
      </c>
      <c r="AD20" s="75">
        <v>111121</v>
      </c>
      <c r="AE20" s="75">
        <v>173470</v>
      </c>
      <c r="AF20" s="75">
        <v>156661</v>
      </c>
      <c r="AG20" s="75">
        <v>164344</v>
      </c>
      <c r="AH20" s="75">
        <v>282616</v>
      </c>
      <c r="AI20" s="75">
        <v>495997</v>
      </c>
      <c r="AJ20" s="75">
        <v>520566</v>
      </c>
      <c r="AK20" s="75">
        <v>498366</v>
      </c>
      <c r="AL20" s="75">
        <v>524023</v>
      </c>
      <c r="AM20" s="75">
        <v>500297</v>
      </c>
      <c r="AN20" s="75">
        <v>534510</v>
      </c>
      <c r="AO20" s="75">
        <v>654869</v>
      </c>
      <c r="AP20" s="75">
        <v>726706</v>
      </c>
      <c r="AQ20" s="75">
        <v>933322</v>
      </c>
      <c r="AR20" s="75">
        <v>824080</v>
      </c>
      <c r="AS20" s="75">
        <v>816277</v>
      </c>
      <c r="AT20" s="75">
        <v>961989</v>
      </c>
      <c r="AU20" s="75">
        <v>985428</v>
      </c>
      <c r="AV20" s="75">
        <v>1022136</v>
      </c>
      <c r="AW20" s="75">
        <v>900364</v>
      </c>
      <c r="AX20" s="75">
        <v>910855</v>
      </c>
      <c r="AY20" s="75">
        <v>924071</v>
      </c>
      <c r="AZ20" s="75">
        <v>847403</v>
      </c>
      <c r="BA20" s="75">
        <v>933945</v>
      </c>
      <c r="BB20" s="75">
        <v>999700</v>
      </c>
      <c r="BC20" s="75">
        <v>1224123</v>
      </c>
      <c r="BD20" s="75">
        <v>1079283</v>
      </c>
      <c r="BE20" s="75">
        <v>955890</v>
      </c>
      <c r="BF20" s="75">
        <v>1054685</v>
      </c>
      <c r="BG20" s="75">
        <v>1056482</v>
      </c>
      <c r="BH20" s="75">
        <v>1111325</v>
      </c>
      <c r="BI20" s="75">
        <v>926417</v>
      </c>
      <c r="BJ20" s="75">
        <v>956400</v>
      </c>
      <c r="BK20" s="75">
        <v>995094</v>
      </c>
      <c r="BL20" s="75">
        <v>900455</v>
      </c>
      <c r="BM20" s="75">
        <v>1017311</v>
      </c>
      <c r="BN20" s="75">
        <v>1081721</v>
      </c>
      <c r="BO20" s="75">
        <v>1200757</v>
      </c>
      <c r="BP20" s="75">
        <v>1211195</v>
      </c>
      <c r="BQ20" s="75">
        <v>1076366</v>
      </c>
      <c r="BR20" s="75">
        <v>1282718</v>
      </c>
      <c r="BS20" s="75">
        <v>1077208</v>
      </c>
      <c r="BT20" s="75">
        <v>1185106</v>
      </c>
      <c r="BU20" s="75">
        <v>1028344</v>
      </c>
      <c r="BV20" s="75">
        <v>1126899</v>
      </c>
      <c r="BW20" s="75">
        <v>1027152</v>
      </c>
      <c r="BX20" s="75">
        <v>993714</v>
      </c>
      <c r="BY20" s="75">
        <v>1126613</v>
      </c>
      <c r="BZ20" s="75">
        <v>1081230.7522120001</v>
      </c>
      <c r="CA20" s="75">
        <v>1342112</v>
      </c>
      <c r="CB20" s="75">
        <v>1261632</v>
      </c>
      <c r="CC20" s="75">
        <v>1070711</v>
      </c>
      <c r="CD20" s="75">
        <v>1125006</v>
      </c>
      <c r="CE20" s="75">
        <v>1272809</v>
      </c>
      <c r="CF20" s="75">
        <v>1214754.6399999999</v>
      </c>
      <c r="CG20" s="75">
        <v>1084942</v>
      </c>
      <c r="CH20" s="76"/>
      <c r="CI20" s="75">
        <v>51609382.392212003</v>
      </c>
    </row>
    <row r="21" spans="1:87" s="64" customFormat="1" x14ac:dyDescent="0.2">
      <c r="A21" s="64">
        <v>5.9</v>
      </c>
      <c r="B21" s="78" t="s">
        <v>35</v>
      </c>
      <c r="C21" s="78">
        <v>9940</v>
      </c>
      <c r="D21" s="78">
        <v>7795</v>
      </c>
      <c r="E21" s="78">
        <v>7271</v>
      </c>
      <c r="F21" s="78">
        <v>6571</v>
      </c>
      <c r="G21" s="78">
        <v>14307</v>
      </c>
      <c r="H21" s="78">
        <v>12803</v>
      </c>
      <c r="I21" s="78">
        <v>7957</v>
      </c>
      <c r="J21" s="78">
        <v>8522</v>
      </c>
      <c r="K21" s="78">
        <v>9316</v>
      </c>
      <c r="L21" s="78">
        <v>7368</v>
      </c>
      <c r="M21" s="78">
        <v>5730</v>
      </c>
      <c r="N21" s="78">
        <v>5753</v>
      </c>
      <c r="O21" s="78">
        <v>5387</v>
      </c>
      <c r="P21" s="78">
        <v>4825</v>
      </c>
      <c r="Q21" s="78">
        <v>4526</v>
      </c>
      <c r="R21" s="78">
        <v>7408</v>
      </c>
      <c r="S21" s="78">
        <v>14377</v>
      </c>
      <c r="T21" s="78">
        <v>10401</v>
      </c>
      <c r="U21" s="78">
        <v>9735</v>
      </c>
      <c r="V21" s="78">
        <v>9371</v>
      </c>
      <c r="W21" s="78">
        <v>10628</v>
      </c>
      <c r="X21" s="78">
        <v>14452</v>
      </c>
      <c r="Y21" s="78">
        <v>9739</v>
      </c>
      <c r="Z21" s="78">
        <v>8027</v>
      </c>
      <c r="AA21" s="78">
        <v>6140</v>
      </c>
      <c r="AB21" s="78">
        <v>10755</v>
      </c>
      <c r="AC21" s="78">
        <v>23714</v>
      </c>
      <c r="AD21" s="78">
        <v>23987</v>
      </c>
      <c r="AE21" s="78">
        <v>29617</v>
      </c>
      <c r="AF21" s="78">
        <v>25595</v>
      </c>
      <c r="AG21" s="78">
        <v>23174</v>
      </c>
      <c r="AH21" s="78">
        <v>21723</v>
      </c>
      <c r="AI21" s="78">
        <v>18608</v>
      </c>
      <c r="AJ21" s="78">
        <v>19227</v>
      </c>
      <c r="AK21" s="78">
        <v>23165</v>
      </c>
      <c r="AL21" s="78">
        <v>23982</v>
      </c>
      <c r="AM21" s="78">
        <v>21835</v>
      </c>
      <c r="AN21" s="78">
        <v>21006</v>
      </c>
      <c r="AO21" s="78">
        <v>22605</v>
      </c>
      <c r="AP21" s="78">
        <v>26344</v>
      </c>
      <c r="AQ21" s="78">
        <v>35982</v>
      </c>
      <c r="AR21" s="78">
        <v>29558</v>
      </c>
      <c r="AS21" s="78">
        <v>28552</v>
      </c>
      <c r="AT21" s="78">
        <v>31154</v>
      </c>
      <c r="AU21" s="78">
        <v>28720</v>
      </c>
      <c r="AV21" s="78">
        <v>29637</v>
      </c>
      <c r="AW21" s="78">
        <v>29239</v>
      </c>
      <c r="AX21" s="78">
        <v>22566</v>
      </c>
      <c r="AY21" s="78">
        <v>21409</v>
      </c>
      <c r="AZ21" s="78">
        <v>18541</v>
      </c>
      <c r="BA21" s="78">
        <v>24450</v>
      </c>
      <c r="BB21" s="78">
        <v>21881</v>
      </c>
      <c r="BC21" s="78">
        <v>24922</v>
      </c>
      <c r="BD21" s="78">
        <v>28044</v>
      </c>
      <c r="BE21" s="78">
        <v>20615</v>
      </c>
      <c r="BF21" s="78">
        <v>26886</v>
      </c>
      <c r="BG21" s="78">
        <v>19712</v>
      </c>
      <c r="BH21" s="78">
        <v>20228</v>
      </c>
      <c r="BI21" s="78">
        <v>17839</v>
      </c>
      <c r="BJ21" s="78">
        <v>17181</v>
      </c>
      <c r="BK21" s="78">
        <v>17481</v>
      </c>
      <c r="BL21" s="78">
        <v>12637</v>
      </c>
      <c r="BM21" s="78">
        <v>13081</v>
      </c>
      <c r="BN21" s="78">
        <v>12515</v>
      </c>
      <c r="BO21" s="78">
        <v>18888</v>
      </c>
      <c r="BP21" s="78">
        <v>14052</v>
      </c>
      <c r="BQ21" s="78">
        <v>14169</v>
      </c>
      <c r="BR21" s="78">
        <v>15384</v>
      </c>
      <c r="BS21" s="78">
        <v>15250</v>
      </c>
      <c r="BT21" s="78">
        <v>14771</v>
      </c>
      <c r="BU21" s="78">
        <v>12953</v>
      </c>
      <c r="BV21" s="78">
        <v>14871</v>
      </c>
      <c r="BW21" s="78">
        <v>11665</v>
      </c>
      <c r="BX21" s="78">
        <v>10327</v>
      </c>
      <c r="BY21" s="78">
        <v>10587</v>
      </c>
      <c r="BZ21" s="78">
        <v>8530.2477880999995</v>
      </c>
      <c r="CA21" s="78">
        <v>9649</v>
      </c>
      <c r="CB21" s="78">
        <v>8434</v>
      </c>
      <c r="CC21" s="78">
        <v>6646</v>
      </c>
      <c r="CD21" s="78">
        <v>8104</v>
      </c>
      <c r="CE21" s="78">
        <v>16963</v>
      </c>
      <c r="CF21" s="78">
        <v>10602.36</v>
      </c>
      <c r="CG21" s="78">
        <v>9169</v>
      </c>
      <c r="CH21" s="76"/>
      <c r="CI21" s="78">
        <v>1337530.6077881001</v>
      </c>
    </row>
    <row r="22" spans="1:87" s="64" customFormat="1" x14ac:dyDescent="0.2">
      <c r="A22" s="79">
        <v>5.0999999999999996</v>
      </c>
      <c r="B22" s="77" t="s">
        <v>38</v>
      </c>
      <c r="C22" s="77">
        <v>12083</v>
      </c>
      <c r="D22" s="77">
        <v>11884</v>
      </c>
      <c r="E22" s="77">
        <v>11976</v>
      </c>
      <c r="F22" s="77">
        <v>11225</v>
      </c>
      <c r="G22" s="77">
        <v>24976</v>
      </c>
      <c r="H22" s="77">
        <v>25718</v>
      </c>
      <c r="I22" s="77">
        <v>20410</v>
      </c>
      <c r="J22" s="77">
        <v>25881</v>
      </c>
      <c r="K22" s="77">
        <v>35442</v>
      </c>
      <c r="L22" s="77">
        <v>31190</v>
      </c>
      <c r="M22" s="77">
        <v>28076</v>
      </c>
      <c r="N22" s="77">
        <v>30282</v>
      </c>
      <c r="O22" s="77">
        <v>29122</v>
      </c>
      <c r="P22" s="77">
        <v>29163</v>
      </c>
      <c r="Q22" s="77">
        <v>32162</v>
      </c>
      <c r="R22" s="77">
        <v>34732</v>
      </c>
      <c r="S22" s="77">
        <v>60124</v>
      </c>
      <c r="T22" s="77">
        <v>56137</v>
      </c>
      <c r="U22" s="77">
        <v>59453</v>
      </c>
      <c r="V22" s="77">
        <v>65691</v>
      </c>
      <c r="W22" s="77">
        <v>74519</v>
      </c>
      <c r="X22" s="77">
        <v>76980</v>
      </c>
      <c r="Y22" s="77">
        <v>81590</v>
      </c>
      <c r="Z22" s="77">
        <v>75012</v>
      </c>
      <c r="AA22" s="77">
        <v>77576</v>
      </c>
      <c r="AB22" s="77">
        <v>83381</v>
      </c>
      <c r="AC22" s="77">
        <v>105241</v>
      </c>
      <c r="AD22" s="77">
        <v>129297</v>
      </c>
      <c r="AE22" s="77">
        <v>179936</v>
      </c>
      <c r="AF22" s="77">
        <v>167858</v>
      </c>
      <c r="AG22" s="77">
        <v>169552</v>
      </c>
      <c r="AH22" s="77">
        <v>238410</v>
      </c>
      <c r="AI22" s="77">
        <v>447636</v>
      </c>
      <c r="AJ22" s="77">
        <v>501544</v>
      </c>
      <c r="AK22" s="77">
        <v>501787</v>
      </c>
      <c r="AL22" s="77">
        <v>526805</v>
      </c>
      <c r="AM22" s="77">
        <v>510543</v>
      </c>
      <c r="AN22" s="77">
        <v>539252</v>
      </c>
      <c r="AO22" s="77">
        <v>653591</v>
      </c>
      <c r="AP22" s="77">
        <v>721625</v>
      </c>
      <c r="AQ22" s="77">
        <v>914771</v>
      </c>
      <c r="AR22" s="77">
        <v>834269</v>
      </c>
      <c r="AS22" s="77">
        <v>806278</v>
      </c>
      <c r="AT22" s="77">
        <v>936397</v>
      </c>
      <c r="AU22" s="77">
        <v>946630</v>
      </c>
      <c r="AV22" s="77">
        <v>979623</v>
      </c>
      <c r="AW22" s="77">
        <v>878183</v>
      </c>
      <c r="AX22" s="77">
        <v>877797</v>
      </c>
      <c r="AY22" s="77">
        <v>910478</v>
      </c>
      <c r="AZ22" s="77">
        <v>832212</v>
      </c>
      <c r="BA22" s="77">
        <v>908045</v>
      </c>
      <c r="BB22" s="77">
        <v>925343</v>
      </c>
      <c r="BC22" s="77">
        <v>992214</v>
      </c>
      <c r="BD22" s="77">
        <v>1022600</v>
      </c>
      <c r="BE22" s="77">
        <v>910363</v>
      </c>
      <c r="BF22" s="77">
        <v>995709</v>
      </c>
      <c r="BG22" s="77">
        <v>1010054</v>
      </c>
      <c r="BH22" s="77">
        <v>1059277</v>
      </c>
      <c r="BI22" s="77">
        <v>888878</v>
      </c>
      <c r="BJ22" s="77">
        <v>915780</v>
      </c>
      <c r="BK22" s="77">
        <v>948070</v>
      </c>
      <c r="BL22" s="77">
        <v>834294</v>
      </c>
      <c r="BM22" s="77">
        <v>942233</v>
      </c>
      <c r="BN22" s="77">
        <v>980226</v>
      </c>
      <c r="BO22" s="77">
        <v>1050550</v>
      </c>
      <c r="BP22" s="77">
        <v>1007569</v>
      </c>
      <c r="BQ22" s="77">
        <v>869385</v>
      </c>
      <c r="BR22" s="77">
        <v>917519</v>
      </c>
      <c r="BS22" s="77">
        <v>951574</v>
      </c>
      <c r="BT22" s="77">
        <v>1058440</v>
      </c>
      <c r="BU22" s="77">
        <v>942998</v>
      </c>
      <c r="BV22" s="77">
        <v>1006215</v>
      </c>
      <c r="BW22" s="77">
        <v>965203</v>
      </c>
      <c r="BX22" s="77">
        <v>924106</v>
      </c>
      <c r="BY22" s="77">
        <v>1006656</v>
      </c>
      <c r="BZ22" s="77">
        <v>961632</v>
      </c>
      <c r="CA22" s="77">
        <v>1162812</v>
      </c>
      <c r="CB22" s="77">
        <v>1118332</v>
      </c>
      <c r="CC22" s="77">
        <v>963111</v>
      </c>
      <c r="CD22" s="77">
        <v>1031170</v>
      </c>
      <c r="CE22" s="77">
        <v>1178557</v>
      </c>
      <c r="CF22" s="77">
        <v>1092436</v>
      </c>
      <c r="CG22" s="77">
        <v>974703</v>
      </c>
      <c r="CI22" s="77">
        <v>47930554</v>
      </c>
    </row>
    <row r="23" spans="1:87" s="61" customFormat="1" x14ac:dyDescent="0.2">
      <c r="C23" s="127"/>
      <c r="D23" s="127"/>
      <c r="E23" s="127"/>
      <c r="F23" s="127"/>
      <c r="G23" s="127"/>
      <c r="H23" s="127"/>
      <c r="I23" s="127"/>
      <c r="J23" s="127"/>
      <c r="K23" s="127"/>
      <c r="L23" s="127"/>
      <c r="M23" s="127"/>
      <c r="N23" s="127"/>
      <c r="O23" s="127"/>
      <c r="P23" s="127"/>
      <c r="Q23" s="127"/>
      <c r="R23" s="127"/>
      <c r="S23" s="127"/>
      <c r="T23" s="127"/>
      <c r="U23" s="127"/>
      <c r="V23" s="127"/>
      <c r="W23" s="127"/>
      <c r="X23" s="127"/>
      <c r="Y23" s="127"/>
      <c r="Z23" s="127"/>
      <c r="AA23" s="127"/>
      <c r="AB23" s="127"/>
      <c r="AC23" s="127"/>
      <c r="AD23" s="127"/>
      <c r="AE23" s="127"/>
      <c r="AF23" s="127"/>
      <c r="AG23" s="127"/>
      <c r="AH23" s="127"/>
      <c r="AI23" s="127"/>
      <c r="AJ23" s="127"/>
      <c r="AK23" s="127"/>
      <c r="AL23" s="127"/>
      <c r="AM23" s="127"/>
      <c r="AN23" s="127"/>
      <c r="AO23" s="127"/>
      <c r="AP23" s="127"/>
      <c r="AQ23" s="127"/>
      <c r="AR23" s="127"/>
      <c r="AS23" s="127"/>
      <c r="AT23" s="127"/>
      <c r="AU23" s="127"/>
      <c r="AV23" s="127"/>
      <c r="AW23" s="127"/>
      <c r="AX23" s="127"/>
      <c r="AY23" s="127"/>
      <c r="AZ23" s="127"/>
      <c r="BA23" s="127"/>
      <c r="BB23" s="127"/>
      <c r="BC23" s="127"/>
      <c r="BD23" s="127"/>
      <c r="BE23" s="127"/>
      <c r="BF23" s="127"/>
      <c r="BG23" s="71"/>
      <c r="BH23" s="71"/>
      <c r="BI23" s="71"/>
      <c r="BJ23" s="71"/>
      <c r="BK23" s="71"/>
      <c r="BL23" s="71"/>
      <c r="BM23" s="71"/>
      <c r="BN23" s="71"/>
      <c r="BO23" s="71"/>
      <c r="BP23" s="71"/>
      <c r="BQ23" s="71"/>
      <c r="BR23" s="71"/>
      <c r="BS23" s="71"/>
      <c r="BT23" s="71"/>
      <c r="BU23" s="71"/>
      <c r="BV23" s="71"/>
      <c r="BW23" s="71"/>
      <c r="BX23" s="71"/>
      <c r="BY23" s="71"/>
      <c r="BZ23" s="71"/>
      <c r="CA23" s="71"/>
      <c r="CB23" s="71"/>
      <c r="CC23" s="71"/>
      <c r="CD23" s="71"/>
      <c r="CE23" s="71"/>
      <c r="CF23" s="71"/>
      <c r="CG23" s="71"/>
      <c r="CH23" s="127"/>
      <c r="CI23" s="127"/>
    </row>
    <row r="24" spans="1:87" s="64" customFormat="1" x14ac:dyDescent="0.2">
      <c r="A24" s="79">
        <v>5.1100000000000003</v>
      </c>
      <c r="B24" s="75" t="s">
        <v>39</v>
      </c>
      <c r="C24" s="75">
        <v>7062</v>
      </c>
      <c r="D24" s="75">
        <v>6979</v>
      </c>
      <c r="E24" s="75">
        <v>7967</v>
      </c>
      <c r="F24" s="75">
        <v>7729</v>
      </c>
      <c r="G24" s="75">
        <v>23059</v>
      </c>
      <c r="H24" s="75">
        <v>22005</v>
      </c>
      <c r="I24" s="75">
        <v>16264</v>
      </c>
      <c r="J24" s="75">
        <v>21323</v>
      </c>
      <c r="K24" s="75">
        <v>28820</v>
      </c>
      <c r="L24" s="75">
        <v>25571</v>
      </c>
      <c r="M24" s="75">
        <v>22213</v>
      </c>
      <c r="N24" s="75">
        <v>24727</v>
      </c>
      <c r="O24" s="75">
        <v>23823</v>
      </c>
      <c r="P24" s="75">
        <v>24670</v>
      </c>
      <c r="Q24" s="75">
        <v>27435</v>
      </c>
      <c r="R24" s="75">
        <v>32355</v>
      </c>
      <c r="S24" s="75">
        <v>55870</v>
      </c>
      <c r="T24" s="75">
        <v>51850</v>
      </c>
      <c r="U24" s="75">
        <v>50441</v>
      </c>
      <c r="V24" s="75">
        <v>58040</v>
      </c>
      <c r="W24" s="75">
        <v>67839</v>
      </c>
      <c r="X24" s="75">
        <v>67421</v>
      </c>
      <c r="Y24" s="75">
        <v>71640</v>
      </c>
      <c r="Z24" s="75">
        <v>65980</v>
      </c>
      <c r="AA24" s="75">
        <v>62611</v>
      </c>
      <c r="AB24" s="75">
        <v>65976</v>
      </c>
      <c r="AC24" s="75">
        <v>82053</v>
      </c>
      <c r="AD24" s="75">
        <v>98650</v>
      </c>
      <c r="AE24" s="75">
        <v>154111</v>
      </c>
      <c r="AF24" s="75">
        <v>137821</v>
      </c>
      <c r="AG24" s="75">
        <v>140533</v>
      </c>
      <c r="AH24" s="75">
        <v>239704</v>
      </c>
      <c r="AI24" s="75">
        <v>450418</v>
      </c>
      <c r="AJ24" s="75">
        <v>462752</v>
      </c>
      <c r="AK24" s="75">
        <v>447417</v>
      </c>
      <c r="AL24" s="75">
        <v>465239</v>
      </c>
      <c r="AM24" s="75">
        <v>444247</v>
      </c>
      <c r="AN24" s="75">
        <v>473309</v>
      </c>
      <c r="AO24" s="75">
        <v>571660</v>
      </c>
      <c r="AP24" s="75">
        <v>640444</v>
      </c>
      <c r="AQ24" s="75">
        <v>825397</v>
      </c>
      <c r="AR24" s="75">
        <v>725849</v>
      </c>
      <c r="AS24" s="75">
        <v>715979</v>
      </c>
      <c r="AT24" s="75">
        <v>841508</v>
      </c>
      <c r="AU24" s="75">
        <v>857203</v>
      </c>
      <c r="AV24" s="75">
        <v>888456</v>
      </c>
      <c r="AW24" s="75">
        <v>793247</v>
      </c>
      <c r="AX24" s="75">
        <v>790754</v>
      </c>
      <c r="AY24" s="75">
        <v>803970</v>
      </c>
      <c r="AZ24" s="75">
        <v>733946</v>
      </c>
      <c r="BA24" s="75">
        <v>816012</v>
      </c>
      <c r="BB24" s="75">
        <v>881828</v>
      </c>
      <c r="BC24" s="75">
        <v>1074664</v>
      </c>
      <c r="BD24" s="75">
        <v>956646</v>
      </c>
      <c r="BE24" s="75">
        <v>841535</v>
      </c>
      <c r="BF24" s="75">
        <v>935511</v>
      </c>
      <c r="BG24" s="75">
        <v>934879</v>
      </c>
      <c r="BH24" s="75">
        <v>977805</v>
      </c>
      <c r="BI24" s="75">
        <v>819219</v>
      </c>
      <c r="BJ24" s="75">
        <v>839891</v>
      </c>
      <c r="BK24" s="75">
        <v>875451</v>
      </c>
      <c r="BL24" s="75">
        <v>787420</v>
      </c>
      <c r="BM24" s="75">
        <v>897188</v>
      </c>
      <c r="BN24" s="75">
        <v>953357</v>
      </c>
      <c r="BO24" s="75">
        <v>1056333</v>
      </c>
      <c r="BP24" s="75">
        <v>1071999</v>
      </c>
      <c r="BQ24" s="75">
        <v>947714</v>
      </c>
      <c r="BR24" s="75">
        <v>1130657</v>
      </c>
      <c r="BS24" s="75">
        <v>944593</v>
      </c>
      <c r="BT24" s="75">
        <v>1030829</v>
      </c>
      <c r="BU24" s="75">
        <v>887920</v>
      </c>
      <c r="BV24" s="75">
        <v>973889</v>
      </c>
      <c r="BW24" s="75">
        <v>884453</v>
      </c>
      <c r="BX24" s="75">
        <v>853110</v>
      </c>
      <c r="BY24" s="75">
        <v>977170</v>
      </c>
      <c r="BZ24" s="75">
        <v>948354</v>
      </c>
      <c r="CA24" s="75">
        <v>1169296</v>
      </c>
      <c r="CB24" s="75">
        <v>1092237</v>
      </c>
      <c r="CC24" s="75">
        <v>927011</v>
      </c>
      <c r="CD24" s="75">
        <v>976169</v>
      </c>
      <c r="CE24" s="75">
        <v>1108500</v>
      </c>
      <c r="CF24" s="75">
        <v>1051265</v>
      </c>
      <c r="CG24" s="75">
        <v>939457</v>
      </c>
      <c r="CH24" s="76"/>
      <c r="CI24" s="75">
        <v>45286699</v>
      </c>
    </row>
    <row r="25" spans="1:87" s="64" customFormat="1" x14ac:dyDescent="0.2">
      <c r="A25" s="79">
        <v>5.12</v>
      </c>
      <c r="B25" s="80" t="s">
        <v>40</v>
      </c>
      <c r="C25" s="80">
        <v>4477</v>
      </c>
      <c r="D25" s="80">
        <v>2969</v>
      </c>
      <c r="E25" s="80">
        <v>2933</v>
      </c>
      <c r="F25" s="80">
        <v>2488</v>
      </c>
      <c r="G25" s="80">
        <v>2932</v>
      </c>
      <c r="H25" s="80">
        <v>2821</v>
      </c>
      <c r="I25" s="80">
        <v>1856</v>
      </c>
      <c r="J25" s="80">
        <v>2156</v>
      </c>
      <c r="K25" s="80">
        <v>2027</v>
      </c>
      <c r="L25" s="80">
        <v>1729</v>
      </c>
      <c r="M25" s="80">
        <v>1402</v>
      </c>
      <c r="N25" s="80">
        <v>1916</v>
      </c>
      <c r="O25" s="80">
        <v>1714</v>
      </c>
      <c r="P25" s="80">
        <v>1732</v>
      </c>
      <c r="Q25" s="80">
        <v>1743</v>
      </c>
      <c r="R25" s="80">
        <v>1685</v>
      </c>
      <c r="S25" s="80">
        <v>5759</v>
      </c>
      <c r="T25" s="80">
        <v>4480</v>
      </c>
      <c r="U25" s="80">
        <v>4074</v>
      </c>
      <c r="V25" s="80">
        <v>5510</v>
      </c>
      <c r="W25" s="80">
        <v>5849</v>
      </c>
      <c r="X25" s="80">
        <v>6905</v>
      </c>
      <c r="Y25" s="80">
        <v>7354</v>
      </c>
      <c r="Z25" s="80">
        <v>7445</v>
      </c>
      <c r="AA25" s="80">
        <v>7372</v>
      </c>
      <c r="AB25" s="80">
        <v>6856</v>
      </c>
      <c r="AC25" s="80">
        <v>6279</v>
      </c>
      <c r="AD25" s="80">
        <v>7491</v>
      </c>
      <c r="AE25" s="80">
        <v>10146</v>
      </c>
      <c r="AF25" s="80">
        <v>9294</v>
      </c>
      <c r="AG25" s="80">
        <v>8496</v>
      </c>
      <c r="AH25" s="80">
        <v>11014</v>
      </c>
      <c r="AI25" s="80">
        <v>16840</v>
      </c>
      <c r="AJ25" s="80">
        <v>16119</v>
      </c>
      <c r="AK25" s="80">
        <v>15684</v>
      </c>
      <c r="AL25" s="80">
        <v>17823</v>
      </c>
      <c r="AM25" s="80">
        <v>15891</v>
      </c>
      <c r="AN25" s="80">
        <v>19710</v>
      </c>
      <c r="AO25" s="80">
        <v>25882</v>
      </c>
      <c r="AP25" s="80">
        <v>30135</v>
      </c>
      <c r="AQ25" s="80">
        <v>35865</v>
      </c>
      <c r="AR25" s="80">
        <v>28492</v>
      </c>
      <c r="AS25" s="80">
        <v>29791</v>
      </c>
      <c r="AT25" s="80">
        <v>33920</v>
      </c>
      <c r="AU25" s="80">
        <v>33667</v>
      </c>
      <c r="AV25" s="80">
        <v>36984</v>
      </c>
      <c r="AW25" s="80">
        <v>32998</v>
      </c>
      <c r="AX25" s="80">
        <v>33406</v>
      </c>
      <c r="AY25" s="80">
        <v>34096</v>
      </c>
      <c r="AZ25" s="80">
        <v>33049</v>
      </c>
      <c r="BA25" s="80">
        <v>36002</v>
      </c>
      <c r="BB25" s="80">
        <v>36753</v>
      </c>
      <c r="BC25" s="80">
        <v>45078</v>
      </c>
      <c r="BD25" s="80">
        <v>39849</v>
      </c>
      <c r="BE25" s="80">
        <v>36250</v>
      </c>
      <c r="BF25" s="80">
        <v>41767</v>
      </c>
      <c r="BG25" s="80">
        <v>41233</v>
      </c>
      <c r="BH25" s="80">
        <v>43673</v>
      </c>
      <c r="BI25" s="80">
        <v>38833</v>
      </c>
      <c r="BJ25" s="80">
        <v>38877</v>
      </c>
      <c r="BK25" s="80">
        <v>38067</v>
      </c>
      <c r="BL25" s="80">
        <v>41586</v>
      </c>
      <c r="BM25" s="80">
        <v>47484</v>
      </c>
      <c r="BN25" s="80">
        <v>51027</v>
      </c>
      <c r="BO25" s="80">
        <v>52424</v>
      </c>
      <c r="BP25" s="80">
        <v>54754</v>
      </c>
      <c r="BQ25" s="80">
        <v>52048</v>
      </c>
      <c r="BR25" s="80">
        <v>55362</v>
      </c>
      <c r="BS25" s="80">
        <v>51080</v>
      </c>
      <c r="BT25" s="80">
        <v>54794</v>
      </c>
      <c r="BU25" s="80">
        <v>49678</v>
      </c>
      <c r="BV25" s="80">
        <v>55984</v>
      </c>
      <c r="BW25" s="80">
        <v>51483</v>
      </c>
      <c r="BX25" s="80">
        <v>53130</v>
      </c>
      <c r="BY25" s="80">
        <v>57163</v>
      </c>
      <c r="BZ25" s="80">
        <v>52947</v>
      </c>
      <c r="CA25" s="80">
        <v>61130</v>
      </c>
      <c r="CB25" s="80">
        <v>56245</v>
      </c>
      <c r="CC25" s="80">
        <v>50160</v>
      </c>
      <c r="CD25" s="80">
        <v>51586</v>
      </c>
      <c r="CE25" s="80">
        <v>55331</v>
      </c>
      <c r="CF25" s="80">
        <v>54763</v>
      </c>
      <c r="CG25" s="80">
        <v>52256</v>
      </c>
      <c r="CH25" s="76"/>
      <c r="CI25" s="80">
        <v>2240053</v>
      </c>
    </row>
    <row r="26" spans="1:87" s="64" customFormat="1" x14ac:dyDescent="0.2">
      <c r="A26" s="79">
        <v>5.13</v>
      </c>
      <c r="B26" s="80" t="s">
        <v>43</v>
      </c>
      <c r="C26" s="80">
        <v>158</v>
      </c>
      <c r="D26" s="80">
        <v>135</v>
      </c>
      <c r="E26" s="80">
        <v>139</v>
      </c>
      <c r="F26" s="80">
        <v>77</v>
      </c>
      <c r="G26" s="80">
        <v>230</v>
      </c>
      <c r="H26" s="80">
        <v>322</v>
      </c>
      <c r="I26" s="80">
        <v>581</v>
      </c>
      <c r="J26" s="80">
        <v>893</v>
      </c>
      <c r="K26" s="80">
        <v>1434</v>
      </c>
      <c r="L26" s="80">
        <v>1195</v>
      </c>
      <c r="M26" s="80">
        <v>1037</v>
      </c>
      <c r="N26" s="80">
        <v>1030</v>
      </c>
      <c r="O26" s="80">
        <v>1213</v>
      </c>
      <c r="P26" s="80">
        <v>703</v>
      </c>
      <c r="Q26" s="80">
        <v>592</v>
      </c>
      <c r="R26" s="80">
        <v>855</v>
      </c>
      <c r="S26" s="80">
        <v>2032</v>
      </c>
      <c r="T26" s="80">
        <v>1147</v>
      </c>
      <c r="U26" s="80">
        <v>4283</v>
      </c>
      <c r="V26" s="80">
        <v>2553</v>
      </c>
      <c r="W26" s="80">
        <v>1053</v>
      </c>
      <c r="X26" s="80">
        <v>2460</v>
      </c>
      <c r="Y26" s="80">
        <v>2911</v>
      </c>
      <c r="Z26" s="80">
        <v>651</v>
      </c>
      <c r="AA26" s="80">
        <v>492</v>
      </c>
      <c r="AB26" s="80">
        <v>757</v>
      </c>
      <c r="AC26" s="80">
        <v>1372</v>
      </c>
      <c r="AD26" s="80">
        <v>2220</v>
      </c>
      <c r="AE26" s="80">
        <v>4496</v>
      </c>
      <c r="AF26" s="80">
        <v>3888</v>
      </c>
      <c r="AG26" s="80">
        <v>5631</v>
      </c>
      <c r="AH26" s="80">
        <v>6255</v>
      </c>
      <c r="AI26" s="80">
        <v>706</v>
      </c>
      <c r="AJ26" s="80">
        <v>664</v>
      </c>
      <c r="AK26" s="80">
        <v>738</v>
      </c>
      <c r="AL26" s="80">
        <v>684</v>
      </c>
      <c r="AM26" s="80">
        <v>606</v>
      </c>
      <c r="AN26" s="80">
        <v>847</v>
      </c>
      <c r="AO26" s="80">
        <v>1028</v>
      </c>
      <c r="AP26" s="80">
        <v>946</v>
      </c>
      <c r="AQ26" s="80">
        <v>5677</v>
      </c>
      <c r="AR26" s="80">
        <v>5376</v>
      </c>
      <c r="AS26" s="80">
        <v>5329</v>
      </c>
      <c r="AT26" s="80">
        <v>7694</v>
      </c>
      <c r="AU26" s="80">
        <v>8343</v>
      </c>
      <c r="AV26" s="80">
        <v>3423</v>
      </c>
      <c r="AW26" s="80">
        <v>3258</v>
      </c>
      <c r="AX26" s="80">
        <v>3326</v>
      </c>
      <c r="AY26" s="80">
        <v>6823</v>
      </c>
      <c r="AZ26" s="80">
        <v>6313</v>
      </c>
      <c r="BA26" s="80">
        <v>6997</v>
      </c>
      <c r="BB26" s="80">
        <v>7585</v>
      </c>
      <c r="BC26" s="80">
        <v>11891</v>
      </c>
      <c r="BD26" s="80">
        <v>10660</v>
      </c>
      <c r="BE26" s="80">
        <v>9988</v>
      </c>
      <c r="BF26" s="80">
        <v>10997</v>
      </c>
      <c r="BG26" s="80">
        <v>8672</v>
      </c>
      <c r="BH26" s="80">
        <v>9135</v>
      </c>
      <c r="BI26" s="80">
        <v>6958</v>
      </c>
      <c r="BJ26" s="80">
        <v>7168</v>
      </c>
      <c r="BK26" s="80">
        <v>8271</v>
      </c>
      <c r="BL26" s="80">
        <v>7639</v>
      </c>
      <c r="BM26" s="80">
        <v>8478</v>
      </c>
      <c r="BN26" s="80">
        <v>13237</v>
      </c>
      <c r="BO26" s="80">
        <v>11017</v>
      </c>
      <c r="BP26" s="80">
        <v>14513</v>
      </c>
      <c r="BQ26" s="80">
        <v>14285</v>
      </c>
      <c r="BR26" s="80">
        <v>16987</v>
      </c>
      <c r="BS26" s="80">
        <v>18314</v>
      </c>
      <c r="BT26" s="80">
        <v>22886</v>
      </c>
      <c r="BU26" s="80">
        <v>20713</v>
      </c>
      <c r="BV26" s="80">
        <v>23223</v>
      </c>
      <c r="BW26" s="80">
        <v>22315</v>
      </c>
      <c r="BX26" s="80">
        <v>22168</v>
      </c>
      <c r="BY26" s="80">
        <v>21200</v>
      </c>
      <c r="BZ26" s="80">
        <v>15620</v>
      </c>
      <c r="CA26" s="80">
        <v>22461</v>
      </c>
      <c r="CB26" s="80">
        <v>24213</v>
      </c>
      <c r="CC26" s="80">
        <v>20275</v>
      </c>
      <c r="CD26" s="80">
        <v>22229</v>
      </c>
      <c r="CE26" s="80">
        <v>26411</v>
      </c>
      <c r="CF26" s="80">
        <v>24401</v>
      </c>
      <c r="CG26" s="80">
        <v>20881</v>
      </c>
      <c r="CH26" s="76"/>
      <c r="CI26" s="80">
        <v>626364</v>
      </c>
    </row>
    <row r="27" spans="1:87" s="64" customFormat="1" x14ac:dyDescent="0.2">
      <c r="A27" s="79">
        <v>5.14</v>
      </c>
      <c r="B27" s="80" t="s">
        <v>42</v>
      </c>
      <c r="C27" s="80">
        <v>249</v>
      </c>
      <c r="D27" s="80">
        <v>268</v>
      </c>
      <c r="E27" s="80">
        <v>310</v>
      </c>
      <c r="F27" s="80">
        <v>392</v>
      </c>
      <c r="G27" s="80">
        <v>517</v>
      </c>
      <c r="H27" s="80">
        <v>520</v>
      </c>
      <c r="I27" s="80">
        <v>445</v>
      </c>
      <c r="J27" s="80">
        <v>367</v>
      </c>
      <c r="K27" s="80">
        <v>433</v>
      </c>
      <c r="L27" s="80">
        <v>526</v>
      </c>
      <c r="M27" s="80">
        <v>516</v>
      </c>
      <c r="N27" s="80">
        <v>456</v>
      </c>
      <c r="O27" s="80">
        <v>465</v>
      </c>
      <c r="P27" s="80">
        <v>433</v>
      </c>
      <c r="Q27" s="80">
        <v>476</v>
      </c>
      <c r="R27" s="80">
        <v>584</v>
      </c>
      <c r="S27" s="80">
        <v>741</v>
      </c>
      <c r="T27" s="80">
        <v>573</v>
      </c>
      <c r="U27" s="80">
        <v>702</v>
      </c>
      <c r="V27" s="80">
        <v>724</v>
      </c>
      <c r="W27" s="80">
        <v>957</v>
      </c>
      <c r="X27" s="80">
        <v>881</v>
      </c>
      <c r="Y27" s="80">
        <v>863</v>
      </c>
      <c r="Z27" s="80">
        <v>769</v>
      </c>
      <c r="AA27" s="80">
        <v>743</v>
      </c>
      <c r="AB27" s="80">
        <v>817</v>
      </c>
      <c r="AC27" s="80">
        <v>910</v>
      </c>
      <c r="AD27" s="80">
        <v>1157</v>
      </c>
      <c r="AE27" s="80">
        <v>1679</v>
      </c>
      <c r="AF27" s="80">
        <v>1470</v>
      </c>
      <c r="AG27" s="80">
        <v>1452</v>
      </c>
      <c r="AH27" s="80">
        <v>2341</v>
      </c>
      <c r="AI27" s="80">
        <v>3716</v>
      </c>
      <c r="AJ27" s="80">
        <v>3928</v>
      </c>
      <c r="AK27" s="80">
        <v>3681</v>
      </c>
      <c r="AL27" s="80">
        <v>3636</v>
      </c>
      <c r="AM27" s="80">
        <v>3289</v>
      </c>
      <c r="AN27" s="80">
        <v>3312</v>
      </c>
      <c r="AO27" s="80">
        <v>3974</v>
      </c>
      <c r="AP27" s="80">
        <v>5127</v>
      </c>
      <c r="AQ27" s="80">
        <v>5784</v>
      </c>
      <c r="AR27" s="80">
        <v>5421</v>
      </c>
      <c r="AS27" s="80">
        <v>4655</v>
      </c>
      <c r="AT27" s="80">
        <v>4206</v>
      </c>
      <c r="AU27" s="80">
        <v>4135</v>
      </c>
      <c r="AV27" s="80">
        <v>4196</v>
      </c>
      <c r="AW27" s="80">
        <v>3700</v>
      </c>
      <c r="AX27" s="80">
        <v>3880</v>
      </c>
      <c r="AY27" s="80">
        <v>4120</v>
      </c>
      <c r="AZ27" s="80">
        <v>3782</v>
      </c>
      <c r="BA27" s="80">
        <v>3759</v>
      </c>
      <c r="BB27" s="80">
        <v>3675</v>
      </c>
      <c r="BC27" s="80">
        <v>3954</v>
      </c>
      <c r="BD27" s="80">
        <v>3846</v>
      </c>
      <c r="BE27" s="80">
        <v>3407</v>
      </c>
      <c r="BF27" s="80">
        <v>3990</v>
      </c>
      <c r="BG27" s="80">
        <v>4430</v>
      </c>
      <c r="BH27" s="80">
        <v>4693</v>
      </c>
      <c r="BI27" s="80">
        <v>4209</v>
      </c>
      <c r="BJ27" s="80">
        <v>4495</v>
      </c>
      <c r="BK27" s="80">
        <v>4561</v>
      </c>
      <c r="BL27" s="80">
        <v>3962</v>
      </c>
      <c r="BM27" s="80">
        <v>4214</v>
      </c>
      <c r="BN27" s="80">
        <v>4207</v>
      </c>
      <c r="BO27" s="80">
        <v>5078</v>
      </c>
      <c r="BP27" s="80">
        <v>5128</v>
      </c>
      <c r="BQ27" s="80">
        <v>6349</v>
      </c>
      <c r="BR27" s="80">
        <v>8459</v>
      </c>
      <c r="BS27" s="80">
        <v>8417</v>
      </c>
      <c r="BT27" s="80">
        <v>9764</v>
      </c>
      <c r="BU27" s="80">
        <v>8418</v>
      </c>
      <c r="BV27" s="80">
        <v>8734</v>
      </c>
      <c r="BW27" s="80">
        <v>8746</v>
      </c>
      <c r="BX27" s="80">
        <v>7704</v>
      </c>
      <c r="BY27" s="80">
        <v>7830</v>
      </c>
      <c r="BZ27" s="80">
        <v>6966</v>
      </c>
      <c r="CA27" s="80">
        <v>9132</v>
      </c>
      <c r="CB27" s="80">
        <v>7836</v>
      </c>
      <c r="CC27" s="80">
        <v>6779</v>
      </c>
      <c r="CD27" s="80">
        <v>7365</v>
      </c>
      <c r="CE27" s="80">
        <v>8552</v>
      </c>
      <c r="CF27" s="80">
        <v>7746</v>
      </c>
      <c r="CG27" s="80">
        <v>7147</v>
      </c>
      <c r="CH27" s="76"/>
      <c r="CI27" s="80">
        <v>301830</v>
      </c>
    </row>
    <row r="28" spans="1:87" s="64" customFormat="1" x14ac:dyDescent="0.2">
      <c r="A28" s="79">
        <v>5.15</v>
      </c>
      <c r="B28" s="77" t="s">
        <v>41</v>
      </c>
      <c r="C28" s="77">
        <v>278</v>
      </c>
      <c r="D28" s="77">
        <v>106</v>
      </c>
      <c r="E28" s="77">
        <v>143</v>
      </c>
      <c r="F28" s="77">
        <v>112</v>
      </c>
      <c r="G28" s="77">
        <v>451</v>
      </c>
      <c r="H28" s="77">
        <v>553</v>
      </c>
      <c r="I28" s="77">
        <v>507</v>
      </c>
      <c r="J28" s="77">
        <v>619</v>
      </c>
      <c r="K28" s="77">
        <v>991</v>
      </c>
      <c r="L28" s="77">
        <v>712</v>
      </c>
      <c r="M28" s="77">
        <v>1220</v>
      </c>
      <c r="N28" s="77">
        <v>839</v>
      </c>
      <c r="O28" s="77">
        <v>795</v>
      </c>
      <c r="P28" s="77">
        <v>789</v>
      </c>
      <c r="Q28" s="77">
        <v>782</v>
      </c>
      <c r="R28" s="77">
        <v>845</v>
      </c>
      <c r="S28" s="77">
        <v>1550</v>
      </c>
      <c r="T28" s="77">
        <v>1667</v>
      </c>
      <c r="U28" s="77">
        <v>2732</v>
      </c>
      <c r="V28" s="77">
        <v>2765</v>
      </c>
      <c r="W28" s="77">
        <v>1811</v>
      </c>
      <c r="X28" s="77">
        <v>1921</v>
      </c>
      <c r="Y28" s="77">
        <v>2417</v>
      </c>
      <c r="Z28" s="77">
        <v>2271</v>
      </c>
      <c r="AA28" s="77">
        <v>2119</v>
      </c>
      <c r="AB28" s="77">
        <v>11871</v>
      </c>
      <c r="AC28" s="77">
        <v>18270</v>
      </c>
      <c r="AD28" s="77">
        <v>26249</v>
      </c>
      <c r="AE28" s="77">
        <v>34274</v>
      </c>
      <c r="AF28" s="77">
        <v>30496</v>
      </c>
      <c r="AG28" s="77">
        <v>32077</v>
      </c>
      <c r="AH28" s="77">
        <v>45704</v>
      </c>
      <c r="AI28" s="77">
        <v>46932</v>
      </c>
      <c r="AJ28" s="77">
        <v>60326</v>
      </c>
      <c r="AK28" s="77">
        <v>56855</v>
      </c>
      <c r="AL28" s="77">
        <v>68682</v>
      </c>
      <c r="AM28" s="77">
        <v>63230</v>
      </c>
      <c r="AN28" s="77">
        <v>62505</v>
      </c>
      <c r="AO28" s="77">
        <v>79697</v>
      </c>
      <c r="AP28" s="77">
        <v>81662</v>
      </c>
      <c r="AQ28" s="77">
        <v>100948</v>
      </c>
      <c r="AR28" s="77">
        <v>90215</v>
      </c>
      <c r="AS28" s="77">
        <v>92088</v>
      </c>
      <c r="AT28" s="77">
        <v>109022</v>
      </c>
      <c r="AU28" s="77">
        <v>113743</v>
      </c>
      <c r="AV28" s="77">
        <v>112605</v>
      </c>
      <c r="AW28" s="77">
        <v>97562</v>
      </c>
      <c r="AX28" s="77">
        <v>93369</v>
      </c>
      <c r="AY28" s="77">
        <v>88076</v>
      </c>
      <c r="AZ28" s="77">
        <v>78695</v>
      </c>
      <c r="BA28" s="77">
        <v>84468</v>
      </c>
      <c r="BB28" s="77">
        <v>87020</v>
      </c>
      <c r="BC28" s="77">
        <v>103806</v>
      </c>
      <c r="BD28" s="77">
        <v>91172</v>
      </c>
      <c r="BE28" s="77">
        <v>80638</v>
      </c>
      <c r="BF28" s="77">
        <v>84623</v>
      </c>
      <c r="BG28" s="77">
        <v>84326</v>
      </c>
      <c r="BH28" s="77">
        <v>93076</v>
      </c>
      <c r="BI28" s="77">
        <v>72263</v>
      </c>
      <c r="BJ28" s="77">
        <v>79926</v>
      </c>
      <c r="BK28" s="77">
        <v>80487</v>
      </c>
      <c r="BL28" s="77">
        <v>68401</v>
      </c>
      <c r="BM28" s="77">
        <v>68963</v>
      </c>
      <c r="BN28" s="77">
        <v>69469</v>
      </c>
      <c r="BO28" s="77">
        <v>92958</v>
      </c>
      <c r="BP28" s="77">
        <v>77837</v>
      </c>
      <c r="BQ28" s="77">
        <v>69179</v>
      </c>
      <c r="BR28" s="77">
        <v>86369</v>
      </c>
      <c r="BS28" s="77">
        <v>71975</v>
      </c>
      <c r="BT28" s="77">
        <v>82564</v>
      </c>
      <c r="BU28" s="77">
        <v>74008</v>
      </c>
      <c r="BV28" s="77">
        <v>79084</v>
      </c>
      <c r="BW28" s="77">
        <v>72506</v>
      </c>
      <c r="BX28" s="77">
        <v>68976</v>
      </c>
      <c r="BY28" s="77">
        <v>74324</v>
      </c>
      <c r="BZ28" s="77">
        <v>67168</v>
      </c>
      <c r="CA28" s="77">
        <v>95593</v>
      </c>
      <c r="CB28" s="77">
        <v>93627</v>
      </c>
      <c r="CC28" s="77">
        <v>77404</v>
      </c>
      <c r="CD28" s="77">
        <v>80256</v>
      </c>
      <c r="CE28" s="77">
        <v>96471</v>
      </c>
      <c r="CF28" s="77">
        <v>91426</v>
      </c>
      <c r="CG28" s="77">
        <v>77385</v>
      </c>
      <c r="CH28" s="76"/>
      <c r="CI28" s="77">
        <v>4401896</v>
      </c>
    </row>
    <row r="29" spans="1:87" s="64" customFormat="1" x14ac:dyDescent="0.2">
      <c r="C29" s="81"/>
      <c r="D29" s="81"/>
      <c r="E29" s="81"/>
      <c r="F29" s="81"/>
      <c r="G29" s="81"/>
      <c r="H29" s="81"/>
      <c r="I29" s="81"/>
      <c r="J29" s="81"/>
      <c r="K29" s="81"/>
      <c r="L29" s="81"/>
      <c r="M29" s="81"/>
      <c r="N29" s="81"/>
      <c r="O29" s="81"/>
      <c r="P29" s="81"/>
      <c r="Q29" s="81"/>
      <c r="R29" s="81"/>
      <c r="S29" s="81"/>
      <c r="T29" s="81"/>
      <c r="U29" s="81"/>
      <c r="V29" s="81"/>
      <c r="W29" s="81"/>
      <c r="X29" s="81"/>
      <c r="Y29" s="81"/>
      <c r="Z29" s="81"/>
      <c r="AA29" s="81"/>
      <c r="AB29" s="81"/>
      <c r="AC29" s="81"/>
      <c r="AD29" s="81"/>
      <c r="AE29" s="81"/>
      <c r="AF29" s="81"/>
      <c r="AG29" s="81"/>
      <c r="AH29" s="81"/>
      <c r="AI29" s="81"/>
      <c r="AJ29" s="81"/>
      <c r="AK29" s="81"/>
      <c r="AL29" s="81"/>
      <c r="AM29" s="81"/>
      <c r="AN29" s="81"/>
      <c r="AO29" s="81"/>
      <c r="AP29" s="81"/>
      <c r="AQ29" s="81"/>
      <c r="AR29" s="81"/>
      <c r="AS29" s="81"/>
      <c r="AT29" s="81"/>
      <c r="AU29" s="81"/>
      <c r="AV29" s="81"/>
      <c r="AW29" s="81"/>
      <c r="AX29" s="81"/>
      <c r="AY29" s="81"/>
      <c r="AZ29" s="81"/>
      <c r="BA29" s="81"/>
      <c r="BB29" s="81"/>
      <c r="BC29" s="81"/>
      <c r="BD29" s="81"/>
      <c r="BE29" s="81"/>
      <c r="BF29" s="81"/>
      <c r="BG29" s="81"/>
      <c r="BH29" s="81"/>
      <c r="BI29" s="81"/>
      <c r="BJ29" s="81"/>
      <c r="BK29" s="81"/>
      <c r="BL29" s="81"/>
      <c r="BM29" s="81"/>
      <c r="BN29" s="71"/>
      <c r="BO29" s="71"/>
      <c r="BP29" s="71"/>
      <c r="BQ29" s="71"/>
      <c r="BR29" s="71"/>
      <c r="BS29" s="71"/>
      <c r="BT29" s="71"/>
      <c r="BU29" s="71"/>
      <c r="BV29" s="71"/>
      <c r="BW29" s="71"/>
      <c r="BX29" s="71"/>
      <c r="BY29" s="71"/>
      <c r="BZ29" s="71"/>
      <c r="CA29" s="71"/>
      <c r="CB29" s="71"/>
      <c r="CC29" s="71"/>
      <c r="CD29" s="71"/>
      <c r="CE29" s="71"/>
      <c r="CF29" s="71"/>
      <c r="CG29" s="71"/>
      <c r="CH29" s="81"/>
      <c r="CI29" s="81"/>
    </row>
    <row r="30" spans="1:87" s="64" customFormat="1" x14ac:dyDescent="0.2">
      <c r="A30" s="79">
        <v>5.16</v>
      </c>
      <c r="B30" s="68" t="s">
        <v>44</v>
      </c>
      <c r="C30" s="68">
        <v>1258</v>
      </c>
      <c r="D30" s="68">
        <v>1336</v>
      </c>
      <c r="E30" s="68">
        <v>1691</v>
      </c>
      <c r="F30" s="68">
        <v>1816</v>
      </c>
      <c r="G30" s="68">
        <v>5712</v>
      </c>
      <c r="H30" s="68">
        <v>5491</v>
      </c>
      <c r="I30" s="68">
        <v>4555</v>
      </c>
      <c r="J30" s="68">
        <v>6227</v>
      </c>
      <c r="K30" s="68">
        <v>8557</v>
      </c>
      <c r="L30" s="68">
        <v>7451</v>
      </c>
      <c r="M30" s="68">
        <v>6453</v>
      </c>
      <c r="N30" s="68">
        <v>6936</v>
      </c>
      <c r="O30" s="68">
        <v>6840</v>
      </c>
      <c r="P30" s="68">
        <v>6671</v>
      </c>
      <c r="Q30" s="68">
        <v>7543</v>
      </c>
      <c r="R30" s="68">
        <v>8112</v>
      </c>
      <c r="S30" s="68">
        <v>13604</v>
      </c>
      <c r="T30" s="68">
        <v>13157</v>
      </c>
      <c r="U30" s="68">
        <v>13569</v>
      </c>
      <c r="V30" s="68">
        <v>15567</v>
      </c>
      <c r="W30" s="68">
        <v>17156</v>
      </c>
      <c r="X30" s="68">
        <v>17231</v>
      </c>
      <c r="Y30" s="68">
        <v>17789</v>
      </c>
      <c r="Z30" s="68">
        <v>17234</v>
      </c>
      <c r="AA30" s="68">
        <v>16230</v>
      </c>
      <c r="AB30" s="68">
        <v>17357</v>
      </c>
      <c r="AC30" s="68">
        <v>23244</v>
      </c>
      <c r="AD30" s="68">
        <v>27752</v>
      </c>
      <c r="AE30" s="68">
        <v>42326</v>
      </c>
      <c r="AF30" s="68">
        <v>38810</v>
      </c>
      <c r="AG30" s="68">
        <v>38665</v>
      </c>
      <c r="AH30" s="68">
        <v>64571</v>
      </c>
      <c r="AI30" s="68">
        <v>122465</v>
      </c>
      <c r="AJ30" s="68">
        <v>132960</v>
      </c>
      <c r="AK30" s="68">
        <v>130120</v>
      </c>
      <c r="AL30" s="68">
        <v>138073</v>
      </c>
      <c r="AM30" s="68">
        <v>125949</v>
      </c>
      <c r="AN30" s="68">
        <v>129900</v>
      </c>
      <c r="AO30" s="68">
        <v>148562</v>
      </c>
      <c r="AP30" s="68">
        <v>167450</v>
      </c>
      <c r="AQ30" s="68">
        <v>208811</v>
      </c>
      <c r="AR30" s="68">
        <v>190349</v>
      </c>
      <c r="AS30" s="68">
        <v>181953</v>
      </c>
      <c r="AT30" s="68">
        <v>210413</v>
      </c>
      <c r="AU30" s="68">
        <v>212408</v>
      </c>
      <c r="AV30" s="68">
        <v>216202</v>
      </c>
      <c r="AW30" s="68">
        <v>204646</v>
      </c>
      <c r="AX30" s="68">
        <v>203006</v>
      </c>
      <c r="AY30" s="68">
        <v>203028</v>
      </c>
      <c r="AZ30" s="68">
        <v>190200</v>
      </c>
      <c r="BA30" s="68">
        <v>212441</v>
      </c>
      <c r="BB30" s="68">
        <v>228587</v>
      </c>
      <c r="BC30" s="68">
        <v>260994</v>
      </c>
      <c r="BD30" s="68">
        <v>247102</v>
      </c>
      <c r="BE30" s="68">
        <v>219938</v>
      </c>
      <c r="BF30" s="68">
        <v>241397</v>
      </c>
      <c r="BG30" s="68">
        <v>234870</v>
      </c>
      <c r="BH30" s="68">
        <v>245561</v>
      </c>
      <c r="BI30" s="68">
        <v>216060</v>
      </c>
      <c r="BJ30" s="68">
        <v>221615</v>
      </c>
      <c r="BK30" s="68">
        <v>224332</v>
      </c>
      <c r="BL30" s="68">
        <v>207146</v>
      </c>
      <c r="BM30" s="68">
        <v>236545</v>
      </c>
      <c r="BN30" s="68">
        <v>245193</v>
      </c>
      <c r="BO30" s="68">
        <v>262330</v>
      </c>
      <c r="BP30" s="68">
        <v>266164</v>
      </c>
      <c r="BQ30" s="68">
        <v>235738</v>
      </c>
      <c r="BR30" s="68">
        <v>272840</v>
      </c>
      <c r="BS30" s="68">
        <v>233626</v>
      </c>
      <c r="BT30" s="68">
        <v>256472</v>
      </c>
      <c r="BU30" s="68">
        <v>222415</v>
      </c>
      <c r="BV30" s="68">
        <v>242461</v>
      </c>
      <c r="BW30" s="68">
        <v>219582</v>
      </c>
      <c r="BX30" s="68">
        <v>213268</v>
      </c>
      <c r="BY30" s="68">
        <v>243716</v>
      </c>
      <c r="BZ30" s="68">
        <v>241490</v>
      </c>
      <c r="CA30" s="68">
        <v>298468</v>
      </c>
      <c r="CB30" s="68">
        <v>284132</v>
      </c>
      <c r="CC30" s="68">
        <v>243630</v>
      </c>
      <c r="CD30" s="68">
        <v>247263</v>
      </c>
      <c r="CE30" s="68">
        <v>284242</v>
      </c>
      <c r="CF30" s="68">
        <v>275811</v>
      </c>
      <c r="CG30" s="68">
        <v>250734</v>
      </c>
      <c r="CI30" s="68">
        <v>11633569</v>
      </c>
    </row>
    <row r="31" spans="1:87" s="64" customFormat="1" x14ac:dyDescent="0.2">
      <c r="A31" s="79"/>
      <c r="B31" s="64" t="s">
        <v>30</v>
      </c>
    </row>
    <row r="32" spans="1:87" s="64" customFormat="1" x14ac:dyDescent="0.2">
      <c r="A32" s="79">
        <v>5.17</v>
      </c>
      <c r="B32" s="75" t="s">
        <v>205</v>
      </c>
      <c r="C32" s="75">
        <v>875</v>
      </c>
      <c r="D32" s="75">
        <v>1088</v>
      </c>
      <c r="E32" s="75">
        <v>1458</v>
      </c>
      <c r="F32" s="75">
        <v>1605</v>
      </c>
      <c r="G32" s="75">
        <v>4707</v>
      </c>
      <c r="H32" s="75">
        <v>4956</v>
      </c>
      <c r="I32" s="75">
        <v>4062</v>
      </c>
      <c r="J32" s="75">
        <v>5727</v>
      </c>
      <c r="K32" s="75">
        <v>7991</v>
      </c>
      <c r="L32" s="75">
        <v>7075</v>
      </c>
      <c r="M32" s="75">
        <v>6134</v>
      </c>
      <c r="N32" s="75">
        <v>6510</v>
      </c>
      <c r="O32" s="75">
        <v>6491</v>
      </c>
      <c r="P32" s="75">
        <v>6331</v>
      </c>
      <c r="Q32" s="75">
        <v>7049</v>
      </c>
      <c r="R32" s="75">
        <v>6880</v>
      </c>
      <c r="S32" s="75">
        <v>11080</v>
      </c>
      <c r="T32" s="75">
        <v>10946</v>
      </c>
      <c r="U32" s="75">
        <v>10449</v>
      </c>
      <c r="V32" s="75">
        <v>12637</v>
      </c>
      <c r="W32" s="75">
        <v>14181</v>
      </c>
      <c r="X32" s="75">
        <v>14068</v>
      </c>
      <c r="Y32" s="75">
        <v>15166</v>
      </c>
      <c r="Z32" s="75">
        <v>14782</v>
      </c>
      <c r="AA32" s="75">
        <v>13875</v>
      </c>
      <c r="AB32" s="75">
        <v>14211</v>
      </c>
      <c r="AC32" s="75">
        <v>18724</v>
      </c>
      <c r="AD32" s="75">
        <v>20994</v>
      </c>
      <c r="AE32" s="75">
        <v>32177</v>
      </c>
      <c r="AF32" s="75">
        <v>30940</v>
      </c>
      <c r="AG32" s="75">
        <v>28035</v>
      </c>
      <c r="AH32" s="75">
        <v>36035</v>
      </c>
      <c r="AI32" s="75">
        <v>68822</v>
      </c>
      <c r="AJ32" s="75">
        <v>79047</v>
      </c>
      <c r="AK32" s="75">
        <v>81022</v>
      </c>
      <c r="AL32" s="75">
        <v>81681</v>
      </c>
      <c r="AM32" s="75">
        <v>88159</v>
      </c>
      <c r="AN32" s="75">
        <v>90585</v>
      </c>
      <c r="AO32" s="75">
        <v>103944</v>
      </c>
      <c r="AP32" s="75">
        <v>115305</v>
      </c>
      <c r="AQ32" s="75">
        <v>138482</v>
      </c>
      <c r="AR32" s="75">
        <v>133318</v>
      </c>
      <c r="AS32" s="75">
        <v>106418</v>
      </c>
      <c r="AT32" s="75">
        <v>122812</v>
      </c>
      <c r="AU32" s="75">
        <v>123685</v>
      </c>
      <c r="AV32" s="75">
        <v>121090</v>
      </c>
      <c r="AW32" s="75">
        <v>118086</v>
      </c>
      <c r="AX32" s="75">
        <v>117158</v>
      </c>
      <c r="AY32" s="75">
        <v>127244</v>
      </c>
      <c r="AZ32" s="75">
        <v>119329</v>
      </c>
      <c r="BA32" s="75">
        <v>126485</v>
      </c>
      <c r="BB32" s="75">
        <v>126633</v>
      </c>
      <c r="BC32" s="75">
        <v>118673</v>
      </c>
      <c r="BD32" s="75">
        <v>123548</v>
      </c>
      <c r="BE32" s="75">
        <v>99933</v>
      </c>
      <c r="BF32" s="75">
        <v>106601</v>
      </c>
      <c r="BG32" s="75">
        <v>115346</v>
      </c>
      <c r="BH32" s="75">
        <v>114184</v>
      </c>
      <c r="BI32" s="75">
        <v>100814</v>
      </c>
      <c r="BJ32" s="75">
        <v>101735</v>
      </c>
      <c r="BK32" s="75">
        <v>106021</v>
      </c>
      <c r="BL32" s="75">
        <v>90328</v>
      </c>
      <c r="BM32" s="75">
        <v>109470</v>
      </c>
      <c r="BN32" s="75">
        <v>105562</v>
      </c>
      <c r="BO32" s="75">
        <v>111569</v>
      </c>
      <c r="BP32" s="75">
        <v>104570</v>
      </c>
      <c r="BQ32" s="75">
        <v>83493</v>
      </c>
      <c r="BR32" s="75">
        <v>89833</v>
      </c>
      <c r="BS32" s="75">
        <v>84857</v>
      </c>
      <c r="BT32" s="75">
        <v>91837</v>
      </c>
      <c r="BU32" s="75">
        <v>82904</v>
      </c>
      <c r="BV32" s="75">
        <v>86726</v>
      </c>
      <c r="BW32" s="75">
        <v>87407</v>
      </c>
      <c r="BX32" s="75">
        <v>83843</v>
      </c>
      <c r="BY32" s="75">
        <v>88570</v>
      </c>
      <c r="BZ32" s="75">
        <v>89764</v>
      </c>
      <c r="CA32" s="75">
        <v>115119</v>
      </c>
      <c r="CB32" s="75">
        <v>113429</v>
      </c>
      <c r="CC32" s="75">
        <v>92535</v>
      </c>
      <c r="CD32" s="75">
        <v>98411</v>
      </c>
      <c r="CE32" s="75">
        <v>115033</v>
      </c>
      <c r="CF32" s="75">
        <v>106081</v>
      </c>
      <c r="CG32" s="75">
        <v>93054</v>
      </c>
      <c r="CI32" s="75">
        <v>5677794</v>
      </c>
    </row>
    <row r="33" spans="1:87" s="64" customFormat="1" ht="14.25" x14ac:dyDescent="0.2">
      <c r="A33" s="79">
        <v>5.18</v>
      </c>
      <c r="B33" s="82" t="s">
        <v>243</v>
      </c>
      <c r="C33" s="82">
        <v>4.5370370370370365E-3</v>
      </c>
      <c r="D33" s="82">
        <v>3.2870370370370367E-3</v>
      </c>
      <c r="E33" s="82">
        <v>3.3217592592592591E-3</v>
      </c>
      <c r="F33" s="82">
        <v>3.2175925925925926E-3</v>
      </c>
      <c r="G33" s="82">
        <v>3.0563596180629327E-3</v>
      </c>
      <c r="H33" s="82">
        <v>2.9640092069470598E-3</v>
      </c>
      <c r="I33" s="82">
        <v>2.9699125362437771E-3</v>
      </c>
      <c r="J33" s="82">
        <v>2.7992727754819601E-3</v>
      </c>
      <c r="K33" s="82">
        <v>2.8559255898997484E-3</v>
      </c>
      <c r="L33" s="82">
        <v>3.323046721633294E-3</v>
      </c>
      <c r="M33" s="82">
        <v>3.6288288410679997E-3</v>
      </c>
      <c r="N33" s="82">
        <v>3.1861985833760028E-3</v>
      </c>
      <c r="O33" s="82">
        <v>3.0250396560479748E-3</v>
      </c>
      <c r="P33" s="82">
        <v>2.8119076765123993E-3</v>
      </c>
      <c r="Q33" s="82">
        <v>3.1680550958108058E-3</v>
      </c>
      <c r="R33" s="82">
        <v>2.6009064114987084E-3</v>
      </c>
      <c r="S33" s="82">
        <v>3.4717072386014174E-3</v>
      </c>
      <c r="T33" s="82">
        <v>2.5320682001204568E-3</v>
      </c>
      <c r="U33" s="82">
        <v>2.8763008510472384E-3</v>
      </c>
      <c r="V33" s="82">
        <v>2.0084494312703144E-3</v>
      </c>
      <c r="W33" s="82">
        <v>1.7473277037350448E-3</v>
      </c>
      <c r="X33" s="82">
        <v>1.5317408368348444E-3</v>
      </c>
      <c r="Y33" s="82">
        <v>1.446815733048095E-3</v>
      </c>
      <c r="Z33" s="82">
        <v>1.112521265853866E-3</v>
      </c>
      <c r="AA33" s="82">
        <v>1.1061252919586254E-3</v>
      </c>
      <c r="AB33" s="82">
        <v>1.1437874481687372E-3</v>
      </c>
      <c r="AC33" s="82">
        <v>5.4674395408546767E-4</v>
      </c>
      <c r="AD33" s="82">
        <v>5.1882438192217182E-4</v>
      </c>
      <c r="AE33" s="82">
        <v>6.8400306637246078E-4</v>
      </c>
      <c r="AF33" s="82">
        <v>5.4086538461538465E-4</v>
      </c>
      <c r="AG33" s="82">
        <v>5.830612693128298E-4</v>
      </c>
      <c r="AH33" s="82">
        <v>6.3373539871215744E-4</v>
      </c>
      <c r="AI33" s="82">
        <v>6.5308943791660059E-4</v>
      </c>
      <c r="AJ33" s="82">
        <v>5.3363440831497803E-4</v>
      </c>
      <c r="AK33" s="82">
        <v>4.8813859541578552E-4</v>
      </c>
      <c r="AL33" s="82">
        <v>4.8351873730098155E-4</v>
      </c>
      <c r="AM33" s="82">
        <v>4.1123626902234324E-4</v>
      </c>
      <c r="AN33" s="82">
        <v>4.5226807643322501E-4</v>
      </c>
      <c r="AO33" s="82">
        <v>4.6992217230217991E-4</v>
      </c>
      <c r="AP33" s="82">
        <v>5.3822380498099256E-4</v>
      </c>
      <c r="AQ33" s="82">
        <v>6.2371924790867309E-4</v>
      </c>
      <c r="AR33" s="82">
        <v>6.2221773559514902E-4</v>
      </c>
      <c r="AS33" s="82">
        <v>6.9376501764878277E-4</v>
      </c>
      <c r="AT33" s="82">
        <v>6.6344252763332319E-4</v>
      </c>
      <c r="AU33" s="82">
        <v>6.4550965041121518E-4</v>
      </c>
      <c r="AV33" s="82">
        <v>6.5450523868074888E-4</v>
      </c>
      <c r="AW33" s="82">
        <v>6.4280589836911064E-4</v>
      </c>
      <c r="AX33" s="82">
        <v>6.0632606458008902E-4</v>
      </c>
      <c r="AY33" s="82">
        <v>6.3926584401272806E-4</v>
      </c>
      <c r="AZ33" s="82">
        <v>6.551663654453001E-4</v>
      </c>
      <c r="BA33" s="82">
        <v>6.5279671941776156E-4</v>
      </c>
      <c r="BB33" s="82">
        <v>6.3558943736800237E-4</v>
      </c>
      <c r="BC33" s="82">
        <v>7.0448896922168031E-4</v>
      </c>
      <c r="BD33" s="82">
        <v>6.5378923051649435E-4</v>
      </c>
      <c r="BE33" s="82">
        <v>6.337387253163324E-4</v>
      </c>
      <c r="BF33" s="82">
        <v>6.5203954118281848E-4</v>
      </c>
      <c r="BG33" s="82">
        <v>6.3979666491348721E-4</v>
      </c>
      <c r="BH33" s="82">
        <v>6.9319767509750361E-4</v>
      </c>
      <c r="BI33" s="82">
        <v>7.2705377302829011E-4</v>
      </c>
      <c r="BJ33" s="82">
        <v>7.2381177314336984E-4</v>
      </c>
      <c r="BK33" s="82">
        <v>6.6205087950779837E-4</v>
      </c>
      <c r="BL33" s="82">
        <v>6.6097191162577855E-4</v>
      </c>
      <c r="BM33" s="82">
        <v>6.2000581928416045E-4</v>
      </c>
      <c r="BN33" s="82">
        <v>6.5830991809622875E-4</v>
      </c>
      <c r="BO33" s="82">
        <v>6.1415728698699336E-4</v>
      </c>
      <c r="BP33" s="82">
        <v>5.6200956562855282E-4</v>
      </c>
      <c r="BQ33" s="82">
        <v>5.9485553457353511E-4</v>
      </c>
      <c r="BR33" s="82">
        <v>7.2805413419386002E-4</v>
      </c>
      <c r="BS33" s="82">
        <v>5.0718605462174036E-4</v>
      </c>
      <c r="BT33" s="82">
        <v>4.8305000627117515E-4</v>
      </c>
      <c r="BU33" s="82">
        <v>5.6790682820111432E-4</v>
      </c>
      <c r="BV33" s="82">
        <v>4.4781401258625506E-4</v>
      </c>
      <c r="BW33" s="82">
        <v>5.7452214289981855E-4</v>
      </c>
      <c r="BX33" s="82">
        <v>5.6146276042391382E-4</v>
      </c>
      <c r="BY33" s="82">
        <v>5.901073747903939E-4</v>
      </c>
      <c r="BZ33" s="82">
        <v>6.2020360075886241E-4</v>
      </c>
      <c r="CA33" s="82">
        <v>6.1380576636800642E-4</v>
      </c>
      <c r="CB33" s="82">
        <v>7.303648994982342E-4</v>
      </c>
      <c r="CC33" s="82">
        <v>6.7768964796103193E-4</v>
      </c>
      <c r="CD33" s="82">
        <v>6.9417629465540784E-4</v>
      </c>
      <c r="CE33" s="82">
        <v>6.5217698399589678E-4</v>
      </c>
      <c r="CF33" s="82">
        <v>6.3196641839377099E-4</v>
      </c>
      <c r="CG33" s="82">
        <v>7.1425534775108684E-4</v>
      </c>
      <c r="CH33" s="83"/>
      <c r="CI33" s="82">
        <v>6.8064988380855105E-4</v>
      </c>
    </row>
    <row r="34" spans="1:87" s="64" customFormat="1" x14ac:dyDescent="0.2">
      <c r="A34" s="183" t="s">
        <v>7</v>
      </c>
      <c r="B34" s="85" t="s">
        <v>12</v>
      </c>
      <c r="C34" s="15" t="s">
        <v>103</v>
      </c>
      <c r="D34" s="15" t="s">
        <v>103</v>
      </c>
      <c r="E34" s="15" t="s">
        <v>103</v>
      </c>
      <c r="F34" s="15" t="s">
        <v>103</v>
      </c>
      <c r="G34" s="86">
        <v>1.8518518518518518E-4</v>
      </c>
      <c r="H34" s="86">
        <v>9.2592592592592588E-5</v>
      </c>
      <c r="I34" s="86">
        <v>1.1574074074074072E-4</v>
      </c>
      <c r="J34" s="86">
        <v>1.1574074074074073E-4</v>
      </c>
      <c r="K34" s="86">
        <v>1.273148148148148E-4</v>
      </c>
      <c r="L34" s="86">
        <v>1.1574074074074072E-4</v>
      </c>
      <c r="M34" s="86">
        <v>1.273148148148148E-4</v>
      </c>
      <c r="N34" s="86">
        <v>1.273148148148148E-4</v>
      </c>
      <c r="O34" s="86">
        <v>1.2731481481481478E-4</v>
      </c>
      <c r="P34" s="86">
        <v>1.0416666666666666E-4</v>
      </c>
      <c r="Q34" s="86">
        <v>1.0416666666666666E-4</v>
      </c>
      <c r="R34" s="86">
        <v>1.3888888888888889E-4</v>
      </c>
      <c r="S34" s="86">
        <v>1.5382222267350818E-4</v>
      </c>
      <c r="T34" s="86">
        <v>2.0119608444370109E-4</v>
      </c>
      <c r="U34" s="86">
        <v>3.0213333384780807E-4</v>
      </c>
      <c r="V34" s="86">
        <v>1.9047546448753912E-4</v>
      </c>
      <c r="W34" s="86">
        <v>1.2890357365731467E-4</v>
      </c>
      <c r="X34" s="86">
        <v>1.273148148148148E-4</v>
      </c>
      <c r="Y34" s="86">
        <v>1.1574074074074072E-4</v>
      </c>
      <c r="Z34" s="86">
        <v>1.1474527394338728E-4</v>
      </c>
      <c r="AA34" s="86">
        <v>1.0923819617440963E-4</v>
      </c>
      <c r="AB34" s="86">
        <v>1.0091908516181259E-4</v>
      </c>
      <c r="AC34" s="86">
        <v>7.6947045434140832E-5</v>
      </c>
      <c r="AD34" s="86">
        <v>1.2836646474987914E-4</v>
      </c>
      <c r="AE34" s="86">
        <v>2.017095038059023E-4</v>
      </c>
      <c r="AF34" s="86">
        <v>1.0416666666666667E-4</v>
      </c>
      <c r="AG34" s="86">
        <v>1.5401115284025018E-4</v>
      </c>
      <c r="AH34" s="22" t="s">
        <v>103</v>
      </c>
      <c r="AI34" s="22" t="s">
        <v>103</v>
      </c>
      <c r="AJ34" s="22" t="s">
        <v>103</v>
      </c>
      <c r="AK34" s="22" t="s">
        <v>103</v>
      </c>
      <c r="AL34" s="22" t="s">
        <v>103</v>
      </c>
      <c r="AM34" s="22" t="s">
        <v>103</v>
      </c>
      <c r="AN34" s="22" t="s">
        <v>103</v>
      </c>
      <c r="AO34" s="22" t="s">
        <v>103</v>
      </c>
      <c r="AP34" s="22" t="s">
        <v>103</v>
      </c>
      <c r="AQ34" s="22" t="s">
        <v>103</v>
      </c>
      <c r="AR34" s="22" t="s">
        <v>103</v>
      </c>
      <c r="AS34" s="22" t="s">
        <v>103</v>
      </c>
      <c r="AT34" s="22" t="s">
        <v>103</v>
      </c>
      <c r="AU34" s="22" t="s">
        <v>103</v>
      </c>
      <c r="AV34" s="22" t="s">
        <v>103</v>
      </c>
      <c r="AW34" s="22" t="s">
        <v>103</v>
      </c>
      <c r="AX34" s="22" t="s">
        <v>103</v>
      </c>
      <c r="AY34" s="22" t="s">
        <v>103</v>
      </c>
      <c r="AZ34" s="22" t="s">
        <v>103</v>
      </c>
      <c r="BA34" s="22" t="s">
        <v>103</v>
      </c>
      <c r="BB34" s="22" t="s">
        <v>103</v>
      </c>
      <c r="BC34" s="22" t="s">
        <v>103</v>
      </c>
      <c r="BD34" s="22" t="s">
        <v>103</v>
      </c>
      <c r="BE34" s="22" t="s">
        <v>103</v>
      </c>
      <c r="BF34" s="22" t="s">
        <v>103</v>
      </c>
      <c r="BG34" s="22" t="s">
        <v>103</v>
      </c>
      <c r="BH34" s="22" t="s">
        <v>103</v>
      </c>
      <c r="BI34" s="22" t="s">
        <v>103</v>
      </c>
      <c r="BJ34" s="22" t="s">
        <v>103</v>
      </c>
      <c r="BK34" s="22" t="s">
        <v>103</v>
      </c>
      <c r="BL34" s="22" t="s">
        <v>103</v>
      </c>
      <c r="BM34" s="22" t="s">
        <v>103</v>
      </c>
      <c r="BN34" s="22" t="s">
        <v>103</v>
      </c>
      <c r="BO34" s="22" t="s">
        <v>103</v>
      </c>
      <c r="BP34" s="22" t="s">
        <v>103</v>
      </c>
      <c r="BQ34" s="22" t="s">
        <v>103</v>
      </c>
      <c r="BR34" s="22" t="s">
        <v>103</v>
      </c>
      <c r="BS34" s="22" t="s">
        <v>103</v>
      </c>
      <c r="BT34" s="22" t="s">
        <v>103</v>
      </c>
      <c r="BU34" s="22" t="s">
        <v>103</v>
      </c>
      <c r="BV34" s="22" t="s">
        <v>103</v>
      </c>
      <c r="BW34" s="22" t="s">
        <v>103</v>
      </c>
      <c r="BX34" s="22" t="s">
        <v>103</v>
      </c>
      <c r="BY34" s="22" t="s">
        <v>103</v>
      </c>
      <c r="BZ34" s="22" t="s">
        <v>103</v>
      </c>
      <c r="CA34" s="22" t="s">
        <v>103</v>
      </c>
      <c r="CB34" s="22" t="s">
        <v>103</v>
      </c>
      <c r="CC34" s="22" t="s">
        <v>103</v>
      </c>
      <c r="CD34" s="22" t="s">
        <v>103</v>
      </c>
      <c r="CE34" s="22" t="s">
        <v>103</v>
      </c>
      <c r="CF34" s="22" t="s">
        <v>103</v>
      </c>
      <c r="CG34" s="22" t="s">
        <v>103</v>
      </c>
      <c r="CH34" s="87"/>
      <c r="CI34" s="15" t="s">
        <v>103</v>
      </c>
    </row>
    <row r="35" spans="1:87" s="64" customFormat="1" x14ac:dyDescent="0.2">
      <c r="A35" s="79"/>
      <c r="C35" s="134"/>
      <c r="D35" s="134"/>
      <c r="E35" s="134"/>
      <c r="F35" s="134"/>
      <c r="G35" s="134"/>
      <c r="H35" s="134"/>
      <c r="I35" s="134"/>
      <c r="J35" s="134"/>
      <c r="K35" s="134"/>
      <c r="L35" s="134"/>
      <c r="M35" s="134"/>
      <c r="N35" s="134"/>
      <c r="O35" s="134"/>
      <c r="P35" s="134"/>
      <c r="Q35" s="134"/>
      <c r="R35" s="134"/>
      <c r="S35" s="134"/>
      <c r="T35" s="134"/>
      <c r="U35" s="134"/>
      <c r="V35" s="134"/>
      <c r="W35" s="134"/>
      <c r="X35" s="134"/>
      <c r="Y35" s="134"/>
      <c r="Z35" s="134"/>
      <c r="AA35" s="134"/>
      <c r="AB35" s="134"/>
      <c r="AC35" s="134"/>
      <c r="AD35" s="134"/>
      <c r="AE35" s="134"/>
      <c r="AF35" s="134"/>
      <c r="AG35" s="134"/>
      <c r="AH35" s="134"/>
      <c r="AI35" s="134"/>
      <c r="AJ35" s="134"/>
      <c r="AK35" s="134"/>
      <c r="AL35" s="134"/>
      <c r="AM35" s="134"/>
      <c r="AN35" s="134"/>
      <c r="AO35" s="134"/>
      <c r="AP35" s="134"/>
      <c r="AQ35" s="134"/>
      <c r="AR35" s="134"/>
      <c r="AS35" s="134"/>
      <c r="AT35" s="134"/>
      <c r="AU35" s="134"/>
      <c r="AV35" s="134"/>
      <c r="AW35" s="134"/>
      <c r="AX35" s="134"/>
      <c r="AY35" s="134"/>
      <c r="AZ35" s="134"/>
      <c r="BA35" s="134"/>
      <c r="BB35" s="134"/>
      <c r="BC35" s="134"/>
      <c r="BD35" s="134"/>
      <c r="BE35" s="134"/>
      <c r="BF35" s="134"/>
      <c r="BG35" s="134"/>
      <c r="BH35" s="134"/>
      <c r="BI35" s="134"/>
      <c r="BJ35" s="134"/>
      <c r="BK35" s="134"/>
      <c r="BL35" s="134"/>
      <c r="BM35" s="134"/>
      <c r="BN35" s="134"/>
      <c r="BO35" s="134"/>
      <c r="BP35" s="164"/>
      <c r="BQ35" s="164"/>
      <c r="BR35" s="164"/>
      <c r="BS35" s="164"/>
      <c r="BT35" s="164"/>
      <c r="BU35" s="164"/>
      <c r="BV35" s="164"/>
      <c r="BW35" s="164"/>
      <c r="BX35" s="164"/>
      <c r="BY35" s="164"/>
      <c r="BZ35" s="164"/>
      <c r="CA35" s="164"/>
      <c r="CB35" s="164"/>
      <c r="CC35" s="164"/>
      <c r="CD35" s="164"/>
      <c r="CE35" s="164"/>
      <c r="CF35" s="164"/>
      <c r="CG35" s="164"/>
    </row>
    <row r="36" spans="1:87" s="64" customFormat="1" x14ac:dyDescent="0.2">
      <c r="A36" s="79">
        <v>5.19</v>
      </c>
      <c r="B36" s="68" t="s">
        <v>46</v>
      </c>
      <c r="C36" s="68">
        <v>383</v>
      </c>
      <c r="D36" s="68">
        <v>248</v>
      </c>
      <c r="E36" s="68">
        <v>233</v>
      </c>
      <c r="F36" s="68">
        <v>211</v>
      </c>
      <c r="G36" s="68">
        <v>1005</v>
      </c>
      <c r="H36" s="68">
        <v>535</v>
      </c>
      <c r="I36" s="68">
        <v>493</v>
      </c>
      <c r="J36" s="68">
        <v>500</v>
      </c>
      <c r="K36" s="68">
        <v>566</v>
      </c>
      <c r="L36" s="68">
        <v>376</v>
      </c>
      <c r="M36" s="68">
        <v>319</v>
      </c>
      <c r="N36" s="68">
        <v>426</v>
      </c>
      <c r="O36" s="68">
        <v>349</v>
      </c>
      <c r="P36" s="68">
        <v>340</v>
      </c>
      <c r="Q36" s="68">
        <v>494</v>
      </c>
      <c r="R36" s="68">
        <v>1102</v>
      </c>
      <c r="S36" s="68">
        <v>2076</v>
      </c>
      <c r="T36" s="68">
        <v>1874</v>
      </c>
      <c r="U36" s="68">
        <v>2804</v>
      </c>
      <c r="V36" s="68">
        <v>2310</v>
      </c>
      <c r="W36" s="68">
        <v>2226</v>
      </c>
      <c r="X36" s="68">
        <v>3087</v>
      </c>
      <c r="Y36" s="68">
        <v>2525</v>
      </c>
      <c r="Z36" s="68">
        <v>2290</v>
      </c>
      <c r="AA36" s="68">
        <v>2160</v>
      </c>
      <c r="AB36" s="68">
        <v>3032</v>
      </c>
      <c r="AC36" s="68">
        <v>4282</v>
      </c>
      <c r="AD36" s="68">
        <v>6762</v>
      </c>
      <c r="AE36" s="68">
        <v>10228</v>
      </c>
      <c r="AF36" s="68">
        <v>8101</v>
      </c>
      <c r="AG36" s="68">
        <v>10630</v>
      </c>
      <c r="AH36" s="68">
        <v>28499</v>
      </c>
      <c r="AI36" s="68">
        <v>53528</v>
      </c>
      <c r="AJ36" s="68">
        <v>53852</v>
      </c>
      <c r="AK36" s="68">
        <v>48910</v>
      </c>
      <c r="AL36" s="68">
        <v>56315</v>
      </c>
      <c r="AM36" s="68">
        <v>37919</v>
      </c>
      <c r="AN36" s="68">
        <v>39271</v>
      </c>
      <c r="AO36" s="68">
        <v>44531</v>
      </c>
      <c r="AP36" s="68">
        <v>52252</v>
      </c>
      <c r="AQ36" s="68">
        <v>70284</v>
      </c>
      <c r="AR36" s="68">
        <v>56935</v>
      </c>
      <c r="AS36" s="68">
        <v>75368</v>
      </c>
      <c r="AT36" s="68">
        <v>87489</v>
      </c>
      <c r="AU36" s="68">
        <v>88678</v>
      </c>
      <c r="AV36" s="68">
        <v>94947</v>
      </c>
      <c r="AW36" s="68">
        <v>86043</v>
      </c>
      <c r="AX36" s="68">
        <v>85665</v>
      </c>
      <c r="AY36" s="68">
        <v>75697</v>
      </c>
      <c r="AZ36" s="68">
        <v>70785</v>
      </c>
      <c r="BA36" s="68">
        <v>85402</v>
      </c>
      <c r="BB36" s="68">
        <v>101935</v>
      </c>
      <c r="BC36" s="68">
        <v>141921</v>
      </c>
      <c r="BD36" s="68">
        <v>123302</v>
      </c>
      <c r="BE36" s="68">
        <v>120906</v>
      </c>
      <c r="BF36" s="68">
        <v>135242</v>
      </c>
      <c r="BG36" s="68">
        <v>119932</v>
      </c>
      <c r="BH36" s="68">
        <v>132622</v>
      </c>
      <c r="BI36" s="68">
        <v>115048</v>
      </c>
      <c r="BJ36" s="68">
        <v>119828</v>
      </c>
      <c r="BK36" s="68">
        <v>118230</v>
      </c>
      <c r="BL36" s="68">
        <v>116906</v>
      </c>
      <c r="BM36" s="68">
        <v>127007</v>
      </c>
      <c r="BN36" s="68">
        <v>139593</v>
      </c>
      <c r="BO36" s="68">
        <v>150802</v>
      </c>
      <c r="BP36" s="68">
        <v>161544</v>
      </c>
      <c r="BQ36" s="68">
        <v>152139</v>
      </c>
      <c r="BR36" s="68">
        <v>180884</v>
      </c>
      <c r="BS36" s="68">
        <v>148677</v>
      </c>
      <c r="BT36" s="68">
        <v>164381</v>
      </c>
      <c r="BU36" s="68">
        <v>139291</v>
      </c>
      <c r="BV36" s="68">
        <v>155601</v>
      </c>
      <c r="BW36" s="68">
        <v>132083</v>
      </c>
      <c r="BX36" s="68">
        <v>129439</v>
      </c>
      <c r="BY36" s="68">
        <v>155077</v>
      </c>
      <c r="BZ36" s="68">
        <v>150445</v>
      </c>
      <c r="CA36" s="68">
        <v>182355</v>
      </c>
      <c r="CB36" s="68">
        <v>168461</v>
      </c>
      <c r="CC36" s="68">
        <v>149206</v>
      </c>
      <c r="CD36" s="68">
        <v>152452</v>
      </c>
      <c r="CE36" s="68">
        <v>166126</v>
      </c>
      <c r="CF36" s="68">
        <v>166340</v>
      </c>
      <c r="CG36" s="68">
        <v>154635</v>
      </c>
      <c r="CI36" s="68">
        <v>5936747</v>
      </c>
    </row>
    <row r="37" spans="1:87" s="64" customFormat="1" x14ac:dyDescent="0.2">
      <c r="B37" s="64" t="s">
        <v>30</v>
      </c>
      <c r="C37" s="134"/>
      <c r="D37" s="134"/>
      <c r="E37" s="134"/>
      <c r="F37" s="134"/>
      <c r="G37" s="134"/>
      <c r="H37" s="134"/>
      <c r="I37" s="134"/>
      <c r="J37" s="134"/>
      <c r="K37" s="134"/>
      <c r="L37" s="134"/>
      <c r="M37" s="134"/>
      <c r="N37" s="134"/>
      <c r="O37" s="134"/>
      <c r="P37" s="134"/>
      <c r="Q37" s="134"/>
      <c r="R37" s="134"/>
      <c r="S37" s="134"/>
      <c r="T37" s="134"/>
      <c r="U37" s="134"/>
      <c r="V37" s="134"/>
      <c r="W37" s="134"/>
      <c r="X37" s="134"/>
      <c r="Y37" s="134"/>
      <c r="Z37" s="134"/>
      <c r="AA37" s="134"/>
      <c r="AB37" s="134"/>
      <c r="AC37" s="134"/>
      <c r="AD37" s="134"/>
      <c r="AE37" s="134"/>
      <c r="AF37" s="134"/>
      <c r="AG37" s="134"/>
      <c r="AH37" s="134"/>
      <c r="AI37" s="134"/>
      <c r="AJ37" s="134"/>
      <c r="AK37" s="134"/>
      <c r="AL37" s="134"/>
      <c r="AM37" s="134"/>
      <c r="AN37" s="134"/>
      <c r="AO37" s="134"/>
      <c r="AP37" s="134"/>
      <c r="AQ37" s="134"/>
      <c r="AR37" s="134"/>
      <c r="AS37" s="134"/>
      <c r="AT37" s="134"/>
      <c r="AU37" s="134"/>
      <c r="AV37" s="134"/>
      <c r="AW37" s="134"/>
      <c r="AX37" s="134"/>
      <c r="AY37" s="134"/>
      <c r="AZ37" s="134"/>
      <c r="BA37" s="134"/>
      <c r="BB37" s="134"/>
      <c r="BC37" s="134"/>
      <c r="BD37" s="134"/>
      <c r="BE37" s="134"/>
      <c r="BF37" s="134"/>
      <c r="BG37" s="134"/>
      <c r="BH37" s="134"/>
      <c r="BI37" s="134"/>
      <c r="BJ37" s="134"/>
      <c r="BK37" s="134"/>
      <c r="BL37" s="134"/>
      <c r="BM37" s="134"/>
      <c r="BN37" s="134"/>
      <c r="BO37" s="134"/>
      <c r="BP37" s="134"/>
      <c r="BQ37" s="134"/>
      <c r="BR37" s="134"/>
      <c r="BS37" s="134"/>
      <c r="BT37" s="134"/>
      <c r="BU37" s="134"/>
      <c r="BV37" s="134"/>
      <c r="BW37" s="134"/>
      <c r="BX37" s="134"/>
      <c r="BY37" s="134"/>
      <c r="BZ37" s="134"/>
      <c r="CA37" s="134"/>
      <c r="CB37" s="134"/>
      <c r="CC37" s="134"/>
      <c r="CD37" s="134"/>
      <c r="CE37" s="134"/>
      <c r="CF37" s="134"/>
      <c r="CG37" s="134"/>
    </row>
    <row r="38" spans="1:87" s="64" customFormat="1" x14ac:dyDescent="0.2">
      <c r="A38" s="79">
        <v>5.2</v>
      </c>
      <c r="B38" s="68" t="s">
        <v>13</v>
      </c>
      <c r="C38" s="68">
        <v>98</v>
      </c>
      <c r="D38" s="68">
        <v>131</v>
      </c>
      <c r="E38" s="68">
        <v>102</v>
      </c>
      <c r="F38" s="68">
        <v>93</v>
      </c>
      <c r="G38" s="68">
        <v>518</v>
      </c>
      <c r="H38" s="68">
        <v>229</v>
      </c>
      <c r="I38" s="68">
        <v>211</v>
      </c>
      <c r="J38" s="68">
        <v>255</v>
      </c>
      <c r="K38" s="68">
        <v>398</v>
      </c>
      <c r="L38" s="68">
        <v>279</v>
      </c>
      <c r="M38" s="68">
        <v>232</v>
      </c>
      <c r="N38" s="68">
        <v>312</v>
      </c>
      <c r="O38" s="68">
        <v>257</v>
      </c>
      <c r="P38" s="68">
        <v>217</v>
      </c>
      <c r="Q38" s="68">
        <v>201</v>
      </c>
      <c r="R38" s="68">
        <v>566</v>
      </c>
      <c r="S38" s="68">
        <v>1036</v>
      </c>
      <c r="T38" s="68">
        <v>1121</v>
      </c>
      <c r="U38" s="68">
        <v>1349</v>
      </c>
      <c r="V38" s="68">
        <v>1321</v>
      </c>
      <c r="W38" s="68">
        <v>1288</v>
      </c>
      <c r="X38" s="68">
        <v>1769</v>
      </c>
      <c r="Y38" s="68">
        <v>1464</v>
      </c>
      <c r="Z38" s="68">
        <v>1351</v>
      </c>
      <c r="AA38" s="68">
        <v>1332</v>
      </c>
      <c r="AB38" s="68">
        <v>1986</v>
      </c>
      <c r="AC38" s="68">
        <v>2412</v>
      </c>
      <c r="AD38" s="68">
        <v>4625</v>
      </c>
      <c r="AE38" s="68">
        <v>5809</v>
      </c>
      <c r="AF38" s="68">
        <v>4621</v>
      </c>
      <c r="AG38" s="68">
        <v>5680</v>
      </c>
      <c r="AH38" s="68">
        <v>10579</v>
      </c>
      <c r="AI38" s="68">
        <v>20686</v>
      </c>
      <c r="AJ38" s="68">
        <v>24842</v>
      </c>
      <c r="AK38" s="68">
        <v>20205</v>
      </c>
      <c r="AL38" s="68">
        <v>25694</v>
      </c>
      <c r="AM38" s="68">
        <v>16973</v>
      </c>
      <c r="AN38" s="68">
        <v>14575</v>
      </c>
      <c r="AO38" s="68">
        <v>22675</v>
      </c>
      <c r="AP38" s="68">
        <v>28729</v>
      </c>
      <c r="AQ38" s="68">
        <v>37743</v>
      </c>
      <c r="AR38" s="68">
        <v>32601</v>
      </c>
      <c r="AS38" s="68">
        <v>36589</v>
      </c>
      <c r="AT38" s="68">
        <v>42023</v>
      </c>
      <c r="AU38" s="68">
        <v>45427</v>
      </c>
      <c r="AV38" s="68">
        <v>46906</v>
      </c>
      <c r="AW38" s="68">
        <v>43839</v>
      </c>
      <c r="AX38" s="68">
        <v>43448</v>
      </c>
      <c r="AY38" s="68">
        <v>39082</v>
      </c>
      <c r="AZ38" s="68">
        <v>37519</v>
      </c>
      <c r="BA38" s="68">
        <v>44428</v>
      </c>
      <c r="BB38" s="68">
        <v>50966</v>
      </c>
      <c r="BC38" s="68">
        <v>63576</v>
      </c>
      <c r="BD38" s="68">
        <v>58662</v>
      </c>
      <c r="BE38" s="68">
        <v>55218</v>
      </c>
      <c r="BF38" s="68">
        <v>57177</v>
      </c>
      <c r="BG38" s="68">
        <v>57045</v>
      </c>
      <c r="BH38" s="68">
        <v>59536</v>
      </c>
      <c r="BI38" s="68">
        <v>47658</v>
      </c>
      <c r="BJ38" s="68">
        <v>50795</v>
      </c>
      <c r="BK38" s="68">
        <v>52946</v>
      </c>
      <c r="BL38" s="68">
        <v>50072</v>
      </c>
      <c r="BM38" s="68">
        <v>54115</v>
      </c>
      <c r="BN38" s="68">
        <v>55248</v>
      </c>
      <c r="BO38" s="68">
        <v>63051</v>
      </c>
      <c r="BP38" s="68">
        <v>62796</v>
      </c>
      <c r="BQ38" s="68">
        <v>52787</v>
      </c>
      <c r="BR38" s="68">
        <v>64463</v>
      </c>
      <c r="BS38" s="68">
        <v>58062</v>
      </c>
      <c r="BT38" s="68">
        <v>66811</v>
      </c>
      <c r="BU38" s="68">
        <v>55583</v>
      </c>
      <c r="BV38" s="68">
        <v>59092</v>
      </c>
      <c r="BW38" s="68">
        <v>55948</v>
      </c>
      <c r="BX38" s="68">
        <v>51795</v>
      </c>
      <c r="BY38" s="68">
        <v>58491</v>
      </c>
      <c r="BZ38" s="68">
        <v>58146</v>
      </c>
      <c r="CA38" s="68">
        <v>70009</v>
      </c>
      <c r="CB38" s="68">
        <v>66463</v>
      </c>
      <c r="CC38" s="68">
        <v>55010</v>
      </c>
      <c r="CD38" s="68">
        <v>57186</v>
      </c>
      <c r="CE38" s="68">
        <v>68394</v>
      </c>
      <c r="CF38" s="68">
        <v>64474</v>
      </c>
      <c r="CG38" s="68">
        <v>59625</v>
      </c>
      <c r="CI38" s="68">
        <v>2537026</v>
      </c>
    </row>
    <row r="39" spans="1:87" s="64" customFormat="1" x14ac:dyDescent="0.2"/>
    <row r="40" spans="1:87" s="64" customFormat="1" x14ac:dyDescent="0.2">
      <c r="A40" s="79">
        <v>5.21</v>
      </c>
      <c r="B40" s="88" t="s">
        <v>47</v>
      </c>
      <c r="C40" s="88">
        <v>2.9282407407407408E-3</v>
      </c>
      <c r="D40" s="88">
        <v>4.1319444444444442E-3</v>
      </c>
      <c r="E40" s="88">
        <v>4.4212962962962956E-3</v>
      </c>
      <c r="F40" s="88">
        <v>4.7800925925925919E-3</v>
      </c>
      <c r="G40" s="88">
        <v>6.9570077487560748E-3</v>
      </c>
      <c r="H40" s="88">
        <v>6.3716023844020593E-3</v>
      </c>
      <c r="I40" s="88">
        <v>6.4208318104288491E-3</v>
      </c>
      <c r="J40" s="88">
        <v>6.5195996243507612E-3</v>
      </c>
      <c r="K40" s="88">
        <v>7.0498018332338687E-3</v>
      </c>
      <c r="L40" s="88">
        <v>6.8993032337754008E-3</v>
      </c>
      <c r="M40" s="88">
        <v>6.7707160448685208E-3</v>
      </c>
      <c r="N40" s="88">
        <v>6.7314082534645769E-3</v>
      </c>
      <c r="O40" s="88">
        <v>6.6872498501577681E-3</v>
      </c>
      <c r="P40" s="88">
        <v>6.7541623082287318E-3</v>
      </c>
      <c r="Q40" s="88">
        <v>7.0176605966001697E-3</v>
      </c>
      <c r="R40" s="88">
        <v>6.7532252728089298E-3</v>
      </c>
      <c r="S40" s="88">
        <v>6.7820767528585053E-3</v>
      </c>
      <c r="T40" s="88">
        <v>6.9549349147694445E-3</v>
      </c>
      <c r="U40" s="88">
        <v>7.5091808961520378E-3</v>
      </c>
      <c r="V40" s="88">
        <v>6.889492454285084E-3</v>
      </c>
      <c r="W40" s="88">
        <v>6.4867133088378813E-3</v>
      </c>
      <c r="X40" s="88">
        <v>6.0673676046817141E-3</v>
      </c>
      <c r="Y40" s="88">
        <v>5.8338705837450234E-3</v>
      </c>
      <c r="Z40" s="88">
        <v>5.1681691333998548E-3</v>
      </c>
      <c r="AA40" s="88">
        <v>5.7577982611476813E-3</v>
      </c>
      <c r="AB40" s="88">
        <v>5.9370348805122299E-3</v>
      </c>
      <c r="AC40" s="88">
        <v>6.6008242681150501E-3</v>
      </c>
      <c r="AD40" s="88">
        <v>7.6593834671631689E-3</v>
      </c>
      <c r="AE40" s="88">
        <v>9.1344947221123438E-3</v>
      </c>
      <c r="AF40" s="88">
        <v>8.9152041963969277E-3</v>
      </c>
      <c r="AG40" s="88">
        <v>9.9477295241385214E-3</v>
      </c>
      <c r="AH40" s="88">
        <v>1.248685942381747E-2</v>
      </c>
      <c r="AI40" s="88">
        <v>1.1411531142908243E-2</v>
      </c>
      <c r="AJ40" s="88">
        <v>1.0484013727896107E-2</v>
      </c>
      <c r="AK40" s="88">
        <v>9.7778918072552335E-3</v>
      </c>
      <c r="AL40" s="88">
        <v>1.034438210130551E-2</v>
      </c>
      <c r="AM40" s="88">
        <v>1.0079838571756089E-2</v>
      </c>
      <c r="AN40" s="88">
        <v>1.0417736555342739E-2</v>
      </c>
      <c r="AO40" s="88">
        <v>9.9325312361310796E-3</v>
      </c>
      <c r="AP40" s="88">
        <v>9.6323497099449935E-3</v>
      </c>
      <c r="AQ40" s="88">
        <v>1.0164135430813894E-2</v>
      </c>
      <c r="AR40" s="88">
        <v>9.4835640902471187E-3</v>
      </c>
      <c r="AS40" s="88">
        <v>1.1105550649894829E-2</v>
      </c>
      <c r="AT40" s="88">
        <v>1.1329825022214355E-2</v>
      </c>
      <c r="AU40" s="88">
        <v>1.0358012078903963E-2</v>
      </c>
      <c r="AV40" s="88">
        <v>1.0405741485867022E-2</v>
      </c>
      <c r="AW40" s="88">
        <v>1.047240891332704E-2</v>
      </c>
      <c r="AX40" s="88">
        <v>1.0401138834499155E-2</v>
      </c>
      <c r="AY40" s="88">
        <v>9.4937055658775721E-3</v>
      </c>
      <c r="AZ40" s="88">
        <v>9.3447412218256535E-3</v>
      </c>
      <c r="BA40" s="88">
        <v>9.8688228253225579E-3</v>
      </c>
      <c r="BB40" s="88">
        <v>1.0154100638835513E-2</v>
      </c>
      <c r="BC40" s="88">
        <v>1.1078431857124031E-2</v>
      </c>
      <c r="BD40" s="88">
        <v>1.0130480763753785E-2</v>
      </c>
      <c r="BE40" s="88">
        <v>1.0378633328004427E-2</v>
      </c>
      <c r="BF40" s="88">
        <v>1.084747696141042E-2</v>
      </c>
      <c r="BG40" s="88">
        <v>1.0401378328697308E-2</v>
      </c>
      <c r="BH40" s="88">
        <v>1.0511360558519202E-2</v>
      </c>
      <c r="BI40" s="88">
        <v>1.0557086522793253E-2</v>
      </c>
      <c r="BJ40" s="88">
        <v>1.0623498075280463E-2</v>
      </c>
      <c r="BK40" s="88">
        <v>1.0116221214980873E-2</v>
      </c>
      <c r="BL40" s="88">
        <v>1.1017604068658208E-2</v>
      </c>
      <c r="BM40" s="88">
        <v>1.1385991146878873E-2</v>
      </c>
      <c r="BN40" s="88">
        <v>1.1573570847943561E-2</v>
      </c>
      <c r="BO40" s="88">
        <v>1.0923647646484258E-2</v>
      </c>
      <c r="BP40" s="88">
        <v>1.1340152825647942E-2</v>
      </c>
      <c r="BQ40" s="88">
        <v>1.228726400047615E-2</v>
      </c>
      <c r="BR40" s="88">
        <v>1.2279305189422713E-2</v>
      </c>
      <c r="BS40" s="88">
        <v>1.1106077376616497E-2</v>
      </c>
      <c r="BT40" s="88">
        <v>1.0890754525718518E-2</v>
      </c>
      <c r="BU40" s="88">
        <v>1.1267166781036141E-2</v>
      </c>
      <c r="BV40" s="88">
        <v>1.1281878207536121E-2</v>
      </c>
      <c r="BW40" s="88">
        <v>1.035975330324997E-2</v>
      </c>
      <c r="BX40" s="88">
        <v>1.0780074870227188E-2</v>
      </c>
      <c r="BY40" s="88">
        <v>1.1678256139592369E-2</v>
      </c>
      <c r="BZ40" s="88">
        <v>1.1463318562510498E-2</v>
      </c>
      <c r="CA40" s="88">
        <v>1.1687838800166489E-2</v>
      </c>
      <c r="CB40" s="88">
        <v>1.1359106643976682E-2</v>
      </c>
      <c r="CC40" s="88">
        <v>1.2212899682243645E-2</v>
      </c>
      <c r="CD40" s="88">
        <v>1.3089646863009277E-2</v>
      </c>
      <c r="CE40" s="88">
        <v>1.0630382617654156E-2</v>
      </c>
      <c r="CF40" s="88">
        <v>1.0975346122863846E-2</v>
      </c>
      <c r="CG40" s="88">
        <v>1.127721326145492E-2</v>
      </c>
      <c r="CH40" s="84"/>
      <c r="CI40" s="88">
        <v>1.0744031997560891E-2</v>
      </c>
    </row>
    <row r="41" spans="1:87" s="64" customFormat="1" x14ac:dyDescent="0.2">
      <c r="A41" s="79"/>
      <c r="B41" s="84"/>
      <c r="C41" s="84"/>
      <c r="D41" s="84"/>
      <c r="E41" s="84"/>
      <c r="F41" s="84"/>
      <c r="G41" s="84"/>
      <c r="H41" s="84"/>
      <c r="I41" s="84"/>
      <c r="J41" s="84"/>
      <c r="K41" s="84"/>
      <c r="L41" s="84"/>
      <c r="M41" s="84"/>
      <c r="N41" s="84"/>
      <c r="O41" s="84"/>
      <c r="P41" s="84"/>
      <c r="Q41" s="84"/>
      <c r="R41" s="84"/>
      <c r="S41" s="84"/>
      <c r="T41" s="84"/>
      <c r="U41" s="84"/>
      <c r="V41" s="84"/>
      <c r="W41" s="84"/>
      <c r="X41" s="84"/>
      <c r="Y41" s="84"/>
      <c r="Z41" s="84"/>
      <c r="AA41" s="84"/>
      <c r="AB41" s="84"/>
      <c r="AC41" s="84"/>
      <c r="AD41" s="84"/>
      <c r="AE41" s="84"/>
      <c r="AF41" s="84"/>
      <c r="AG41" s="84"/>
      <c r="AH41" s="84"/>
      <c r="AI41" s="84"/>
      <c r="AJ41" s="84"/>
      <c r="AK41" s="84"/>
      <c r="AL41" s="84"/>
      <c r="AM41" s="84"/>
      <c r="AN41" s="84"/>
      <c r="AO41" s="84"/>
      <c r="AP41" s="84"/>
      <c r="AQ41" s="84"/>
      <c r="AR41" s="84"/>
      <c r="AS41" s="84"/>
      <c r="AT41" s="84"/>
      <c r="AU41" s="84"/>
      <c r="AV41" s="84"/>
      <c r="AW41" s="84"/>
      <c r="AX41" s="84"/>
      <c r="AY41" s="84"/>
      <c r="AZ41" s="84"/>
      <c r="BA41" s="84"/>
      <c r="BB41" s="84"/>
      <c r="BC41" s="84"/>
      <c r="BD41" s="84"/>
      <c r="BE41" s="84"/>
      <c r="BF41" s="84"/>
      <c r="BG41" s="84"/>
      <c r="BH41" s="84"/>
      <c r="BI41" s="84"/>
      <c r="BJ41" s="84"/>
      <c r="BK41" s="84"/>
      <c r="BL41" s="84"/>
      <c r="BM41" s="84"/>
      <c r="BN41" s="84"/>
      <c r="BO41" s="84"/>
      <c r="BP41" s="84"/>
      <c r="BQ41" s="84"/>
      <c r="BR41" s="84"/>
      <c r="BS41" s="84"/>
      <c r="BT41" s="84"/>
      <c r="BU41" s="84"/>
      <c r="BV41" s="84"/>
      <c r="BW41" s="84"/>
      <c r="BX41" s="84"/>
      <c r="BY41" s="84"/>
      <c r="BZ41" s="84"/>
      <c r="CA41" s="84"/>
      <c r="CB41" s="84"/>
      <c r="CC41" s="84"/>
      <c r="CD41" s="84"/>
      <c r="CE41" s="84"/>
      <c r="CF41" s="84"/>
      <c r="CG41" s="84"/>
      <c r="CH41" s="84"/>
      <c r="CI41" s="84"/>
    </row>
    <row r="42" spans="1:87" s="64" customFormat="1" x14ac:dyDescent="0.2">
      <c r="A42" s="79">
        <v>5.22</v>
      </c>
      <c r="B42" s="186" t="s">
        <v>1002</v>
      </c>
      <c r="C42" s="191" t="s">
        <v>1005</v>
      </c>
      <c r="D42" s="191" t="s">
        <v>1005</v>
      </c>
      <c r="E42" s="191" t="s">
        <v>1005</v>
      </c>
      <c r="F42" s="191" t="s">
        <v>1005</v>
      </c>
      <c r="G42" s="191" t="s">
        <v>1005</v>
      </c>
      <c r="H42" s="191" t="s">
        <v>1005</v>
      </c>
      <c r="I42" s="191" t="s">
        <v>1005</v>
      </c>
      <c r="J42" s="191" t="s">
        <v>1005</v>
      </c>
      <c r="K42" s="191" t="s">
        <v>1005</v>
      </c>
      <c r="L42" s="191" t="s">
        <v>1005</v>
      </c>
      <c r="M42" s="191" t="s">
        <v>1005</v>
      </c>
      <c r="N42" s="191" t="s">
        <v>1005</v>
      </c>
      <c r="O42" s="191" t="s">
        <v>1005</v>
      </c>
      <c r="P42" s="191" t="s">
        <v>1005</v>
      </c>
      <c r="Q42" s="191" t="s">
        <v>1005</v>
      </c>
      <c r="R42" s="191" t="s">
        <v>1005</v>
      </c>
      <c r="S42" s="191" t="s">
        <v>1005</v>
      </c>
      <c r="T42" s="191" t="s">
        <v>1005</v>
      </c>
      <c r="U42" s="191" t="s">
        <v>1005</v>
      </c>
      <c r="V42" s="191" t="s">
        <v>1005</v>
      </c>
      <c r="W42" s="191" t="s">
        <v>1005</v>
      </c>
      <c r="X42" s="191" t="s">
        <v>1005</v>
      </c>
      <c r="Y42" s="191" t="s">
        <v>1005</v>
      </c>
      <c r="Z42" s="191" t="s">
        <v>1005</v>
      </c>
      <c r="AA42" s="191" t="s">
        <v>1005</v>
      </c>
      <c r="AB42" s="191" t="s">
        <v>1005</v>
      </c>
      <c r="AC42" s="191" t="s">
        <v>1005</v>
      </c>
      <c r="AD42" s="191" t="s">
        <v>1005</v>
      </c>
      <c r="AE42" s="191" t="s">
        <v>1005</v>
      </c>
      <c r="AF42" s="191" t="s">
        <v>1005</v>
      </c>
      <c r="AG42" s="191" t="s">
        <v>1005</v>
      </c>
      <c r="AH42" s="191" t="s">
        <v>1005</v>
      </c>
      <c r="AI42" s="191" t="s">
        <v>1005</v>
      </c>
      <c r="AJ42" s="191" t="s">
        <v>1005</v>
      </c>
      <c r="AK42" s="191" t="s">
        <v>1005</v>
      </c>
      <c r="AL42" s="191" t="s">
        <v>1005</v>
      </c>
      <c r="AM42" s="191" t="s">
        <v>1005</v>
      </c>
      <c r="AN42" s="191" t="s">
        <v>1005</v>
      </c>
      <c r="AO42" s="191" t="s">
        <v>1005</v>
      </c>
      <c r="AP42" s="191" t="s">
        <v>1005</v>
      </c>
      <c r="AQ42" s="191" t="s">
        <v>1005</v>
      </c>
      <c r="AR42" s="191" t="s">
        <v>1005</v>
      </c>
      <c r="AS42" s="191" t="s">
        <v>1005</v>
      </c>
      <c r="AT42" s="191" t="s">
        <v>1005</v>
      </c>
      <c r="AU42" s="191" t="s">
        <v>1005</v>
      </c>
      <c r="AV42" s="191" t="s">
        <v>1005</v>
      </c>
      <c r="AW42" s="191" t="s">
        <v>1005</v>
      </c>
      <c r="AX42" s="191" t="s">
        <v>1005</v>
      </c>
      <c r="AY42" s="191" t="s">
        <v>1005</v>
      </c>
      <c r="AZ42" s="191" t="s">
        <v>1005</v>
      </c>
      <c r="BA42" s="191" t="s">
        <v>1005</v>
      </c>
      <c r="BB42" s="191" t="s">
        <v>1005</v>
      </c>
      <c r="BC42" s="191" t="s">
        <v>1005</v>
      </c>
      <c r="BD42" s="191" t="s">
        <v>1005</v>
      </c>
      <c r="BE42" s="191" t="s">
        <v>1005</v>
      </c>
      <c r="BF42" s="191" t="s">
        <v>1005</v>
      </c>
      <c r="BG42" s="191" t="s">
        <v>1005</v>
      </c>
      <c r="BH42" s="191" t="s">
        <v>1005</v>
      </c>
      <c r="BI42" s="191" t="s">
        <v>1005</v>
      </c>
      <c r="BJ42" s="191" t="s">
        <v>1005</v>
      </c>
      <c r="BK42" s="191" t="s">
        <v>1005</v>
      </c>
      <c r="BL42" s="191" t="s">
        <v>1005</v>
      </c>
      <c r="BM42" s="191" t="s">
        <v>1005</v>
      </c>
      <c r="BN42" s="191" t="s">
        <v>1005</v>
      </c>
      <c r="BO42" s="191" t="s">
        <v>1005</v>
      </c>
      <c r="BP42" s="191" t="s">
        <v>1005</v>
      </c>
      <c r="BQ42" s="191" t="s">
        <v>1005</v>
      </c>
      <c r="BR42" s="191" t="s">
        <v>1005</v>
      </c>
      <c r="BS42" s="191" t="s">
        <v>1005</v>
      </c>
      <c r="BT42" s="191" t="s">
        <v>1005</v>
      </c>
      <c r="BU42" s="191" t="s">
        <v>1005</v>
      </c>
      <c r="BV42" s="191" t="s">
        <v>1005</v>
      </c>
      <c r="BW42" s="191" t="s">
        <v>1005</v>
      </c>
      <c r="BX42" s="191" t="s">
        <v>1005</v>
      </c>
      <c r="BY42" s="191" t="s">
        <v>1005</v>
      </c>
      <c r="BZ42" s="68">
        <v>254568</v>
      </c>
      <c r="CA42" s="68">
        <v>316183</v>
      </c>
      <c r="CB42" s="68">
        <v>308132</v>
      </c>
      <c r="CC42" s="68">
        <v>271557</v>
      </c>
      <c r="CD42" s="68">
        <v>335906</v>
      </c>
      <c r="CE42" s="68">
        <v>426999</v>
      </c>
      <c r="CF42" s="68">
        <v>417538</v>
      </c>
      <c r="CG42" s="68">
        <v>381932</v>
      </c>
      <c r="CI42" s="68">
        <v>2712815</v>
      </c>
    </row>
    <row r="43" spans="1:87" s="64" customFormat="1" x14ac:dyDescent="0.2">
      <c r="A43" s="79"/>
      <c r="AU43" s="87"/>
      <c r="AV43" s="87"/>
      <c r="AW43" s="87"/>
      <c r="AX43" s="87"/>
      <c r="AY43" s="87"/>
      <c r="AZ43" s="87"/>
      <c r="BA43" s="87"/>
      <c r="BB43" s="87"/>
      <c r="BC43" s="87"/>
      <c r="BD43" s="87"/>
      <c r="BE43" s="87"/>
      <c r="BF43" s="87"/>
      <c r="BG43" s="87"/>
      <c r="BH43" s="87"/>
      <c r="BI43" s="87"/>
      <c r="BJ43" s="87"/>
      <c r="BK43" s="87"/>
      <c r="BL43" s="87"/>
      <c r="BM43" s="87"/>
      <c r="BN43" s="87"/>
      <c r="BO43" s="87"/>
      <c r="BP43" s="87"/>
      <c r="BQ43" s="87"/>
      <c r="BR43" s="87"/>
      <c r="BS43" s="87"/>
      <c r="BT43" s="87"/>
      <c r="BU43" s="87"/>
      <c r="BV43" s="87"/>
      <c r="BW43" s="87"/>
      <c r="BX43" s="87"/>
      <c r="BY43" s="87"/>
      <c r="BZ43" s="87"/>
      <c r="CA43" s="87"/>
      <c r="CB43" s="87"/>
      <c r="CC43" s="87"/>
      <c r="CD43" s="87"/>
      <c r="CE43" s="87"/>
      <c r="CF43" s="87"/>
      <c r="CG43" s="87"/>
      <c r="CH43" s="87"/>
      <c r="CI43" s="87"/>
    </row>
    <row r="44" spans="1:87" s="64" customFormat="1" ht="15.75" x14ac:dyDescent="0.25">
      <c r="A44" s="204" t="s">
        <v>53</v>
      </c>
      <c r="BO44" s="62"/>
      <c r="BP44" s="62"/>
      <c r="BQ44" s="62"/>
      <c r="BR44" s="62"/>
      <c r="BS44" s="62"/>
      <c r="BT44" s="62"/>
      <c r="BU44" s="62"/>
      <c r="BV44" s="62"/>
      <c r="BW44" s="62"/>
      <c r="BX44" s="62"/>
      <c r="BY44" s="62"/>
      <c r="BZ44" s="62"/>
      <c r="CA44" s="62"/>
      <c r="CB44" s="62"/>
      <c r="CC44" s="62"/>
      <c r="CD44" s="62"/>
      <c r="CE44" s="62"/>
      <c r="CF44" s="62"/>
      <c r="CG44" s="62"/>
    </row>
    <row r="45" spans="1:87" s="64" customFormat="1" ht="14.25" x14ac:dyDescent="0.2">
      <c r="A45" s="89">
        <v>6.2</v>
      </c>
      <c r="B45" s="75" t="s">
        <v>242</v>
      </c>
      <c r="C45" s="75">
        <v>47794.533333333333</v>
      </c>
      <c r="D45" s="75">
        <v>66044.28333333334</v>
      </c>
      <c r="E45" s="75">
        <v>60374.666666666664</v>
      </c>
      <c r="F45" s="75">
        <v>52051.166666666664</v>
      </c>
      <c r="G45" s="75">
        <v>163723.79999999999</v>
      </c>
      <c r="H45" s="75">
        <v>140484.43333333335</v>
      </c>
      <c r="I45" s="75">
        <v>98311.483333333323</v>
      </c>
      <c r="J45" s="75">
        <v>123702.33333333334</v>
      </c>
      <c r="K45" s="75">
        <v>213356.15</v>
      </c>
      <c r="L45" s="75">
        <v>185828.55</v>
      </c>
      <c r="M45" s="75">
        <v>158335.28333333333</v>
      </c>
      <c r="N45" s="75">
        <v>178655.56666666665</v>
      </c>
      <c r="O45" s="75">
        <v>173730.5</v>
      </c>
      <c r="P45" s="75">
        <v>182931.73333333334</v>
      </c>
      <c r="Q45" s="75">
        <v>201537</v>
      </c>
      <c r="R45" s="75">
        <v>167034</v>
      </c>
      <c r="S45" s="75">
        <v>471288</v>
      </c>
      <c r="T45" s="75">
        <v>436333.66622999997</v>
      </c>
      <c r="U45" s="75">
        <v>376314.16548666672</v>
      </c>
      <c r="V45" s="75">
        <v>399921.93217666668</v>
      </c>
      <c r="W45" s="75">
        <v>370331.83297400002</v>
      </c>
      <c r="X45" s="75">
        <v>353630.6658506667</v>
      </c>
      <c r="Y45" s="75">
        <v>366117.86635700002</v>
      </c>
      <c r="Z45" s="75">
        <v>349944.24810333335</v>
      </c>
      <c r="AA45" s="75">
        <v>330533.84968699998</v>
      </c>
      <c r="AB45" s="75">
        <v>457829.83380099997</v>
      </c>
      <c r="AC45" s="75">
        <v>821451.83245499991</v>
      </c>
      <c r="AD45" s="75">
        <v>820636</v>
      </c>
      <c r="AE45" s="75">
        <v>1129340.783333</v>
      </c>
      <c r="AF45" s="75">
        <v>4068980.7669599997</v>
      </c>
      <c r="AG45" s="75">
        <v>978195.33333299996</v>
      </c>
      <c r="AH45" s="75">
        <v>1660868.033333</v>
      </c>
      <c r="AI45" s="75">
        <v>1985872.299997</v>
      </c>
      <c r="AJ45" s="75">
        <v>2088896.5833330001</v>
      </c>
      <c r="AK45" s="75">
        <v>2058213.966667</v>
      </c>
      <c r="AL45" s="75">
        <v>2199427.516663</v>
      </c>
      <c r="AM45" s="75">
        <v>2204013.6166630001</v>
      </c>
      <c r="AN45" s="75">
        <v>2261794.4333330002</v>
      </c>
      <c r="AO45" s="75">
        <v>2380576.3833329999</v>
      </c>
      <c r="AP45" s="75">
        <v>2924410.4833336668</v>
      </c>
      <c r="AQ45" s="75">
        <v>3717265.3333366672</v>
      </c>
      <c r="AR45" s="75">
        <v>3326372.1333300001</v>
      </c>
      <c r="AS45" s="75">
        <v>3877587.0833330001</v>
      </c>
      <c r="AT45" s="75">
        <v>4440479.3500069994</v>
      </c>
      <c r="AU45" s="75">
        <v>4905414.5666700006</v>
      </c>
      <c r="AV45" s="75">
        <v>4940967.4499936998</v>
      </c>
      <c r="AW45" s="75">
        <v>4552599</v>
      </c>
      <c r="AX45" s="75">
        <v>4600694.4333303003</v>
      </c>
      <c r="AY45" s="75">
        <v>4687078.3833336998</v>
      </c>
      <c r="AZ45" s="75">
        <v>4363307.2166697001</v>
      </c>
      <c r="BA45" s="75">
        <v>4552322.1833270006</v>
      </c>
      <c r="BB45" s="75">
        <v>5056576.8000032995</v>
      </c>
      <c r="BC45" s="75">
        <v>4953281.6333397003</v>
      </c>
      <c r="BD45" s="75">
        <v>4830336.5499370005</v>
      </c>
      <c r="BE45" s="75">
        <v>4173753.5832969998</v>
      </c>
      <c r="BF45" s="75">
        <v>4515712.2166673001</v>
      </c>
      <c r="BG45" s="75">
        <v>4495301.9000000004</v>
      </c>
      <c r="BH45" s="75">
        <v>4788106.0000026999</v>
      </c>
      <c r="BI45" s="75">
        <v>4018228.1499963002</v>
      </c>
      <c r="BJ45" s="75">
        <v>4132784.0666707</v>
      </c>
      <c r="BK45" s="75">
        <v>3988812.6166700004</v>
      </c>
      <c r="BL45" s="75">
        <v>4392441.9833367001</v>
      </c>
      <c r="BM45" s="75">
        <v>5191187.2666707002</v>
      </c>
      <c r="BN45" s="75">
        <v>5253058.8166669998</v>
      </c>
      <c r="BO45" s="75">
        <v>5716139.0000033006</v>
      </c>
      <c r="BP45" s="75">
        <v>5723044.3500667</v>
      </c>
      <c r="BQ45" s="75">
        <v>5346939.0999999996</v>
      </c>
      <c r="BR45" s="75">
        <v>6568298.3333296664</v>
      </c>
      <c r="BS45" s="75">
        <v>5604443.0666700006</v>
      </c>
      <c r="BT45" s="75">
        <v>6114600.1166599998</v>
      </c>
      <c r="BU45" s="75">
        <v>5435593.0833339998</v>
      </c>
      <c r="BV45" s="75">
        <v>5809674.0833360003</v>
      </c>
      <c r="BW45" s="75">
        <v>5147510.1500003003</v>
      </c>
      <c r="BX45" s="75">
        <v>4933547.1333342995</v>
      </c>
      <c r="BY45" s="75">
        <v>6147038.1166663002</v>
      </c>
      <c r="BZ45" s="75">
        <v>4308940.7500003334</v>
      </c>
      <c r="CA45" s="75">
        <v>5624821.5166699998</v>
      </c>
      <c r="CB45" s="75">
        <v>5011335.9666666668</v>
      </c>
      <c r="CC45" s="75">
        <v>4232118.8333299998</v>
      </c>
      <c r="CD45" s="75">
        <v>4488194.0666669998</v>
      </c>
      <c r="CE45" s="75">
        <v>5179250.7166599995</v>
      </c>
      <c r="CF45" s="75">
        <v>4920695.1833300004</v>
      </c>
      <c r="CG45" s="75">
        <v>3964894.766663</v>
      </c>
      <c r="CI45" s="75">
        <v>241739566.62671334</v>
      </c>
    </row>
    <row r="46" spans="1:87" s="64" customFormat="1" ht="14.25" x14ac:dyDescent="0.2">
      <c r="A46" s="89">
        <v>6.3</v>
      </c>
      <c r="B46" s="77" t="s">
        <v>244</v>
      </c>
      <c r="C46" s="77">
        <v>10212.733333333334</v>
      </c>
      <c r="D46" s="77">
        <v>10786.9</v>
      </c>
      <c r="E46" s="77">
        <v>13819</v>
      </c>
      <c r="F46" s="77">
        <v>15119.166666666666</v>
      </c>
      <c r="G46" s="77">
        <v>68021.366666666669</v>
      </c>
      <c r="H46" s="77">
        <v>62423.816666666673</v>
      </c>
      <c r="I46" s="77">
        <v>51660.883333333339</v>
      </c>
      <c r="J46" s="77">
        <v>67844.683333333334</v>
      </c>
      <c r="K46" s="77">
        <v>118205.1</v>
      </c>
      <c r="L46" s="77">
        <v>97506.833333333343</v>
      </c>
      <c r="M46" s="77">
        <v>83609.966666666674</v>
      </c>
      <c r="N46" s="77">
        <v>85102.583333333343</v>
      </c>
      <c r="O46" s="77">
        <v>82290.016666666663</v>
      </c>
      <c r="P46" s="77">
        <v>84433.483333333337</v>
      </c>
      <c r="Q46" s="77">
        <v>101462</v>
      </c>
      <c r="R46" s="77">
        <v>87099</v>
      </c>
      <c r="S46" s="77">
        <v>127541</v>
      </c>
      <c r="T46" s="77">
        <v>152571</v>
      </c>
      <c r="U46" s="77">
        <v>183888.74957300001</v>
      </c>
      <c r="V46" s="77">
        <v>172415.933365</v>
      </c>
      <c r="W46" s="77">
        <v>150686.06708499999</v>
      </c>
      <c r="X46" s="77">
        <v>147754.43334600001</v>
      </c>
      <c r="Y46" s="77">
        <v>156040.04959099999</v>
      </c>
      <c r="Z46" s="77">
        <v>128587.04983450001</v>
      </c>
      <c r="AA46" s="77">
        <v>115851.9831697</v>
      </c>
      <c r="AB46" s="77">
        <v>117998.3333731</v>
      </c>
      <c r="AC46" s="77">
        <v>273322.98372000002</v>
      </c>
      <c r="AD46" s="77">
        <v>187359.48333300001</v>
      </c>
      <c r="AE46" s="77">
        <v>276740.08333299996</v>
      </c>
      <c r="AF46" s="77">
        <v>2060870.0166469999</v>
      </c>
      <c r="AG46" s="77">
        <v>296848.76666670002</v>
      </c>
      <c r="AH46" s="77">
        <v>517154.46666699997</v>
      </c>
      <c r="AI46" s="77">
        <v>723340.41666670004</v>
      </c>
      <c r="AJ46" s="77">
        <v>822984.56666669995</v>
      </c>
      <c r="AK46" s="77">
        <v>1114030.9166667</v>
      </c>
      <c r="AL46" s="77">
        <v>861439.43333300005</v>
      </c>
      <c r="AM46" s="77">
        <v>976410.59999970009</v>
      </c>
      <c r="AN46" s="77">
        <v>713880.51666670002</v>
      </c>
      <c r="AO46" s="77">
        <v>805647.91666670004</v>
      </c>
      <c r="AP46" s="77">
        <v>1158180.5833333</v>
      </c>
      <c r="AQ46" s="77">
        <v>1686976.233337</v>
      </c>
      <c r="AR46" s="77">
        <v>1586831.1000003</v>
      </c>
      <c r="AS46" s="77">
        <v>1655181.8166633002</v>
      </c>
      <c r="AT46" s="77">
        <v>2377984.9333333001</v>
      </c>
      <c r="AU46" s="77">
        <v>2154117.716666</v>
      </c>
      <c r="AV46" s="77">
        <v>2122949.5166703002</v>
      </c>
      <c r="AW46" s="77">
        <v>1941084</v>
      </c>
      <c r="AX46" s="77">
        <v>1937824.0333336699</v>
      </c>
      <c r="AY46" s="77">
        <v>2037962.7833366699</v>
      </c>
      <c r="AZ46" s="77">
        <v>1705366.53333037</v>
      </c>
      <c r="BA46" s="77">
        <v>1838970.0499999998</v>
      </c>
      <c r="BB46" s="77">
        <v>2021279.4166633002</v>
      </c>
      <c r="BC46" s="77">
        <v>2000415.766664</v>
      </c>
      <c r="BD46" s="77">
        <v>1957061.2832967001</v>
      </c>
      <c r="BE46" s="77">
        <v>1730894.93337</v>
      </c>
      <c r="BF46" s="77">
        <v>1837268.1666700002</v>
      </c>
      <c r="BG46" s="77">
        <v>1895287.4333362998</v>
      </c>
      <c r="BH46" s="77">
        <v>2350564.7833333001</v>
      </c>
      <c r="BI46" s="77">
        <v>1649013.1166670001</v>
      </c>
      <c r="BJ46" s="77">
        <v>1685766.75</v>
      </c>
      <c r="BK46" s="77">
        <v>1667806.4166369999</v>
      </c>
      <c r="BL46" s="77">
        <v>1475306.1166657</v>
      </c>
      <c r="BM46" s="77">
        <v>1761879.2833333001</v>
      </c>
      <c r="BN46" s="77">
        <v>2042401.333323</v>
      </c>
      <c r="BO46" s="77">
        <v>2229125.0499996701</v>
      </c>
      <c r="BP46" s="77">
        <v>2254325.6499966998</v>
      </c>
      <c r="BQ46" s="77">
        <v>2012231.7666633334</v>
      </c>
      <c r="BR46" s="77">
        <v>2273122.0666673332</v>
      </c>
      <c r="BS46" s="77">
        <v>2319638.4166663</v>
      </c>
      <c r="BT46" s="77">
        <v>2558227.4166670335</v>
      </c>
      <c r="BU46" s="77">
        <v>2193316.9</v>
      </c>
      <c r="BV46" s="77">
        <v>2296515.2333332999</v>
      </c>
      <c r="BW46" s="77">
        <v>2030863.466667</v>
      </c>
      <c r="BX46" s="77">
        <v>2021567.6833333001</v>
      </c>
      <c r="BY46" s="77">
        <v>2826876.4416633002</v>
      </c>
      <c r="BZ46" s="77">
        <v>1547061.6499999668</v>
      </c>
      <c r="CA46" s="77">
        <v>1782433.9500003334</v>
      </c>
      <c r="CB46" s="77">
        <v>1661992.0666666667</v>
      </c>
      <c r="CC46" s="77">
        <v>1431133.9999997001</v>
      </c>
      <c r="CD46" s="77">
        <v>1583834.8833329999</v>
      </c>
      <c r="CE46" s="77">
        <v>1701120.25</v>
      </c>
      <c r="CF46" s="77">
        <v>1779804.783334</v>
      </c>
      <c r="CG46" s="77">
        <v>1601328.1166670001</v>
      </c>
      <c r="CI46" s="77">
        <v>96505856.191325292</v>
      </c>
    </row>
    <row r="47" spans="1:87" s="64" customFormat="1" x14ac:dyDescent="0.2">
      <c r="A47" s="89"/>
      <c r="B47" s="70"/>
      <c r="C47" s="70"/>
      <c r="D47" s="70"/>
      <c r="E47" s="70"/>
      <c r="F47" s="70"/>
      <c r="G47" s="70"/>
      <c r="H47" s="70"/>
      <c r="I47" s="70"/>
      <c r="J47" s="70"/>
      <c r="K47" s="70"/>
      <c r="L47" s="70"/>
      <c r="M47" s="70"/>
      <c r="N47" s="70"/>
      <c r="O47" s="70"/>
      <c r="P47" s="70"/>
      <c r="Q47" s="70"/>
      <c r="R47" s="70"/>
      <c r="S47" s="70"/>
      <c r="T47" s="70"/>
      <c r="U47" s="70"/>
      <c r="V47" s="70"/>
      <c r="W47" s="70"/>
      <c r="X47" s="70"/>
      <c r="Y47" s="70"/>
      <c r="Z47" s="70"/>
      <c r="AA47" s="70"/>
      <c r="AB47" s="70"/>
      <c r="AC47" s="70"/>
      <c r="AD47" s="70"/>
      <c r="AE47" s="70"/>
      <c r="AF47" s="70"/>
      <c r="AG47" s="70"/>
      <c r="AH47" s="70"/>
      <c r="AI47" s="70"/>
      <c r="AJ47" s="70"/>
      <c r="AK47" s="70"/>
      <c r="AL47" s="70"/>
      <c r="AM47" s="70"/>
      <c r="AN47" s="70"/>
      <c r="AO47" s="70"/>
      <c r="AP47" s="70"/>
      <c r="AQ47" s="70"/>
      <c r="AR47" s="70"/>
      <c r="AS47" s="70"/>
      <c r="AT47" s="70"/>
      <c r="AU47" s="70"/>
      <c r="AV47" s="70"/>
      <c r="AW47" s="70"/>
      <c r="AX47" s="70"/>
      <c r="AY47" s="70"/>
      <c r="AZ47" s="70"/>
      <c r="BA47" s="70"/>
      <c r="BB47" s="70"/>
      <c r="BC47" s="70"/>
      <c r="BD47" s="70"/>
      <c r="BE47" s="70"/>
      <c r="BF47" s="70"/>
      <c r="BG47" s="70"/>
      <c r="BH47" s="70"/>
      <c r="BI47" s="70"/>
      <c r="BJ47" s="70"/>
      <c r="BK47" s="70"/>
      <c r="BL47" s="70"/>
      <c r="BM47" s="70"/>
      <c r="BN47" s="174">
        <v>42277</v>
      </c>
      <c r="BO47" s="160"/>
      <c r="BP47" s="160"/>
      <c r="BQ47" s="160"/>
      <c r="BR47" s="160"/>
      <c r="BS47" s="160"/>
      <c r="BT47" s="174">
        <v>42460</v>
      </c>
      <c r="BU47" s="174"/>
      <c r="BV47" s="174"/>
      <c r="BW47" s="174"/>
      <c r="BX47" s="184"/>
      <c r="BY47" s="174"/>
      <c r="BZ47" s="174">
        <v>42643</v>
      </c>
      <c r="CA47" s="174"/>
      <c r="CB47"/>
      <c r="CC47"/>
      <c r="CD47"/>
      <c r="CE47"/>
      <c r="CF47" s="174">
        <v>42825</v>
      </c>
      <c r="CG47"/>
      <c r="CI47" s="70"/>
    </row>
    <row r="48" spans="1:87" s="64" customFormat="1" ht="15.75" x14ac:dyDescent="0.25">
      <c r="A48" s="204" t="s">
        <v>54</v>
      </c>
      <c r="Q48" s="206" t="s">
        <v>232</v>
      </c>
      <c r="W48" s="206" t="s">
        <v>233</v>
      </c>
      <c r="AD48" s="206" t="s">
        <v>234</v>
      </c>
      <c r="AH48" s="206" t="s">
        <v>235</v>
      </c>
      <c r="AO48" s="206" t="s">
        <v>236</v>
      </c>
      <c r="AU48" s="206" t="s">
        <v>237</v>
      </c>
      <c r="BA48" s="206" t="s">
        <v>238</v>
      </c>
      <c r="BH48" s="206" t="s">
        <v>277</v>
      </c>
      <c r="BI48" s="70"/>
      <c r="BJ48" s="70"/>
      <c r="BK48" s="70"/>
      <c r="BL48" s="70"/>
      <c r="BM48" s="70"/>
      <c r="BN48" s="206" t="s">
        <v>307</v>
      </c>
      <c r="BO48" s="170"/>
      <c r="BP48" s="170"/>
      <c r="BQ48" s="170"/>
      <c r="BR48" s="171"/>
      <c r="BS48" s="70"/>
      <c r="BT48" s="206" t="s">
        <v>350</v>
      </c>
      <c r="BU48"/>
      <c r="BV48"/>
      <c r="BW48"/>
      <c r="BX48"/>
      <c r="BY48"/>
      <c r="BZ48" s="206" t="s">
        <v>356</v>
      </c>
      <c r="CA48"/>
      <c r="CB48"/>
      <c r="CC48"/>
      <c r="CD48"/>
      <c r="CE48"/>
      <c r="CF48" s="206" t="s">
        <v>1043</v>
      </c>
      <c r="CG48"/>
    </row>
    <row r="49" spans="1:87" s="64" customFormat="1" x14ac:dyDescent="0.2">
      <c r="A49" s="172">
        <v>7.02</v>
      </c>
      <c r="B49" s="90" t="s">
        <v>55</v>
      </c>
      <c r="P49" s="102"/>
      <c r="Q49" s="253">
        <v>2098</v>
      </c>
      <c r="R49" s="254"/>
      <c r="S49" s="254"/>
      <c r="T49" s="254"/>
      <c r="U49" s="254"/>
      <c r="V49" s="254"/>
      <c r="W49" s="253">
        <v>2085</v>
      </c>
      <c r="X49" s="254"/>
      <c r="Y49" s="254"/>
      <c r="Z49" s="254"/>
      <c r="AA49" s="254"/>
      <c r="AB49" s="254"/>
      <c r="AC49" s="254"/>
      <c r="AD49" s="253">
        <v>1753</v>
      </c>
      <c r="AE49" s="254"/>
      <c r="AF49" s="254"/>
      <c r="AG49" s="254"/>
      <c r="AH49" s="253">
        <v>2097</v>
      </c>
      <c r="AI49" s="254"/>
      <c r="AJ49" s="254"/>
      <c r="AK49" s="254"/>
      <c r="AL49" s="254"/>
      <c r="AM49" s="254"/>
      <c r="AN49" s="254"/>
      <c r="AO49" s="253">
        <v>8253</v>
      </c>
      <c r="AP49" s="254"/>
      <c r="AQ49" s="254"/>
      <c r="AR49" s="254"/>
      <c r="AS49" s="254"/>
      <c r="AT49" s="254"/>
      <c r="AU49" s="253">
        <v>8493</v>
      </c>
      <c r="AV49" s="254"/>
      <c r="AW49" s="254"/>
      <c r="AX49" s="254"/>
      <c r="AY49" s="254"/>
      <c r="AZ49" s="254"/>
      <c r="BA49" s="253">
        <v>11572</v>
      </c>
      <c r="BB49" s="254"/>
      <c r="BC49" s="254"/>
      <c r="BD49" s="254"/>
      <c r="BE49" s="254"/>
      <c r="BF49" s="254"/>
      <c r="BG49" s="254"/>
      <c r="BH49" s="253">
        <v>13138</v>
      </c>
      <c r="BI49" s="255"/>
      <c r="BJ49" s="255"/>
      <c r="BK49" s="255"/>
      <c r="BL49" s="255"/>
      <c r="BM49" s="255"/>
      <c r="BN49" s="253">
        <v>12185</v>
      </c>
      <c r="BO49" s="255"/>
      <c r="BP49" s="255"/>
      <c r="BQ49" s="255"/>
      <c r="BR49" s="255"/>
      <c r="BS49" s="255"/>
      <c r="BT49" s="253">
        <v>10950</v>
      </c>
      <c r="BU49" s="256"/>
      <c r="BV49" s="256"/>
      <c r="BW49" s="256"/>
      <c r="BX49" s="256"/>
      <c r="BY49" s="256"/>
      <c r="BZ49" s="253">
        <v>13994</v>
      </c>
      <c r="CA49" s="256"/>
      <c r="CB49" s="256"/>
      <c r="CC49" s="256"/>
      <c r="CD49" s="256"/>
      <c r="CE49" s="256"/>
      <c r="CF49" s="253">
        <v>15066</v>
      </c>
      <c r="CG49" s="256"/>
      <c r="CH49" s="254"/>
      <c r="CI49" s="253">
        <v>101684</v>
      </c>
    </row>
    <row r="50" spans="1:87" s="64" customFormat="1" x14ac:dyDescent="0.2">
      <c r="A50" s="173"/>
      <c r="Q50" s="254"/>
      <c r="R50" s="254"/>
      <c r="S50" s="254"/>
      <c r="T50" s="254"/>
      <c r="U50" s="254"/>
      <c r="V50" s="254"/>
      <c r="W50" s="254"/>
      <c r="X50" s="254"/>
      <c r="Y50" s="254"/>
      <c r="Z50" s="254"/>
      <c r="AA50" s="254"/>
      <c r="AB50" s="254"/>
      <c r="AC50" s="254"/>
      <c r="AD50" s="254"/>
      <c r="AE50" s="254"/>
      <c r="AF50" s="254"/>
      <c r="AG50" s="254"/>
      <c r="AH50" s="254"/>
      <c r="AI50" s="254"/>
      <c r="AJ50" s="254"/>
      <c r="AK50" s="254"/>
      <c r="AL50" s="254"/>
      <c r="AM50" s="254"/>
      <c r="AN50" s="254"/>
      <c r="AO50" s="254"/>
      <c r="AP50" s="254"/>
      <c r="AQ50" s="254"/>
      <c r="AR50" s="254"/>
      <c r="AS50" s="254"/>
      <c r="AT50" s="254"/>
      <c r="AU50" s="254"/>
      <c r="AV50" s="254"/>
      <c r="AW50" s="254"/>
      <c r="AX50" s="254"/>
      <c r="AY50" s="254"/>
      <c r="AZ50" s="254"/>
      <c r="BA50" s="254"/>
      <c r="BB50" s="254"/>
      <c r="BC50" s="254"/>
      <c r="BD50" s="254"/>
      <c r="BE50" s="254"/>
      <c r="BF50" s="254"/>
      <c r="BG50" s="254"/>
      <c r="BH50" s="254"/>
      <c r="BI50" s="255"/>
      <c r="BJ50" s="255"/>
      <c r="BK50" s="255"/>
      <c r="BL50" s="255"/>
      <c r="BM50" s="255"/>
      <c r="BN50" s="254"/>
      <c r="BO50" s="255"/>
      <c r="BP50" s="255"/>
      <c r="BQ50" s="255"/>
      <c r="BR50" s="255"/>
      <c r="BS50" s="255"/>
      <c r="BT50" s="254"/>
      <c r="BU50" s="256"/>
      <c r="BV50" s="256"/>
      <c r="BW50" s="256"/>
      <c r="BX50" s="256"/>
      <c r="BY50" s="256"/>
      <c r="BZ50" s="254"/>
      <c r="CA50" s="256"/>
      <c r="CB50" s="256"/>
      <c r="CC50" s="256"/>
      <c r="CD50" s="256"/>
      <c r="CE50" s="256"/>
      <c r="CF50" s="254"/>
      <c r="CG50" s="256"/>
      <c r="CH50" s="254"/>
      <c r="CI50" s="254"/>
    </row>
    <row r="51" spans="1:87" s="64" customFormat="1" x14ac:dyDescent="0.2">
      <c r="A51" s="172">
        <v>7.03</v>
      </c>
      <c r="B51" s="91" t="s">
        <v>56</v>
      </c>
      <c r="P51" s="133"/>
      <c r="Q51" s="257">
        <v>1497</v>
      </c>
      <c r="R51" s="254"/>
      <c r="S51" s="254"/>
      <c r="T51" s="254"/>
      <c r="U51" s="254"/>
      <c r="V51" s="258"/>
      <c r="W51" s="257">
        <v>1498</v>
      </c>
      <c r="X51" s="254"/>
      <c r="Y51" s="254"/>
      <c r="Z51" s="254"/>
      <c r="AA51" s="254"/>
      <c r="AB51" s="254"/>
      <c r="AC51" s="258"/>
      <c r="AD51" s="257">
        <v>1401</v>
      </c>
      <c r="AE51" s="254"/>
      <c r="AF51" s="254"/>
      <c r="AG51" s="258"/>
      <c r="AH51" s="257">
        <v>1492.0018</v>
      </c>
      <c r="AI51" s="254"/>
      <c r="AJ51" s="254"/>
      <c r="AK51" s="254"/>
      <c r="AL51" s="254"/>
      <c r="AM51" s="254"/>
      <c r="AN51" s="258"/>
      <c r="AO51" s="257">
        <v>5197</v>
      </c>
      <c r="AP51" s="254"/>
      <c r="AQ51" s="254"/>
      <c r="AR51" s="254"/>
      <c r="AS51" s="254"/>
      <c r="AT51" s="258"/>
      <c r="AU51" s="257">
        <v>5553</v>
      </c>
      <c r="AV51" s="254"/>
      <c r="AW51" s="254"/>
      <c r="AX51" s="254"/>
      <c r="AY51" s="254"/>
      <c r="AZ51" s="254"/>
      <c r="BA51" s="257">
        <v>7849</v>
      </c>
      <c r="BB51" s="254"/>
      <c r="BC51" s="254"/>
      <c r="BD51" s="254"/>
      <c r="BE51" s="254"/>
      <c r="BF51" s="254"/>
      <c r="BG51" s="254"/>
      <c r="BH51" s="257">
        <v>8919</v>
      </c>
      <c r="BI51" s="255"/>
      <c r="BJ51" s="255"/>
      <c r="BK51" s="255"/>
      <c r="BL51" s="255"/>
      <c r="BM51" s="255"/>
      <c r="BN51" s="257">
        <v>8460</v>
      </c>
      <c r="BO51" s="255"/>
      <c r="BP51" s="255"/>
      <c r="BQ51" s="255"/>
      <c r="BR51" s="255"/>
      <c r="BS51" s="255"/>
      <c r="BT51" s="257">
        <v>6633</v>
      </c>
      <c r="BU51" s="256"/>
      <c r="BV51" s="256"/>
      <c r="BW51" s="256"/>
      <c r="BX51" s="256"/>
      <c r="BY51" s="256"/>
      <c r="BZ51" s="257">
        <v>8611</v>
      </c>
      <c r="CA51" s="256"/>
      <c r="CB51" s="256"/>
      <c r="CC51" s="256"/>
      <c r="CD51" s="256"/>
      <c r="CE51" s="256"/>
      <c r="CF51" s="257">
        <v>8873</v>
      </c>
      <c r="CG51" s="256"/>
      <c r="CH51" s="254"/>
      <c r="CI51" s="257">
        <v>65983.001799999998</v>
      </c>
    </row>
    <row r="52" spans="1:87" s="64" customFormat="1" x14ac:dyDescent="0.2">
      <c r="A52" s="172">
        <v>7.04</v>
      </c>
      <c r="B52" s="92" t="s">
        <v>57</v>
      </c>
      <c r="P52" s="133"/>
      <c r="Q52" s="259">
        <v>404</v>
      </c>
      <c r="R52" s="254"/>
      <c r="S52" s="254"/>
      <c r="T52" s="254"/>
      <c r="U52" s="254"/>
      <c r="V52" s="258"/>
      <c r="W52" s="259">
        <v>362</v>
      </c>
      <c r="X52" s="254"/>
      <c r="Y52" s="254"/>
      <c r="Z52" s="254"/>
      <c r="AA52" s="254"/>
      <c r="AB52" s="254"/>
      <c r="AC52" s="258"/>
      <c r="AD52" s="259">
        <v>226</v>
      </c>
      <c r="AE52" s="254"/>
      <c r="AF52" s="254"/>
      <c r="AG52" s="258"/>
      <c r="AH52" s="259">
        <v>376.9991</v>
      </c>
      <c r="AI52" s="254"/>
      <c r="AJ52" s="254"/>
      <c r="AK52" s="254"/>
      <c r="AL52" s="254"/>
      <c r="AM52" s="254"/>
      <c r="AN52" s="258"/>
      <c r="AO52" s="259">
        <v>1722</v>
      </c>
      <c r="AP52" s="254"/>
      <c r="AQ52" s="254"/>
      <c r="AR52" s="254"/>
      <c r="AS52" s="254"/>
      <c r="AT52" s="258"/>
      <c r="AU52" s="259">
        <v>1772</v>
      </c>
      <c r="AV52" s="254"/>
      <c r="AW52" s="254"/>
      <c r="AX52" s="254"/>
      <c r="AY52" s="254"/>
      <c r="AZ52" s="254"/>
      <c r="BA52" s="259">
        <v>2068</v>
      </c>
      <c r="BB52" s="254"/>
      <c r="BC52" s="254"/>
      <c r="BD52" s="254"/>
      <c r="BE52" s="254"/>
      <c r="BF52" s="254"/>
      <c r="BG52" s="254"/>
      <c r="BH52" s="259">
        <v>2591</v>
      </c>
      <c r="BI52" s="255"/>
      <c r="BJ52" s="255"/>
      <c r="BK52" s="255"/>
      <c r="BL52" s="255"/>
      <c r="BM52" s="255"/>
      <c r="BN52" s="259">
        <v>2296</v>
      </c>
      <c r="BO52" s="255"/>
      <c r="BP52" s="255"/>
      <c r="BQ52" s="255"/>
      <c r="BR52" s="255"/>
      <c r="BS52" s="255"/>
      <c r="BT52" s="259">
        <v>2023</v>
      </c>
      <c r="BU52" s="256"/>
      <c r="BV52" s="256"/>
      <c r="BW52" s="256"/>
      <c r="BX52" s="256"/>
      <c r="BY52" s="256"/>
      <c r="BZ52" s="259">
        <v>2677</v>
      </c>
      <c r="CA52" s="256"/>
      <c r="CB52" s="256"/>
      <c r="CC52" s="256"/>
      <c r="CD52" s="256"/>
      <c r="CE52" s="256"/>
      <c r="CF52" s="259">
        <v>2544</v>
      </c>
      <c r="CG52" s="256"/>
      <c r="CH52" s="254"/>
      <c r="CI52" s="259">
        <v>19061.999100000001</v>
      </c>
    </row>
    <row r="53" spans="1:87" s="64" customFormat="1" x14ac:dyDescent="0.2">
      <c r="A53" s="172">
        <v>7.05</v>
      </c>
      <c r="B53" s="92" t="s">
        <v>58</v>
      </c>
      <c r="P53" s="133"/>
      <c r="Q53" s="259">
        <v>72</v>
      </c>
      <c r="R53" s="254"/>
      <c r="S53" s="254"/>
      <c r="T53" s="254"/>
      <c r="U53" s="254"/>
      <c r="V53" s="258"/>
      <c r="W53" s="259">
        <v>87</v>
      </c>
      <c r="X53" s="254"/>
      <c r="Y53" s="254"/>
      <c r="Z53" s="254"/>
      <c r="AA53" s="254"/>
      <c r="AB53" s="254"/>
      <c r="AC53" s="258"/>
      <c r="AD53" s="259">
        <v>35</v>
      </c>
      <c r="AE53" s="254"/>
      <c r="AF53" s="254"/>
      <c r="AG53" s="258"/>
      <c r="AH53" s="259">
        <v>78.99969999999999</v>
      </c>
      <c r="AI53" s="254"/>
      <c r="AJ53" s="254"/>
      <c r="AK53" s="254"/>
      <c r="AL53" s="254"/>
      <c r="AM53" s="254"/>
      <c r="AN53" s="258"/>
      <c r="AO53" s="259">
        <v>430</v>
      </c>
      <c r="AP53" s="254"/>
      <c r="AQ53" s="254"/>
      <c r="AR53" s="254"/>
      <c r="AS53" s="254"/>
      <c r="AT53" s="258"/>
      <c r="AU53" s="259">
        <v>388</v>
      </c>
      <c r="AV53" s="254"/>
      <c r="AW53" s="254"/>
      <c r="AX53" s="254"/>
      <c r="AY53" s="254"/>
      <c r="AZ53" s="254"/>
      <c r="BA53" s="259">
        <v>432</v>
      </c>
      <c r="BB53" s="254"/>
      <c r="BC53" s="254"/>
      <c r="BD53" s="254"/>
      <c r="BE53" s="254"/>
      <c r="BF53" s="254"/>
      <c r="BG53" s="254"/>
      <c r="BH53" s="259">
        <v>567</v>
      </c>
      <c r="BI53" s="255"/>
      <c r="BJ53" s="255"/>
      <c r="BK53" s="255"/>
      <c r="BL53" s="255"/>
      <c r="BM53" s="255"/>
      <c r="BN53" s="259">
        <v>495</v>
      </c>
      <c r="BO53" s="255"/>
      <c r="BP53" s="255"/>
      <c r="BQ53" s="255"/>
      <c r="BR53" s="255"/>
      <c r="BS53" s="255"/>
      <c r="BT53" s="259">
        <v>498</v>
      </c>
      <c r="BU53" s="256"/>
      <c r="BV53" s="256"/>
      <c r="BW53" s="256"/>
      <c r="BX53" s="256"/>
      <c r="BY53" s="256"/>
      <c r="BZ53" s="259">
        <v>579</v>
      </c>
      <c r="CA53" s="256"/>
      <c r="CB53" s="256"/>
      <c r="CC53" s="256"/>
      <c r="CD53" s="256"/>
      <c r="CE53" s="256"/>
      <c r="CF53" s="259">
        <v>602</v>
      </c>
      <c r="CG53" s="256"/>
      <c r="CH53" s="254"/>
      <c r="CI53" s="259">
        <v>4263.9997000000003</v>
      </c>
    </row>
    <row r="54" spans="1:87" s="64" customFormat="1" x14ac:dyDescent="0.2">
      <c r="A54" s="172">
        <v>7.06</v>
      </c>
      <c r="B54" s="92" t="s">
        <v>59</v>
      </c>
      <c r="P54" s="133"/>
      <c r="Q54" s="259">
        <v>87</v>
      </c>
      <c r="R54" s="254"/>
      <c r="S54" s="254"/>
      <c r="T54" s="254"/>
      <c r="U54" s="254"/>
      <c r="V54" s="258"/>
      <c r="W54" s="259">
        <v>87</v>
      </c>
      <c r="X54" s="254"/>
      <c r="Y54" s="254"/>
      <c r="Z54" s="254"/>
      <c r="AA54" s="254"/>
      <c r="AB54" s="254"/>
      <c r="AC54" s="258"/>
      <c r="AD54" s="259">
        <v>73</v>
      </c>
      <c r="AE54" s="254"/>
      <c r="AF54" s="254"/>
      <c r="AG54" s="258"/>
      <c r="AH54" s="259">
        <v>112.99939999999999</v>
      </c>
      <c r="AI54" s="254"/>
      <c r="AJ54" s="254"/>
      <c r="AK54" s="254"/>
      <c r="AL54" s="254"/>
      <c r="AM54" s="254"/>
      <c r="AN54" s="258"/>
      <c r="AO54" s="259">
        <v>742</v>
      </c>
      <c r="AP54" s="254"/>
      <c r="AQ54" s="254"/>
      <c r="AR54" s="254"/>
      <c r="AS54" s="254"/>
      <c r="AT54" s="258"/>
      <c r="AU54" s="259">
        <v>441</v>
      </c>
      <c r="AV54" s="254"/>
      <c r="AW54" s="254"/>
      <c r="AX54" s="254"/>
      <c r="AY54" s="254"/>
      <c r="AZ54" s="254"/>
      <c r="BA54" s="259">
        <v>699</v>
      </c>
      <c r="BB54" s="254"/>
      <c r="BC54" s="254"/>
      <c r="BD54" s="254"/>
      <c r="BE54" s="254"/>
      <c r="BF54" s="254"/>
      <c r="BG54" s="254"/>
      <c r="BH54" s="259">
        <v>802</v>
      </c>
      <c r="BI54" s="255"/>
      <c r="BJ54" s="255"/>
      <c r="BK54" s="255"/>
      <c r="BL54" s="255"/>
      <c r="BM54" s="255"/>
      <c r="BN54" s="259">
        <v>639</v>
      </c>
      <c r="BO54" s="255"/>
      <c r="BP54" s="255"/>
      <c r="BQ54" s="255"/>
      <c r="BR54" s="255"/>
      <c r="BS54" s="255"/>
      <c r="BT54" s="259">
        <v>710</v>
      </c>
      <c r="BU54" s="256"/>
      <c r="BV54" s="256"/>
      <c r="BW54" s="256"/>
      <c r="BX54" s="256"/>
      <c r="BY54" s="256"/>
      <c r="BZ54" s="259">
        <v>1181</v>
      </c>
      <c r="CA54" s="256"/>
      <c r="CB54" s="256"/>
      <c r="CC54" s="256"/>
      <c r="CD54" s="256"/>
      <c r="CE54" s="256"/>
      <c r="CF54" s="260" t="s">
        <v>1005</v>
      </c>
      <c r="CG54" s="256"/>
      <c r="CH54" s="254"/>
      <c r="CI54" s="259">
        <v>5573.9993999999997</v>
      </c>
    </row>
    <row r="55" spans="1:87" s="64" customFormat="1" x14ac:dyDescent="0.2">
      <c r="A55" s="222" t="s">
        <v>1032</v>
      </c>
      <c r="B55" s="223" t="s">
        <v>1035</v>
      </c>
      <c r="P55" s="133"/>
      <c r="Q55" s="261" t="s">
        <v>1005</v>
      </c>
      <c r="R55" s="254"/>
      <c r="S55" s="254"/>
      <c r="T55" s="254"/>
      <c r="U55" s="254"/>
      <c r="V55" s="258"/>
      <c r="W55" s="261" t="s">
        <v>1005</v>
      </c>
      <c r="X55" s="254"/>
      <c r="Y55" s="254"/>
      <c r="Z55" s="254"/>
      <c r="AA55" s="254"/>
      <c r="AB55" s="254"/>
      <c r="AC55" s="258"/>
      <c r="AD55" s="261" t="s">
        <v>1005</v>
      </c>
      <c r="AE55" s="254"/>
      <c r="AF55" s="254"/>
      <c r="AG55" s="258"/>
      <c r="AH55" s="261" t="s">
        <v>1005</v>
      </c>
      <c r="AI55" s="254"/>
      <c r="AJ55" s="254"/>
      <c r="AK55" s="254"/>
      <c r="AL55" s="254"/>
      <c r="AM55" s="254"/>
      <c r="AN55" s="258"/>
      <c r="AO55" s="261" t="s">
        <v>1005</v>
      </c>
      <c r="AP55" s="254"/>
      <c r="AQ55" s="254"/>
      <c r="AR55" s="254"/>
      <c r="AS55" s="254"/>
      <c r="AT55" s="258"/>
      <c r="AU55" s="261" t="s">
        <v>1005</v>
      </c>
      <c r="AV55" s="254"/>
      <c r="AW55" s="254"/>
      <c r="AX55" s="254"/>
      <c r="AY55" s="254"/>
      <c r="AZ55" s="254"/>
      <c r="BA55" s="261" t="s">
        <v>1005</v>
      </c>
      <c r="BB55" s="254"/>
      <c r="BC55" s="254"/>
      <c r="BD55" s="254"/>
      <c r="BE55" s="254"/>
      <c r="BF55" s="254"/>
      <c r="BG55" s="254"/>
      <c r="BH55" s="261" t="s">
        <v>1005</v>
      </c>
      <c r="BI55" s="255"/>
      <c r="BJ55" s="255"/>
      <c r="BK55" s="255"/>
      <c r="BL55" s="255"/>
      <c r="BM55" s="255"/>
      <c r="BN55" s="262" t="s">
        <v>1005</v>
      </c>
      <c r="BO55" s="255"/>
      <c r="BP55" s="255"/>
      <c r="BQ55" s="255"/>
      <c r="BR55" s="255"/>
      <c r="BS55" s="255"/>
      <c r="BT55" s="262" t="s">
        <v>1005</v>
      </c>
      <c r="BU55" s="256"/>
      <c r="BV55" s="256"/>
      <c r="BW55" s="256"/>
      <c r="BX55" s="256"/>
      <c r="BY55" s="256"/>
      <c r="BZ55" s="262" t="s">
        <v>1005</v>
      </c>
      <c r="CA55" s="256"/>
      <c r="CB55" s="256"/>
      <c r="CC55" s="256"/>
      <c r="CD55" s="256"/>
      <c r="CE55" s="256"/>
      <c r="CF55" s="262">
        <v>632</v>
      </c>
      <c r="CG55" s="256"/>
      <c r="CH55" s="254"/>
      <c r="CI55" s="262">
        <v>632</v>
      </c>
    </row>
    <row r="56" spans="1:87" s="64" customFormat="1" x14ac:dyDescent="0.2">
      <c r="A56" s="222" t="s">
        <v>1033</v>
      </c>
      <c r="B56" s="223" t="s">
        <v>1036</v>
      </c>
      <c r="P56" s="133"/>
      <c r="Q56" s="261" t="s">
        <v>1005</v>
      </c>
      <c r="R56" s="254"/>
      <c r="S56" s="254"/>
      <c r="T56" s="254"/>
      <c r="U56" s="254"/>
      <c r="V56" s="258"/>
      <c r="W56" s="261" t="s">
        <v>1005</v>
      </c>
      <c r="X56" s="254"/>
      <c r="Y56" s="254"/>
      <c r="Z56" s="254"/>
      <c r="AA56" s="254"/>
      <c r="AB56" s="254"/>
      <c r="AC56" s="258"/>
      <c r="AD56" s="261" t="s">
        <v>1005</v>
      </c>
      <c r="AE56" s="254"/>
      <c r="AF56" s="254"/>
      <c r="AG56" s="258"/>
      <c r="AH56" s="261" t="s">
        <v>1005</v>
      </c>
      <c r="AI56" s="254"/>
      <c r="AJ56" s="254"/>
      <c r="AK56" s="254"/>
      <c r="AL56" s="254"/>
      <c r="AM56" s="254"/>
      <c r="AN56" s="258"/>
      <c r="AO56" s="261" t="s">
        <v>1005</v>
      </c>
      <c r="AP56" s="254"/>
      <c r="AQ56" s="254"/>
      <c r="AR56" s="254"/>
      <c r="AS56" s="254"/>
      <c r="AT56" s="258"/>
      <c r="AU56" s="261" t="s">
        <v>1005</v>
      </c>
      <c r="AV56" s="254"/>
      <c r="AW56" s="254"/>
      <c r="AX56" s="254"/>
      <c r="AY56" s="254"/>
      <c r="AZ56" s="254"/>
      <c r="BA56" s="261" t="s">
        <v>1005</v>
      </c>
      <c r="BB56" s="254"/>
      <c r="BC56" s="254"/>
      <c r="BD56" s="254"/>
      <c r="BE56" s="254"/>
      <c r="BF56" s="254"/>
      <c r="BG56" s="254"/>
      <c r="BH56" s="261" t="s">
        <v>1005</v>
      </c>
      <c r="BI56" s="255"/>
      <c r="BJ56" s="255"/>
      <c r="BK56" s="255"/>
      <c r="BL56" s="255"/>
      <c r="BM56" s="255"/>
      <c r="BN56" s="262" t="s">
        <v>1005</v>
      </c>
      <c r="BO56" s="255"/>
      <c r="BP56" s="255"/>
      <c r="BQ56" s="255"/>
      <c r="BR56" s="255"/>
      <c r="BS56" s="255"/>
      <c r="BT56" s="262" t="s">
        <v>1005</v>
      </c>
      <c r="BU56" s="256"/>
      <c r="BV56" s="256"/>
      <c r="BW56" s="256"/>
      <c r="BX56" s="256"/>
      <c r="BY56" s="256"/>
      <c r="BZ56" s="262" t="s">
        <v>1005</v>
      </c>
      <c r="CA56" s="256"/>
      <c r="CB56" s="256"/>
      <c r="CC56" s="256"/>
      <c r="CD56" s="256"/>
      <c r="CE56" s="256"/>
      <c r="CF56" s="262">
        <v>482</v>
      </c>
      <c r="CG56" s="256"/>
      <c r="CH56" s="254"/>
      <c r="CI56" s="262">
        <v>482</v>
      </c>
    </row>
    <row r="57" spans="1:87" s="64" customFormat="1" x14ac:dyDescent="0.2">
      <c r="A57" s="172">
        <v>7.07</v>
      </c>
      <c r="B57" s="93" t="s">
        <v>14</v>
      </c>
      <c r="Q57" s="263">
        <v>38</v>
      </c>
      <c r="R57" s="254"/>
      <c r="S57" s="254"/>
      <c r="T57" s="254"/>
      <c r="U57" s="254"/>
      <c r="V57" s="254"/>
      <c r="W57" s="263">
        <v>46</v>
      </c>
      <c r="X57" s="254"/>
      <c r="Y57" s="254"/>
      <c r="Z57" s="254"/>
      <c r="AA57" s="254"/>
      <c r="AB57" s="254"/>
      <c r="AC57" s="254"/>
      <c r="AD57" s="263">
        <v>18</v>
      </c>
      <c r="AE57" s="254"/>
      <c r="AF57" s="254"/>
      <c r="AG57" s="254"/>
      <c r="AH57" s="263">
        <v>26</v>
      </c>
      <c r="AI57" s="254"/>
      <c r="AJ57" s="254"/>
      <c r="AK57" s="254"/>
      <c r="AL57" s="254"/>
      <c r="AM57" s="254"/>
      <c r="AN57" s="254"/>
      <c r="AO57" s="263">
        <v>184</v>
      </c>
      <c r="AP57" s="254"/>
      <c r="AQ57" s="254"/>
      <c r="AR57" s="254"/>
      <c r="AS57" s="254"/>
      <c r="AT57" s="254"/>
      <c r="AU57" s="263">
        <v>321</v>
      </c>
      <c r="AV57" s="254"/>
      <c r="AW57" s="254"/>
      <c r="AX57" s="254"/>
      <c r="AY57" s="254"/>
      <c r="AZ57" s="254"/>
      <c r="BA57" s="263">
        <v>361</v>
      </c>
      <c r="BB57" s="254"/>
      <c r="BC57" s="254"/>
      <c r="BD57" s="254"/>
      <c r="BE57" s="254"/>
      <c r="BF57" s="254"/>
      <c r="BG57" s="254"/>
      <c r="BH57" s="263">
        <v>244</v>
      </c>
      <c r="BI57" s="255"/>
      <c r="BJ57" s="255"/>
      <c r="BK57" s="255"/>
      <c r="BL57" s="255"/>
      <c r="BM57" s="255"/>
      <c r="BN57" s="263">
        <v>149</v>
      </c>
      <c r="BO57" s="255"/>
      <c r="BP57" s="255"/>
      <c r="BQ57" s="255"/>
      <c r="BR57" s="255"/>
      <c r="BS57" s="255"/>
      <c r="BT57" s="263">
        <v>406</v>
      </c>
      <c r="BU57" s="256"/>
      <c r="BV57" s="256"/>
      <c r="BW57" s="256"/>
      <c r="BX57" s="256"/>
      <c r="BY57" s="256"/>
      <c r="BZ57" s="263">
        <v>170</v>
      </c>
      <c r="CA57" s="256"/>
      <c r="CB57" s="256"/>
      <c r="CC57" s="256"/>
      <c r="CD57" s="256"/>
      <c r="CE57" s="256"/>
      <c r="CF57" s="263">
        <v>415</v>
      </c>
      <c r="CG57" s="256"/>
      <c r="CH57" s="254"/>
      <c r="CI57" s="263">
        <v>2378</v>
      </c>
    </row>
    <row r="58" spans="1:87" s="64" customFormat="1" x14ac:dyDescent="0.2">
      <c r="A58" s="173"/>
      <c r="B58" s="74"/>
      <c r="Q58" s="255"/>
      <c r="R58" s="254"/>
      <c r="S58" s="254"/>
      <c r="T58" s="254"/>
      <c r="U58" s="254"/>
      <c r="V58" s="254"/>
      <c r="W58" s="255"/>
      <c r="X58" s="254"/>
      <c r="Y58" s="254"/>
      <c r="Z58" s="254"/>
      <c r="AA58" s="254"/>
      <c r="AB58" s="254"/>
      <c r="AC58" s="254"/>
      <c r="AD58" s="255"/>
      <c r="AE58" s="254"/>
      <c r="AF58" s="254"/>
      <c r="AG58" s="254"/>
      <c r="AH58" s="255"/>
      <c r="AI58" s="254"/>
      <c r="AJ58" s="254"/>
      <c r="AK58" s="254"/>
      <c r="AL58" s="254"/>
      <c r="AM58" s="254"/>
      <c r="AN58" s="254"/>
      <c r="AO58" s="264"/>
      <c r="AP58" s="254"/>
      <c r="AQ58" s="254"/>
      <c r="AR58" s="254"/>
      <c r="AS58" s="254"/>
      <c r="AT58" s="254"/>
      <c r="AU58" s="264"/>
      <c r="AV58" s="254"/>
      <c r="AW58" s="254"/>
      <c r="AX58" s="254"/>
      <c r="AY58" s="254"/>
      <c r="AZ58" s="254"/>
      <c r="BA58" s="264"/>
      <c r="BB58" s="254"/>
      <c r="BC58" s="254"/>
      <c r="BD58" s="254"/>
      <c r="BE58" s="254"/>
      <c r="BF58" s="254"/>
      <c r="BG58" s="254"/>
      <c r="BH58" s="264"/>
      <c r="BI58" s="255"/>
      <c r="BJ58" s="255"/>
      <c r="BK58" s="255"/>
      <c r="BL58" s="255"/>
      <c r="BM58" s="255"/>
      <c r="BN58" s="264"/>
      <c r="BO58" s="255"/>
      <c r="BP58" s="255"/>
      <c r="BQ58" s="255"/>
      <c r="BR58" s="255"/>
      <c r="BS58" s="255"/>
      <c r="BT58" s="264"/>
      <c r="BU58" s="256"/>
      <c r="BV58" s="256"/>
      <c r="BW58" s="256"/>
      <c r="BX58" s="256"/>
      <c r="BY58" s="256"/>
      <c r="BZ58" s="264"/>
      <c r="CA58" s="256"/>
      <c r="CB58" s="256"/>
      <c r="CC58" s="256"/>
      <c r="CD58" s="256"/>
      <c r="CE58" s="256"/>
      <c r="CF58" s="264"/>
      <c r="CG58" s="256"/>
      <c r="CH58" s="254"/>
      <c r="CI58" s="255"/>
    </row>
    <row r="59" spans="1:87" s="64" customFormat="1" x14ac:dyDescent="0.2">
      <c r="A59" s="172">
        <v>7.17</v>
      </c>
      <c r="B59" s="91" t="s">
        <v>69</v>
      </c>
      <c r="P59" s="133"/>
      <c r="Q59" s="257">
        <v>366</v>
      </c>
      <c r="R59" s="254"/>
      <c r="S59" s="254"/>
      <c r="T59" s="254"/>
      <c r="U59" s="254"/>
      <c r="V59" s="258"/>
      <c r="W59" s="257">
        <v>349</v>
      </c>
      <c r="X59" s="254"/>
      <c r="Y59" s="254"/>
      <c r="Z59" s="254"/>
      <c r="AA59" s="254"/>
      <c r="AB59" s="254"/>
      <c r="AC59" s="258"/>
      <c r="AD59" s="257">
        <v>184</v>
      </c>
      <c r="AE59" s="254"/>
      <c r="AF59" s="254"/>
      <c r="AG59" s="258"/>
      <c r="AH59" s="257">
        <v>258.1979</v>
      </c>
      <c r="AI59" s="254"/>
      <c r="AJ59" s="254"/>
      <c r="AK59" s="254"/>
      <c r="AL59" s="254"/>
      <c r="AM59" s="254"/>
      <c r="AN59" s="258"/>
      <c r="AO59" s="257">
        <v>899</v>
      </c>
      <c r="AP59" s="254"/>
      <c r="AQ59" s="254"/>
      <c r="AR59" s="254"/>
      <c r="AS59" s="254"/>
      <c r="AT59" s="258"/>
      <c r="AU59" s="257">
        <v>1216</v>
      </c>
      <c r="AV59" s="254"/>
      <c r="AW59" s="254"/>
      <c r="AX59" s="254"/>
      <c r="AY59" s="254"/>
      <c r="AZ59" s="254"/>
      <c r="BA59" s="257">
        <v>1756</v>
      </c>
      <c r="BB59" s="254"/>
      <c r="BC59" s="254"/>
      <c r="BD59" s="254"/>
      <c r="BE59" s="254"/>
      <c r="BF59" s="254"/>
      <c r="BG59" s="254"/>
      <c r="BH59" s="257">
        <v>2096</v>
      </c>
      <c r="BI59" s="255"/>
      <c r="BJ59" s="255"/>
      <c r="BK59" s="255"/>
      <c r="BL59" s="255"/>
      <c r="BM59" s="255"/>
      <c r="BN59" s="257">
        <v>2043</v>
      </c>
      <c r="BO59" s="255"/>
      <c r="BP59" s="255"/>
      <c r="BQ59" s="255"/>
      <c r="BR59" s="255"/>
      <c r="BS59" s="255"/>
      <c r="BT59" s="257">
        <v>1546</v>
      </c>
      <c r="BU59" s="256"/>
      <c r="BV59" s="256"/>
      <c r="BW59" s="256"/>
      <c r="BX59" s="256"/>
      <c r="BY59" s="256"/>
      <c r="BZ59" s="257">
        <v>1871</v>
      </c>
      <c r="CA59" s="256"/>
      <c r="CB59" s="256"/>
      <c r="CC59" s="256"/>
      <c r="CD59" s="256"/>
      <c r="CE59" s="256"/>
      <c r="CF59" s="257">
        <v>2248</v>
      </c>
      <c r="CG59" s="256"/>
      <c r="CH59" s="254"/>
      <c r="CI59" s="257">
        <v>14832.197899999999</v>
      </c>
    </row>
    <row r="60" spans="1:87" s="64" customFormat="1" x14ac:dyDescent="0.2">
      <c r="A60" s="172">
        <v>7.22</v>
      </c>
      <c r="B60" s="92" t="s">
        <v>74</v>
      </c>
      <c r="P60" s="133"/>
      <c r="Q60" s="259">
        <v>380</v>
      </c>
      <c r="R60" s="254"/>
      <c r="S60" s="254"/>
      <c r="T60" s="254"/>
      <c r="U60" s="254"/>
      <c r="V60" s="258"/>
      <c r="W60" s="259">
        <v>389</v>
      </c>
      <c r="X60" s="254"/>
      <c r="Y60" s="254"/>
      <c r="Z60" s="254"/>
      <c r="AA60" s="254"/>
      <c r="AB60" s="254"/>
      <c r="AC60" s="258"/>
      <c r="AD60" s="259">
        <v>358</v>
      </c>
      <c r="AE60" s="254"/>
      <c r="AF60" s="254"/>
      <c r="AG60" s="258"/>
      <c r="AH60" s="259">
        <v>437.34660000000002</v>
      </c>
      <c r="AI60" s="254"/>
      <c r="AJ60" s="254"/>
      <c r="AK60" s="254"/>
      <c r="AL60" s="254"/>
      <c r="AM60" s="254"/>
      <c r="AN60" s="258"/>
      <c r="AO60" s="259">
        <v>1748</v>
      </c>
      <c r="AP60" s="254"/>
      <c r="AQ60" s="254"/>
      <c r="AR60" s="254"/>
      <c r="AS60" s="254"/>
      <c r="AT60" s="258"/>
      <c r="AU60" s="259">
        <v>2109</v>
      </c>
      <c r="AV60" s="254"/>
      <c r="AW60" s="254"/>
      <c r="AX60" s="254"/>
      <c r="AY60" s="254"/>
      <c r="AZ60" s="254"/>
      <c r="BA60" s="259">
        <v>3014</v>
      </c>
      <c r="BB60" s="254"/>
      <c r="BC60" s="254"/>
      <c r="BD60" s="254"/>
      <c r="BE60" s="254"/>
      <c r="BF60" s="254"/>
      <c r="BG60" s="254"/>
      <c r="BH60" s="259">
        <v>3204</v>
      </c>
      <c r="BI60" s="255"/>
      <c r="BJ60" s="255"/>
      <c r="BK60" s="255"/>
      <c r="BL60" s="255"/>
      <c r="BM60" s="255"/>
      <c r="BN60" s="259">
        <v>2983</v>
      </c>
      <c r="BO60" s="255"/>
      <c r="BP60" s="255"/>
      <c r="BQ60" s="255"/>
      <c r="BR60" s="255"/>
      <c r="BS60" s="255"/>
      <c r="BT60" s="259">
        <v>2680</v>
      </c>
      <c r="BU60" s="256"/>
      <c r="BV60" s="256"/>
      <c r="BW60" s="256"/>
      <c r="BX60" s="256"/>
      <c r="BY60" s="256"/>
      <c r="BZ60" s="259">
        <v>3611</v>
      </c>
      <c r="CA60" s="256"/>
      <c r="CB60" s="256"/>
      <c r="CC60" s="256"/>
      <c r="CD60" s="256"/>
      <c r="CE60" s="256"/>
      <c r="CF60" s="259">
        <v>3659</v>
      </c>
      <c r="CG60" s="256"/>
      <c r="CH60" s="254"/>
      <c r="CI60" s="259">
        <v>24572.346600000001</v>
      </c>
    </row>
    <row r="61" spans="1:87" s="64" customFormat="1" x14ac:dyDescent="0.2">
      <c r="A61" s="172">
        <v>7.27</v>
      </c>
      <c r="B61" s="92" t="s">
        <v>75</v>
      </c>
      <c r="P61" s="133"/>
      <c r="Q61" s="259">
        <v>1625</v>
      </c>
      <c r="R61" s="254"/>
      <c r="S61" s="254"/>
      <c r="T61" s="254"/>
      <c r="U61" s="254"/>
      <c r="V61" s="258"/>
      <c r="W61" s="259">
        <v>1263</v>
      </c>
      <c r="X61" s="254"/>
      <c r="Y61" s="254"/>
      <c r="Z61" s="254"/>
      <c r="AA61" s="254"/>
      <c r="AB61" s="254"/>
      <c r="AC61" s="258"/>
      <c r="AD61" s="259">
        <v>1066</v>
      </c>
      <c r="AE61" s="254"/>
      <c r="AF61" s="254"/>
      <c r="AG61" s="258"/>
      <c r="AH61" s="259">
        <v>836.37120000000004</v>
      </c>
      <c r="AI61" s="254"/>
      <c r="AJ61" s="254"/>
      <c r="AK61" s="254"/>
      <c r="AL61" s="254"/>
      <c r="AM61" s="254"/>
      <c r="AN61" s="258"/>
      <c r="AO61" s="259">
        <v>3242</v>
      </c>
      <c r="AP61" s="254"/>
      <c r="AQ61" s="254"/>
      <c r="AR61" s="254"/>
      <c r="AS61" s="254"/>
      <c r="AT61" s="258"/>
      <c r="AU61" s="259">
        <v>2552</v>
      </c>
      <c r="AV61" s="254"/>
      <c r="AW61" s="254"/>
      <c r="AX61" s="254"/>
      <c r="AY61" s="254"/>
      <c r="AZ61" s="254"/>
      <c r="BA61" s="259">
        <v>3601</v>
      </c>
      <c r="BB61" s="254"/>
      <c r="BC61" s="254"/>
      <c r="BD61" s="254"/>
      <c r="BE61" s="254"/>
      <c r="BF61" s="254"/>
      <c r="BG61" s="254"/>
      <c r="BH61" s="259">
        <v>4364</v>
      </c>
      <c r="BI61" s="255"/>
      <c r="BJ61" s="255"/>
      <c r="BK61" s="255"/>
      <c r="BL61" s="255"/>
      <c r="BM61" s="255"/>
      <c r="BN61" s="259">
        <v>3679</v>
      </c>
      <c r="BO61" s="255"/>
      <c r="BP61" s="255"/>
      <c r="BQ61" s="255"/>
      <c r="BR61" s="255"/>
      <c r="BS61" s="255"/>
      <c r="BT61" s="259">
        <v>3267</v>
      </c>
      <c r="BU61" s="256"/>
      <c r="BV61" s="256"/>
      <c r="BW61" s="256"/>
      <c r="BX61" s="256"/>
      <c r="BY61" s="256"/>
      <c r="BZ61" s="259">
        <v>4097</v>
      </c>
      <c r="CA61" s="256"/>
      <c r="CB61" s="256"/>
      <c r="CC61" s="256"/>
      <c r="CD61" s="256"/>
      <c r="CE61" s="256"/>
      <c r="CF61" s="259">
        <v>4539</v>
      </c>
      <c r="CG61" s="256"/>
      <c r="CH61" s="254"/>
      <c r="CI61" s="259">
        <v>34131.371200000001</v>
      </c>
    </row>
    <row r="62" spans="1:87" s="64" customFormat="1" x14ac:dyDescent="0.2">
      <c r="A62" s="172">
        <v>7.32</v>
      </c>
      <c r="B62" s="92" t="s">
        <v>76</v>
      </c>
      <c r="P62" s="133"/>
      <c r="Q62" s="259">
        <v>46</v>
      </c>
      <c r="R62" s="254"/>
      <c r="S62" s="254"/>
      <c r="T62" s="254"/>
      <c r="U62" s="254"/>
      <c r="V62" s="258"/>
      <c r="W62" s="259">
        <v>69</v>
      </c>
      <c r="X62" s="254"/>
      <c r="Y62" s="254"/>
      <c r="Z62" s="254"/>
      <c r="AA62" s="254"/>
      <c r="AB62" s="254"/>
      <c r="AC62" s="258"/>
      <c r="AD62" s="259">
        <v>101</v>
      </c>
      <c r="AE62" s="254"/>
      <c r="AF62" s="254"/>
      <c r="AG62" s="258"/>
      <c r="AH62" s="259">
        <v>141.089</v>
      </c>
      <c r="AI62" s="254"/>
      <c r="AJ62" s="254"/>
      <c r="AK62" s="254"/>
      <c r="AL62" s="254"/>
      <c r="AM62" s="254"/>
      <c r="AN62" s="258"/>
      <c r="AO62" s="259">
        <v>667</v>
      </c>
      <c r="AP62" s="254"/>
      <c r="AQ62" s="254"/>
      <c r="AR62" s="254"/>
      <c r="AS62" s="254"/>
      <c r="AT62" s="258"/>
      <c r="AU62" s="259">
        <v>641</v>
      </c>
      <c r="AV62" s="254"/>
      <c r="AW62" s="254"/>
      <c r="AX62" s="254"/>
      <c r="AY62" s="254"/>
      <c r="AZ62" s="254"/>
      <c r="BA62" s="259">
        <v>1331</v>
      </c>
      <c r="BB62" s="254"/>
      <c r="BC62" s="254"/>
      <c r="BD62" s="254"/>
      <c r="BE62" s="254"/>
      <c r="BF62" s="254"/>
      <c r="BG62" s="254"/>
      <c r="BH62" s="259">
        <v>1265</v>
      </c>
      <c r="BI62" s="255"/>
      <c r="BJ62" s="255"/>
      <c r="BK62" s="255"/>
      <c r="BL62" s="255"/>
      <c r="BM62" s="255"/>
      <c r="BN62" s="259">
        <v>1297</v>
      </c>
      <c r="BO62" s="255"/>
      <c r="BP62" s="255"/>
      <c r="BQ62" s="255"/>
      <c r="BR62" s="255"/>
      <c r="BS62" s="255"/>
      <c r="BT62" s="259">
        <v>1247</v>
      </c>
      <c r="BU62" s="256"/>
      <c r="BV62" s="256"/>
      <c r="BW62" s="256"/>
      <c r="BX62" s="256"/>
      <c r="BY62" s="256"/>
      <c r="BZ62" s="259">
        <v>1925</v>
      </c>
      <c r="CA62" s="256"/>
      <c r="CB62" s="256"/>
      <c r="CC62" s="256"/>
      <c r="CD62" s="256"/>
      <c r="CE62" s="256"/>
      <c r="CF62" s="259">
        <v>1739</v>
      </c>
      <c r="CG62" s="256"/>
      <c r="CH62" s="254"/>
      <c r="CI62" s="259">
        <v>10469.089</v>
      </c>
    </row>
    <row r="63" spans="1:87" s="64" customFormat="1" x14ac:dyDescent="0.2">
      <c r="A63" s="172">
        <v>7.37</v>
      </c>
      <c r="B63" s="220" t="s">
        <v>77</v>
      </c>
      <c r="P63" s="133"/>
      <c r="Q63" s="262">
        <v>37</v>
      </c>
      <c r="R63" s="254"/>
      <c r="S63" s="254"/>
      <c r="T63" s="254"/>
      <c r="U63" s="254"/>
      <c r="V63" s="258"/>
      <c r="W63" s="262">
        <v>47</v>
      </c>
      <c r="X63" s="254"/>
      <c r="Y63" s="254"/>
      <c r="Z63" s="254"/>
      <c r="AA63" s="254"/>
      <c r="AB63" s="254"/>
      <c r="AC63" s="258"/>
      <c r="AD63" s="262">
        <v>47</v>
      </c>
      <c r="AE63" s="254"/>
      <c r="AF63" s="254"/>
      <c r="AG63" s="258"/>
      <c r="AH63" s="262">
        <v>84</v>
      </c>
      <c r="AI63" s="254"/>
      <c r="AJ63" s="254"/>
      <c r="AK63" s="254"/>
      <c r="AL63" s="254"/>
      <c r="AM63" s="254"/>
      <c r="AN63" s="258"/>
      <c r="AO63" s="262">
        <v>355</v>
      </c>
      <c r="AP63" s="254"/>
      <c r="AQ63" s="254"/>
      <c r="AR63" s="254"/>
      <c r="AS63" s="254"/>
      <c r="AT63" s="258"/>
      <c r="AU63" s="262">
        <v>396</v>
      </c>
      <c r="AV63" s="254"/>
      <c r="AW63" s="254"/>
      <c r="AX63" s="254"/>
      <c r="AY63" s="254"/>
      <c r="AZ63" s="254"/>
      <c r="BA63" s="262">
        <v>691</v>
      </c>
      <c r="BB63" s="254"/>
      <c r="BC63" s="254"/>
      <c r="BD63" s="254"/>
      <c r="BE63" s="254"/>
      <c r="BF63" s="254"/>
      <c r="BG63" s="254"/>
      <c r="BH63" s="262">
        <v>1150</v>
      </c>
      <c r="BI63" s="255"/>
      <c r="BJ63" s="255"/>
      <c r="BK63" s="255"/>
      <c r="BL63" s="255"/>
      <c r="BM63" s="255"/>
      <c r="BN63" s="262">
        <v>654</v>
      </c>
      <c r="BO63" s="255"/>
      <c r="BP63" s="255"/>
      <c r="BQ63" s="255"/>
      <c r="BR63" s="255"/>
      <c r="BS63" s="255"/>
      <c r="BT63" s="262">
        <v>594</v>
      </c>
      <c r="BU63" s="256"/>
      <c r="BV63" s="256"/>
      <c r="BW63" s="256"/>
      <c r="BX63" s="256"/>
      <c r="BY63" s="256"/>
      <c r="BZ63" s="262">
        <v>488</v>
      </c>
      <c r="CA63" s="256"/>
      <c r="CB63" s="256"/>
      <c r="CC63" s="256"/>
      <c r="CD63" s="256"/>
      <c r="CE63" s="256"/>
      <c r="CF63" s="262">
        <v>768</v>
      </c>
      <c r="CG63" s="256"/>
      <c r="CH63" s="254"/>
      <c r="CI63" s="262">
        <v>5311</v>
      </c>
    </row>
    <row r="64" spans="1:87" s="64" customFormat="1" x14ac:dyDescent="0.2">
      <c r="A64" s="172">
        <v>7.42</v>
      </c>
      <c r="B64" s="224" t="s">
        <v>1037</v>
      </c>
      <c r="P64" s="133"/>
      <c r="Q64" s="265" t="s">
        <v>1005</v>
      </c>
      <c r="R64" s="254"/>
      <c r="S64" s="254"/>
      <c r="T64" s="254"/>
      <c r="U64" s="254"/>
      <c r="V64" s="258"/>
      <c r="W64" s="265" t="s">
        <v>1005</v>
      </c>
      <c r="X64" s="254"/>
      <c r="Y64" s="254"/>
      <c r="Z64" s="254"/>
      <c r="AA64" s="254"/>
      <c r="AB64" s="254"/>
      <c r="AC64" s="258"/>
      <c r="AD64" s="265" t="s">
        <v>1005</v>
      </c>
      <c r="AE64" s="254"/>
      <c r="AF64" s="254"/>
      <c r="AG64" s="258"/>
      <c r="AH64" s="265" t="s">
        <v>1005</v>
      </c>
      <c r="AI64" s="254"/>
      <c r="AJ64" s="254"/>
      <c r="AK64" s="254"/>
      <c r="AL64" s="254"/>
      <c r="AM64" s="254"/>
      <c r="AN64" s="258"/>
      <c r="AO64" s="265" t="s">
        <v>1005</v>
      </c>
      <c r="AP64" s="254"/>
      <c r="AQ64" s="254"/>
      <c r="AR64" s="254"/>
      <c r="AS64" s="254"/>
      <c r="AT64" s="258"/>
      <c r="AU64" s="265" t="s">
        <v>1005</v>
      </c>
      <c r="AV64" s="254"/>
      <c r="AW64" s="254"/>
      <c r="AX64" s="254"/>
      <c r="AY64" s="254"/>
      <c r="AZ64" s="254"/>
      <c r="BA64" s="265" t="s">
        <v>1005</v>
      </c>
      <c r="BB64" s="254"/>
      <c r="BC64" s="254"/>
      <c r="BD64" s="254"/>
      <c r="BE64" s="254"/>
      <c r="BF64" s="254"/>
      <c r="BG64" s="254"/>
      <c r="BH64" s="265" t="s">
        <v>1005</v>
      </c>
      <c r="BI64" s="255"/>
      <c r="BJ64" s="255"/>
      <c r="BK64" s="255"/>
      <c r="BL64" s="255"/>
      <c r="BM64" s="255"/>
      <c r="BN64" s="263" t="s">
        <v>1005</v>
      </c>
      <c r="BO64" s="255"/>
      <c r="BP64" s="255"/>
      <c r="BQ64" s="255"/>
      <c r="BR64" s="255"/>
      <c r="BS64" s="255"/>
      <c r="BT64" s="263" t="s">
        <v>1005</v>
      </c>
      <c r="BU64" s="256"/>
      <c r="BV64" s="256"/>
      <c r="BW64" s="256"/>
      <c r="BX64" s="256"/>
      <c r="BY64" s="256"/>
      <c r="BZ64" s="263" t="s">
        <v>1005</v>
      </c>
      <c r="CA64" s="256"/>
      <c r="CB64" s="256"/>
      <c r="CC64" s="256"/>
      <c r="CD64" s="256"/>
      <c r="CE64" s="256"/>
      <c r="CF64" s="263">
        <v>1752</v>
      </c>
      <c r="CG64" s="256"/>
      <c r="CH64" s="254"/>
      <c r="CI64" s="263">
        <v>1752</v>
      </c>
    </row>
    <row r="65" spans="1:87" s="64" customFormat="1" x14ac:dyDescent="0.2">
      <c r="B65" s="90" t="s">
        <v>240</v>
      </c>
      <c r="Q65" s="253">
        <v>2454</v>
      </c>
      <c r="R65" s="254"/>
      <c r="S65" s="254"/>
      <c r="T65" s="254"/>
      <c r="U65" s="254"/>
      <c r="V65" s="254"/>
      <c r="W65" s="253">
        <v>2117</v>
      </c>
      <c r="X65" s="254"/>
      <c r="Y65" s="254"/>
      <c r="Z65" s="254"/>
      <c r="AA65" s="254"/>
      <c r="AB65" s="254"/>
      <c r="AC65" s="254"/>
      <c r="AD65" s="253">
        <v>1756</v>
      </c>
      <c r="AE65" s="254"/>
      <c r="AF65" s="254"/>
      <c r="AG65" s="254"/>
      <c r="AH65" s="253">
        <v>1757.0047</v>
      </c>
      <c r="AI65" s="254"/>
      <c r="AJ65" s="254"/>
      <c r="AK65" s="254"/>
      <c r="AL65" s="254"/>
      <c r="AM65" s="254"/>
      <c r="AN65" s="254"/>
      <c r="AO65" s="253">
        <v>6911</v>
      </c>
      <c r="AP65" s="254"/>
      <c r="AQ65" s="254"/>
      <c r="AR65" s="254"/>
      <c r="AS65" s="254"/>
      <c r="AT65" s="254"/>
      <c r="AU65" s="253">
        <v>6914</v>
      </c>
      <c r="AV65" s="254"/>
      <c r="AW65" s="254"/>
      <c r="AX65" s="254"/>
      <c r="AY65" s="254"/>
      <c r="AZ65" s="254"/>
      <c r="BA65" s="253">
        <v>10393</v>
      </c>
      <c r="BB65" s="254"/>
      <c r="BC65" s="254"/>
      <c r="BD65" s="254"/>
      <c r="BE65" s="254"/>
      <c r="BF65" s="254"/>
      <c r="BG65" s="254"/>
      <c r="BH65" s="253">
        <v>12079</v>
      </c>
      <c r="BI65" s="255"/>
      <c r="BJ65" s="255"/>
      <c r="BK65" s="255"/>
      <c r="BL65" s="255"/>
      <c r="BM65" s="255"/>
      <c r="BN65" s="253">
        <v>10656</v>
      </c>
      <c r="BO65" s="255"/>
      <c r="BP65" s="255"/>
      <c r="BQ65" s="255"/>
      <c r="BR65" s="255"/>
      <c r="BS65" s="255"/>
      <c r="BT65" s="253">
        <v>9334</v>
      </c>
      <c r="BU65" s="256"/>
      <c r="BV65" s="256"/>
      <c r="BW65" s="256"/>
      <c r="BX65" s="256"/>
      <c r="BY65" s="256"/>
      <c r="BZ65" s="253">
        <v>11992</v>
      </c>
      <c r="CA65" s="256"/>
      <c r="CB65" s="256"/>
      <c r="CC65" s="256"/>
      <c r="CD65" s="256"/>
      <c r="CE65" s="256"/>
      <c r="CF65" s="253">
        <v>14705</v>
      </c>
      <c r="CG65" s="256"/>
      <c r="CH65" s="254"/>
      <c r="CI65" s="253">
        <v>91068.00469999999</v>
      </c>
    </row>
    <row r="66" spans="1:87" s="64" customFormat="1" ht="15.75" x14ac:dyDescent="0.25">
      <c r="A66" s="204" t="s">
        <v>78</v>
      </c>
      <c r="BI66" s="70"/>
      <c r="BJ66" s="70"/>
      <c r="BK66" s="70"/>
      <c r="BL66" s="70"/>
      <c r="BM66" s="70"/>
      <c r="BN66" s="70"/>
      <c r="BO66" s="70"/>
      <c r="BP66" s="70"/>
      <c r="BQ66" s="70"/>
      <c r="BR66" s="70"/>
      <c r="BS66" s="70"/>
      <c r="BT66" s="70"/>
      <c r="BU66" s="70"/>
      <c r="BV66" s="70"/>
      <c r="BW66" s="70"/>
      <c r="BX66" s="70"/>
      <c r="BY66" s="70"/>
      <c r="BZ66" s="70"/>
      <c r="CA66" s="70"/>
      <c r="CB66" s="70"/>
      <c r="CC66" s="70"/>
      <c r="CD66" s="70"/>
      <c r="CE66" s="70"/>
      <c r="CF66" s="70"/>
      <c r="CG66" s="70"/>
    </row>
    <row r="67" spans="1:87" s="64" customFormat="1" ht="15.75" x14ac:dyDescent="0.25">
      <c r="A67" s="204" t="s">
        <v>241</v>
      </c>
      <c r="BD67" s="71"/>
      <c r="BL67" s="102"/>
      <c r="BP67" s="71"/>
      <c r="BQ67" s="71"/>
      <c r="BR67" s="71"/>
      <c r="BS67" s="71"/>
      <c r="BT67" s="71"/>
      <c r="BU67" s="71"/>
      <c r="BV67" s="71"/>
      <c r="BW67" s="71"/>
      <c r="BX67" s="71"/>
      <c r="BY67" s="71"/>
      <c r="BZ67" s="71"/>
      <c r="CA67" s="71"/>
      <c r="CB67" s="71"/>
      <c r="CC67" s="71"/>
      <c r="CD67" s="71"/>
      <c r="CE67" s="71"/>
      <c r="CF67" s="71"/>
      <c r="CG67" s="71"/>
    </row>
    <row r="68" spans="1:87" s="64" customFormat="1" x14ac:dyDescent="0.2">
      <c r="A68" s="79">
        <v>5.23</v>
      </c>
      <c r="B68" s="91" t="s">
        <v>49</v>
      </c>
      <c r="C68" s="75">
        <v>843</v>
      </c>
      <c r="D68" s="75">
        <v>904</v>
      </c>
      <c r="E68" s="75">
        <v>1011</v>
      </c>
      <c r="F68" s="75">
        <v>1057</v>
      </c>
      <c r="G68" s="75">
        <v>2736</v>
      </c>
      <c r="H68" s="75">
        <v>2397</v>
      </c>
      <c r="I68" s="75">
        <v>1919</v>
      </c>
      <c r="J68" s="75">
        <v>2751</v>
      </c>
      <c r="K68" s="75">
        <v>3314</v>
      </c>
      <c r="L68" s="75">
        <v>3041</v>
      </c>
      <c r="M68" s="75">
        <v>2745</v>
      </c>
      <c r="N68" s="75">
        <v>3040</v>
      </c>
      <c r="O68" s="75">
        <v>3025</v>
      </c>
      <c r="P68" s="75">
        <v>3350</v>
      </c>
      <c r="Q68" s="75">
        <v>3776</v>
      </c>
      <c r="R68" s="75">
        <v>4221</v>
      </c>
      <c r="S68" s="75">
        <v>6758</v>
      </c>
      <c r="T68" s="75">
        <v>6628</v>
      </c>
      <c r="U68" s="75">
        <v>6717</v>
      </c>
      <c r="V68" s="75">
        <v>7530</v>
      </c>
      <c r="W68" s="75">
        <v>8942</v>
      </c>
      <c r="X68" s="75">
        <v>9026</v>
      </c>
      <c r="Y68" s="75">
        <v>9226</v>
      </c>
      <c r="Z68" s="75">
        <v>9474</v>
      </c>
      <c r="AA68" s="75">
        <v>8564</v>
      </c>
      <c r="AB68" s="75">
        <v>9626</v>
      </c>
      <c r="AC68" s="75">
        <v>11164</v>
      </c>
      <c r="AD68" s="75">
        <v>12692</v>
      </c>
      <c r="AE68" s="75">
        <v>17329</v>
      </c>
      <c r="AF68" s="75">
        <v>16003</v>
      </c>
      <c r="AG68" s="75">
        <v>15584</v>
      </c>
      <c r="AH68" s="75">
        <v>23384</v>
      </c>
      <c r="AI68" s="75">
        <v>44906</v>
      </c>
      <c r="AJ68" s="75">
        <v>45646</v>
      </c>
      <c r="AK68" s="75">
        <v>44450</v>
      </c>
      <c r="AL68" s="75">
        <v>48126</v>
      </c>
      <c r="AM68" s="75">
        <v>45574</v>
      </c>
      <c r="AN68" s="75">
        <v>52265</v>
      </c>
      <c r="AO68" s="75">
        <v>64672</v>
      </c>
      <c r="AP68" s="75">
        <v>70840</v>
      </c>
      <c r="AQ68" s="75">
        <v>89802</v>
      </c>
      <c r="AR68" s="75">
        <v>81957</v>
      </c>
      <c r="AS68" s="75">
        <v>78854</v>
      </c>
      <c r="AT68" s="75">
        <v>89676</v>
      </c>
      <c r="AU68" s="75">
        <v>87576</v>
      </c>
      <c r="AV68" s="75">
        <v>93374</v>
      </c>
      <c r="AW68" s="75">
        <v>88223</v>
      </c>
      <c r="AX68" s="75">
        <v>88229</v>
      </c>
      <c r="AY68" s="75">
        <v>87143</v>
      </c>
      <c r="AZ68" s="75">
        <v>83457</v>
      </c>
      <c r="BA68" s="75">
        <v>92846</v>
      </c>
      <c r="BB68" s="75">
        <v>99808</v>
      </c>
      <c r="BC68" s="75">
        <v>114876</v>
      </c>
      <c r="BD68" s="75">
        <v>101792</v>
      </c>
      <c r="BE68" s="75">
        <v>88877</v>
      </c>
      <c r="BF68" s="75">
        <v>98273</v>
      </c>
      <c r="BG68" s="75">
        <v>93390</v>
      </c>
      <c r="BH68" s="75">
        <v>97175</v>
      </c>
      <c r="BI68" s="75">
        <v>88843</v>
      </c>
      <c r="BJ68" s="75">
        <v>94354</v>
      </c>
      <c r="BK68" s="75">
        <v>97145</v>
      </c>
      <c r="BL68" s="75">
        <v>92768</v>
      </c>
      <c r="BM68" s="75">
        <v>102579</v>
      </c>
      <c r="BN68" s="75">
        <v>112291</v>
      </c>
      <c r="BO68" s="75">
        <v>123360</v>
      </c>
      <c r="BP68" s="75">
        <v>127601</v>
      </c>
      <c r="BQ68" s="75">
        <v>115695</v>
      </c>
      <c r="BR68" s="75">
        <v>126337</v>
      </c>
      <c r="BS68" s="75">
        <v>111508</v>
      </c>
      <c r="BT68" s="75">
        <v>121371</v>
      </c>
      <c r="BU68" s="75">
        <v>113910</v>
      </c>
      <c r="BV68" s="75">
        <v>121782</v>
      </c>
      <c r="BW68" s="75">
        <v>111286</v>
      </c>
      <c r="BX68" s="75">
        <v>111064</v>
      </c>
      <c r="BY68" s="75">
        <v>128651</v>
      </c>
      <c r="BZ68" s="75">
        <v>128233</v>
      </c>
      <c r="CA68" s="75">
        <v>150258</v>
      </c>
      <c r="CB68" s="75">
        <v>143733</v>
      </c>
      <c r="CC68" s="75">
        <v>117489</v>
      </c>
      <c r="CD68" s="75">
        <v>124482</v>
      </c>
      <c r="CE68" s="75">
        <v>128207</v>
      </c>
      <c r="CF68" s="75">
        <v>128657</v>
      </c>
      <c r="CG68" s="75">
        <v>119481</v>
      </c>
      <c r="CI68" s="75">
        <v>5231669</v>
      </c>
    </row>
    <row r="69" spans="1:87" s="64" customFormat="1" x14ac:dyDescent="0.2">
      <c r="A69" s="79">
        <v>5.24</v>
      </c>
      <c r="B69" s="92" t="s">
        <v>50</v>
      </c>
      <c r="C69" s="80">
        <v>387</v>
      </c>
      <c r="D69" s="80">
        <v>526</v>
      </c>
      <c r="E69" s="80">
        <v>590</v>
      </c>
      <c r="F69" s="80">
        <v>595</v>
      </c>
      <c r="G69" s="80">
        <v>1337</v>
      </c>
      <c r="H69" s="80">
        <v>1317</v>
      </c>
      <c r="I69" s="80">
        <v>1101</v>
      </c>
      <c r="J69" s="80">
        <v>1591</v>
      </c>
      <c r="K69" s="80">
        <v>1843</v>
      </c>
      <c r="L69" s="80">
        <v>1813</v>
      </c>
      <c r="M69" s="80">
        <v>1620</v>
      </c>
      <c r="N69" s="80">
        <v>1629</v>
      </c>
      <c r="O69" s="80">
        <v>1680</v>
      </c>
      <c r="P69" s="80">
        <v>1865</v>
      </c>
      <c r="Q69" s="80">
        <v>1969</v>
      </c>
      <c r="R69" s="80">
        <v>2134</v>
      </c>
      <c r="S69" s="80">
        <v>3158</v>
      </c>
      <c r="T69" s="80">
        <v>3162</v>
      </c>
      <c r="U69" s="80">
        <v>3393</v>
      </c>
      <c r="V69" s="80">
        <v>4294</v>
      </c>
      <c r="W69" s="80">
        <v>4694</v>
      </c>
      <c r="X69" s="80">
        <v>5036</v>
      </c>
      <c r="Y69" s="80">
        <v>4938</v>
      </c>
      <c r="Z69" s="80">
        <v>4855</v>
      </c>
      <c r="AA69" s="80">
        <v>4623</v>
      </c>
      <c r="AB69" s="80">
        <v>4835</v>
      </c>
      <c r="AC69" s="80">
        <v>5615</v>
      </c>
      <c r="AD69" s="80">
        <v>6362</v>
      </c>
      <c r="AE69" s="80">
        <v>8318</v>
      </c>
      <c r="AF69" s="80">
        <v>8427</v>
      </c>
      <c r="AG69" s="80">
        <v>8526</v>
      </c>
      <c r="AH69" s="80">
        <v>14003</v>
      </c>
      <c r="AI69" s="80">
        <v>32554</v>
      </c>
      <c r="AJ69" s="80">
        <v>35418</v>
      </c>
      <c r="AK69" s="80">
        <v>36103</v>
      </c>
      <c r="AL69" s="80">
        <v>39411</v>
      </c>
      <c r="AM69" s="80">
        <v>35192</v>
      </c>
      <c r="AN69" s="80">
        <v>36939</v>
      </c>
      <c r="AO69" s="80">
        <v>42514</v>
      </c>
      <c r="AP69" s="80">
        <v>45750</v>
      </c>
      <c r="AQ69" s="80">
        <v>53530</v>
      </c>
      <c r="AR69" s="80">
        <v>53513</v>
      </c>
      <c r="AS69" s="80">
        <v>52059</v>
      </c>
      <c r="AT69" s="80">
        <v>63537</v>
      </c>
      <c r="AU69" s="80">
        <v>62541</v>
      </c>
      <c r="AV69" s="80">
        <v>66877</v>
      </c>
      <c r="AW69" s="80">
        <v>64726</v>
      </c>
      <c r="AX69" s="80">
        <v>67403</v>
      </c>
      <c r="AY69" s="80">
        <v>63706</v>
      </c>
      <c r="AZ69" s="80">
        <v>60658</v>
      </c>
      <c r="BA69" s="80">
        <v>64300</v>
      </c>
      <c r="BB69" s="80">
        <v>65382</v>
      </c>
      <c r="BC69" s="80">
        <v>70683</v>
      </c>
      <c r="BD69" s="80">
        <v>71589</v>
      </c>
      <c r="BE69" s="80">
        <v>64549</v>
      </c>
      <c r="BF69" s="80">
        <v>73392</v>
      </c>
      <c r="BG69" s="80">
        <v>72898</v>
      </c>
      <c r="BH69" s="80">
        <v>78346</v>
      </c>
      <c r="BI69" s="80">
        <v>74345</v>
      </c>
      <c r="BJ69" s="80">
        <v>77034</v>
      </c>
      <c r="BK69" s="80">
        <v>75821</v>
      </c>
      <c r="BL69" s="80">
        <v>69088</v>
      </c>
      <c r="BM69" s="80">
        <v>74889</v>
      </c>
      <c r="BN69" s="80">
        <v>77447</v>
      </c>
      <c r="BO69" s="80">
        <v>78900</v>
      </c>
      <c r="BP69" s="80">
        <v>84342</v>
      </c>
      <c r="BQ69" s="80">
        <v>77724</v>
      </c>
      <c r="BR69" s="80">
        <v>87693</v>
      </c>
      <c r="BS69" s="80">
        <v>82530</v>
      </c>
      <c r="BT69" s="80">
        <v>89095</v>
      </c>
      <c r="BU69" s="80">
        <v>79378</v>
      </c>
      <c r="BV69" s="80">
        <v>87768</v>
      </c>
      <c r="BW69" s="80">
        <v>79986</v>
      </c>
      <c r="BX69" s="80">
        <v>78256</v>
      </c>
      <c r="BY69" s="80">
        <v>85227</v>
      </c>
      <c r="BZ69" s="80">
        <v>80315</v>
      </c>
      <c r="CA69" s="80">
        <v>88378</v>
      </c>
      <c r="CB69" s="80">
        <v>89846</v>
      </c>
      <c r="CC69" s="80">
        <v>78161</v>
      </c>
      <c r="CD69" s="80">
        <v>85547</v>
      </c>
      <c r="CE69" s="80">
        <v>90877</v>
      </c>
      <c r="CF69" s="80">
        <v>94037</v>
      </c>
      <c r="CG69" s="80">
        <v>92446</v>
      </c>
      <c r="CI69" s="80">
        <v>3648936</v>
      </c>
    </row>
    <row r="70" spans="1:87" s="64" customFormat="1" x14ac:dyDescent="0.2">
      <c r="A70" s="79">
        <v>5.25</v>
      </c>
      <c r="B70" s="92" t="s">
        <v>192</v>
      </c>
      <c r="C70" s="80">
        <v>4548</v>
      </c>
      <c r="D70" s="80">
        <v>4318</v>
      </c>
      <c r="E70" s="80">
        <v>5071</v>
      </c>
      <c r="F70" s="80">
        <v>4939</v>
      </c>
      <c r="G70" s="80">
        <v>13625</v>
      </c>
      <c r="H70" s="80">
        <v>13187</v>
      </c>
      <c r="I70" s="80">
        <v>9355</v>
      </c>
      <c r="J70" s="80">
        <v>11687</v>
      </c>
      <c r="K70" s="80">
        <v>16625</v>
      </c>
      <c r="L70" s="80">
        <v>14753</v>
      </c>
      <c r="M70" s="80">
        <v>12395</v>
      </c>
      <c r="N70" s="80">
        <v>13570</v>
      </c>
      <c r="O70" s="80">
        <v>13125</v>
      </c>
      <c r="P70" s="80">
        <v>13068</v>
      </c>
      <c r="Q70" s="80">
        <v>15181</v>
      </c>
      <c r="R70" s="80">
        <v>17561</v>
      </c>
      <c r="S70" s="80">
        <v>32424</v>
      </c>
      <c r="T70" s="80">
        <v>29351</v>
      </c>
      <c r="U70" s="80">
        <v>28970</v>
      </c>
      <c r="V70" s="80">
        <v>34265</v>
      </c>
      <c r="W70" s="80">
        <v>41148</v>
      </c>
      <c r="X70" s="80">
        <v>39914</v>
      </c>
      <c r="Y70" s="80">
        <v>43511</v>
      </c>
      <c r="Z70" s="80">
        <v>38293</v>
      </c>
      <c r="AA70" s="80">
        <v>36432</v>
      </c>
      <c r="AB70" s="80">
        <v>37761</v>
      </c>
      <c r="AC70" s="80">
        <v>48542</v>
      </c>
      <c r="AD70" s="80">
        <v>60085</v>
      </c>
      <c r="AE70" s="80">
        <v>99472</v>
      </c>
      <c r="AF70" s="80">
        <v>86223</v>
      </c>
      <c r="AG70" s="80">
        <v>91267</v>
      </c>
      <c r="AH70" s="80">
        <v>155085</v>
      </c>
      <c r="AI70" s="80">
        <v>279554</v>
      </c>
      <c r="AJ70" s="80">
        <v>291035</v>
      </c>
      <c r="AK70" s="80">
        <v>279228</v>
      </c>
      <c r="AL70" s="80">
        <v>281945</v>
      </c>
      <c r="AM70" s="80">
        <v>277983</v>
      </c>
      <c r="AN70" s="80">
        <v>295254</v>
      </c>
      <c r="AO70" s="80">
        <v>355206</v>
      </c>
      <c r="AP70" s="80">
        <v>407605</v>
      </c>
      <c r="AQ70" s="80">
        <v>536246</v>
      </c>
      <c r="AR70" s="80">
        <v>460643</v>
      </c>
      <c r="AS70" s="80">
        <v>452797</v>
      </c>
      <c r="AT70" s="80">
        <v>533404</v>
      </c>
      <c r="AU70" s="80">
        <v>551753</v>
      </c>
      <c r="AV70" s="80">
        <v>565893</v>
      </c>
      <c r="AW70" s="80">
        <v>485804</v>
      </c>
      <c r="AX70" s="80">
        <v>474855</v>
      </c>
      <c r="AY70" s="80">
        <v>500197</v>
      </c>
      <c r="AZ70" s="80">
        <v>446496</v>
      </c>
      <c r="BA70" s="80">
        <v>498343</v>
      </c>
      <c r="BB70" s="80">
        <v>552771</v>
      </c>
      <c r="BC70" s="80">
        <v>686763</v>
      </c>
      <c r="BD70" s="80">
        <v>599417</v>
      </c>
      <c r="BE70" s="80">
        <v>525461</v>
      </c>
      <c r="BF70" s="80">
        <v>583981</v>
      </c>
      <c r="BG70" s="80">
        <v>592794</v>
      </c>
      <c r="BH70" s="80">
        <v>616336</v>
      </c>
      <c r="BI70" s="80">
        <v>495988</v>
      </c>
      <c r="BJ70" s="80">
        <v>504320</v>
      </c>
      <c r="BK70" s="80">
        <v>537704</v>
      </c>
      <c r="BL70" s="80">
        <v>476926</v>
      </c>
      <c r="BM70" s="80">
        <v>551825</v>
      </c>
      <c r="BN70" s="80">
        <v>587756</v>
      </c>
      <c r="BO70" s="80">
        <v>661965</v>
      </c>
      <c r="BP70" s="80">
        <v>668592</v>
      </c>
      <c r="BQ70" s="80">
        <v>582892</v>
      </c>
      <c r="BR70" s="80">
        <v>711088</v>
      </c>
      <c r="BS70" s="80">
        <v>580468</v>
      </c>
      <c r="BT70" s="80">
        <v>633677</v>
      </c>
      <c r="BU70" s="80">
        <v>530746</v>
      </c>
      <c r="BV70" s="80">
        <v>584612</v>
      </c>
      <c r="BW70" s="80">
        <v>530555</v>
      </c>
      <c r="BX70" s="80">
        <v>505528</v>
      </c>
      <c r="BY70" s="80">
        <v>582343</v>
      </c>
      <c r="BZ70" s="80">
        <v>564597</v>
      </c>
      <c r="CA70" s="80">
        <v>716422</v>
      </c>
      <c r="CB70" s="80">
        <v>657656</v>
      </c>
      <c r="CC70" s="80">
        <v>555734</v>
      </c>
      <c r="CD70" s="80">
        <v>581965</v>
      </c>
      <c r="CE70" s="80">
        <v>686661</v>
      </c>
      <c r="CF70" s="80">
        <v>626591</v>
      </c>
      <c r="CG70" s="80">
        <v>547509</v>
      </c>
      <c r="CI70" s="80">
        <v>27881635</v>
      </c>
    </row>
    <row r="71" spans="1:87" s="64" customFormat="1" x14ac:dyDescent="0.2">
      <c r="A71" s="183" t="s">
        <v>183</v>
      </c>
      <c r="B71" s="94" t="s">
        <v>198</v>
      </c>
      <c r="C71" s="95">
        <v>3886</v>
      </c>
      <c r="D71" s="95">
        <v>3276</v>
      </c>
      <c r="E71" s="95">
        <v>3965</v>
      </c>
      <c r="F71" s="95">
        <v>3790</v>
      </c>
      <c r="G71" s="95">
        <v>10802</v>
      </c>
      <c r="H71" s="95">
        <v>10552</v>
      </c>
      <c r="I71" s="95">
        <v>7323</v>
      </c>
      <c r="J71" s="95">
        <v>9014</v>
      </c>
      <c r="K71" s="95">
        <v>12422</v>
      </c>
      <c r="L71" s="95">
        <v>10760</v>
      </c>
      <c r="M71" s="95">
        <v>8995</v>
      </c>
      <c r="N71" s="95">
        <v>9935</v>
      </c>
      <c r="O71" s="95">
        <v>9473</v>
      </c>
      <c r="P71" s="95">
        <v>9385</v>
      </c>
      <c r="Q71" s="95">
        <v>10860</v>
      </c>
      <c r="R71" s="95">
        <v>12628</v>
      </c>
      <c r="S71" s="95">
        <v>23750</v>
      </c>
      <c r="T71" s="95">
        <v>21313</v>
      </c>
      <c r="U71" s="95">
        <v>21144</v>
      </c>
      <c r="V71" s="95">
        <v>25266</v>
      </c>
      <c r="W71" s="95">
        <v>31488</v>
      </c>
      <c r="X71" s="95">
        <v>30094</v>
      </c>
      <c r="Y71" s="95">
        <v>32933</v>
      </c>
      <c r="Z71" s="95">
        <v>28956</v>
      </c>
      <c r="AA71" s="95">
        <v>27223</v>
      </c>
      <c r="AB71" s="95">
        <v>28068</v>
      </c>
      <c r="AC71" s="95">
        <v>34519</v>
      </c>
      <c r="AD71" s="95">
        <v>43145</v>
      </c>
      <c r="AE71" s="95">
        <v>70952</v>
      </c>
      <c r="AF71" s="95">
        <v>57985</v>
      </c>
      <c r="AG71" s="95">
        <v>62548</v>
      </c>
      <c r="AH71" s="95">
        <v>107100</v>
      </c>
      <c r="AI71" s="95">
        <v>187624</v>
      </c>
      <c r="AJ71" s="95">
        <v>191134</v>
      </c>
      <c r="AK71" s="95">
        <v>184131</v>
      </c>
      <c r="AL71" s="95">
        <v>187328</v>
      </c>
      <c r="AM71" s="95">
        <v>180885</v>
      </c>
      <c r="AN71" s="95">
        <v>191704</v>
      </c>
      <c r="AO71" s="95">
        <v>235588</v>
      </c>
      <c r="AP71" s="95">
        <v>272182</v>
      </c>
      <c r="AQ71" s="95">
        <v>360975</v>
      </c>
      <c r="AR71" s="95">
        <v>310146</v>
      </c>
      <c r="AS71" s="95">
        <v>309085</v>
      </c>
      <c r="AT71" s="95">
        <v>371083</v>
      </c>
      <c r="AU71" s="95">
        <v>381736</v>
      </c>
      <c r="AV71" s="95">
        <v>389134</v>
      </c>
      <c r="AW71" s="95">
        <v>335263</v>
      </c>
      <c r="AX71" s="95">
        <v>329157</v>
      </c>
      <c r="AY71" s="95">
        <v>337105</v>
      </c>
      <c r="AZ71" s="95">
        <v>302607</v>
      </c>
      <c r="BA71" s="95">
        <v>340780</v>
      </c>
      <c r="BB71" s="95">
        <v>384119</v>
      </c>
      <c r="BC71" s="95">
        <v>483499</v>
      </c>
      <c r="BD71" s="95">
        <v>416509</v>
      </c>
      <c r="BE71" s="95">
        <v>371136</v>
      </c>
      <c r="BF71" s="95">
        <v>416326</v>
      </c>
      <c r="BG71" s="95">
        <v>415418</v>
      </c>
      <c r="BH71" s="95">
        <v>431782</v>
      </c>
      <c r="BI71" s="95">
        <v>342978</v>
      </c>
      <c r="BJ71" s="95">
        <v>349437</v>
      </c>
      <c r="BK71" s="95">
        <v>367223</v>
      </c>
      <c r="BL71" s="95">
        <v>322775</v>
      </c>
      <c r="BM71" s="95">
        <v>379580</v>
      </c>
      <c r="BN71" s="95">
        <v>411670</v>
      </c>
      <c r="BO71" s="95">
        <v>460856</v>
      </c>
      <c r="BP71" s="95">
        <v>470405</v>
      </c>
      <c r="BQ71" s="95">
        <v>414465</v>
      </c>
      <c r="BR71" s="95">
        <v>512145</v>
      </c>
      <c r="BS71" s="95">
        <v>405562</v>
      </c>
      <c r="BT71" s="95">
        <v>443387</v>
      </c>
      <c r="BU71" s="95">
        <v>369167</v>
      </c>
      <c r="BV71" s="95">
        <v>409597</v>
      </c>
      <c r="BW71" s="95">
        <v>365303</v>
      </c>
      <c r="BX71" s="95">
        <v>350884</v>
      </c>
      <c r="BY71" s="95">
        <v>409248</v>
      </c>
      <c r="BZ71" s="95">
        <v>399151</v>
      </c>
      <c r="CA71" s="95">
        <v>505926</v>
      </c>
      <c r="CB71" s="95">
        <v>464618</v>
      </c>
      <c r="CC71" s="95">
        <v>396013</v>
      </c>
      <c r="CD71" s="95">
        <v>411239</v>
      </c>
      <c r="CE71" s="95">
        <v>483547</v>
      </c>
      <c r="CF71" s="95">
        <v>440957</v>
      </c>
      <c r="CG71" s="95">
        <v>383448</v>
      </c>
      <c r="CI71" s="95">
        <v>19369567</v>
      </c>
    </row>
    <row r="72" spans="1:87" s="64" customFormat="1" x14ac:dyDescent="0.2">
      <c r="A72" s="183" t="s">
        <v>184</v>
      </c>
      <c r="B72" s="94" t="s">
        <v>199</v>
      </c>
      <c r="C72" s="95">
        <v>542</v>
      </c>
      <c r="D72" s="95">
        <v>864</v>
      </c>
      <c r="E72" s="95">
        <v>933</v>
      </c>
      <c r="F72" s="95">
        <v>967</v>
      </c>
      <c r="G72" s="95">
        <v>2328</v>
      </c>
      <c r="H72" s="95">
        <v>2179</v>
      </c>
      <c r="I72" s="95">
        <v>1655</v>
      </c>
      <c r="J72" s="95">
        <v>2212</v>
      </c>
      <c r="K72" s="95">
        <v>3348</v>
      </c>
      <c r="L72" s="95">
        <v>3186</v>
      </c>
      <c r="M72" s="95">
        <v>2576</v>
      </c>
      <c r="N72" s="95">
        <v>2753</v>
      </c>
      <c r="O72" s="95">
        <v>2705</v>
      </c>
      <c r="P72" s="95">
        <v>2800</v>
      </c>
      <c r="Q72" s="95">
        <v>3352</v>
      </c>
      <c r="R72" s="95">
        <v>3975</v>
      </c>
      <c r="S72" s="95">
        <v>6822</v>
      </c>
      <c r="T72" s="95">
        <v>6509</v>
      </c>
      <c r="U72" s="95">
        <v>6215</v>
      </c>
      <c r="V72" s="95">
        <v>7174</v>
      </c>
      <c r="W72" s="95">
        <v>7457</v>
      </c>
      <c r="X72" s="95">
        <v>7741</v>
      </c>
      <c r="Y72" s="95">
        <v>8227</v>
      </c>
      <c r="Z72" s="95">
        <v>7425</v>
      </c>
      <c r="AA72" s="95">
        <v>7125</v>
      </c>
      <c r="AB72" s="95">
        <v>7466</v>
      </c>
      <c r="AC72" s="95">
        <v>10984</v>
      </c>
      <c r="AD72" s="95">
        <v>13228</v>
      </c>
      <c r="AE72" s="95">
        <v>22398</v>
      </c>
      <c r="AF72" s="95">
        <v>23273</v>
      </c>
      <c r="AG72" s="95">
        <v>23326</v>
      </c>
      <c r="AH72" s="95">
        <v>38574</v>
      </c>
      <c r="AI72" s="95">
        <v>61744</v>
      </c>
      <c r="AJ72" s="95">
        <v>64688</v>
      </c>
      <c r="AK72" s="95">
        <v>62159</v>
      </c>
      <c r="AL72" s="95">
        <v>63542</v>
      </c>
      <c r="AM72" s="95">
        <v>62175</v>
      </c>
      <c r="AN72" s="95">
        <v>65169</v>
      </c>
      <c r="AO72" s="95">
        <v>79769</v>
      </c>
      <c r="AP72" s="95">
        <v>91235</v>
      </c>
      <c r="AQ72" s="95">
        <v>116392</v>
      </c>
      <c r="AR72" s="95">
        <v>102417</v>
      </c>
      <c r="AS72" s="95">
        <v>98366</v>
      </c>
      <c r="AT72" s="95">
        <v>112193</v>
      </c>
      <c r="AU72" s="95">
        <v>115396</v>
      </c>
      <c r="AV72" s="95">
        <v>119343</v>
      </c>
      <c r="AW72" s="95">
        <v>101441</v>
      </c>
      <c r="AX72" s="95">
        <v>97074</v>
      </c>
      <c r="AY72" s="95">
        <v>103274</v>
      </c>
      <c r="AZ72" s="95">
        <v>94572</v>
      </c>
      <c r="BA72" s="95">
        <v>106398</v>
      </c>
      <c r="BB72" s="95">
        <v>118965</v>
      </c>
      <c r="BC72" s="95">
        <v>148401</v>
      </c>
      <c r="BD72" s="95">
        <v>136067</v>
      </c>
      <c r="BE72" s="95">
        <v>112588</v>
      </c>
      <c r="BF72" s="95">
        <v>120827</v>
      </c>
      <c r="BG72" s="95">
        <v>122266</v>
      </c>
      <c r="BH72" s="95">
        <v>127803</v>
      </c>
      <c r="BI72" s="95">
        <v>102446</v>
      </c>
      <c r="BJ72" s="95">
        <v>101557</v>
      </c>
      <c r="BK72" s="95">
        <v>111284</v>
      </c>
      <c r="BL72" s="95">
        <v>100690</v>
      </c>
      <c r="BM72" s="95">
        <v>116155</v>
      </c>
      <c r="BN72" s="95">
        <v>123266</v>
      </c>
      <c r="BO72" s="95">
        <v>136234</v>
      </c>
      <c r="BP72" s="95">
        <v>139536</v>
      </c>
      <c r="BQ72" s="95">
        <v>120355</v>
      </c>
      <c r="BR72" s="95">
        <v>143031</v>
      </c>
      <c r="BS72" s="95">
        <v>116371</v>
      </c>
      <c r="BT72" s="95">
        <v>127445</v>
      </c>
      <c r="BU72" s="95">
        <v>106632</v>
      </c>
      <c r="BV72" s="95">
        <v>115630</v>
      </c>
      <c r="BW72" s="95">
        <v>104276</v>
      </c>
      <c r="BX72" s="95">
        <v>100418</v>
      </c>
      <c r="BY72" s="95">
        <v>116295</v>
      </c>
      <c r="BZ72" s="95">
        <v>111850</v>
      </c>
      <c r="CA72" s="95">
        <v>144115</v>
      </c>
      <c r="CB72" s="95">
        <v>137780</v>
      </c>
      <c r="CC72" s="95">
        <v>110343</v>
      </c>
      <c r="CD72" s="95">
        <v>114999</v>
      </c>
      <c r="CE72" s="95">
        <v>132896</v>
      </c>
      <c r="CF72" s="95">
        <v>120480</v>
      </c>
      <c r="CG72" s="95">
        <v>104661</v>
      </c>
      <c r="CI72" s="95">
        <v>5803328</v>
      </c>
    </row>
    <row r="73" spans="1:87" s="64" customFormat="1" x14ac:dyDescent="0.2">
      <c r="A73" s="183" t="s">
        <v>185</v>
      </c>
      <c r="B73" s="94" t="s">
        <v>200</v>
      </c>
      <c r="C73" s="95">
        <v>120</v>
      </c>
      <c r="D73" s="95">
        <v>178</v>
      </c>
      <c r="E73" s="95">
        <v>173</v>
      </c>
      <c r="F73" s="95">
        <v>182</v>
      </c>
      <c r="G73" s="95">
        <v>495</v>
      </c>
      <c r="H73" s="95">
        <v>456</v>
      </c>
      <c r="I73" s="95">
        <v>377</v>
      </c>
      <c r="J73" s="95">
        <v>461</v>
      </c>
      <c r="K73" s="95">
        <v>855</v>
      </c>
      <c r="L73" s="95">
        <v>807</v>
      </c>
      <c r="M73" s="95">
        <v>824</v>
      </c>
      <c r="N73" s="95">
        <v>882</v>
      </c>
      <c r="O73" s="95">
        <v>947</v>
      </c>
      <c r="P73" s="95">
        <v>883</v>
      </c>
      <c r="Q73" s="95">
        <v>969</v>
      </c>
      <c r="R73" s="95">
        <v>958</v>
      </c>
      <c r="S73" s="95">
        <v>1852</v>
      </c>
      <c r="T73" s="95">
        <v>1529</v>
      </c>
      <c r="U73" s="95">
        <v>1611</v>
      </c>
      <c r="V73" s="95">
        <v>1825</v>
      </c>
      <c r="W73" s="95">
        <v>2203</v>
      </c>
      <c r="X73" s="95">
        <v>2079</v>
      </c>
      <c r="Y73" s="95">
        <v>2351</v>
      </c>
      <c r="Z73" s="95">
        <v>1912</v>
      </c>
      <c r="AA73" s="95">
        <v>2084</v>
      </c>
      <c r="AB73" s="95">
        <v>2227</v>
      </c>
      <c r="AC73" s="95">
        <v>3039</v>
      </c>
      <c r="AD73" s="95">
        <v>3712</v>
      </c>
      <c r="AE73" s="95">
        <v>6122</v>
      </c>
      <c r="AF73" s="95">
        <v>4965</v>
      </c>
      <c r="AG73" s="95">
        <v>5393</v>
      </c>
      <c r="AH73" s="95">
        <v>9411</v>
      </c>
      <c r="AI73" s="95">
        <v>30186</v>
      </c>
      <c r="AJ73" s="95">
        <v>35213</v>
      </c>
      <c r="AK73" s="95">
        <v>32938</v>
      </c>
      <c r="AL73" s="95">
        <v>31075</v>
      </c>
      <c r="AM73" s="95">
        <v>34923</v>
      </c>
      <c r="AN73" s="95">
        <v>38381</v>
      </c>
      <c r="AO73" s="95">
        <v>39849</v>
      </c>
      <c r="AP73" s="95">
        <v>44188</v>
      </c>
      <c r="AQ73" s="95">
        <v>58879</v>
      </c>
      <c r="AR73" s="95">
        <v>48080</v>
      </c>
      <c r="AS73" s="95">
        <v>45346</v>
      </c>
      <c r="AT73" s="95">
        <v>50128</v>
      </c>
      <c r="AU73" s="95">
        <v>54621</v>
      </c>
      <c r="AV73" s="95">
        <v>57416</v>
      </c>
      <c r="AW73" s="95">
        <v>49100</v>
      </c>
      <c r="AX73" s="95">
        <v>48624</v>
      </c>
      <c r="AY73" s="95">
        <v>59818</v>
      </c>
      <c r="AZ73" s="95">
        <v>49317</v>
      </c>
      <c r="BA73" s="95">
        <v>51165</v>
      </c>
      <c r="BB73" s="95">
        <v>49687</v>
      </c>
      <c r="BC73" s="95">
        <v>54863</v>
      </c>
      <c r="BD73" s="95">
        <v>46841</v>
      </c>
      <c r="BE73" s="95">
        <v>41737</v>
      </c>
      <c r="BF73" s="95">
        <v>46828</v>
      </c>
      <c r="BG73" s="95">
        <v>55110</v>
      </c>
      <c r="BH73" s="95">
        <v>58731</v>
      </c>
      <c r="BI73" s="95">
        <v>50564</v>
      </c>
      <c r="BJ73" s="95">
        <v>53327</v>
      </c>
      <c r="BK73" s="95">
        <v>59195</v>
      </c>
      <c r="BL73" s="95">
        <v>53461</v>
      </c>
      <c r="BM73" s="95">
        <v>56090</v>
      </c>
      <c r="BN73" s="95">
        <v>52820</v>
      </c>
      <c r="BO73" s="95">
        <v>64875</v>
      </c>
      <c r="BP73" s="95">
        <v>58651</v>
      </c>
      <c r="BQ73" s="95">
        <v>48072</v>
      </c>
      <c r="BR73" s="95">
        <v>55912</v>
      </c>
      <c r="BS73" s="95">
        <v>58414</v>
      </c>
      <c r="BT73" s="95">
        <v>62845</v>
      </c>
      <c r="BU73" s="95">
        <v>54947</v>
      </c>
      <c r="BV73" s="95">
        <v>59385</v>
      </c>
      <c r="BW73" s="95">
        <v>60976</v>
      </c>
      <c r="BX73" s="95">
        <v>54226</v>
      </c>
      <c r="BY73" s="95">
        <v>56800</v>
      </c>
      <c r="BZ73" s="95">
        <v>53596</v>
      </c>
      <c r="CA73" s="95">
        <v>66381</v>
      </c>
      <c r="CB73" s="95">
        <v>55258</v>
      </c>
      <c r="CC73" s="95">
        <v>49378</v>
      </c>
      <c r="CD73" s="95">
        <v>55727</v>
      </c>
      <c r="CE73" s="95">
        <v>70218</v>
      </c>
      <c r="CF73" s="95">
        <v>65154</v>
      </c>
      <c r="CG73" s="95">
        <v>59400</v>
      </c>
      <c r="CI73" s="95">
        <v>2710598</v>
      </c>
    </row>
    <row r="74" spans="1:87" s="64" customFormat="1" x14ac:dyDescent="0.2">
      <c r="A74" s="79">
        <v>5.26</v>
      </c>
      <c r="B74" s="92" t="s">
        <v>51</v>
      </c>
      <c r="C74" s="80">
        <v>461</v>
      </c>
      <c r="D74" s="80">
        <v>292</v>
      </c>
      <c r="E74" s="80">
        <v>313</v>
      </c>
      <c r="F74" s="80">
        <v>289</v>
      </c>
      <c r="G74" s="80">
        <v>1352</v>
      </c>
      <c r="H74" s="80">
        <v>1133</v>
      </c>
      <c r="I74" s="80">
        <v>889</v>
      </c>
      <c r="J74" s="80">
        <v>1068</v>
      </c>
      <c r="K74" s="80">
        <v>1607</v>
      </c>
      <c r="L74" s="80">
        <v>1479</v>
      </c>
      <c r="M74" s="80">
        <v>1214</v>
      </c>
      <c r="N74" s="80">
        <v>1444</v>
      </c>
      <c r="O74" s="80">
        <v>1368</v>
      </c>
      <c r="P74" s="80">
        <v>1243</v>
      </c>
      <c r="Q74" s="80">
        <v>1461</v>
      </c>
      <c r="R74" s="80">
        <v>2322</v>
      </c>
      <c r="S74" s="80">
        <v>3747</v>
      </c>
      <c r="T74" s="80">
        <v>2625</v>
      </c>
      <c r="U74" s="80">
        <v>2183</v>
      </c>
      <c r="V74" s="80">
        <v>2440</v>
      </c>
      <c r="W74" s="80">
        <v>2957</v>
      </c>
      <c r="X74" s="80">
        <v>3621</v>
      </c>
      <c r="Y74" s="80">
        <v>4024</v>
      </c>
      <c r="Z74" s="80">
        <v>3620</v>
      </c>
      <c r="AA74" s="80">
        <v>3784</v>
      </c>
      <c r="AB74" s="80">
        <v>4494</v>
      </c>
      <c r="AC74" s="80">
        <v>5271</v>
      </c>
      <c r="AD74" s="80">
        <v>6349</v>
      </c>
      <c r="AE74" s="80">
        <v>7600</v>
      </c>
      <c r="AF74" s="80">
        <v>7260</v>
      </c>
      <c r="AG74" s="80">
        <v>6109</v>
      </c>
      <c r="AH74" s="80">
        <v>15333</v>
      </c>
      <c r="AI74" s="80">
        <v>20588</v>
      </c>
      <c r="AJ74" s="80">
        <v>22040</v>
      </c>
      <c r="AK74" s="80">
        <v>21237</v>
      </c>
      <c r="AL74" s="80">
        <v>22154</v>
      </c>
      <c r="AM74" s="80">
        <v>22064</v>
      </c>
      <c r="AN74" s="80">
        <v>20944</v>
      </c>
      <c r="AO74" s="80">
        <v>22198</v>
      </c>
      <c r="AP74" s="80">
        <v>24479</v>
      </c>
      <c r="AQ74" s="80">
        <v>30084</v>
      </c>
      <c r="AR74" s="80">
        <v>25455</v>
      </c>
      <c r="AS74" s="80">
        <v>24265</v>
      </c>
      <c r="AT74" s="80">
        <v>27817</v>
      </c>
      <c r="AU74" s="80">
        <v>29940</v>
      </c>
      <c r="AV74" s="80">
        <v>32450</v>
      </c>
      <c r="AW74" s="80">
        <v>31042</v>
      </c>
      <c r="AX74" s="80">
        <v>30269</v>
      </c>
      <c r="AY74" s="80">
        <v>29952</v>
      </c>
      <c r="AZ74" s="80">
        <v>25554</v>
      </c>
      <c r="BA74" s="80">
        <v>26961</v>
      </c>
      <c r="BB74" s="80">
        <v>30600</v>
      </c>
      <c r="BC74" s="80">
        <v>40257</v>
      </c>
      <c r="BD74" s="80">
        <v>37191</v>
      </c>
      <c r="BE74" s="80">
        <v>30585</v>
      </c>
      <c r="BF74" s="80">
        <v>32786</v>
      </c>
      <c r="BG74" s="80">
        <v>33090</v>
      </c>
      <c r="BH74" s="80">
        <v>37506</v>
      </c>
      <c r="BI74" s="80">
        <v>28916</v>
      </c>
      <c r="BJ74" s="80">
        <v>29953</v>
      </c>
      <c r="BK74" s="80">
        <v>33339</v>
      </c>
      <c r="BL74" s="80">
        <v>28135</v>
      </c>
      <c r="BM74" s="80">
        <v>32557</v>
      </c>
      <c r="BN74" s="80">
        <v>34188</v>
      </c>
      <c r="BO74" s="80">
        <v>40815</v>
      </c>
      <c r="BP74" s="80">
        <v>41770</v>
      </c>
      <c r="BQ74" s="80">
        <v>35458</v>
      </c>
      <c r="BR74" s="80">
        <v>41725</v>
      </c>
      <c r="BS74" s="80">
        <v>34189</v>
      </c>
      <c r="BT74" s="80">
        <v>38033</v>
      </c>
      <c r="BU74" s="80">
        <v>32087</v>
      </c>
      <c r="BV74" s="80">
        <v>36439</v>
      </c>
      <c r="BW74" s="80">
        <v>34062</v>
      </c>
      <c r="BX74" s="80">
        <v>31818</v>
      </c>
      <c r="BY74" s="80">
        <v>41249</v>
      </c>
      <c r="BZ74" s="80">
        <v>39946</v>
      </c>
      <c r="CA74" s="80">
        <v>51461</v>
      </c>
      <c r="CB74" s="80">
        <v>49918</v>
      </c>
      <c r="CC74" s="80">
        <v>41581</v>
      </c>
      <c r="CD74" s="80">
        <v>45234</v>
      </c>
      <c r="CE74" s="80">
        <v>54318</v>
      </c>
      <c r="CF74" s="80">
        <v>50510</v>
      </c>
      <c r="CG74" s="80">
        <v>44574</v>
      </c>
      <c r="CI74" s="80">
        <v>1803135</v>
      </c>
    </row>
    <row r="75" spans="1:87" s="64" customFormat="1" x14ac:dyDescent="0.2">
      <c r="A75" s="79">
        <v>5.27</v>
      </c>
      <c r="B75" s="96" t="s">
        <v>52</v>
      </c>
      <c r="C75" s="80">
        <v>823</v>
      </c>
      <c r="D75" s="80">
        <v>939</v>
      </c>
      <c r="E75" s="80">
        <v>982</v>
      </c>
      <c r="F75" s="80">
        <v>849</v>
      </c>
      <c r="G75" s="80">
        <v>4009</v>
      </c>
      <c r="H75" s="80">
        <v>3971</v>
      </c>
      <c r="I75" s="80">
        <v>3000</v>
      </c>
      <c r="J75" s="80">
        <v>4226</v>
      </c>
      <c r="K75" s="80">
        <v>5431</v>
      </c>
      <c r="L75" s="80">
        <v>4485</v>
      </c>
      <c r="M75" s="80">
        <v>4239</v>
      </c>
      <c r="N75" s="80">
        <v>5044</v>
      </c>
      <c r="O75" s="80">
        <v>4625</v>
      </c>
      <c r="P75" s="80">
        <v>5144</v>
      </c>
      <c r="Q75" s="80">
        <v>5048</v>
      </c>
      <c r="R75" s="80">
        <v>6117</v>
      </c>
      <c r="S75" s="80">
        <v>9783</v>
      </c>
      <c r="T75" s="80">
        <v>10084</v>
      </c>
      <c r="U75" s="80">
        <v>9178</v>
      </c>
      <c r="V75" s="80">
        <v>9511</v>
      </c>
      <c r="W75" s="80">
        <v>10098</v>
      </c>
      <c r="X75" s="80">
        <v>9824</v>
      </c>
      <c r="Y75" s="80">
        <v>9941</v>
      </c>
      <c r="Z75" s="80">
        <v>9738</v>
      </c>
      <c r="AA75" s="80">
        <v>9188</v>
      </c>
      <c r="AB75" s="80">
        <v>9260</v>
      </c>
      <c r="AC75" s="80">
        <v>11461</v>
      </c>
      <c r="AD75" s="80">
        <v>12493</v>
      </c>
      <c r="AE75" s="80">
        <v>21380</v>
      </c>
      <c r="AF75" s="80">
        <v>19900</v>
      </c>
      <c r="AG75" s="80">
        <v>19026</v>
      </c>
      <c r="AH75" s="80">
        <v>31662</v>
      </c>
      <c r="AI75" s="80">
        <v>68445</v>
      </c>
      <c r="AJ75" s="80">
        <v>68613</v>
      </c>
      <c r="AK75" s="80">
        <v>66399</v>
      </c>
      <c r="AL75" s="80">
        <v>72935</v>
      </c>
      <c r="AM75" s="80">
        <v>63419</v>
      </c>
      <c r="AN75" s="80">
        <v>67907</v>
      </c>
      <c r="AO75" s="80">
        <v>87031</v>
      </c>
      <c r="AP75" s="80">
        <v>91770</v>
      </c>
      <c r="AQ75" s="80">
        <v>115735</v>
      </c>
      <c r="AR75" s="80">
        <v>104281</v>
      </c>
      <c r="AS75" s="80">
        <v>108004</v>
      </c>
      <c r="AT75" s="80">
        <v>127074</v>
      </c>
      <c r="AU75" s="80">
        <v>125393</v>
      </c>
      <c r="AV75" s="80">
        <v>129862</v>
      </c>
      <c r="AW75" s="80">
        <v>123452</v>
      </c>
      <c r="AX75" s="80">
        <v>129998</v>
      </c>
      <c r="AY75" s="80">
        <v>122972</v>
      </c>
      <c r="AZ75" s="80">
        <v>117781</v>
      </c>
      <c r="BA75" s="80">
        <v>133562</v>
      </c>
      <c r="BB75" s="80">
        <v>133267</v>
      </c>
      <c r="BC75" s="80">
        <v>162085</v>
      </c>
      <c r="BD75" s="80">
        <v>146657</v>
      </c>
      <c r="BE75" s="80">
        <v>132063</v>
      </c>
      <c r="BF75" s="80">
        <v>147079</v>
      </c>
      <c r="BG75" s="80">
        <v>142707</v>
      </c>
      <c r="BH75" s="80">
        <v>148442</v>
      </c>
      <c r="BI75" s="80">
        <v>131127</v>
      </c>
      <c r="BJ75" s="80">
        <v>134230</v>
      </c>
      <c r="BK75" s="80">
        <v>131442</v>
      </c>
      <c r="BL75" s="80">
        <v>120503</v>
      </c>
      <c r="BM75" s="80">
        <v>135338</v>
      </c>
      <c r="BN75" s="80">
        <v>141598</v>
      </c>
      <c r="BO75" s="80">
        <v>151214</v>
      </c>
      <c r="BP75" s="80">
        <v>149609</v>
      </c>
      <c r="BQ75" s="80">
        <v>135866</v>
      </c>
      <c r="BR75" s="80">
        <v>163729</v>
      </c>
      <c r="BS75" s="80">
        <v>135813</v>
      </c>
      <c r="BT75" s="80">
        <v>148555</v>
      </c>
      <c r="BU75" s="80">
        <v>131728</v>
      </c>
      <c r="BV75" s="80">
        <v>143205</v>
      </c>
      <c r="BW75" s="80">
        <v>128499</v>
      </c>
      <c r="BX75" s="80">
        <v>126357</v>
      </c>
      <c r="BY75" s="80">
        <v>139612</v>
      </c>
      <c r="BZ75" s="80">
        <v>135171</v>
      </c>
      <c r="CA75" s="80">
        <v>162658</v>
      </c>
      <c r="CB75" s="80">
        <v>150968</v>
      </c>
      <c r="CC75" s="80">
        <v>134000</v>
      </c>
      <c r="CD75" s="80">
        <v>138885</v>
      </c>
      <c r="CE75" s="80">
        <v>146667</v>
      </c>
      <c r="CF75" s="80">
        <v>149069</v>
      </c>
      <c r="CG75" s="80">
        <v>135475</v>
      </c>
      <c r="CI75" s="80">
        <v>6709710</v>
      </c>
    </row>
    <row r="76" spans="1:87" s="64" customFormat="1" x14ac:dyDescent="0.2">
      <c r="A76" s="183" t="s">
        <v>186</v>
      </c>
      <c r="B76" s="94" t="s">
        <v>201</v>
      </c>
      <c r="C76" s="95">
        <v>142</v>
      </c>
      <c r="D76" s="95">
        <v>125</v>
      </c>
      <c r="E76" s="95">
        <v>124</v>
      </c>
      <c r="F76" s="95">
        <v>108</v>
      </c>
      <c r="G76" s="95">
        <v>605</v>
      </c>
      <c r="H76" s="95">
        <v>628</v>
      </c>
      <c r="I76" s="95">
        <v>401</v>
      </c>
      <c r="J76" s="95">
        <v>651</v>
      </c>
      <c r="K76" s="95">
        <v>775</v>
      </c>
      <c r="L76" s="95">
        <v>633</v>
      </c>
      <c r="M76" s="95">
        <v>502</v>
      </c>
      <c r="N76" s="95">
        <v>562</v>
      </c>
      <c r="O76" s="95">
        <v>533</v>
      </c>
      <c r="P76" s="95">
        <v>583</v>
      </c>
      <c r="Q76" s="95">
        <v>557</v>
      </c>
      <c r="R76" s="95">
        <v>870</v>
      </c>
      <c r="S76" s="95">
        <v>1304</v>
      </c>
      <c r="T76" s="95">
        <v>1140</v>
      </c>
      <c r="U76" s="95">
        <v>1023</v>
      </c>
      <c r="V76" s="95">
        <v>1168</v>
      </c>
      <c r="W76" s="95">
        <v>1255</v>
      </c>
      <c r="X76" s="95">
        <v>1304</v>
      </c>
      <c r="Y76" s="95">
        <v>1438</v>
      </c>
      <c r="Z76" s="95">
        <v>1227</v>
      </c>
      <c r="AA76" s="95">
        <v>1175</v>
      </c>
      <c r="AB76" s="95">
        <v>1274</v>
      </c>
      <c r="AC76" s="95">
        <v>1596</v>
      </c>
      <c r="AD76" s="95">
        <v>1701</v>
      </c>
      <c r="AE76" s="95">
        <v>2283</v>
      </c>
      <c r="AF76" s="95">
        <v>2112</v>
      </c>
      <c r="AG76" s="95">
        <v>2155</v>
      </c>
      <c r="AH76" s="95">
        <v>3518</v>
      </c>
      <c r="AI76" s="95">
        <v>9082</v>
      </c>
      <c r="AJ76" s="95">
        <v>9034</v>
      </c>
      <c r="AK76" s="95">
        <v>7820</v>
      </c>
      <c r="AL76" s="95">
        <v>7677</v>
      </c>
      <c r="AM76" s="95">
        <v>7372</v>
      </c>
      <c r="AN76" s="95">
        <v>7557</v>
      </c>
      <c r="AO76" s="95">
        <v>9066</v>
      </c>
      <c r="AP76" s="95">
        <v>9675</v>
      </c>
      <c r="AQ76" s="95">
        <v>11710</v>
      </c>
      <c r="AR76" s="95">
        <v>12058</v>
      </c>
      <c r="AS76" s="95">
        <v>11366</v>
      </c>
      <c r="AT76" s="95">
        <v>12812</v>
      </c>
      <c r="AU76" s="95">
        <v>10288</v>
      </c>
      <c r="AV76" s="95">
        <v>10622</v>
      </c>
      <c r="AW76" s="95">
        <v>10571</v>
      </c>
      <c r="AX76" s="95">
        <v>11406</v>
      </c>
      <c r="AY76" s="95">
        <v>11309</v>
      </c>
      <c r="AZ76" s="95">
        <v>10755</v>
      </c>
      <c r="BA76" s="95">
        <v>11559</v>
      </c>
      <c r="BB76" s="95">
        <v>11928</v>
      </c>
      <c r="BC76" s="95">
        <v>12400</v>
      </c>
      <c r="BD76" s="95">
        <v>11610</v>
      </c>
      <c r="BE76" s="95">
        <v>10510</v>
      </c>
      <c r="BF76" s="95">
        <v>12160</v>
      </c>
      <c r="BG76" s="95">
        <v>12481</v>
      </c>
      <c r="BH76" s="95">
        <v>12747</v>
      </c>
      <c r="BI76" s="95">
        <v>12330</v>
      </c>
      <c r="BJ76" s="95">
        <v>12071</v>
      </c>
      <c r="BK76" s="95">
        <v>11854</v>
      </c>
      <c r="BL76" s="95">
        <v>10441</v>
      </c>
      <c r="BM76" s="95">
        <v>11223</v>
      </c>
      <c r="BN76" s="95">
        <v>11336</v>
      </c>
      <c r="BO76" s="95">
        <v>12410</v>
      </c>
      <c r="BP76" s="95">
        <v>12791</v>
      </c>
      <c r="BQ76" s="95">
        <v>13638</v>
      </c>
      <c r="BR76" s="95">
        <v>16027</v>
      </c>
      <c r="BS76" s="95">
        <v>15610</v>
      </c>
      <c r="BT76" s="95">
        <v>18115</v>
      </c>
      <c r="BU76" s="95">
        <v>16268</v>
      </c>
      <c r="BV76" s="95">
        <v>17237</v>
      </c>
      <c r="BW76" s="95">
        <v>17427</v>
      </c>
      <c r="BX76" s="95">
        <v>15951</v>
      </c>
      <c r="BY76" s="95">
        <v>16582</v>
      </c>
      <c r="BZ76" s="95">
        <v>15419</v>
      </c>
      <c r="CA76" s="95">
        <v>18013</v>
      </c>
      <c r="CB76" s="95">
        <v>17307</v>
      </c>
      <c r="CC76" s="95">
        <v>15453</v>
      </c>
      <c r="CD76" s="95">
        <v>17297</v>
      </c>
      <c r="CE76" s="95">
        <v>18700</v>
      </c>
      <c r="CF76" s="95">
        <v>17408</v>
      </c>
      <c r="CG76" s="95">
        <v>16442</v>
      </c>
      <c r="CI76" s="95">
        <v>686397</v>
      </c>
    </row>
    <row r="77" spans="1:87" s="64" customFormat="1" x14ac:dyDescent="0.2">
      <c r="A77" s="183" t="s">
        <v>187</v>
      </c>
      <c r="B77" s="94" t="s">
        <v>202</v>
      </c>
      <c r="C77" s="95">
        <v>475</v>
      </c>
      <c r="D77" s="95">
        <v>618</v>
      </c>
      <c r="E77" s="95">
        <v>663</v>
      </c>
      <c r="F77" s="95">
        <v>549</v>
      </c>
      <c r="G77" s="95">
        <v>2332</v>
      </c>
      <c r="H77" s="95">
        <v>2051</v>
      </c>
      <c r="I77" s="95">
        <v>1415</v>
      </c>
      <c r="J77" s="95">
        <v>1991</v>
      </c>
      <c r="K77" s="95">
        <v>2543</v>
      </c>
      <c r="L77" s="95">
        <v>2140</v>
      </c>
      <c r="M77" s="95">
        <v>1894</v>
      </c>
      <c r="N77" s="95">
        <v>2094</v>
      </c>
      <c r="O77" s="95">
        <v>2041</v>
      </c>
      <c r="P77" s="95">
        <v>2060</v>
      </c>
      <c r="Q77" s="95">
        <v>2184</v>
      </c>
      <c r="R77" s="95">
        <v>2384</v>
      </c>
      <c r="S77" s="95">
        <v>4080</v>
      </c>
      <c r="T77" s="95">
        <v>3972</v>
      </c>
      <c r="U77" s="95">
        <v>4210</v>
      </c>
      <c r="V77" s="95">
        <v>5110</v>
      </c>
      <c r="W77" s="95">
        <v>5754</v>
      </c>
      <c r="X77" s="95">
        <v>5765</v>
      </c>
      <c r="Y77" s="95">
        <v>5557</v>
      </c>
      <c r="Z77" s="95">
        <v>5267</v>
      </c>
      <c r="AA77" s="95">
        <v>4655</v>
      </c>
      <c r="AB77" s="95">
        <v>4721</v>
      </c>
      <c r="AC77" s="95">
        <v>6144</v>
      </c>
      <c r="AD77" s="95">
        <v>6545</v>
      </c>
      <c r="AE77" s="95">
        <v>11194</v>
      </c>
      <c r="AF77" s="95">
        <v>9840</v>
      </c>
      <c r="AG77" s="95">
        <v>10154</v>
      </c>
      <c r="AH77" s="95">
        <v>16828</v>
      </c>
      <c r="AI77" s="95">
        <v>34154</v>
      </c>
      <c r="AJ77" s="95">
        <v>33201</v>
      </c>
      <c r="AK77" s="95">
        <v>32554</v>
      </c>
      <c r="AL77" s="95">
        <v>36295</v>
      </c>
      <c r="AM77" s="95">
        <v>30133</v>
      </c>
      <c r="AN77" s="95">
        <v>31541</v>
      </c>
      <c r="AO77" s="95">
        <v>38531</v>
      </c>
      <c r="AP77" s="95">
        <v>43106</v>
      </c>
      <c r="AQ77" s="95">
        <v>54543</v>
      </c>
      <c r="AR77" s="95">
        <v>49892</v>
      </c>
      <c r="AS77" s="95">
        <v>49989</v>
      </c>
      <c r="AT77" s="95">
        <v>58038</v>
      </c>
      <c r="AU77" s="95">
        <v>55973</v>
      </c>
      <c r="AV77" s="95">
        <v>55729</v>
      </c>
      <c r="AW77" s="95">
        <v>51676</v>
      </c>
      <c r="AX77" s="95">
        <v>51809</v>
      </c>
      <c r="AY77" s="95">
        <v>47118</v>
      </c>
      <c r="AZ77" s="95">
        <v>45152</v>
      </c>
      <c r="BA77" s="95">
        <v>52950</v>
      </c>
      <c r="BB77" s="95">
        <v>56823</v>
      </c>
      <c r="BC77" s="95">
        <v>67257</v>
      </c>
      <c r="BD77" s="95">
        <v>61841</v>
      </c>
      <c r="BE77" s="95">
        <v>56348</v>
      </c>
      <c r="BF77" s="95">
        <v>62123</v>
      </c>
      <c r="BG77" s="95">
        <v>57914</v>
      </c>
      <c r="BH77" s="95">
        <v>60178</v>
      </c>
      <c r="BI77" s="95">
        <v>54235</v>
      </c>
      <c r="BJ77" s="95">
        <v>54637</v>
      </c>
      <c r="BK77" s="95">
        <v>51806</v>
      </c>
      <c r="BL77" s="95">
        <v>47498</v>
      </c>
      <c r="BM77" s="95">
        <v>54119</v>
      </c>
      <c r="BN77" s="95">
        <v>57209</v>
      </c>
      <c r="BO77" s="95">
        <v>60001</v>
      </c>
      <c r="BP77" s="95">
        <v>58624</v>
      </c>
      <c r="BQ77" s="95">
        <v>51765</v>
      </c>
      <c r="BR77" s="95">
        <v>61286</v>
      </c>
      <c r="BS77" s="95">
        <v>51008</v>
      </c>
      <c r="BT77" s="95">
        <v>56142</v>
      </c>
      <c r="BU77" s="95">
        <v>48444</v>
      </c>
      <c r="BV77" s="95">
        <v>51587</v>
      </c>
      <c r="BW77" s="95">
        <v>45620</v>
      </c>
      <c r="BX77" s="95">
        <v>44519</v>
      </c>
      <c r="BY77" s="95">
        <v>50589</v>
      </c>
      <c r="BZ77" s="95">
        <v>50300</v>
      </c>
      <c r="CA77" s="95">
        <v>58777</v>
      </c>
      <c r="CB77" s="95">
        <v>55575</v>
      </c>
      <c r="CC77" s="95">
        <v>49532</v>
      </c>
      <c r="CD77" s="95">
        <v>52430</v>
      </c>
      <c r="CE77" s="95">
        <v>52967</v>
      </c>
      <c r="CF77" s="95">
        <v>52517</v>
      </c>
      <c r="CG77" s="95">
        <v>48607</v>
      </c>
      <c r="CI77" s="95">
        <v>2731892</v>
      </c>
    </row>
    <row r="78" spans="1:87" s="64" customFormat="1" x14ac:dyDescent="0.2">
      <c r="A78" s="183" t="s">
        <v>188</v>
      </c>
      <c r="B78" s="97" t="s">
        <v>203</v>
      </c>
      <c r="C78" s="98">
        <v>206</v>
      </c>
      <c r="D78" s="98">
        <v>196</v>
      </c>
      <c r="E78" s="98">
        <v>195</v>
      </c>
      <c r="F78" s="98">
        <v>192</v>
      </c>
      <c r="G78" s="98">
        <v>1072</v>
      </c>
      <c r="H78" s="98">
        <v>1292</v>
      </c>
      <c r="I78" s="98">
        <v>1184</v>
      </c>
      <c r="J78" s="98">
        <v>1584</v>
      </c>
      <c r="K78" s="98">
        <v>2113</v>
      </c>
      <c r="L78" s="98">
        <v>1712</v>
      </c>
      <c r="M78" s="98">
        <v>1843</v>
      </c>
      <c r="N78" s="98">
        <v>2388</v>
      </c>
      <c r="O78" s="98">
        <v>2051</v>
      </c>
      <c r="P78" s="98">
        <v>2501</v>
      </c>
      <c r="Q78" s="98">
        <v>2307</v>
      </c>
      <c r="R78" s="98">
        <v>2863</v>
      </c>
      <c r="S78" s="98">
        <v>4399</v>
      </c>
      <c r="T78" s="98">
        <v>4972</v>
      </c>
      <c r="U78" s="98">
        <v>3945</v>
      </c>
      <c r="V78" s="98">
        <v>3233</v>
      </c>
      <c r="W78" s="98">
        <v>3089</v>
      </c>
      <c r="X78" s="98">
        <v>2755</v>
      </c>
      <c r="Y78" s="98">
        <v>2946</v>
      </c>
      <c r="Z78" s="98">
        <v>3244</v>
      </c>
      <c r="AA78" s="98">
        <v>3358</v>
      </c>
      <c r="AB78" s="98">
        <v>3265</v>
      </c>
      <c r="AC78" s="98">
        <v>3723</v>
      </c>
      <c r="AD78" s="98">
        <v>4192</v>
      </c>
      <c r="AE78" s="98">
        <v>7903</v>
      </c>
      <c r="AF78" s="98">
        <v>7948</v>
      </c>
      <c r="AG78" s="98">
        <v>6717</v>
      </c>
      <c r="AH78" s="98">
        <v>11316</v>
      </c>
      <c r="AI78" s="98">
        <v>25209</v>
      </c>
      <c r="AJ78" s="98">
        <v>26378</v>
      </c>
      <c r="AK78" s="98">
        <v>26025</v>
      </c>
      <c r="AL78" s="98">
        <v>28963</v>
      </c>
      <c r="AM78" s="98">
        <v>25914</v>
      </c>
      <c r="AN78" s="98">
        <v>28809</v>
      </c>
      <c r="AO78" s="98">
        <v>39434</v>
      </c>
      <c r="AP78" s="98">
        <v>38989</v>
      </c>
      <c r="AQ78" s="98">
        <v>49482</v>
      </c>
      <c r="AR78" s="98">
        <v>42331</v>
      </c>
      <c r="AS78" s="98">
        <v>46649</v>
      </c>
      <c r="AT78" s="98">
        <v>56224</v>
      </c>
      <c r="AU78" s="98">
        <v>59132</v>
      </c>
      <c r="AV78" s="98">
        <v>63511</v>
      </c>
      <c r="AW78" s="98">
        <v>61205</v>
      </c>
      <c r="AX78" s="98">
        <v>66783</v>
      </c>
      <c r="AY78" s="98">
        <v>64545</v>
      </c>
      <c r="AZ78" s="98">
        <v>61874</v>
      </c>
      <c r="BA78" s="98">
        <v>69053</v>
      </c>
      <c r="BB78" s="98">
        <v>64516</v>
      </c>
      <c r="BC78" s="98">
        <v>82428</v>
      </c>
      <c r="BD78" s="98">
        <v>73206</v>
      </c>
      <c r="BE78" s="98">
        <v>65205</v>
      </c>
      <c r="BF78" s="98">
        <v>72796</v>
      </c>
      <c r="BG78" s="98">
        <v>72312</v>
      </c>
      <c r="BH78" s="98">
        <v>75760</v>
      </c>
      <c r="BI78" s="98">
        <v>64562</v>
      </c>
      <c r="BJ78" s="98">
        <v>67523</v>
      </c>
      <c r="BK78" s="98">
        <v>67781</v>
      </c>
      <c r="BL78" s="98">
        <v>62564</v>
      </c>
      <c r="BM78" s="98">
        <v>69996</v>
      </c>
      <c r="BN78" s="98">
        <v>73053</v>
      </c>
      <c r="BO78" s="98">
        <v>78803</v>
      </c>
      <c r="BP78" s="98">
        <v>78194</v>
      </c>
      <c r="BQ78" s="98">
        <v>70463</v>
      </c>
      <c r="BR78" s="98">
        <v>86416</v>
      </c>
      <c r="BS78" s="98">
        <v>69166</v>
      </c>
      <c r="BT78" s="98">
        <v>74298</v>
      </c>
      <c r="BU78" s="98">
        <v>67016</v>
      </c>
      <c r="BV78" s="98">
        <v>74381</v>
      </c>
      <c r="BW78" s="98">
        <v>65452</v>
      </c>
      <c r="BX78" s="98">
        <v>65887</v>
      </c>
      <c r="BY78" s="98">
        <v>72441</v>
      </c>
      <c r="BZ78" s="98">
        <v>73848</v>
      </c>
      <c r="CA78" s="98">
        <v>91873</v>
      </c>
      <c r="CB78" s="98">
        <v>78086</v>
      </c>
      <c r="CC78" s="98">
        <v>69015</v>
      </c>
      <c r="CD78" s="98">
        <v>69158</v>
      </c>
      <c r="CE78" s="98">
        <v>75000</v>
      </c>
      <c r="CF78" s="98">
        <v>79144</v>
      </c>
      <c r="CG78" s="98">
        <v>70426</v>
      </c>
      <c r="CI78" s="98">
        <v>3301983</v>
      </c>
    </row>
    <row r="79" spans="1:87" s="64" customFormat="1" x14ac:dyDescent="0.2">
      <c r="A79" s="99"/>
      <c r="B79" s="30"/>
      <c r="C79" s="30"/>
      <c r="D79" s="30"/>
      <c r="E79" s="30"/>
      <c r="F79" s="30"/>
      <c r="G79" s="30"/>
      <c r="H79" s="30"/>
      <c r="I79" s="30"/>
      <c r="J79" s="30"/>
      <c r="K79" s="30"/>
      <c r="L79" s="30"/>
      <c r="M79" s="30"/>
      <c r="N79" s="30"/>
      <c r="O79" s="30"/>
      <c r="P79" s="30"/>
      <c r="Q79" s="30"/>
      <c r="R79" s="30"/>
      <c r="S79" s="30"/>
      <c r="T79" s="30"/>
      <c r="U79" s="30"/>
      <c r="V79" s="30"/>
      <c r="W79" s="30"/>
      <c r="X79" s="30"/>
      <c r="Y79" s="30"/>
      <c r="Z79" s="30"/>
      <c r="AA79" s="30"/>
      <c r="AB79" s="30"/>
      <c r="AC79" s="30"/>
      <c r="AD79" s="30"/>
      <c r="AE79" s="30"/>
      <c r="AF79" s="30"/>
      <c r="AG79" s="30"/>
      <c r="AH79" s="30"/>
      <c r="AI79" s="30"/>
      <c r="AJ79" s="30"/>
      <c r="AK79" s="30"/>
      <c r="AL79" s="30"/>
      <c r="AM79" s="30"/>
      <c r="AN79" s="30"/>
      <c r="AO79" s="30"/>
      <c r="AP79" s="30"/>
      <c r="AQ79" s="30"/>
      <c r="AR79" s="30"/>
      <c r="AS79" s="30"/>
      <c r="AT79" s="30"/>
      <c r="AU79" s="30"/>
      <c r="AV79" s="30"/>
      <c r="AW79" s="30"/>
      <c r="AX79" s="30"/>
      <c r="AY79" s="30"/>
      <c r="AZ79" s="30"/>
      <c r="BA79" s="30"/>
      <c r="BB79" s="30"/>
      <c r="BC79" s="30"/>
      <c r="BD79" s="30"/>
      <c r="BE79" s="30"/>
      <c r="BF79" s="30"/>
      <c r="BG79" s="30"/>
      <c r="BH79" s="30"/>
      <c r="BI79" s="30"/>
      <c r="BJ79" s="30"/>
      <c r="BK79" s="30"/>
      <c r="BL79" s="30"/>
      <c r="BM79" s="30"/>
      <c r="BN79" s="30"/>
      <c r="BO79" s="30"/>
      <c r="BP79" s="30"/>
      <c r="BQ79" s="30"/>
      <c r="BR79" s="30"/>
      <c r="BS79" s="30"/>
      <c r="BT79" s="30"/>
      <c r="BU79" s="30"/>
      <c r="BV79" s="30"/>
      <c r="BW79" s="30"/>
      <c r="BX79" s="30"/>
      <c r="BY79" s="30"/>
      <c r="BZ79" s="30"/>
      <c r="CA79" s="30"/>
      <c r="CB79" s="30"/>
      <c r="CC79" s="30"/>
      <c r="CD79" s="30"/>
      <c r="CE79" s="30"/>
      <c r="CF79" s="30"/>
      <c r="CG79" s="30"/>
      <c r="CI79" s="30"/>
    </row>
    <row r="80" spans="1:87" s="64" customFormat="1" x14ac:dyDescent="0.2"/>
    <row r="81" spans="1:87" s="64" customFormat="1" ht="15.75" x14ac:dyDescent="0.25">
      <c r="A81" s="204" t="s">
        <v>87</v>
      </c>
      <c r="C81" s="100">
        <v>0.95</v>
      </c>
      <c r="D81" s="100">
        <v>0.95</v>
      </c>
      <c r="E81" s="100">
        <v>0.95</v>
      </c>
      <c r="F81" s="100">
        <v>0.95</v>
      </c>
      <c r="G81" s="100">
        <v>0.95</v>
      </c>
      <c r="H81" s="100">
        <v>0.95</v>
      </c>
      <c r="I81" s="100">
        <v>0.95</v>
      </c>
      <c r="J81" s="100">
        <v>0.95</v>
      </c>
      <c r="K81" s="100">
        <v>0.95</v>
      </c>
      <c r="L81" s="100">
        <v>0.95</v>
      </c>
      <c r="M81" s="100">
        <v>0.95</v>
      </c>
      <c r="N81" s="100">
        <v>0.95</v>
      </c>
      <c r="O81" s="100">
        <v>0.95</v>
      </c>
      <c r="P81" s="100">
        <v>0.95</v>
      </c>
      <c r="Q81" s="100">
        <v>0.95</v>
      </c>
      <c r="R81" s="100">
        <v>0.95</v>
      </c>
      <c r="S81" s="100">
        <v>0.95</v>
      </c>
      <c r="T81" s="100">
        <v>0.95</v>
      </c>
      <c r="U81" s="100">
        <v>0.95</v>
      </c>
      <c r="V81" s="100">
        <v>0.95</v>
      </c>
      <c r="W81" s="100">
        <v>0.95</v>
      </c>
      <c r="X81" s="100">
        <v>0.95</v>
      </c>
      <c r="Y81" s="100">
        <v>0.95</v>
      </c>
      <c r="Z81" s="100">
        <v>0.95</v>
      </c>
      <c r="AA81" s="100">
        <v>0.95</v>
      </c>
      <c r="AB81" s="100">
        <v>0.95</v>
      </c>
      <c r="AC81" s="100">
        <v>0.95</v>
      </c>
      <c r="AD81" s="100">
        <v>0.95</v>
      </c>
      <c r="AE81" s="100">
        <v>0.95</v>
      </c>
      <c r="AF81" s="100">
        <v>0.95</v>
      </c>
      <c r="AG81" s="100">
        <v>0.95</v>
      </c>
      <c r="AH81" s="100">
        <v>0.95</v>
      </c>
      <c r="AI81" s="100">
        <v>0.95</v>
      </c>
      <c r="AJ81" s="100">
        <v>0.95</v>
      </c>
      <c r="AK81" s="100">
        <v>0.95</v>
      </c>
      <c r="AL81" s="100">
        <v>0.95</v>
      </c>
      <c r="AM81" s="100">
        <v>0.95</v>
      </c>
      <c r="AN81" s="100">
        <v>0.95</v>
      </c>
      <c r="AO81" s="100">
        <v>0.95</v>
      </c>
      <c r="AP81" s="100">
        <v>0.95</v>
      </c>
      <c r="AQ81" s="100">
        <v>0.95</v>
      </c>
      <c r="AR81" s="100">
        <v>0.95</v>
      </c>
      <c r="AS81" s="100">
        <v>0.95</v>
      </c>
      <c r="AT81" s="100">
        <v>0.95</v>
      </c>
      <c r="AU81" s="100">
        <v>0.95</v>
      </c>
      <c r="AV81" s="100">
        <v>0.95</v>
      </c>
      <c r="AW81" s="100">
        <v>0.95</v>
      </c>
      <c r="AX81" s="100">
        <v>0.95</v>
      </c>
      <c r="AY81" s="100">
        <v>0.95</v>
      </c>
      <c r="AZ81" s="100">
        <v>0.95</v>
      </c>
      <c r="BA81" s="100">
        <v>0.95</v>
      </c>
      <c r="BB81" s="100">
        <v>0.95</v>
      </c>
      <c r="BC81" s="100">
        <v>0.95</v>
      </c>
      <c r="BD81" s="100">
        <v>0.95</v>
      </c>
      <c r="BE81" s="100">
        <v>0.95</v>
      </c>
      <c r="BF81" s="100">
        <v>0.95</v>
      </c>
      <c r="BG81" s="100">
        <v>0.95</v>
      </c>
      <c r="BH81" s="100">
        <v>0.95</v>
      </c>
      <c r="BI81" s="100">
        <v>0.95</v>
      </c>
      <c r="BJ81" s="100">
        <v>0.95</v>
      </c>
      <c r="BK81" s="100">
        <v>0.95</v>
      </c>
      <c r="BL81" s="100">
        <v>0.95</v>
      </c>
      <c r="BM81" s="100">
        <v>0.95</v>
      </c>
      <c r="BN81" s="100">
        <v>0.95</v>
      </c>
      <c r="BO81" s="100">
        <v>0.95</v>
      </c>
      <c r="BP81" s="100">
        <v>0.95</v>
      </c>
      <c r="BQ81" s="100">
        <v>0.95</v>
      </c>
      <c r="BR81" s="100">
        <v>0.95</v>
      </c>
      <c r="BS81" s="100">
        <v>0.95</v>
      </c>
      <c r="BT81" s="100">
        <v>0.95</v>
      </c>
      <c r="BU81" s="100">
        <v>0.95</v>
      </c>
      <c r="BV81" s="100">
        <v>0.95</v>
      </c>
      <c r="BW81" s="100">
        <v>0.95</v>
      </c>
      <c r="BX81" s="100">
        <v>0.95</v>
      </c>
      <c r="BY81" s="100">
        <v>0.95</v>
      </c>
      <c r="BZ81" s="100">
        <v>0.95</v>
      </c>
      <c r="CA81" s="100">
        <v>0.95</v>
      </c>
      <c r="CB81" s="100">
        <v>0.95</v>
      </c>
      <c r="CC81" s="100">
        <v>0.95</v>
      </c>
      <c r="CD81" s="100">
        <v>0.95</v>
      </c>
      <c r="CE81" s="100">
        <v>0.95</v>
      </c>
      <c r="CF81" s="100">
        <v>0.95</v>
      </c>
      <c r="CG81" s="100">
        <v>0.95</v>
      </c>
    </row>
    <row r="82" spans="1:87" s="64" customFormat="1" x14ac:dyDescent="0.2">
      <c r="B82" s="101" t="s">
        <v>189</v>
      </c>
      <c r="C82" s="35">
        <v>24.318775420039763</v>
      </c>
      <c r="D82" s="36">
        <v>24.008537235079331</v>
      </c>
      <c r="E82" s="36">
        <v>23.534246397338773</v>
      </c>
      <c r="F82" s="36">
        <v>22.980365658744493</v>
      </c>
      <c r="G82" s="36">
        <v>21.771986706787892</v>
      </c>
      <c r="H82" s="36">
        <v>18.719247145124683</v>
      </c>
      <c r="I82" s="36">
        <v>12.957890928607203</v>
      </c>
      <c r="J82" s="36">
        <v>16.922829550553374</v>
      </c>
      <c r="K82" s="36">
        <v>21.887830099202233</v>
      </c>
      <c r="L82" s="36">
        <v>19.572097348776623</v>
      </c>
      <c r="M82" s="36">
        <v>18.269463725619076</v>
      </c>
      <c r="N82" s="36">
        <v>19.012584157845733</v>
      </c>
      <c r="O82" s="36">
        <v>19.264093485419522</v>
      </c>
      <c r="P82" s="36">
        <v>18.210253106384641</v>
      </c>
      <c r="Q82" s="36">
        <v>19.877385128682601</v>
      </c>
      <c r="R82" s="36">
        <v>19.652787978793103</v>
      </c>
      <c r="S82" s="36">
        <v>19.803533999367009</v>
      </c>
      <c r="T82" s="36">
        <v>17.853488653203875</v>
      </c>
      <c r="U82" s="36">
        <v>18.913309773292507</v>
      </c>
      <c r="V82" s="36">
        <v>19.388455864352327</v>
      </c>
      <c r="W82" s="36">
        <v>18.008980587732001</v>
      </c>
      <c r="X82" s="36">
        <v>17.029475847949115</v>
      </c>
      <c r="Y82" s="36">
        <v>17.84747370794139</v>
      </c>
      <c r="Z82" s="36">
        <v>16.346675802451813</v>
      </c>
      <c r="AA82" s="36">
        <v>14.091215394362148</v>
      </c>
      <c r="AB82" s="36">
        <v>15.064705910028714</v>
      </c>
      <c r="AC82" s="36">
        <v>16.95351905518007</v>
      </c>
      <c r="AD82" s="36">
        <v>19.633586052106928</v>
      </c>
      <c r="AE82" s="36">
        <v>26.424861894904478</v>
      </c>
      <c r="AF82" s="36">
        <v>20.760161038648224</v>
      </c>
      <c r="AG82" s="36">
        <v>19.400758122069568</v>
      </c>
      <c r="AH82" s="36">
        <v>22.21088655398766</v>
      </c>
      <c r="AI82" s="36">
        <v>15.062186834212177</v>
      </c>
      <c r="AJ82" s="36">
        <v>15.44516749787606</v>
      </c>
      <c r="AK82" s="36">
        <v>14.31784471851496</v>
      </c>
      <c r="AL82" s="36">
        <v>14.620166917855391</v>
      </c>
      <c r="AM82" s="36">
        <v>13.787606864589652</v>
      </c>
      <c r="AN82" s="36">
        <v>12.938169290448286</v>
      </c>
      <c r="AO82" s="36">
        <v>14.307001384537495</v>
      </c>
      <c r="AP82" s="36">
        <v>15.603674848876684</v>
      </c>
      <c r="AQ82" s="36">
        <v>19.411483540914965</v>
      </c>
      <c r="AR82" s="36">
        <v>16.922848116013689</v>
      </c>
      <c r="AS82" s="36">
        <v>16.407980334858109</v>
      </c>
      <c r="AT82" s="36">
        <v>19.371787838484348</v>
      </c>
      <c r="AU82" s="36">
        <v>19.89985827173555</v>
      </c>
      <c r="AV82" s="36">
        <v>20.48420982322574</v>
      </c>
      <c r="AW82" s="36">
        <v>18.112044457554408</v>
      </c>
      <c r="AX82" s="36">
        <v>18.14039673825053</v>
      </c>
      <c r="AY82" s="36">
        <v>18.11000088407566</v>
      </c>
      <c r="AZ82" s="36">
        <v>16.671785419335201</v>
      </c>
      <c r="BA82" s="36">
        <v>18.684797348759822</v>
      </c>
      <c r="BB82" s="36">
        <v>19.961091833810418</v>
      </c>
      <c r="BC82" s="36">
        <v>25.741035644008615</v>
      </c>
      <c r="BD82" s="36">
        <v>21.296700543549854</v>
      </c>
      <c r="BE82" s="36">
        <v>18.745553064727265</v>
      </c>
      <c r="BF82" s="36">
        <v>20.768977631955504</v>
      </c>
      <c r="BG82" s="36">
        <v>20.641902130069788</v>
      </c>
      <c r="BH82" s="36">
        <v>21.614462309181633</v>
      </c>
      <c r="BI82" s="36">
        <v>18.017396931902372</v>
      </c>
      <c r="BJ82" s="36">
        <v>18.549317971252208</v>
      </c>
      <c r="BK82" s="36">
        <v>19.37525397532125</v>
      </c>
      <c r="BL82" s="36">
        <v>17.414454522567283</v>
      </c>
      <c r="BM82" s="36">
        <v>19.779168623587413</v>
      </c>
      <c r="BN82" s="36">
        <v>21.178641889973751</v>
      </c>
      <c r="BO82" s="36">
        <v>24.863156093672789</v>
      </c>
      <c r="BP82" s="36">
        <v>24.739922706643824</v>
      </c>
      <c r="BQ82" s="36">
        <v>22.064554802583206</v>
      </c>
      <c r="BR82" s="36">
        <v>27.437167455657736</v>
      </c>
      <c r="BS82" s="36">
        <v>21.5913412606713</v>
      </c>
      <c r="BT82" s="36">
        <v>23.655225994327957</v>
      </c>
      <c r="BU82" s="36">
        <v>20.373536261594907</v>
      </c>
      <c r="BV82" s="36">
        <v>22.437746974729347</v>
      </c>
      <c r="BW82" s="36">
        <v>20.250696328384482</v>
      </c>
      <c r="BX82" s="36">
        <v>19.637456490794701</v>
      </c>
      <c r="BY82" s="36">
        <v>22.366448018950273</v>
      </c>
      <c r="BZ82" s="36">
        <v>21.239754283913637</v>
      </c>
      <c r="CA82" s="36">
        <v>26.745276014067827</v>
      </c>
      <c r="CB82" s="36">
        <v>24.768279882962741</v>
      </c>
      <c r="CC82" s="36">
        <v>20.812107749045659</v>
      </c>
      <c r="CD82" s="36">
        <v>21.878329415316927</v>
      </c>
      <c r="CE82" s="36">
        <v>24.784886521304664</v>
      </c>
      <c r="CF82" s="36">
        <v>23.490071962099481</v>
      </c>
      <c r="CG82" s="36">
        <v>20.939353419457802</v>
      </c>
      <c r="CI82" s="36">
        <v>20.084359141883393</v>
      </c>
    </row>
    <row r="83" spans="1:87" s="64" customFormat="1" x14ac:dyDescent="0.2">
      <c r="B83" s="96" t="s">
        <v>190</v>
      </c>
      <c r="C83" s="37">
        <v>6.9210728068921608</v>
      </c>
      <c r="D83" s="38">
        <v>9.0391387398157406</v>
      </c>
      <c r="E83" s="38">
        <v>9.8155463440622679</v>
      </c>
      <c r="F83" s="38">
        <v>10.112790259495563</v>
      </c>
      <c r="G83" s="38">
        <v>10.351998607398633</v>
      </c>
      <c r="H83" s="38">
        <v>8.7876163977562971</v>
      </c>
      <c r="I83" s="38">
        <v>7.1242868922899083</v>
      </c>
      <c r="J83" s="38">
        <v>10.239634610725487</v>
      </c>
      <c r="K83" s="38">
        <v>15.076979237171667</v>
      </c>
      <c r="L83" s="38">
        <v>13.701554577524083</v>
      </c>
      <c r="M83" s="38">
        <v>12.371216903165106</v>
      </c>
      <c r="N83" s="38">
        <v>13.90471761966792</v>
      </c>
      <c r="O83" s="38">
        <v>13.792814981481744</v>
      </c>
      <c r="P83" s="38">
        <v>13.851482384025953</v>
      </c>
      <c r="Q83" s="38">
        <v>15.923854057231138</v>
      </c>
      <c r="R83" s="38">
        <v>14.88592235853282</v>
      </c>
      <c r="S83" s="38">
        <v>13.903821233854257</v>
      </c>
      <c r="T83" s="38">
        <v>13.722470587227514</v>
      </c>
      <c r="U83" s="38">
        <v>14.866049460857051</v>
      </c>
      <c r="V83" s="38">
        <v>15.72022713081844</v>
      </c>
      <c r="W83" s="38">
        <v>14.819211938181576</v>
      </c>
      <c r="X83" s="38">
        <v>13.254494050274516</v>
      </c>
      <c r="Y83" s="38">
        <v>15.116443800277752</v>
      </c>
      <c r="Z83" s="38">
        <v>13.924353247029224</v>
      </c>
      <c r="AA83" s="38">
        <v>12.363128775057012</v>
      </c>
      <c r="AB83" s="38">
        <v>12.622547965860731</v>
      </c>
      <c r="AC83" s="38">
        <v>11.831350534727255</v>
      </c>
      <c r="AD83" s="38">
        <v>14.678783596365905</v>
      </c>
      <c r="AE83" s="38">
        <v>21.268129567890139</v>
      </c>
      <c r="AF83" s="38">
        <v>16.714122490786696</v>
      </c>
      <c r="AG83" s="38">
        <v>15.825864891372293</v>
      </c>
      <c r="AH83" s="38">
        <v>19.706381549967812</v>
      </c>
      <c r="AI83" s="38">
        <v>14.188443236110835</v>
      </c>
      <c r="AJ83" s="38">
        <v>14.594873323263197</v>
      </c>
      <c r="AK83" s="38">
        <v>13.434191204984559</v>
      </c>
      <c r="AL83" s="38">
        <v>13.724718531964536</v>
      </c>
      <c r="AM83" s="38">
        <v>13.028395578324099</v>
      </c>
      <c r="AN83" s="38">
        <v>12.246345438346021</v>
      </c>
      <c r="AO83" s="38">
        <v>13.636347185544512</v>
      </c>
      <c r="AP83" s="38">
        <v>14.759829491430494</v>
      </c>
      <c r="AQ83" s="38">
        <v>18.328967156077848</v>
      </c>
      <c r="AR83" s="38">
        <v>15.961324152201595</v>
      </c>
      <c r="AS83" s="38">
        <v>15.501204438023001</v>
      </c>
      <c r="AT83" s="38">
        <v>18.326214640241407</v>
      </c>
      <c r="AU83" s="38">
        <v>18.876396170321208</v>
      </c>
      <c r="AV83" s="38">
        <v>19.487148481888177</v>
      </c>
      <c r="AW83" s="38">
        <v>17.161893253368611</v>
      </c>
      <c r="AX83" s="38">
        <v>17.351080290013638</v>
      </c>
      <c r="AY83" s="38">
        <v>17.485440643598245</v>
      </c>
      <c r="AZ83" s="38">
        <v>16.082573476868536</v>
      </c>
      <c r="BA83" s="38">
        <v>17.835701773626628</v>
      </c>
      <c r="BB83" s="38">
        <v>19.28627073209897</v>
      </c>
      <c r="BC83" s="38">
        <v>24.91029540904038</v>
      </c>
      <c r="BD83" s="38">
        <v>20.599428028821862</v>
      </c>
      <c r="BE83" s="38">
        <v>18.154912994988695</v>
      </c>
      <c r="BF83" s="38">
        <v>20.132066893259701</v>
      </c>
      <c r="BG83" s="38">
        <v>20.046662372529553</v>
      </c>
      <c r="BH83" s="38">
        <v>21.035887293557753</v>
      </c>
      <c r="BI83" s="38">
        <v>17.478777140873124</v>
      </c>
      <c r="BJ83" s="38">
        <v>18.035832188567777</v>
      </c>
      <c r="BK83" s="38">
        <v>18.866805945943412</v>
      </c>
      <c r="BL83" s="38">
        <v>17.044143149074404</v>
      </c>
      <c r="BM83" s="38">
        <v>19.38892526962065</v>
      </c>
      <c r="BN83" s="38">
        <v>20.811689018685264</v>
      </c>
      <c r="BO83" s="38">
        <v>24.265141921268057</v>
      </c>
      <c r="BP83" s="38">
        <v>24.326182309455941</v>
      </c>
      <c r="BQ83" s="38">
        <v>21.640111412541518</v>
      </c>
      <c r="BR83" s="38">
        <v>26.964442882962501</v>
      </c>
      <c r="BS83" s="38">
        <v>21.176188285746367</v>
      </c>
      <c r="BT83" s="38">
        <v>23.234966007584458</v>
      </c>
      <c r="BU83" s="38">
        <v>20.020301277477355</v>
      </c>
      <c r="BV83" s="38">
        <v>22.146067781999413</v>
      </c>
      <c r="BW83" s="38">
        <v>20.019884748144634</v>
      </c>
      <c r="BX83" s="38">
        <v>19.429843783390258</v>
      </c>
      <c r="BY83" s="38">
        <v>22.156046376013705</v>
      </c>
      <c r="BZ83" s="38">
        <v>21.068940323389754</v>
      </c>
      <c r="CA83" s="38">
        <v>26.535942859419539</v>
      </c>
      <c r="CB83" s="38">
        <v>24.593460866564584</v>
      </c>
      <c r="CC83" s="38">
        <v>20.68202241536725</v>
      </c>
      <c r="CD83" s="38">
        <v>21.66842797679384</v>
      </c>
      <c r="CE83" s="38">
        <v>24.431618032940094</v>
      </c>
      <c r="CF83" s="38">
        <v>23.274221608759103</v>
      </c>
      <c r="CG83" s="38">
        <v>20.75335547551779</v>
      </c>
      <c r="CI83" s="38">
        <v>19.339660932156008</v>
      </c>
    </row>
    <row r="84" spans="1:87" s="64" customFormat="1" ht="14.25" x14ac:dyDescent="0.2">
      <c r="B84" s="96" t="s">
        <v>261</v>
      </c>
      <c r="C84" s="39">
        <v>8.6828746994389531E-3</v>
      </c>
      <c r="D84" s="40">
        <v>8.4568026520533118E-3</v>
      </c>
      <c r="E84" s="40">
        <v>7.2468769411277523E-3</v>
      </c>
      <c r="F84" s="40">
        <v>8.7644896805202151E-3</v>
      </c>
      <c r="G84" s="40">
        <v>8.2568576672617106E-2</v>
      </c>
      <c r="H84" s="40">
        <v>2.7394080092861289E-2</v>
      </c>
      <c r="I84" s="40">
        <v>4.6113859310807411E-3</v>
      </c>
      <c r="J84" s="40">
        <v>7.3508169357686254E-3</v>
      </c>
      <c r="K84" s="40">
        <v>6.949097858188767E-3</v>
      </c>
      <c r="L84" s="40">
        <v>4.6350263669164586E-3</v>
      </c>
      <c r="M84" s="40">
        <v>4.5492388201712657E-3</v>
      </c>
      <c r="N84" s="40">
        <v>5.4571428571428575E-3</v>
      </c>
      <c r="O84" s="40">
        <v>6.5702281250881204E-3</v>
      </c>
      <c r="P84" s="40">
        <v>4.1165766786982073E-3</v>
      </c>
      <c r="Q84" s="40">
        <v>3.3613904678618275E-3</v>
      </c>
      <c r="R84" s="40">
        <v>8.2769689327066385E-3</v>
      </c>
      <c r="S84" s="40">
        <v>2.4907426393428782E-2</v>
      </c>
      <c r="T84" s="40">
        <v>1.5287014700590422E-2</v>
      </c>
      <c r="U84" s="40">
        <v>1.387284807804666E-2</v>
      </c>
      <c r="V84" s="40">
        <v>8.0020852339371829E-3</v>
      </c>
      <c r="W84" s="40">
        <v>8.5642258034115543E-3</v>
      </c>
      <c r="X84" s="40">
        <v>1.0532034012926687E-2</v>
      </c>
      <c r="Y84" s="40">
        <v>9.4926909483080794E-3</v>
      </c>
      <c r="Z84" s="40">
        <v>8.7430426716141006E-3</v>
      </c>
      <c r="AA84" s="40">
        <v>9.0242917315792506E-3</v>
      </c>
      <c r="AB84" s="40">
        <v>1.2040148186439217E-2</v>
      </c>
      <c r="AC84" s="40">
        <v>2.0726000850782248E-2</v>
      </c>
      <c r="AD84" s="40">
        <v>2.3949058942860361E-2</v>
      </c>
      <c r="AE84" s="40">
        <v>4.5550157760304501E-2</v>
      </c>
      <c r="AF84" s="40">
        <v>4.2565674296791027E-2</v>
      </c>
      <c r="AG84" s="40">
        <v>3.1972867062355338E-2</v>
      </c>
      <c r="AH84" s="40">
        <v>8.0715399166772991E-2</v>
      </c>
      <c r="AI84" s="40">
        <v>4.3090240268863891E-2</v>
      </c>
      <c r="AJ84" s="40">
        <v>2.3985389121367721E-2</v>
      </c>
      <c r="AK84" s="40">
        <v>1.0944117875874996E-2</v>
      </c>
      <c r="AL84" s="40">
        <v>9.7845305007670767E-3</v>
      </c>
      <c r="AM84" s="40">
        <v>5.3089630469909796E-3</v>
      </c>
      <c r="AN84" s="40">
        <v>7.3210069331729605E-3</v>
      </c>
      <c r="AO84" s="40">
        <v>9.1629787550997176E-3</v>
      </c>
      <c r="AP84" s="40">
        <v>8.2412526502345824E-3</v>
      </c>
      <c r="AQ84" s="40">
        <v>1.0644736443287226E-2</v>
      </c>
      <c r="AR84" s="40">
        <v>4.9486834099532048E-3</v>
      </c>
      <c r="AS84" s="40">
        <v>9.5553765262683093E-3</v>
      </c>
      <c r="AT84" s="40">
        <v>1.3218844147080905E-2</v>
      </c>
      <c r="AU84" s="40">
        <v>1.3924597531855605E-2</v>
      </c>
      <c r="AV84" s="40">
        <v>1.2260107330988744E-2</v>
      </c>
      <c r="AW84" s="40">
        <v>9.9716909690633626E-3</v>
      </c>
      <c r="AX84" s="40">
        <v>1.1548473853804583E-2</v>
      </c>
      <c r="AY84" s="40">
        <v>6.4808056327604474E-3</v>
      </c>
      <c r="AZ84" s="40">
        <v>7.6229494619321856E-3</v>
      </c>
      <c r="BA84" s="40">
        <v>9.507387463727774E-3</v>
      </c>
      <c r="BB84" s="40">
        <v>2.2290699572687804E-2</v>
      </c>
      <c r="BC84" s="40">
        <v>6.1157258866257655E-2</v>
      </c>
      <c r="BD84" s="40">
        <v>1.6579131412585879E-2</v>
      </c>
      <c r="BE84" s="40">
        <v>1.3600778967867575E-2</v>
      </c>
      <c r="BF84" s="40">
        <v>1.7485516620732326E-2</v>
      </c>
      <c r="BG84" s="40">
        <v>1.597143498860194E-2</v>
      </c>
      <c r="BH84" s="40">
        <v>1.5370168479880963E-2</v>
      </c>
      <c r="BI84" s="40">
        <v>1.3397737023443254E-2</v>
      </c>
      <c r="BJ84" s="40">
        <v>1.2990910692163044E-2</v>
      </c>
      <c r="BK84" s="40">
        <v>1.652003440417749E-2</v>
      </c>
      <c r="BL84" s="40">
        <v>1.4020925001624612E-2</v>
      </c>
      <c r="BM84" s="40">
        <v>1.4929477643619397E-2</v>
      </c>
      <c r="BN84" s="40">
        <v>1.7604067913470654E-2</v>
      </c>
      <c r="BO84" s="40">
        <v>4.4311208440118315E-2</v>
      </c>
      <c r="BP84" s="40">
        <v>4.5232612104291504E-2</v>
      </c>
      <c r="BQ84" s="40">
        <v>5.0313329749295164E-2</v>
      </c>
      <c r="BR84" s="40">
        <v>8.4044484898328817E-2</v>
      </c>
      <c r="BS84" s="40">
        <v>2.8068291905538757E-2</v>
      </c>
      <c r="BT84" s="40">
        <v>2.487063609756247E-2</v>
      </c>
      <c r="BU84" s="40">
        <v>1.7599267549044881E-2</v>
      </c>
      <c r="BV84" s="40">
        <v>2.4851247647243037E-2</v>
      </c>
      <c r="BW84" s="40">
        <v>1.3516280974810568E-2</v>
      </c>
      <c r="BX84" s="40">
        <v>1.4871650627798348E-2</v>
      </c>
      <c r="BY84" s="40">
        <v>2.3699733205941532E-2</v>
      </c>
      <c r="BZ84" s="40">
        <v>2.4785538458127882E-2</v>
      </c>
      <c r="CA84" s="40">
        <v>3.8376220353650327E-2</v>
      </c>
      <c r="CB84" s="40">
        <v>2.7242244308719795E-2</v>
      </c>
      <c r="CC84" s="40">
        <v>2.2038974295203601E-2</v>
      </c>
      <c r="CD84" s="40">
        <v>1.8493098357948903E-2</v>
      </c>
      <c r="CE84" s="40">
        <v>1.9267737507441766E-2</v>
      </c>
      <c r="CF84" s="40">
        <v>2.2049017710063602E-2</v>
      </c>
      <c r="CG84" s="40">
        <v>1.9916331494823504E-2</v>
      </c>
      <c r="CH84" s="102"/>
      <c r="CI84" s="40">
        <v>2.2666293266777278E-2</v>
      </c>
    </row>
    <row r="85" spans="1:87" s="64" customFormat="1" x14ac:dyDescent="0.2">
      <c r="B85" s="96" t="s">
        <v>255</v>
      </c>
      <c r="C85" s="39">
        <v>0.9737287452655331</v>
      </c>
      <c r="D85" s="39">
        <v>0.97915465106698529</v>
      </c>
      <c r="E85" s="39">
        <v>0.97883122190437266</v>
      </c>
      <c r="F85" s="39">
        <v>0.9744769511242295</v>
      </c>
      <c r="G85" s="39">
        <v>0.86634985604772974</v>
      </c>
      <c r="H85" s="39">
        <v>0.95002031694433153</v>
      </c>
      <c r="I85" s="39">
        <v>0.98732585139318885</v>
      </c>
      <c r="J85" s="39">
        <v>0.97329923658380657</v>
      </c>
      <c r="K85" s="39">
        <v>0.97622916953587657</v>
      </c>
      <c r="L85" s="39">
        <v>0.97762036108324979</v>
      </c>
      <c r="M85" s="39">
        <v>0.97771277336676421</v>
      </c>
      <c r="N85" s="39">
        <v>0.98050770625566641</v>
      </c>
      <c r="O85" s="39">
        <v>0.97371940617894881</v>
      </c>
      <c r="P85" s="39">
        <v>0.98403968146848431</v>
      </c>
      <c r="Q85" s="41">
        <v>0.98978272911922205</v>
      </c>
      <c r="R85" s="41">
        <v>0.98499758940472482</v>
      </c>
      <c r="S85" s="41">
        <v>0.94284056516489201</v>
      </c>
      <c r="T85" s="41">
        <v>0.94984856432209264</v>
      </c>
      <c r="U85" s="41">
        <v>0.95677432852154043</v>
      </c>
      <c r="V85" s="41">
        <v>0.9821925181663228</v>
      </c>
      <c r="W85" s="41">
        <v>0.98263357772034388</v>
      </c>
      <c r="X85" s="41">
        <v>0.9784432355483248</v>
      </c>
      <c r="Y85" s="41">
        <v>0.98009537881244968</v>
      </c>
      <c r="Z85" s="41">
        <v>0.98806607128744173</v>
      </c>
      <c r="AA85" s="41">
        <v>0.98515461299130103</v>
      </c>
      <c r="AB85" s="39">
        <v>0.97832871826160417</v>
      </c>
      <c r="AC85" s="39">
        <v>0.97157496307237812</v>
      </c>
      <c r="AD85" s="39">
        <v>0.9569899635846878</v>
      </c>
      <c r="AE85" s="39">
        <v>0.88600452023024612</v>
      </c>
      <c r="AF85" s="39">
        <v>0.92100122904047055</v>
      </c>
      <c r="AG85" s="39">
        <v>0.90419053104235325</v>
      </c>
      <c r="AH85" s="39">
        <v>0.78336986058309976</v>
      </c>
      <c r="AI85" s="39">
        <v>0.86986329320546829</v>
      </c>
      <c r="AJ85" s="39">
        <v>0.92914135603833325</v>
      </c>
      <c r="AK85" s="39">
        <v>0.96214223123841147</v>
      </c>
      <c r="AL85" s="39">
        <v>0.96131422158556945</v>
      </c>
      <c r="AM85" s="39">
        <v>0.97780446323918091</v>
      </c>
      <c r="AN85" s="39">
        <v>0.97072271545734057</v>
      </c>
      <c r="AO85" s="39">
        <v>0.96474698660022373</v>
      </c>
      <c r="AP85" s="39">
        <v>0.95826970320695837</v>
      </c>
      <c r="AQ85" s="39">
        <v>0.9437400444029943</v>
      </c>
      <c r="AR85" s="39">
        <v>0.97731005414473116</v>
      </c>
      <c r="AS85" s="39">
        <v>0.95436828044491839</v>
      </c>
      <c r="AT85" s="39">
        <v>0.94286220614755378</v>
      </c>
      <c r="AU85" s="39">
        <v>0.93342391840244221</v>
      </c>
      <c r="AV85" s="39">
        <v>0.93140154767235894</v>
      </c>
      <c r="AW85" s="39">
        <v>0.94468606491158058</v>
      </c>
      <c r="AX85" s="39">
        <v>0.94040845449159594</v>
      </c>
      <c r="AY85" s="39">
        <v>0.96297965054786983</v>
      </c>
      <c r="AZ85" s="39">
        <v>0.96104597987860652</v>
      </c>
      <c r="BA85" s="39">
        <v>0.94739900736701854</v>
      </c>
      <c r="BB85" s="39">
        <v>0.90579503730002808</v>
      </c>
      <c r="BC85" s="39">
        <v>0.79437810487212235</v>
      </c>
      <c r="BD85" s="39">
        <v>0.92348511325019622</v>
      </c>
      <c r="BE85" s="39">
        <v>0.93226660385763516</v>
      </c>
      <c r="BF85" s="39">
        <v>0.92061362592007367</v>
      </c>
      <c r="BG85" s="39">
        <v>0.9385426791080419</v>
      </c>
      <c r="BH85" s="39">
        <v>0.93612672141737951</v>
      </c>
      <c r="BI85" s="39">
        <v>0.94135276874068052</v>
      </c>
      <c r="BJ85" s="39">
        <v>0.94063051764568129</v>
      </c>
      <c r="BK85" s="39">
        <v>0.93629607683381477</v>
      </c>
      <c r="BL85" s="39">
        <v>0.91370201469293344</v>
      </c>
      <c r="BM85" s="39">
        <v>0.91444130001009327</v>
      </c>
      <c r="BN85" s="39">
        <v>0.89580858242646011</v>
      </c>
      <c r="BO85" s="39">
        <v>0.86135719820111589</v>
      </c>
      <c r="BP85" s="39">
        <v>0.82233949562822839</v>
      </c>
      <c r="BQ85" s="39">
        <v>0.79720962646774285</v>
      </c>
      <c r="BR85" s="39">
        <v>0.70681579721778409</v>
      </c>
      <c r="BS85" s="39">
        <v>0.87103943584101173</v>
      </c>
      <c r="BT85" s="39">
        <v>0.88212375101781271</v>
      </c>
      <c r="BU85" s="39">
        <v>0.90559945913605822</v>
      </c>
      <c r="BV85" s="39">
        <v>0.88127643921280119</v>
      </c>
      <c r="BW85" s="39">
        <v>0.92913670068934184</v>
      </c>
      <c r="BX85" s="39">
        <v>0.92038671727548971</v>
      </c>
      <c r="BY85" s="39">
        <v>0.88520576855434396</v>
      </c>
      <c r="BZ85" s="39">
        <v>0.88242467843866679</v>
      </c>
      <c r="CA85" s="39">
        <v>0.86022011287498312</v>
      </c>
      <c r="CB85" s="39">
        <v>0.88053061809386279</v>
      </c>
      <c r="CC85" s="39">
        <v>0.89395715626296579</v>
      </c>
      <c r="CD85" s="39">
        <v>0.91003521282135014</v>
      </c>
      <c r="CE85" s="39">
        <v>0.91377158133375513</v>
      </c>
      <c r="CF85" s="39">
        <v>0.89152467403377134</v>
      </c>
      <c r="CG85" s="39">
        <v>0.89086299287732229</v>
      </c>
      <c r="CH85" s="102"/>
      <c r="CI85" s="40">
        <v>0.90525452722604149</v>
      </c>
    </row>
    <row r="86" spans="1:87" s="64" customFormat="1" x14ac:dyDescent="0.2">
      <c r="B86" s="96" t="s">
        <v>256</v>
      </c>
      <c r="C86" s="39">
        <v>0.56910307035216379</v>
      </c>
      <c r="D86" s="40">
        <v>0.57501853835379413</v>
      </c>
      <c r="E86" s="40">
        <v>0.6511646914589293</v>
      </c>
      <c r="F86" s="40">
        <v>0.67097838354023787</v>
      </c>
      <c r="G86" s="40">
        <v>0.79985431336501445</v>
      </c>
      <c r="H86" s="40">
        <v>0.81286247275682466</v>
      </c>
      <c r="I86" s="40">
        <v>0.78676470588235292</v>
      </c>
      <c r="J86" s="40">
        <v>0.80188785679365204</v>
      </c>
      <c r="K86" s="40">
        <v>0.79383005095716841</v>
      </c>
      <c r="L86" s="40">
        <v>0.80149824473420261</v>
      </c>
      <c r="M86" s="40">
        <v>0.77354088313135538</v>
      </c>
      <c r="N86" s="40">
        <v>0.80064110866468075</v>
      </c>
      <c r="O86" s="40">
        <v>0.79654273104186168</v>
      </c>
      <c r="P86" s="40">
        <v>0.83243352679173976</v>
      </c>
      <c r="Q86" s="40">
        <v>0.84430971871730165</v>
      </c>
      <c r="R86" s="40">
        <v>0.83475232198142413</v>
      </c>
      <c r="S86" s="40">
        <v>0.80328387393604783</v>
      </c>
      <c r="T86" s="40">
        <v>0.80503671961122236</v>
      </c>
      <c r="U86" s="40">
        <v>0.74306885477740781</v>
      </c>
      <c r="V86" s="40">
        <v>0.79918484247631638</v>
      </c>
      <c r="W86" s="40">
        <v>0.7857647535761858</v>
      </c>
      <c r="X86" s="40">
        <v>0.76478328436766219</v>
      </c>
      <c r="Y86" s="40">
        <v>0.7614876858810149</v>
      </c>
      <c r="Z86" s="40">
        <v>0.77352341203779695</v>
      </c>
      <c r="AA86" s="40">
        <v>0.79511080068575779</v>
      </c>
      <c r="AB86" s="40">
        <v>0.77411179424602239</v>
      </c>
      <c r="AC86" s="40">
        <v>0.75750553914327923</v>
      </c>
      <c r="AD86" s="40">
        <v>0.73015661544838206</v>
      </c>
      <c r="AE86" s="40">
        <v>0.75884226956919942</v>
      </c>
      <c r="AF86" s="40">
        <v>0.75619458344306911</v>
      </c>
      <c r="AG86" s="40">
        <v>0.74943738734414833</v>
      </c>
      <c r="AH86" s="40">
        <v>0.78762169817210415</v>
      </c>
      <c r="AI86" s="40">
        <v>0.87526938137017718</v>
      </c>
      <c r="AJ86" s="40">
        <v>0.85727677091033039</v>
      </c>
      <c r="AK86" s="40">
        <v>0.85789147720844972</v>
      </c>
      <c r="AL86" s="40">
        <v>0.84896853130902095</v>
      </c>
      <c r="AM86" s="40">
        <v>0.85083273961373751</v>
      </c>
      <c r="AN86" s="40">
        <v>0.8520168636006884</v>
      </c>
      <c r="AO86" s="40">
        <v>0.84381098019997813</v>
      </c>
      <c r="AP86" s="40">
        <v>0.85046676847486891</v>
      </c>
      <c r="AQ86" s="40">
        <v>0.85153574110908448</v>
      </c>
      <c r="AR86" s="40">
        <v>0.85030071294858012</v>
      </c>
      <c r="AS86" s="40">
        <v>0.84748392870036426</v>
      </c>
      <c r="AT86" s="40">
        <v>0.84731805993698794</v>
      </c>
      <c r="AU86" s="40">
        <v>0.84524448108165673</v>
      </c>
      <c r="AV86" s="40">
        <v>0.84472219766052181</v>
      </c>
      <c r="AW86" s="40">
        <v>0.8533180293092858</v>
      </c>
      <c r="AX86" s="40">
        <v>0.84715685633813687</v>
      </c>
      <c r="AY86" s="40">
        <v>0.8503299911156238</v>
      </c>
      <c r="AZ86" s="40">
        <v>0.84756751013922382</v>
      </c>
      <c r="BA86" s="40">
        <v>0.85137736433720312</v>
      </c>
      <c r="BB86" s="40">
        <v>0.86319929599317136</v>
      </c>
      <c r="BC86" s="40">
        <v>0.86038853684214744</v>
      </c>
      <c r="BD86" s="40">
        <v>0.86392366482529548</v>
      </c>
      <c r="BE86" s="40">
        <v>0.86178258175841393</v>
      </c>
      <c r="BF86" s="40">
        <v>0.86495569870124112</v>
      </c>
      <c r="BG86" s="40">
        <v>0.86869003172290493</v>
      </c>
      <c r="BH86" s="40">
        <v>0.86412655880899969</v>
      </c>
      <c r="BI86" s="40">
        <v>0.86758146095973976</v>
      </c>
      <c r="BJ86" s="40">
        <v>0.86268220107007021</v>
      </c>
      <c r="BK86" s="40">
        <v>0.86457892007999404</v>
      </c>
      <c r="BL86" s="40">
        <v>0.86236655232988568</v>
      </c>
      <c r="BM86" s="40">
        <v>0.87072492798857137</v>
      </c>
      <c r="BN86" s="40">
        <v>0.87125355042239516</v>
      </c>
      <c r="BO86" s="40">
        <v>0.86609874184701285</v>
      </c>
      <c r="BP86" s="40">
        <v>0.87492481107890896</v>
      </c>
      <c r="BQ86" s="40">
        <v>0.86903584020687097</v>
      </c>
      <c r="BR86" s="40">
        <v>0.87100782527104958</v>
      </c>
      <c r="BS86" s="40">
        <v>0.86464925882734167</v>
      </c>
      <c r="BT86" s="40">
        <v>0.85911222566979784</v>
      </c>
      <c r="BU86" s="40">
        <v>0.85270580823722719</v>
      </c>
      <c r="BV86" s="40">
        <v>0.85296425724970881</v>
      </c>
      <c r="BW86" s="40">
        <v>0.85140404902884725</v>
      </c>
      <c r="BX86" s="40">
        <v>0.84967645743550313</v>
      </c>
      <c r="BY86" s="40">
        <v>0.85927717200140696</v>
      </c>
      <c r="BZ86" s="40">
        <v>0.87024035545408585</v>
      </c>
      <c r="CA86" s="40">
        <v>0.86501681880154846</v>
      </c>
      <c r="CB86" s="40">
        <v>0.8599844417534207</v>
      </c>
      <c r="CC86" s="40">
        <v>0.86044922899280374</v>
      </c>
      <c r="CD86" s="40">
        <v>0.86149535349613016</v>
      </c>
      <c r="CE86" s="40">
        <v>0.85945422911956537</v>
      </c>
      <c r="CF86" s="40">
        <v>0.85792548620524467</v>
      </c>
      <c r="CG86" s="40">
        <v>0.85864871114539565</v>
      </c>
      <c r="CH86" s="102"/>
      <c r="CI86" s="40">
        <v>0.85532058095704566</v>
      </c>
    </row>
    <row r="87" spans="1:87" s="64" customFormat="1" x14ac:dyDescent="0.2">
      <c r="B87" s="187" t="s">
        <v>1003</v>
      </c>
      <c r="C87" s="39">
        <v>0.10137803207349505</v>
      </c>
      <c r="D87" s="40">
        <v>0.11007662519568262</v>
      </c>
      <c r="E87" s="40">
        <v>0.13821005312627707</v>
      </c>
      <c r="F87" s="40">
        <v>0.15765257400816043</v>
      </c>
      <c r="G87" s="40">
        <v>0.1981338235804225</v>
      </c>
      <c r="H87" s="40">
        <v>0.20283698422666321</v>
      </c>
      <c r="I87" s="40">
        <v>0.22034636222910217</v>
      </c>
      <c r="J87" s="40">
        <v>0.23417697717272762</v>
      </c>
      <c r="K87" s="40">
        <v>0.23569756231923977</v>
      </c>
      <c r="L87" s="40">
        <v>0.23354438314944834</v>
      </c>
      <c r="M87" s="40">
        <v>0.22471792728792311</v>
      </c>
      <c r="N87" s="40">
        <v>0.22458230799119286</v>
      </c>
      <c r="O87" s="40">
        <v>0.22870135080914805</v>
      </c>
      <c r="P87" s="40">
        <v>0.22509785396139831</v>
      </c>
      <c r="Q87" s="40">
        <v>0.23213516341478427</v>
      </c>
      <c r="R87" s="40">
        <v>0.20928792569659443</v>
      </c>
      <c r="S87" s="40">
        <v>0.19559466298596734</v>
      </c>
      <c r="T87" s="40">
        <v>0.20427903799276476</v>
      </c>
      <c r="U87" s="40">
        <v>0.19989098730149377</v>
      </c>
      <c r="V87" s="40">
        <v>0.21435062789160608</v>
      </c>
      <c r="W87" s="40">
        <v>0.19871431053454566</v>
      </c>
      <c r="X87" s="40">
        <v>0.19545810315686787</v>
      </c>
      <c r="Y87" s="40">
        <v>0.18908576834362611</v>
      </c>
      <c r="Z87" s="40">
        <v>0.20204459659077587</v>
      </c>
      <c r="AA87" s="40">
        <v>0.20610832433805321</v>
      </c>
      <c r="AB87" s="40">
        <v>0.20365372882151406</v>
      </c>
      <c r="AC87" s="40">
        <v>0.2145864106351551</v>
      </c>
      <c r="AD87" s="40">
        <v>0.2054060455339432</v>
      </c>
      <c r="AE87" s="40">
        <v>0.20841314313570047</v>
      </c>
      <c r="AF87" s="40">
        <v>0.21294223509788429</v>
      </c>
      <c r="AG87" s="40">
        <v>0.20619353875361299</v>
      </c>
      <c r="AH87" s="40">
        <v>0.2121680100151476</v>
      </c>
      <c r="AI87" s="40">
        <v>0.23797864381418757</v>
      </c>
      <c r="AJ87" s="40">
        <v>0.24631664360226976</v>
      </c>
      <c r="AK87" s="40">
        <v>0.24949619485706506</v>
      </c>
      <c r="AL87" s="40">
        <v>0.25195573033092766</v>
      </c>
      <c r="AM87" s="40">
        <v>0.24122061088000735</v>
      </c>
      <c r="AN87" s="40">
        <v>0.23383664916942087</v>
      </c>
      <c r="AO87" s="40">
        <v>0.21928812028210676</v>
      </c>
      <c r="AP87" s="40">
        <v>0.22236239293539606</v>
      </c>
      <c r="AQ87" s="40">
        <v>0.21542364418180468</v>
      </c>
      <c r="AR87" s="40">
        <v>0.22298562153980961</v>
      </c>
      <c r="AS87" s="40">
        <v>0.21537257835609336</v>
      </c>
      <c r="AT87" s="40">
        <v>0.21186576354059788</v>
      </c>
      <c r="AU87" s="40">
        <v>0.20944477531878977</v>
      </c>
      <c r="AV87" s="40">
        <v>0.20555956465891403</v>
      </c>
      <c r="AW87" s="40">
        <v>0.2201434375749648</v>
      </c>
      <c r="AX87" s="40">
        <v>0.2174860004221032</v>
      </c>
      <c r="AY87" s="40">
        <v>0.21473537250920169</v>
      </c>
      <c r="AZ87" s="40">
        <v>0.2196446883401236</v>
      </c>
      <c r="BA87" s="40">
        <v>0.221648037844002</v>
      </c>
      <c r="BB87" s="40">
        <v>0.22375807694152494</v>
      </c>
      <c r="BC87" s="40">
        <v>0.20895484149890517</v>
      </c>
      <c r="BD87" s="40">
        <v>0.2231517880445433</v>
      </c>
      <c r="BE87" s="40">
        <v>0.2252297735290654</v>
      </c>
      <c r="BF87" s="40">
        <v>0.22319108038214783</v>
      </c>
      <c r="BG87" s="40">
        <v>0.21824132080275491</v>
      </c>
      <c r="BH87" s="40">
        <v>0.21701237149298352</v>
      </c>
      <c r="BI87" s="40">
        <v>0.22881506710044733</v>
      </c>
      <c r="BJ87" s="40">
        <v>0.22762872323925795</v>
      </c>
      <c r="BK87" s="40">
        <v>0.2215460583166679</v>
      </c>
      <c r="BL87" s="40">
        <v>0.22686213437419231</v>
      </c>
      <c r="BM87" s="40">
        <v>0.22956797024821621</v>
      </c>
      <c r="BN87" s="40">
        <v>0.2240768901772561</v>
      </c>
      <c r="BO87" s="40">
        <v>0.21508717700642399</v>
      </c>
      <c r="BP87" s="40">
        <v>0.21723293344117553</v>
      </c>
      <c r="BQ87" s="40">
        <v>0.21616729403457935</v>
      </c>
      <c r="BR87" s="40">
        <v>0.21018379141238516</v>
      </c>
      <c r="BS87" s="40">
        <v>0.21385353029590154</v>
      </c>
      <c r="BT87" s="40">
        <v>0.21374857589569599</v>
      </c>
      <c r="BU87" s="40">
        <v>0.21359420030980594</v>
      </c>
      <c r="BV87" s="40">
        <v>0.21235537805337326</v>
      </c>
      <c r="BW87" s="40">
        <v>0.2113769797760337</v>
      </c>
      <c r="BX87" s="40">
        <v>0.21240965259386818</v>
      </c>
      <c r="BY87" s="40">
        <v>0.21431234611326064</v>
      </c>
      <c r="BZ87" s="40">
        <v>0.22159904786462353</v>
      </c>
      <c r="CA87" s="40">
        <v>0.22079938687386305</v>
      </c>
      <c r="CB87" s="40">
        <v>0.22371435815146615</v>
      </c>
      <c r="CC87" s="40">
        <v>0.2261367401891852</v>
      </c>
      <c r="CD87" s="40">
        <v>0.21821623672900248</v>
      </c>
      <c r="CE87" s="40">
        <v>0.22038158682309741</v>
      </c>
      <c r="CF87" s="40">
        <v>0.22508624017327195</v>
      </c>
      <c r="CG87" s="40">
        <v>0.22916687612134418</v>
      </c>
      <c r="CH87" s="102"/>
      <c r="CI87" s="40">
        <v>0.21972082786788846</v>
      </c>
    </row>
    <row r="88" spans="1:87" s="64" customFormat="1" x14ac:dyDescent="0.2">
      <c r="B88" s="96" t="s">
        <v>258</v>
      </c>
      <c r="C88" s="39">
        <v>0.69554848966613669</v>
      </c>
      <c r="D88" s="40">
        <v>0.81437125748502992</v>
      </c>
      <c r="E88" s="40">
        <v>0.86221170904790068</v>
      </c>
      <c r="F88" s="40">
        <v>0.88381057268722463</v>
      </c>
      <c r="G88" s="40">
        <v>0.82405462184873945</v>
      </c>
      <c r="H88" s="40">
        <v>0.90256783828082321</v>
      </c>
      <c r="I88" s="40">
        <v>0.89176728869374311</v>
      </c>
      <c r="J88" s="40">
        <v>0.91970451260639152</v>
      </c>
      <c r="K88" s="40">
        <v>0.93385532312726427</v>
      </c>
      <c r="L88" s="40">
        <v>0.94953697490269762</v>
      </c>
      <c r="M88" s="40">
        <v>0.95056562838989622</v>
      </c>
      <c r="N88" s="40">
        <v>0.93858131487889274</v>
      </c>
      <c r="O88" s="40">
        <v>0.94897660818713447</v>
      </c>
      <c r="P88" s="40">
        <v>0.94903312846649679</v>
      </c>
      <c r="Q88" s="40">
        <v>0.93450881612090675</v>
      </c>
      <c r="R88" s="40">
        <v>0.84812623274161736</v>
      </c>
      <c r="S88" s="40">
        <v>0.81446633343134367</v>
      </c>
      <c r="T88" s="40">
        <v>0.83195257277494872</v>
      </c>
      <c r="U88" s="40">
        <v>0.77006411673667918</v>
      </c>
      <c r="V88" s="40">
        <v>0.81178133230551808</v>
      </c>
      <c r="W88" s="40">
        <v>0.82659128001865234</v>
      </c>
      <c r="X88" s="40">
        <v>0.81643549416748884</v>
      </c>
      <c r="Y88" s="40">
        <v>0.85254932823655072</v>
      </c>
      <c r="Z88" s="40">
        <v>0.85772310548914932</v>
      </c>
      <c r="AA88" s="40">
        <v>0.85489833641404811</v>
      </c>
      <c r="AB88" s="40">
        <v>0.81874747940312265</v>
      </c>
      <c r="AC88" s="40">
        <v>0.80554121493718811</v>
      </c>
      <c r="AD88" s="40">
        <v>0.75648601902565582</v>
      </c>
      <c r="AE88" s="40">
        <v>0.76021830553324199</v>
      </c>
      <c r="AF88" s="40">
        <v>0.79721721205874774</v>
      </c>
      <c r="AG88" s="40">
        <v>0.725074356653304</v>
      </c>
      <c r="AH88" s="40">
        <v>0.55806786328227842</v>
      </c>
      <c r="AI88" s="40">
        <v>0.56197280855754705</v>
      </c>
      <c r="AJ88" s="40">
        <v>0.59451714801444044</v>
      </c>
      <c r="AK88" s="40">
        <v>0.6226713802643713</v>
      </c>
      <c r="AL88" s="40">
        <v>0.59157836796477226</v>
      </c>
      <c r="AM88" s="40">
        <v>0.69995791947534325</v>
      </c>
      <c r="AN88" s="40">
        <v>0.69734411085450343</v>
      </c>
      <c r="AO88" s="40">
        <v>0.69966747889769931</v>
      </c>
      <c r="AP88" s="40">
        <v>0.68859361003284558</v>
      </c>
      <c r="AQ88" s="40">
        <v>0.66319303101848082</v>
      </c>
      <c r="AR88" s="40">
        <v>0.70038718354181007</v>
      </c>
      <c r="AS88" s="40">
        <v>0.58486532236346744</v>
      </c>
      <c r="AT88" s="40">
        <v>0.58367116100240957</v>
      </c>
      <c r="AU88" s="40">
        <v>0.58229916010696392</v>
      </c>
      <c r="AV88" s="40">
        <v>0.56007807513343999</v>
      </c>
      <c r="AW88" s="40">
        <v>0.5770256931481681</v>
      </c>
      <c r="AX88" s="40">
        <v>0.57711594731190208</v>
      </c>
      <c r="AY88" s="40">
        <v>0.62673128829521052</v>
      </c>
      <c r="AZ88" s="40">
        <v>0.62738696109358572</v>
      </c>
      <c r="BA88" s="40">
        <v>0.5953888373713172</v>
      </c>
      <c r="BB88" s="40">
        <v>0.55398163500111552</v>
      </c>
      <c r="BC88" s="40">
        <v>0.4546962765427558</v>
      </c>
      <c r="BD88" s="40">
        <v>0.49998785926459521</v>
      </c>
      <c r="BE88" s="40">
        <v>0.45436895852467513</v>
      </c>
      <c r="BF88" s="40">
        <v>0.4416003512885413</v>
      </c>
      <c r="BG88" s="40">
        <v>0.49110571805679737</v>
      </c>
      <c r="BH88" s="40">
        <v>0.46499240514576828</v>
      </c>
      <c r="BI88" s="40">
        <v>0.4666018698509673</v>
      </c>
      <c r="BJ88" s="40">
        <v>0.45906188660514857</v>
      </c>
      <c r="BK88" s="40">
        <v>0.47260756378938357</v>
      </c>
      <c r="BL88" s="40">
        <v>0.43605959082000134</v>
      </c>
      <c r="BM88" s="40">
        <v>0.46278720750808516</v>
      </c>
      <c r="BN88" s="40">
        <v>0.43052615694575291</v>
      </c>
      <c r="BO88" s="40">
        <v>0.42530019441161893</v>
      </c>
      <c r="BP88" s="40">
        <v>0.39287807517169865</v>
      </c>
      <c r="BQ88" s="40">
        <v>0.35417709491045141</v>
      </c>
      <c r="BR88" s="40">
        <v>0.32925157601524702</v>
      </c>
      <c r="BS88" s="40">
        <v>0.36321727889875272</v>
      </c>
      <c r="BT88" s="40">
        <v>0.35807807479958825</v>
      </c>
      <c r="BU88" s="40">
        <v>0.37274464402131152</v>
      </c>
      <c r="BV88" s="40">
        <v>0.35769051517563649</v>
      </c>
      <c r="BW88" s="40">
        <v>0.39806086109061761</v>
      </c>
      <c r="BX88" s="40">
        <v>0.39313445992835305</v>
      </c>
      <c r="BY88" s="40">
        <v>0.36341479426873902</v>
      </c>
      <c r="BZ88" s="40">
        <v>0.37170897345645781</v>
      </c>
      <c r="CA88" s="40">
        <v>0.38569963949234087</v>
      </c>
      <c r="CB88" s="40">
        <v>0.39921233792744215</v>
      </c>
      <c r="CC88" s="40">
        <v>0.37981775643393673</v>
      </c>
      <c r="CD88" s="40">
        <v>0.39800131843421782</v>
      </c>
      <c r="CE88" s="40">
        <v>0.40470092386065393</v>
      </c>
      <c r="CF88" s="40">
        <v>0.38461482681981501</v>
      </c>
      <c r="CG88" s="40">
        <v>0.37112637296896311</v>
      </c>
      <c r="CH88" s="102"/>
      <c r="CI88" s="40">
        <v>0.48805263457843417</v>
      </c>
    </row>
    <row r="89" spans="1:87" s="64" customFormat="1" ht="14.25" x14ac:dyDescent="0.2">
      <c r="B89" s="96" t="s">
        <v>243</v>
      </c>
      <c r="C89" s="42">
        <v>4.5370370370370365E-3</v>
      </c>
      <c r="D89" s="14">
        <v>3.2870370370370367E-3</v>
      </c>
      <c r="E89" s="14">
        <v>3.3217592592592591E-3</v>
      </c>
      <c r="F89" s="14">
        <v>3.2175925925925926E-3</v>
      </c>
      <c r="G89" s="14">
        <v>3.0563596180629327E-3</v>
      </c>
      <c r="H89" s="14">
        <v>2.9640092069470598E-3</v>
      </c>
      <c r="I89" s="14">
        <v>2.9699125362437771E-3</v>
      </c>
      <c r="J89" s="14">
        <v>2.7992727754819601E-3</v>
      </c>
      <c r="K89" s="14">
        <v>2.8559255898997484E-3</v>
      </c>
      <c r="L89" s="14">
        <v>3.323046721633294E-3</v>
      </c>
      <c r="M89" s="14">
        <v>3.6288288410679997E-3</v>
      </c>
      <c r="N89" s="14">
        <v>3.1861985833760028E-3</v>
      </c>
      <c r="O89" s="14">
        <v>3.0250396560479748E-3</v>
      </c>
      <c r="P89" s="14">
        <v>2.8119076765123993E-3</v>
      </c>
      <c r="Q89" s="14">
        <v>3.1680550958108058E-3</v>
      </c>
      <c r="R89" s="14">
        <v>2.6009064114987084E-3</v>
      </c>
      <c r="S89" s="14">
        <v>3.4717072386014174E-3</v>
      </c>
      <c r="T89" s="14">
        <v>2.5320682001204568E-3</v>
      </c>
      <c r="U89" s="14">
        <v>2.8763008510472384E-3</v>
      </c>
      <c r="V89" s="14">
        <v>2.0084494312703144E-3</v>
      </c>
      <c r="W89" s="14">
        <v>1.7473277037350448E-3</v>
      </c>
      <c r="X89" s="14">
        <v>1.5317408368348444E-3</v>
      </c>
      <c r="Y89" s="14">
        <v>1.446815733048095E-3</v>
      </c>
      <c r="Z89" s="14">
        <v>1.112521265853866E-3</v>
      </c>
      <c r="AA89" s="14">
        <v>1.1061252919586254E-3</v>
      </c>
      <c r="AB89" s="14">
        <v>1.1437874481687372E-3</v>
      </c>
      <c r="AC89" s="14">
        <v>5.4674395408546767E-4</v>
      </c>
      <c r="AD89" s="14">
        <v>5.1882438192217182E-4</v>
      </c>
      <c r="AE89" s="14">
        <v>6.8400306637246078E-4</v>
      </c>
      <c r="AF89" s="14">
        <v>5.4086538461538465E-4</v>
      </c>
      <c r="AG89" s="14">
        <v>5.830612693128298E-4</v>
      </c>
      <c r="AH89" s="14">
        <v>6.3373539871215744E-4</v>
      </c>
      <c r="AI89" s="14">
        <v>6.5308943791660059E-4</v>
      </c>
      <c r="AJ89" s="14">
        <v>5.3363440831497803E-4</v>
      </c>
      <c r="AK89" s="14">
        <v>4.8813859541578552E-4</v>
      </c>
      <c r="AL89" s="14">
        <v>4.8351873730098155E-4</v>
      </c>
      <c r="AM89" s="14">
        <v>4.1123626902234324E-4</v>
      </c>
      <c r="AN89" s="14">
        <v>4.5226807643322501E-4</v>
      </c>
      <c r="AO89" s="14">
        <v>4.6992217230217991E-4</v>
      </c>
      <c r="AP89" s="14">
        <v>5.3822380498099256E-4</v>
      </c>
      <c r="AQ89" s="14">
        <v>6.2371924790867309E-4</v>
      </c>
      <c r="AR89" s="14">
        <v>6.2221773559514902E-4</v>
      </c>
      <c r="AS89" s="14">
        <v>6.9376501764878277E-4</v>
      </c>
      <c r="AT89" s="14">
        <v>6.6344252763332319E-4</v>
      </c>
      <c r="AU89" s="14">
        <v>6.4550965041121518E-4</v>
      </c>
      <c r="AV89" s="14">
        <v>6.5450523868074888E-4</v>
      </c>
      <c r="AW89" s="14">
        <v>6.4280589836911064E-4</v>
      </c>
      <c r="AX89" s="14">
        <v>6.0632606458008902E-4</v>
      </c>
      <c r="AY89" s="14">
        <v>6.3926584401272806E-4</v>
      </c>
      <c r="AZ89" s="14">
        <v>6.551663654453001E-4</v>
      </c>
      <c r="BA89" s="14">
        <v>6.5279671941776156E-4</v>
      </c>
      <c r="BB89" s="14">
        <v>6.3558943736800237E-4</v>
      </c>
      <c r="BC89" s="14">
        <v>7.0448896922168031E-4</v>
      </c>
      <c r="BD89" s="14">
        <v>6.5378923051649435E-4</v>
      </c>
      <c r="BE89" s="14">
        <v>6.337387253163324E-4</v>
      </c>
      <c r="BF89" s="14">
        <v>6.5203954118281848E-4</v>
      </c>
      <c r="BG89" s="14">
        <v>6.3979666491348721E-4</v>
      </c>
      <c r="BH89" s="14">
        <v>6.9319767509750361E-4</v>
      </c>
      <c r="BI89" s="14">
        <v>7.2705377302829011E-4</v>
      </c>
      <c r="BJ89" s="14">
        <v>7.2381177314336984E-4</v>
      </c>
      <c r="BK89" s="14">
        <v>6.6205087950779837E-4</v>
      </c>
      <c r="BL89" s="14">
        <v>6.6097191162577855E-4</v>
      </c>
      <c r="BM89" s="14">
        <v>6.2000581928416045E-4</v>
      </c>
      <c r="BN89" s="14">
        <v>6.5830991809622875E-4</v>
      </c>
      <c r="BO89" s="14">
        <v>6.1415728698699336E-4</v>
      </c>
      <c r="BP89" s="14">
        <v>5.6200956562855282E-4</v>
      </c>
      <c r="BQ89" s="14">
        <v>5.9485553457353511E-4</v>
      </c>
      <c r="BR89" s="14">
        <v>7.2805413419386002E-4</v>
      </c>
      <c r="BS89" s="14">
        <v>5.0718605462174036E-4</v>
      </c>
      <c r="BT89" s="14">
        <v>4.8305000627117515E-4</v>
      </c>
      <c r="BU89" s="14">
        <v>5.6790682820111432E-4</v>
      </c>
      <c r="BV89" s="14">
        <v>4.4781401258625506E-4</v>
      </c>
      <c r="BW89" s="14">
        <v>5.7452214289981855E-4</v>
      </c>
      <c r="BX89" s="14">
        <v>5.6146276042391382E-4</v>
      </c>
      <c r="BY89" s="14">
        <v>5.901073747903939E-4</v>
      </c>
      <c r="BZ89" s="14">
        <v>6.2020360075886241E-4</v>
      </c>
      <c r="CA89" s="14">
        <v>6.1380576636800642E-4</v>
      </c>
      <c r="CB89" s="14">
        <v>7.303648994982342E-4</v>
      </c>
      <c r="CC89" s="14">
        <v>6.7768964796103193E-4</v>
      </c>
      <c r="CD89" s="14">
        <v>6.9417629465540784E-4</v>
      </c>
      <c r="CE89" s="14">
        <v>6.5217698399589678E-4</v>
      </c>
      <c r="CF89" s="14">
        <v>6.3196641839377099E-4</v>
      </c>
      <c r="CG89" s="14">
        <v>7.1425534775108684E-4</v>
      </c>
      <c r="CH89" s="87"/>
      <c r="CI89" s="14">
        <v>6.8064988380855105E-4</v>
      </c>
    </row>
    <row r="90" spans="1:87" s="64" customFormat="1" x14ac:dyDescent="0.2">
      <c r="B90" s="96" t="s">
        <v>12</v>
      </c>
      <c r="C90" s="42" t="s">
        <v>103</v>
      </c>
      <c r="D90" s="42" t="s">
        <v>103</v>
      </c>
      <c r="E90" s="42" t="s">
        <v>103</v>
      </c>
      <c r="F90" s="42" t="s">
        <v>103</v>
      </c>
      <c r="G90" s="42">
        <v>1.8518518518518518E-4</v>
      </c>
      <c r="H90" s="42">
        <v>9.2592592592592588E-5</v>
      </c>
      <c r="I90" s="42">
        <v>1.1574074074074072E-4</v>
      </c>
      <c r="J90" s="42">
        <v>1.1574074074074073E-4</v>
      </c>
      <c r="K90" s="42">
        <v>1.273148148148148E-4</v>
      </c>
      <c r="L90" s="42">
        <v>1.1574074074074072E-4</v>
      </c>
      <c r="M90" s="42">
        <v>1.273148148148148E-4</v>
      </c>
      <c r="N90" s="42">
        <v>1.273148148148148E-4</v>
      </c>
      <c r="O90" s="42">
        <v>1.2731481481481478E-4</v>
      </c>
      <c r="P90" s="42">
        <v>1.0416666666666666E-4</v>
      </c>
      <c r="Q90" s="42">
        <v>1.0416666666666666E-4</v>
      </c>
      <c r="R90" s="42">
        <v>1.3888888888888889E-4</v>
      </c>
      <c r="S90" s="42">
        <v>1.5382222267350818E-4</v>
      </c>
      <c r="T90" s="42">
        <v>2.0119608444370109E-4</v>
      </c>
      <c r="U90" s="42">
        <v>3.0213333384780807E-4</v>
      </c>
      <c r="V90" s="42">
        <v>1.9047546448753912E-4</v>
      </c>
      <c r="W90" s="42">
        <v>1.2890357365731467E-4</v>
      </c>
      <c r="X90" s="42">
        <v>1.273148148148148E-4</v>
      </c>
      <c r="Y90" s="42">
        <v>1.1574074074074072E-4</v>
      </c>
      <c r="Z90" s="42">
        <v>1.1474527394338728E-4</v>
      </c>
      <c r="AA90" s="42">
        <v>1.0923819617440963E-4</v>
      </c>
      <c r="AB90" s="42">
        <v>1.0091908516181259E-4</v>
      </c>
      <c r="AC90" s="42">
        <v>7.6947045434140832E-5</v>
      </c>
      <c r="AD90" s="42">
        <v>1.2836646474987914E-4</v>
      </c>
      <c r="AE90" s="42">
        <v>2.017095038059023E-4</v>
      </c>
      <c r="AF90" s="42">
        <v>1.0416666666666667E-4</v>
      </c>
      <c r="AG90" s="42">
        <v>1.5401115284025018E-4</v>
      </c>
      <c r="AH90" s="23" t="s">
        <v>103</v>
      </c>
      <c r="AI90" s="23" t="s">
        <v>103</v>
      </c>
      <c r="AJ90" s="23" t="s">
        <v>103</v>
      </c>
      <c r="AK90" s="23" t="s">
        <v>103</v>
      </c>
      <c r="AL90" s="23" t="s">
        <v>103</v>
      </c>
      <c r="AM90" s="23" t="s">
        <v>103</v>
      </c>
      <c r="AN90" s="23" t="s">
        <v>103</v>
      </c>
      <c r="AO90" s="23" t="s">
        <v>103</v>
      </c>
      <c r="AP90" s="23" t="s">
        <v>103</v>
      </c>
      <c r="AQ90" s="23" t="s">
        <v>103</v>
      </c>
      <c r="AR90" s="23" t="s">
        <v>103</v>
      </c>
      <c r="AS90" s="23" t="s">
        <v>103</v>
      </c>
      <c r="AT90" s="23" t="s">
        <v>103</v>
      </c>
      <c r="AU90" s="23" t="s">
        <v>103</v>
      </c>
      <c r="AV90" s="23" t="s">
        <v>103</v>
      </c>
      <c r="AW90" s="23" t="s">
        <v>103</v>
      </c>
      <c r="AX90" s="23" t="s">
        <v>103</v>
      </c>
      <c r="AY90" s="23" t="s">
        <v>103</v>
      </c>
      <c r="AZ90" s="23" t="s">
        <v>103</v>
      </c>
      <c r="BA90" s="23" t="s">
        <v>103</v>
      </c>
      <c r="BB90" s="23" t="s">
        <v>103</v>
      </c>
      <c r="BC90" s="23" t="s">
        <v>103</v>
      </c>
      <c r="BD90" s="23" t="s">
        <v>103</v>
      </c>
      <c r="BE90" s="23" t="s">
        <v>103</v>
      </c>
      <c r="BF90" s="23" t="s">
        <v>103</v>
      </c>
      <c r="BG90" s="23" t="s">
        <v>103</v>
      </c>
      <c r="BH90" s="23" t="s">
        <v>103</v>
      </c>
      <c r="BI90" s="23" t="s">
        <v>103</v>
      </c>
      <c r="BJ90" s="23" t="s">
        <v>103</v>
      </c>
      <c r="BK90" s="23" t="s">
        <v>103</v>
      </c>
      <c r="BL90" s="23" t="s">
        <v>103</v>
      </c>
      <c r="BM90" s="23" t="s">
        <v>103</v>
      </c>
      <c r="BN90" s="23" t="s">
        <v>103</v>
      </c>
      <c r="BO90" s="23" t="s">
        <v>103</v>
      </c>
      <c r="BP90" s="23" t="s">
        <v>103</v>
      </c>
      <c r="BQ90" s="23" t="s">
        <v>103</v>
      </c>
      <c r="BR90" s="23" t="s">
        <v>103</v>
      </c>
      <c r="BS90" s="23" t="s">
        <v>103</v>
      </c>
      <c r="BT90" s="23" t="s">
        <v>103</v>
      </c>
      <c r="BU90" s="23" t="s">
        <v>103</v>
      </c>
      <c r="BV90" s="23" t="s">
        <v>103</v>
      </c>
      <c r="BW90" s="23" t="s">
        <v>103</v>
      </c>
      <c r="BX90" s="23" t="s">
        <v>103</v>
      </c>
      <c r="BY90" s="23" t="s">
        <v>103</v>
      </c>
      <c r="BZ90" s="23" t="s">
        <v>103</v>
      </c>
      <c r="CA90" s="23" t="s">
        <v>103</v>
      </c>
      <c r="CB90" s="23" t="s">
        <v>103</v>
      </c>
      <c r="CC90" s="23" t="s">
        <v>103</v>
      </c>
      <c r="CD90" s="23" t="s">
        <v>103</v>
      </c>
      <c r="CE90" s="23" t="s">
        <v>103</v>
      </c>
      <c r="CF90" s="23" t="s">
        <v>103</v>
      </c>
      <c r="CG90" s="23" t="s">
        <v>103</v>
      </c>
      <c r="CH90" s="87"/>
      <c r="CI90" s="14" t="s">
        <v>103</v>
      </c>
    </row>
    <row r="91" spans="1:87" s="64" customFormat="1" x14ac:dyDescent="0.2">
      <c r="B91" s="96" t="s">
        <v>259</v>
      </c>
      <c r="C91" s="39">
        <v>3.0864694979450397E-2</v>
      </c>
      <c r="D91" s="40">
        <v>2.0433385515366234E-2</v>
      </c>
      <c r="E91" s="40">
        <v>1.9043727012668574E-2</v>
      </c>
      <c r="F91" s="40">
        <v>1.831756228839309E-2</v>
      </c>
      <c r="G91" s="40">
        <v>3.4860730514412568E-2</v>
      </c>
      <c r="H91" s="40">
        <v>1.9762845849802372E-2</v>
      </c>
      <c r="I91" s="40">
        <v>2.3848684210526317E-2</v>
      </c>
      <c r="J91" s="40">
        <v>1.8803354518446089E-2</v>
      </c>
      <c r="K91" s="40">
        <v>1.5590139099297618E-2</v>
      </c>
      <c r="L91" s="40">
        <v>1.1785356068204614E-2</v>
      </c>
      <c r="M91" s="40">
        <v>1.1108789525003483E-2</v>
      </c>
      <c r="N91" s="40">
        <v>1.3793550058282606E-2</v>
      </c>
      <c r="O91" s="40">
        <v>1.1669118630466765E-2</v>
      </c>
      <c r="P91" s="40">
        <v>1.1472533405317857E-2</v>
      </c>
      <c r="Q91" s="40">
        <v>1.5202806672000985E-2</v>
      </c>
      <c r="R91" s="40">
        <v>2.8431372549019607E-2</v>
      </c>
      <c r="S91" s="40">
        <v>2.984817115251898E-2</v>
      </c>
      <c r="T91" s="40">
        <v>2.9096216249786516E-2</v>
      </c>
      <c r="U91" s="40">
        <v>4.1306973866415249E-2</v>
      </c>
      <c r="V91" s="40">
        <v>3.1807666886979509E-2</v>
      </c>
      <c r="W91" s="40">
        <v>2.5783286036949092E-2</v>
      </c>
      <c r="X91" s="40">
        <v>3.5017071815057227E-2</v>
      </c>
      <c r="Y91" s="40">
        <v>2.6839145824254083E-2</v>
      </c>
      <c r="Z91" s="40">
        <v>2.6847053858238178E-2</v>
      </c>
      <c r="AA91" s="40">
        <v>2.7430313035748301E-2</v>
      </c>
      <c r="AB91" s="40">
        <v>3.5575163091941614E-2</v>
      </c>
      <c r="AC91" s="40">
        <v>3.953101920236337E-2</v>
      </c>
      <c r="AD91" s="40">
        <v>5.0048849809041653E-2</v>
      </c>
      <c r="AE91" s="40">
        <v>5.0362652459290849E-2</v>
      </c>
      <c r="AF91" s="40">
        <v>4.4448468088842071E-2</v>
      </c>
      <c r="AG91" s="40">
        <v>5.6687891295768941E-2</v>
      </c>
      <c r="AH91" s="40">
        <v>9.3642287054896023E-2</v>
      </c>
      <c r="AI91" s="40">
        <v>0.10401764460119897</v>
      </c>
      <c r="AJ91" s="40">
        <v>9.9764168857321228E-2</v>
      </c>
      <c r="AK91" s="40">
        <v>9.3781577701037899E-2</v>
      </c>
      <c r="AL91" s="40">
        <v>0.1027636609155026</v>
      </c>
      <c r="AM91" s="40">
        <v>7.2623397914703555E-2</v>
      </c>
      <c r="AN91" s="40">
        <v>7.0692833329733071E-2</v>
      </c>
      <c r="AO91" s="40">
        <v>6.5730935799750242E-2</v>
      </c>
      <c r="AP91" s="40">
        <v>6.9387158887192088E-2</v>
      </c>
      <c r="AQ91" s="40">
        <v>7.2509759580069819E-2</v>
      </c>
      <c r="AR91" s="40">
        <v>6.6696890250902613E-2</v>
      </c>
      <c r="AS91" s="40">
        <v>8.9210952749017844E-2</v>
      </c>
      <c r="AT91" s="40">
        <v>8.8093054071770122E-2</v>
      </c>
      <c r="AU91" s="40">
        <v>8.7440886340060822E-2</v>
      </c>
      <c r="AV91" s="40">
        <v>9.0273281401975519E-2</v>
      </c>
      <c r="AW91" s="40">
        <v>9.2558866526893741E-2</v>
      </c>
      <c r="AX91" s="40">
        <v>9.1775308247832435E-2</v>
      </c>
      <c r="AY91" s="40">
        <v>8.0061979100562675E-2</v>
      </c>
      <c r="AZ91" s="40">
        <v>8.1743161220587016E-2</v>
      </c>
      <c r="BA91" s="40">
        <v>8.9103260330884615E-2</v>
      </c>
      <c r="BB91" s="40">
        <v>9.9781613009638975E-2</v>
      </c>
      <c r="BC91" s="40">
        <v>0.11362360843684575</v>
      </c>
      <c r="BD91" s="40">
        <v>0.1113510281967296</v>
      </c>
      <c r="BE91" s="40">
        <v>0.12381503422921541</v>
      </c>
      <c r="BF91" s="40">
        <v>0.12504218400826206</v>
      </c>
      <c r="BG91" s="40">
        <v>0.11144087404315579</v>
      </c>
      <c r="BH91" s="40">
        <v>0.11720352471338064</v>
      </c>
      <c r="BI91" s="40">
        <v>0.12183984004337807</v>
      </c>
      <c r="BJ91" s="40">
        <v>0.12307964103654447</v>
      </c>
      <c r="BK91" s="40">
        <v>0.11676172135397378</v>
      </c>
      <c r="BL91" s="40">
        <v>0.12803310071712379</v>
      </c>
      <c r="BM91" s="40">
        <v>0.12326085606254707</v>
      </c>
      <c r="BN91" s="40">
        <v>0.12757120036262745</v>
      </c>
      <c r="BO91" s="40">
        <v>0.12364417514932624</v>
      </c>
      <c r="BP91" s="40">
        <v>0.13184606858861928</v>
      </c>
      <c r="BQ91" s="40">
        <v>0.13950858982059264</v>
      </c>
      <c r="BR91" s="40">
        <v>0.13934498213545624</v>
      </c>
      <c r="BS91" s="40">
        <v>0.13609401917510788</v>
      </c>
      <c r="BT91" s="40">
        <v>0.13699820898308743</v>
      </c>
      <c r="BU91" s="40">
        <v>0.13376683117304669</v>
      </c>
      <c r="BV91" s="40">
        <v>0.13628051183688483</v>
      </c>
      <c r="BW91" s="40">
        <v>0.12714751491359882</v>
      </c>
      <c r="BX91" s="40">
        <v>0.12891804219150413</v>
      </c>
      <c r="BY91" s="40">
        <v>0.13636739359831165</v>
      </c>
      <c r="BZ91" s="40">
        <v>0.13805320616171804</v>
      </c>
      <c r="CA91" s="40">
        <v>0.13490180586656961</v>
      </c>
      <c r="CB91" s="40">
        <v>0.13263956361322954</v>
      </c>
      <c r="CC91" s="40">
        <v>0.13849262593550699</v>
      </c>
      <c r="CD91" s="40">
        <v>0.13454298347027208</v>
      </c>
      <c r="CE91" s="40">
        <v>0.12880261007371846</v>
      </c>
      <c r="CF91" s="40">
        <v>0.13574819419973119</v>
      </c>
      <c r="CG91" s="40">
        <v>0.14133392315770521</v>
      </c>
      <c r="CH91" s="102"/>
      <c r="CI91" s="40">
        <v>0.11212612102805281</v>
      </c>
    </row>
    <row r="92" spans="1:87" s="64" customFormat="1" x14ac:dyDescent="0.2">
      <c r="B92" s="96" t="s">
        <v>260</v>
      </c>
      <c r="C92" s="39">
        <v>0.25587467362924282</v>
      </c>
      <c r="D92" s="40">
        <v>0.52822580645161288</v>
      </c>
      <c r="E92" s="40">
        <v>0.43776824034334766</v>
      </c>
      <c r="F92" s="40">
        <v>0.44075829383886256</v>
      </c>
      <c r="G92" s="40">
        <v>0.51542288557213933</v>
      </c>
      <c r="H92" s="40">
        <v>0.42803738317757012</v>
      </c>
      <c r="I92" s="40">
        <v>0.42799188640973629</v>
      </c>
      <c r="J92" s="40">
        <v>0.51</v>
      </c>
      <c r="K92" s="40">
        <v>0.70318021201413428</v>
      </c>
      <c r="L92" s="40">
        <v>0.74202127659574468</v>
      </c>
      <c r="M92" s="40">
        <v>0.72727272727272729</v>
      </c>
      <c r="N92" s="40">
        <v>0.73239436619718312</v>
      </c>
      <c r="O92" s="40">
        <v>0.73638968481375355</v>
      </c>
      <c r="P92" s="40">
        <v>0.63823529411764701</v>
      </c>
      <c r="Q92" s="40">
        <v>0.40688259109311742</v>
      </c>
      <c r="R92" s="40">
        <v>0.51361161524500909</v>
      </c>
      <c r="S92" s="40">
        <v>0.49903660886319845</v>
      </c>
      <c r="T92" s="40">
        <v>0.59818569903948771</v>
      </c>
      <c r="U92" s="40">
        <v>0.48109843081312409</v>
      </c>
      <c r="V92" s="40">
        <v>0.57186147186147185</v>
      </c>
      <c r="W92" s="40">
        <v>0.57861635220125784</v>
      </c>
      <c r="X92" s="40">
        <v>0.5730482669258179</v>
      </c>
      <c r="Y92" s="40">
        <v>0.57980198019801976</v>
      </c>
      <c r="Z92" s="40">
        <v>0.58995633187772922</v>
      </c>
      <c r="AA92" s="40">
        <v>0.6166666666666667</v>
      </c>
      <c r="AB92" s="40">
        <v>0.6550131926121372</v>
      </c>
      <c r="AC92" s="40">
        <v>0.56328818309201312</v>
      </c>
      <c r="AD92" s="40">
        <v>0.68396923986986102</v>
      </c>
      <c r="AE92" s="40">
        <v>0.56795072350410636</v>
      </c>
      <c r="AF92" s="40">
        <v>0.5704234045179607</v>
      </c>
      <c r="AG92" s="40">
        <v>0.53433678269049856</v>
      </c>
      <c r="AH92" s="40">
        <v>0.37120600722832381</v>
      </c>
      <c r="AI92" s="40">
        <v>0.38645195038110897</v>
      </c>
      <c r="AJ92" s="40">
        <v>0.46130134442546239</v>
      </c>
      <c r="AK92" s="40">
        <v>0.41310570435493765</v>
      </c>
      <c r="AL92" s="40">
        <v>0.45625499422889104</v>
      </c>
      <c r="AM92" s="40">
        <v>0.44761201508478599</v>
      </c>
      <c r="AN92" s="40">
        <v>0.37113900842861142</v>
      </c>
      <c r="AO92" s="40">
        <v>0.50919584109945881</v>
      </c>
      <c r="AP92" s="40">
        <v>0.54981627497512053</v>
      </c>
      <c r="AQ92" s="40">
        <v>0.53700700017073588</v>
      </c>
      <c r="AR92" s="40">
        <v>0.5726003337138843</v>
      </c>
      <c r="AS92" s="40">
        <v>0.48547128754909247</v>
      </c>
      <c r="AT92" s="40">
        <v>0.48032324063596565</v>
      </c>
      <c r="AU92" s="40">
        <v>0.51226910845982088</v>
      </c>
      <c r="AV92" s="40">
        <v>0.4940229812421667</v>
      </c>
      <c r="AW92" s="40">
        <v>0.50950106342177748</v>
      </c>
      <c r="AX92" s="40">
        <v>0.50718496468802898</v>
      </c>
      <c r="AY92" s="40">
        <v>0.51629522966564068</v>
      </c>
      <c r="AZ92" s="40">
        <v>0.53004167549622094</v>
      </c>
      <c r="BA92" s="40">
        <v>0.52022200885225167</v>
      </c>
      <c r="BB92" s="40">
        <v>0.49998528474027565</v>
      </c>
      <c r="BC92" s="40">
        <v>0.44796753123216437</v>
      </c>
      <c r="BD92" s="40">
        <v>0.47575870626591621</v>
      </c>
      <c r="BE92" s="40">
        <v>0.45670190065009181</v>
      </c>
      <c r="BF92" s="40">
        <v>0.42277546915898906</v>
      </c>
      <c r="BG92" s="40">
        <v>0.47564453190141082</v>
      </c>
      <c r="BH92" s="40">
        <v>0.4489149613186349</v>
      </c>
      <c r="BI92" s="40">
        <v>0.41424448925665808</v>
      </c>
      <c r="BJ92" s="40">
        <v>0.42389925559969288</v>
      </c>
      <c r="BK92" s="40">
        <v>0.44782204178296542</v>
      </c>
      <c r="BL92" s="40">
        <v>0.42830992421261527</v>
      </c>
      <c r="BM92" s="40">
        <v>0.42607887754218271</v>
      </c>
      <c r="BN92" s="40">
        <v>0.39577915798070101</v>
      </c>
      <c r="BO92" s="40">
        <v>0.41810453442262041</v>
      </c>
      <c r="BP92" s="40">
        <v>0.38872381518347943</v>
      </c>
      <c r="BQ92" s="40">
        <v>0.34696560382281993</v>
      </c>
      <c r="BR92" s="40">
        <v>0.35637756794409675</v>
      </c>
      <c r="BS92" s="40">
        <v>0.39052442543231303</v>
      </c>
      <c r="BT92" s="40">
        <v>0.40643991702204024</v>
      </c>
      <c r="BU92" s="40">
        <v>0.39904229275401859</v>
      </c>
      <c r="BV92" s="40">
        <v>0.37976619687534141</v>
      </c>
      <c r="BW92" s="40">
        <v>0.4235821415322184</v>
      </c>
      <c r="BX92" s="40">
        <v>0.40014987754849773</v>
      </c>
      <c r="BY92" s="40">
        <v>0.37717392005261902</v>
      </c>
      <c r="BZ92" s="40">
        <v>0.38649340290471601</v>
      </c>
      <c r="CA92" s="40">
        <v>0.38391598804529625</v>
      </c>
      <c r="CB92" s="40">
        <v>0.39453048480063635</v>
      </c>
      <c r="CC92" s="40">
        <v>0.36868490543275739</v>
      </c>
      <c r="CD92" s="40">
        <v>0.37510823078739536</v>
      </c>
      <c r="CE92" s="40">
        <v>0.41169955335107089</v>
      </c>
      <c r="CF92" s="40">
        <v>0.38760370325838645</v>
      </c>
      <c r="CG92" s="40">
        <v>0.38558541080609177</v>
      </c>
      <c r="CH92" s="102"/>
      <c r="CI92" s="40">
        <v>0.42734278553558036</v>
      </c>
    </row>
    <row r="93" spans="1:87" s="64" customFormat="1" x14ac:dyDescent="0.2">
      <c r="B93" s="96" t="s">
        <v>47</v>
      </c>
      <c r="C93" s="42">
        <v>2.9282407407407408E-3</v>
      </c>
      <c r="D93" s="14">
        <v>4.1319444444444442E-3</v>
      </c>
      <c r="E93" s="14">
        <v>4.4212962962962956E-3</v>
      </c>
      <c r="F93" s="14">
        <v>4.7800925925925919E-3</v>
      </c>
      <c r="G93" s="14">
        <v>6.9570077487560748E-3</v>
      </c>
      <c r="H93" s="14">
        <v>6.3716023844020593E-3</v>
      </c>
      <c r="I93" s="14">
        <v>6.4208318104288491E-3</v>
      </c>
      <c r="J93" s="14">
        <v>6.5195996243507612E-3</v>
      </c>
      <c r="K93" s="14">
        <v>7.0498018332338687E-3</v>
      </c>
      <c r="L93" s="14">
        <v>6.8993032337754008E-3</v>
      </c>
      <c r="M93" s="14">
        <v>6.7707160448685208E-3</v>
      </c>
      <c r="N93" s="14">
        <v>6.7314082534645769E-3</v>
      </c>
      <c r="O93" s="14">
        <v>6.6872498501577681E-3</v>
      </c>
      <c r="P93" s="14">
        <v>6.7541623082287318E-3</v>
      </c>
      <c r="Q93" s="14">
        <v>7.0176605966001697E-3</v>
      </c>
      <c r="R93" s="14">
        <v>6.7532252728089298E-3</v>
      </c>
      <c r="S93" s="14">
        <v>6.7820767528585053E-3</v>
      </c>
      <c r="T93" s="14">
        <v>6.9549349147694445E-3</v>
      </c>
      <c r="U93" s="14">
        <v>7.5091808961520378E-3</v>
      </c>
      <c r="V93" s="14">
        <v>6.889492454285084E-3</v>
      </c>
      <c r="W93" s="14">
        <v>6.4867133088378813E-3</v>
      </c>
      <c r="X93" s="14">
        <v>6.0673676046817141E-3</v>
      </c>
      <c r="Y93" s="14">
        <v>5.8338705837450234E-3</v>
      </c>
      <c r="Z93" s="14">
        <v>5.1681691333998548E-3</v>
      </c>
      <c r="AA93" s="14">
        <v>5.7577982611476813E-3</v>
      </c>
      <c r="AB93" s="14">
        <v>5.9370348805122299E-3</v>
      </c>
      <c r="AC93" s="14">
        <v>6.6008242681150501E-3</v>
      </c>
      <c r="AD93" s="14">
        <v>7.6593834671631689E-3</v>
      </c>
      <c r="AE93" s="14">
        <v>9.1344947221123438E-3</v>
      </c>
      <c r="AF93" s="14">
        <v>8.9152041963969277E-3</v>
      </c>
      <c r="AG93" s="14">
        <v>9.9477295241385214E-3</v>
      </c>
      <c r="AH93" s="14">
        <v>1.248685942381747E-2</v>
      </c>
      <c r="AI93" s="14">
        <v>1.1411531142908243E-2</v>
      </c>
      <c r="AJ93" s="14">
        <v>1.0484013727896107E-2</v>
      </c>
      <c r="AK93" s="14">
        <v>9.7778918072552335E-3</v>
      </c>
      <c r="AL93" s="14">
        <v>1.034438210130551E-2</v>
      </c>
      <c r="AM93" s="14">
        <v>1.0079838571756089E-2</v>
      </c>
      <c r="AN93" s="14">
        <v>1.0417736555342739E-2</v>
      </c>
      <c r="AO93" s="14">
        <v>9.9325312361310796E-3</v>
      </c>
      <c r="AP93" s="14">
        <v>9.6323497099449935E-3</v>
      </c>
      <c r="AQ93" s="14">
        <v>1.0164135430813894E-2</v>
      </c>
      <c r="AR93" s="14">
        <v>9.4835640902471187E-3</v>
      </c>
      <c r="AS93" s="14">
        <v>1.1105550649894829E-2</v>
      </c>
      <c r="AT93" s="14">
        <v>1.1329825022214355E-2</v>
      </c>
      <c r="AU93" s="14">
        <v>1.0358012078903963E-2</v>
      </c>
      <c r="AV93" s="14">
        <v>1.0405741485867022E-2</v>
      </c>
      <c r="AW93" s="14">
        <v>1.047240891332704E-2</v>
      </c>
      <c r="AX93" s="14">
        <v>1.0401138834499155E-2</v>
      </c>
      <c r="AY93" s="14">
        <v>9.4937055658775721E-3</v>
      </c>
      <c r="AZ93" s="14">
        <v>9.3447412218256535E-3</v>
      </c>
      <c r="BA93" s="14">
        <v>9.8688228253225579E-3</v>
      </c>
      <c r="BB93" s="14">
        <v>1.0154100638835513E-2</v>
      </c>
      <c r="BC93" s="14">
        <v>1.1078431857124031E-2</v>
      </c>
      <c r="BD93" s="14">
        <v>1.0130480763753785E-2</v>
      </c>
      <c r="BE93" s="14">
        <v>1.0378633328004427E-2</v>
      </c>
      <c r="BF93" s="14">
        <v>1.084747696141042E-2</v>
      </c>
      <c r="BG93" s="14">
        <v>1.0401378328697308E-2</v>
      </c>
      <c r="BH93" s="14">
        <v>1.0511360558519202E-2</v>
      </c>
      <c r="BI93" s="14">
        <v>1.0557086522793253E-2</v>
      </c>
      <c r="BJ93" s="14">
        <v>1.0623498075280463E-2</v>
      </c>
      <c r="BK93" s="14">
        <v>1.0116221214980873E-2</v>
      </c>
      <c r="BL93" s="14">
        <v>1.1017604068658208E-2</v>
      </c>
      <c r="BM93" s="14">
        <v>1.1385991146878873E-2</v>
      </c>
      <c r="BN93" s="14">
        <v>1.1573570847943561E-2</v>
      </c>
      <c r="BO93" s="14">
        <v>1.0923647646484258E-2</v>
      </c>
      <c r="BP93" s="14">
        <v>1.1340152825647942E-2</v>
      </c>
      <c r="BQ93" s="14">
        <v>1.228726400047615E-2</v>
      </c>
      <c r="BR93" s="14">
        <v>1.2279305189422713E-2</v>
      </c>
      <c r="BS93" s="14">
        <v>1.1106077376616497E-2</v>
      </c>
      <c r="BT93" s="14">
        <v>1.0890754525718518E-2</v>
      </c>
      <c r="BU93" s="14">
        <v>1.1267166781036141E-2</v>
      </c>
      <c r="BV93" s="14">
        <v>1.1281878207536121E-2</v>
      </c>
      <c r="BW93" s="14">
        <v>1.035975330324997E-2</v>
      </c>
      <c r="BX93" s="14">
        <v>1.0780074870227188E-2</v>
      </c>
      <c r="BY93" s="14">
        <v>1.1678256139592369E-2</v>
      </c>
      <c r="BZ93" s="14">
        <v>1.1463318562510498E-2</v>
      </c>
      <c r="CA93" s="14">
        <v>1.1687838800166489E-2</v>
      </c>
      <c r="CB93" s="14">
        <v>1.1359106643976682E-2</v>
      </c>
      <c r="CC93" s="14">
        <v>1.2212899682243645E-2</v>
      </c>
      <c r="CD93" s="14">
        <v>1.3089646863009277E-2</v>
      </c>
      <c r="CE93" s="14">
        <v>1.0630382617654156E-2</v>
      </c>
      <c r="CF93" s="14">
        <v>1.0975346122863846E-2</v>
      </c>
      <c r="CG93" s="14">
        <v>1.127721326145492E-2</v>
      </c>
      <c r="CH93" s="87"/>
      <c r="CI93" s="14">
        <v>1.0744031997560891E-2</v>
      </c>
    </row>
    <row r="94" spans="1:87" s="64" customFormat="1" x14ac:dyDescent="0.2">
      <c r="B94" s="189" t="s">
        <v>1004</v>
      </c>
      <c r="C94" s="194" t="s">
        <v>1005</v>
      </c>
      <c r="D94" s="194" t="s">
        <v>1005</v>
      </c>
      <c r="E94" s="194" t="s">
        <v>1005</v>
      </c>
      <c r="F94" s="194" t="s">
        <v>1005</v>
      </c>
      <c r="G94" s="194" t="s">
        <v>1005</v>
      </c>
      <c r="H94" s="194" t="s">
        <v>1005</v>
      </c>
      <c r="I94" s="194" t="s">
        <v>1005</v>
      </c>
      <c r="J94" s="194" t="s">
        <v>1005</v>
      </c>
      <c r="K94" s="194" t="s">
        <v>1005</v>
      </c>
      <c r="L94" s="194" t="s">
        <v>1005</v>
      </c>
      <c r="M94" s="194" t="s">
        <v>1005</v>
      </c>
      <c r="N94" s="194" t="s">
        <v>1005</v>
      </c>
      <c r="O94" s="194" t="s">
        <v>1005</v>
      </c>
      <c r="P94" s="194" t="s">
        <v>1005</v>
      </c>
      <c r="Q94" s="194" t="s">
        <v>1005</v>
      </c>
      <c r="R94" s="194" t="s">
        <v>1005</v>
      </c>
      <c r="S94" s="194" t="s">
        <v>1005</v>
      </c>
      <c r="T94" s="194" t="s">
        <v>1005</v>
      </c>
      <c r="U94" s="194" t="s">
        <v>1005</v>
      </c>
      <c r="V94" s="194" t="s">
        <v>1005</v>
      </c>
      <c r="W94" s="194" t="s">
        <v>1005</v>
      </c>
      <c r="X94" s="194" t="s">
        <v>1005</v>
      </c>
      <c r="Y94" s="194" t="s">
        <v>1005</v>
      </c>
      <c r="Z94" s="194" t="s">
        <v>1005</v>
      </c>
      <c r="AA94" s="194" t="s">
        <v>1005</v>
      </c>
      <c r="AB94" s="194" t="s">
        <v>1005</v>
      </c>
      <c r="AC94" s="194" t="s">
        <v>1005</v>
      </c>
      <c r="AD94" s="194" t="s">
        <v>1005</v>
      </c>
      <c r="AE94" s="194" t="s">
        <v>1005</v>
      </c>
      <c r="AF94" s="194" t="s">
        <v>1005</v>
      </c>
      <c r="AG94" s="194" t="s">
        <v>1005</v>
      </c>
      <c r="AH94" s="194" t="s">
        <v>1005</v>
      </c>
      <c r="AI94" s="194" t="s">
        <v>1005</v>
      </c>
      <c r="AJ94" s="194" t="s">
        <v>1005</v>
      </c>
      <c r="AK94" s="194" t="s">
        <v>1005</v>
      </c>
      <c r="AL94" s="194" t="s">
        <v>1005</v>
      </c>
      <c r="AM94" s="194" t="s">
        <v>1005</v>
      </c>
      <c r="AN94" s="194" t="s">
        <v>1005</v>
      </c>
      <c r="AO94" s="194" t="s">
        <v>1005</v>
      </c>
      <c r="AP94" s="194" t="s">
        <v>1005</v>
      </c>
      <c r="AQ94" s="194" t="s">
        <v>1005</v>
      </c>
      <c r="AR94" s="194" t="s">
        <v>1005</v>
      </c>
      <c r="AS94" s="194" t="s">
        <v>1005</v>
      </c>
      <c r="AT94" s="194" t="s">
        <v>1005</v>
      </c>
      <c r="AU94" s="194" t="s">
        <v>1005</v>
      </c>
      <c r="AV94" s="194" t="s">
        <v>1005</v>
      </c>
      <c r="AW94" s="194" t="s">
        <v>1005</v>
      </c>
      <c r="AX94" s="194" t="s">
        <v>1005</v>
      </c>
      <c r="AY94" s="194" t="s">
        <v>1005</v>
      </c>
      <c r="AZ94" s="194" t="s">
        <v>1005</v>
      </c>
      <c r="BA94" s="194" t="s">
        <v>1005</v>
      </c>
      <c r="BB94" s="194" t="s">
        <v>1005</v>
      </c>
      <c r="BC94" s="194" t="s">
        <v>1005</v>
      </c>
      <c r="BD94" s="194" t="s">
        <v>1005</v>
      </c>
      <c r="BE94" s="194" t="s">
        <v>1005</v>
      </c>
      <c r="BF94" s="194" t="s">
        <v>1005</v>
      </c>
      <c r="BG94" s="194" t="s">
        <v>1005</v>
      </c>
      <c r="BH94" s="194" t="s">
        <v>1005</v>
      </c>
      <c r="BI94" s="194" t="s">
        <v>1005</v>
      </c>
      <c r="BJ94" s="194" t="s">
        <v>1005</v>
      </c>
      <c r="BK94" s="194" t="s">
        <v>1005</v>
      </c>
      <c r="BL94" s="194" t="s">
        <v>1005</v>
      </c>
      <c r="BM94" s="194" t="s">
        <v>1005</v>
      </c>
      <c r="BN94" s="194" t="s">
        <v>1005</v>
      </c>
      <c r="BO94" s="194" t="s">
        <v>1005</v>
      </c>
      <c r="BP94" s="194" t="s">
        <v>1005</v>
      </c>
      <c r="BQ94" s="194" t="s">
        <v>1005</v>
      </c>
      <c r="BR94" s="194" t="s">
        <v>1005</v>
      </c>
      <c r="BS94" s="194" t="s">
        <v>1005</v>
      </c>
      <c r="BT94" s="194" t="s">
        <v>1005</v>
      </c>
      <c r="BU94" s="194" t="s">
        <v>1005</v>
      </c>
      <c r="BV94" s="194" t="s">
        <v>1005</v>
      </c>
      <c r="BW94" s="194" t="s">
        <v>1005</v>
      </c>
      <c r="BX94" s="194" t="s">
        <v>1005</v>
      </c>
      <c r="BY94" s="194" t="s">
        <v>1005</v>
      </c>
      <c r="BZ94" s="188">
        <v>0.23359984436954526</v>
      </c>
      <c r="CA94" s="188">
        <v>0.23390451418556979</v>
      </c>
      <c r="CB94" s="188">
        <v>0.24261101391581225</v>
      </c>
      <c r="CC94" s="188">
        <v>0.25205850985327982</v>
      </c>
      <c r="CD94" s="188">
        <v>0.2964460643715085</v>
      </c>
      <c r="CE94" s="188">
        <v>0.33106549064485818</v>
      </c>
      <c r="CF94" s="188">
        <v>0.34074804322332186</v>
      </c>
      <c r="CG94" s="188">
        <v>0.34907975516195339</v>
      </c>
      <c r="CI94" s="188">
        <v>0.28462186932625627</v>
      </c>
    </row>
    <row r="95" spans="1:87" s="64" customFormat="1" x14ac:dyDescent="0.2">
      <c r="C95" s="133"/>
    </row>
    <row r="96" spans="1:87" s="64" customFormat="1" ht="15.75" x14ac:dyDescent="0.25">
      <c r="A96" s="204" t="s">
        <v>88</v>
      </c>
    </row>
    <row r="97" spans="1:87" s="64" customFormat="1" ht="14.25" x14ac:dyDescent="0.2">
      <c r="B97" s="104" t="s">
        <v>246</v>
      </c>
      <c r="C97" s="43">
        <v>0.1760595511596823</v>
      </c>
      <c r="D97" s="44">
        <v>0.14039742109920211</v>
      </c>
      <c r="E97" s="44">
        <v>0.18625579002700143</v>
      </c>
      <c r="F97" s="44">
        <v>0.22508696795708424</v>
      </c>
      <c r="G97" s="44">
        <v>0.29351795183071061</v>
      </c>
      <c r="H97" s="44">
        <v>0.3076455327305157</v>
      </c>
      <c r="I97" s="44">
        <v>0.34446934779762761</v>
      </c>
      <c r="J97" s="44">
        <v>0.35419336993067241</v>
      </c>
      <c r="K97" s="44">
        <v>0.35651059947445607</v>
      </c>
      <c r="L97" s="44">
        <v>0.34413927475701211</v>
      </c>
      <c r="M97" s="44">
        <v>0.34557391255528541</v>
      </c>
      <c r="N97" s="44">
        <v>0.32265385290779958</v>
      </c>
      <c r="O97" s="44">
        <v>0.32141961799806279</v>
      </c>
      <c r="P97" s="44">
        <v>0.31579830909193934</v>
      </c>
      <c r="Q97" s="44">
        <v>0.33485919095442557</v>
      </c>
      <c r="R97" s="44">
        <v>0.34272998784101238</v>
      </c>
      <c r="S97" s="44">
        <v>0.21298400712056365</v>
      </c>
      <c r="T97" s="44">
        <v>0.25907588910224827</v>
      </c>
      <c r="U97" s="44">
        <v>0.32825382487239319</v>
      </c>
      <c r="V97" s="44">
        <v>0.30124851725793766</v>
      </c>
      <c r="W97" s="44">
        <v>0.28921476031425469</v>
      </c>
      <c r="X97" s="44">
        <v>0.29469250997434165</v>
      </c>
      <c r="Y97" s="45">
        <v>0.29883689363916394</v>
      </c>
      <c r="Z97" s="45">
        <v>0.26871189071358281</v>
      </c>
      <c r="AA97" s="45">
        <v>0.25953328856404617</v>
      </c>
      <c r="AB97" s="45">
        <v>0.20491934938191997</v>
      </c>
      <c r="AC97" s="45">
        <v>0.24966137298897212</v>
      </c>
      <c r="AD97" s="45">
        <v>0.18587333617159096</v>
      </c>
      <c r="AE97" s="45">
        <v>0.19681661979313222</v>
      </c>
      <c r="AF97" s="45">
        <v>0.33620231379177523</v>
      </c>
      <c r="AG97" s="45">
        <v>0.2328145094485515</v>
      </c>
      <c r="AH97" s="45">
        <v>0.23744220579309899</v>
      </c>
      <c r="AI97" s="45">
        <v>0.26699284711665916</v>
      </c>
      <c r="AJ97" s="45">
        <v>0.28262986168469983</v>
      </c>
      <c r="AK97" s="45">
        <v>0.35118061739797629</v>
      </c>
      <c r="AL97" s="45">
        <v>0.28143641896428256</v>
      </c>
      <c r="AM97" s="45">
        <v>0.30700640338610946</v>
      </c>
      <c r="AN97" s="45">
        <v>0.23990540924732787</v>
      </c>
      <c r="AO97" s="45">
        <v>0.25285348450414363</v>
      </c>
      <c r="AP97" s="45">
        <v>0.2836876298460233</v>
      </c>
      <c r="AQ97" s="45">
        <v>0.31215781391788167</v>
      </c>
      <c r="AR97" s="45">
        <v>0.32297281928732746</v>
      </c>
      <c r="AS97" s="45">
        <v>0.29915976007318995</v>
      </c>
      <c r="AT97" s="45">
        <v>0.34875667518615328</v>
      </c>
      <c r="AU97" s="45">
        <v>0.305136038792653</v>
      </c>
      <c r="AV97" s="45">
        <v>0.3005343248921119</v>
      </c>
      <c r="AW97" s="45">
        <v>0.29891881078888516</v>
      </c>
      <c r="AX97" s="45">
        <v>0.2963705070519394</v>
      </c>
      <c r="AY97" s="45">
        <v>0.30304093801490944</v>
      </c>
      <c r="AZ97" s="45">
        <v>0.2810114043995775</v>
      </c>
      <c r="BA97" s="45">
        <v>0.28773055320656493</v>
      </c>
      <c r="BB97" s="45">
        <v>0.28557791438369257</v>
      </c>
      <c r="BC97" s="45">
        <v>0.28767656278269105</v>
      </c>
      <c r="BD97" s="45">
        <v>0.28833749418874166</v>
      </c>
      <c r="BE97" s="45">
        <v>0.29314106140005081</v>
      </c>
      <c r="BF97" s="45">
        <v>0.28919783405735311</v>
      </c>
      <c r="BG97" s="45">
        <v>0.29657474991384519</v>
      </c>
      <c r="BH97" s="45">
        <v>0.32927205283374172</v>
      </c>
      <c r="BI97" s="45">
        <v>0.29097281006317366</v>
      </c>
      <c r="BJ97" s="45">
        <v>0.2897227854692131</v>
      </c>
      <c r="BK97" s="45">
        <v>0.29484156645811072</v>
      </c>
      <c r="BL97" s="45">
        <v>0.25142628680073986</v>
      </c>
      <c r="BM97" s="45">
        <v>0.25339600457761857</v>
      </c>
      <c r="BN97" s="45">
        <v>0.27995510787976818</v>
      </c>
      <c r="BO97" s="45">
        <v>0.28056022253896479</v>
      </c>
      <c r="BP97" s="45">
        <v>0.28259008294447713</v>
      </c>
      <c r="BQ97" s="45">
        <v>0.27343185844191226</v>
      </c>
      <c r="BR97" s="45">
        <v>0.25709919490629635</v>
      </c>
      <c r="BS97" s="45">
        <v>0.29273278190592955</v>
      </c>
      <c r="BT97" s="45">
        <v>0.29497040115654843</v>
      </c>
      <c r="BU97" s="45">
        <v>0.28750069207678247</v>
      </c>
      <c r="BV97" s="45">
        <v>0.28330392291860512</v>
      </c>
      <c r="BW97" s="45">
        <v>0.28291414951592725</v>
      </c>
      <c r="BX97" s="45">
        <v>0.29065913886694006</v>
      </c>
      <c r="BY97" s="45">
        <v>0.31501040301742</v>
      </c>
      <c r="BZ97" s="45">
        <v>0.2641839166595778</v>
      </c>
      <c r="CA97" s="45">
        <v>0.24063351912467018</v>
      </c>
      <c r="CB97" s="45">
        <v>0.24904995803667995</v>
      </c>
      <c r="CC97" s="45">
        <v>0.25270529890120891</v>
      </c>
      <c r="CD97" s="45">
        <v>0.26084112845558816</v>
      </c>
      <c r="CE97" s="45">
        <v>0.24724251907972197</v>
      </c>
      <c r="CF97" s="45">
        <v>0.26562268370849901</v>
      </c>
      <c r="CG97" s="45">
        <v>0.28768666836226353</v>
      </c>
      <c r="CH97" s="105"/>
      <c r="CI97" s="45">
        <v>0.28531311787548197</v>
      </c>
    </row>
    <row r="98" spans="1:87" s="64" customFormat="1" x14ac:dyDescent="0.2"/>
    <row r="99" spans="1:87" s="64" customFormat="1" x14ac:dyDescent="0.2"/>
    <row r="100" spans="1:87" s="64" customFormat="1" ht="15.75" x14ac:dyDescent="0.25">
      <c r="A100" s="204" t="s">
        <v>249</v>
      </c>
      <c r="B100" s="65"/>
      <c r="C100" s="105"/>
      <c r="D100" s="105"/>
      <c r="E100" s="105"/>
      <c r="F100" s="105"/>
      <c r="G100" s="105"/>
      <c r="H100" s="105"/>
      <c r="I100" s="105"/>
      <c r="J100" s="105"/>
      <c r="K100" s="105"/>
      <c r="L100" s="105"/>
      <c r="M100" s="105"/>
      <c r="N100" s="105"/>
      <c r="O100" s="105"/>
      <c r="P100" s="105"/>
      <c r="Q100" s="105"/>
      <c r="R100" s="105"/>
      <c r="S100" s="105"/>
      <c r="T100" s="105"/>
      <c r="U100" s="105"/>
      <c r="V100" s="105"/>
      <c r="W100" s="105"/>
      <c r="X100" s="105"/>
      <c r="Y100" s="105"/>
      <c r="Z100" s="105"/>
      <c r="AA100" s="105"/>
      <c r="AB100" s="105"/>
      <c r="AC100" s="105"/>
      <c r="AD100" s="105"/>
      <c r="AE100" s="105"/>
      <c r="AF100" s="105"/>
      <c r="AG100" s="105"/>
      <c r="AH100" s="105"/>
      <c r="AI100" s="105"/>
      <c r="AJ100" s="105"/>
      <c r="AK100" s="105"/>
      <c r="AL100" s="105"/>
      <c r="AM100" s="105"/>
      <c r="AN100" s="105"/>
      <c r="AO100" s="105"/>
      <c r="AP100" s="105"/>
      <c r="AQ100" s="105"/>
      <c r="AR100" s="105"/>
      <c r="AS100" s="105"/>
      <c r="AT100" s="19"/>
      <c r="AU100" s="105"/>
      <c r="AV100" s="105"/>
      <c r="AW100" s="105"/>
      <c r="AX100" s="105"/>
      <c r="AY100" s="105"/>
      <c r="AZ100" s="105"/>
      <c r="BA100" s="105"/>
      <c r="BB100" s="105"/>
      <c r="BC100" s="105"/>
      <c r="BD100" s="105"/>
      <c r="BE100" s="105"/>
      <c r="BF100" s="105"/>
      <c r="BG100" s="105"/>
      <c r="BH100" s="105"/>
      <c r="BI100" s="105"/>
      <c r="BJ100" s="105"/>
      <c r="BK100" s="105"/>
      <c r="BL100" s="105"/>
      <c r="BM100" s="105"/>
      <c r="BN100" s="105"/>
      <c r="BO100" s="105"/>
      <c r="BP100" s="105"/>
      <c r="BQ100" s="105"/>
      <c r="BR100" s="105"/>
      <c r="BS100" s="105"/>
      <c r="BT100" s="105"/>
      <c r="BU100" s="105"/>
      <c r="BV100" s="105"/>
      <c r="BW100" s="105"/>
      <c r="BX100" s="105"/>
      <c r="BY100" s="105"/>
      <c r="BZ100" s="105"/>
      <c r="CA100" s="105"/>
      <c r="CB100" s="105"/>
      <c r="CC100" s="105"/>
      <c r="CD100" s="105"/>
      <c r="CE100" s="105"/>
      <c r="CF100" s="105"/>
      <c r="CG100" s="105"/>
      <c r="CH100" s="65"/>
      <c r="CI100" s="105"/>
    </row>
    <row r="101" spans="1:87" s="64" customFormat="1" x14ac:dyDescent="0.2">
      <c r="B101" s="101" t="s">
        <v>82</v>
      </c>
      <c r="C101" s="48">
        <v>0.11937128292268478</v>
      </c>
      <c r="D101" s="48">
        <v>0.12953145149734918</v>
      </c>
      <c r="E101" s="48">
        <v>0.1268984561315426</v>
      </c>
      <c r="F101" s="48">
        <v>0.13675766593349722</v>
      </c>
      <c r="G101" s="48">
        <v>0.11865215317229715</v>
      </c>
      <c r="H101" s="48">
        <v>0.10892978868438991</v>
      </c>
      <c r="I101" s="48">
        <v>0.11799065420560748</v>
      </c>
      <c r="J101" s="48">
        <v>0.12901561693945504</v>
      </c>
      <c r="K101" s="48">
        <v>0.11498959056210964</v>
      </c>
      <c r="L101" s="48">
        <v>0.11892378084548903</v>
      </c>
      <c r="M101" s="48">
        <v>0.12357628415792554</v>
      </c>
      <c r="N101" s="48">
        <v>0.12294253245440206</v>
      </c>
      <c r="O101" s="48">
        <v>0.12697813037820593</v>
      </c>
      <c r="P101" s="48">
        <v>0.13579246047831375</v>
      </c>
      <c r="Q101" s="48">
        <v>0.13763440860215054</v>
      </c>
      <c r="R101" s="48">
        <v>0.13045897079276772</v>
      </c>
      <c r="S101" s="48">
        <v>0.12095936996599248</v>
      </c>
      <c r="T101" s="48">
        <v>0.12783027965284474</v>
      </c>
      <c r="U101" s="48">
        <v>0.13316548046232232</v>
      </c>
      <c r="V101" s="48">
        <v>0.12973811164713991</v>
      </c>
      <c r="W101" s="48">
        <v>0.13181208449417001</v>
      </c>
      <c r="X101" s="48">
        <v>0.13387520208837009</v>
      </c>
      <c r="Y101" s="48">
        <v>0.12878280290340591</v>
      </c>
      <c r="Z101" s="48">
        <v>0.14358896635344043</v>
      </c>
      <c r="AA101" s="48">
        <v>0.13678107680758972</v>
      </c>
      <c r="AB101" s="48">
        <v>0.14590153995392263</v>
      </c>
      <c r="AC101" s="48">
        <v>0.13605840127722327</v>
      </c>
      <c r="AD101" s="48">
        <v>0.12865686771414089</v>
      </c>
      <c r="AE101" s="48">
        <v>0.11244492605978808</v>
      </c>
      <c r="AF101" s="48">
        <v>0.11611438024684193</v>
      </c>
      <c r="AG101" s="48">
        <v>0.1108921036340219</v>
      </c>
      <c r="AH101" s="48">
        <v>9.755364950105129E-2</v>
      </c>
      <c r="AI101" s="48">
        <v>9.9698502280104254E-2</v>
      </c>
      <c r="AJ101" s="48">
        <v>9.8640308415738884E-2</v>
      </c>
      <c r="AK101" s="48">
        <v>9.9348035501556714E-2</v>
      </c>
      <c r="AL101" s="48">
        <v>0.10344360640445019</v>
      </c>
      <c r="AM101" s="48">
        <v>0.10258707430776122</v>
      </c>
      <c r="AN101" s="48">
        <v>0.11042469084678297</v>
      </c>
      <c r="AO101" s="48">
        <v>0.11313018227617815</v>
      </c>
      <c r="AP101" s="48">
        <v>0.1106107637826258</v>
      </c>
      <c r="AQ101" s="48">
        <v>0.10879855390799821</v>
      </c>
      <c r="AR101" s="48">
        <v>0.11291191418600839</v>
      </c>
      <c r="AS101" s="48">
        <v>0.11013451511846017</v>
      </c>
      <c r="AT101" s="48">
        <v>0.10656583181621565</v>
      </c>
      <c r="AU101" s="48">
        <v>0.1021648314343277</v>
      </c>
      <c r="AV101" s="48">
        <v>0.10509693220598432</v>
      </c>
      <c r="AW101" s="48">
        <v>0.11121756527285953</v>
      </c>
      <c r="AX101" s="48">
        <v>0.11157578716010288</v>
      </c>
      <c r="AY101" s="48">
        <v>0.1083908603554859</v>
      </c>
      <c r="AZ101" s="48">
        <v>0.11371000046324933</v>
      </c>
      <c r="BA101" s="48">
        <v>0.11378018950701706</v>
      </c>
      <c r="BB101" s="48">
        <v>0.11318306971427534</v>
      </c>
      <c r="BC101" s="48">
        <v>0.10689480619058608</v>
      </c>
      <c r="BD101" s="48">
        <v>0.10640508610290536</v>
      </c>
      <c r="BE101" s="48">
        <v>0.10561295727450433</v>
      </c>
      <c r="BF101" s="48">
        <v>0.10504740190120693</v>
      </c>
      <c r="BG101" s="48">
        <v>9.9895280565720265E-2</v>
      </c>
      <c r="BH101" s="48">
        <v>9.9380755876682977E-2</v>
      </c>
      <c r="BI101" s="48">
        <v>0.10844841245137136</v>
      </c>
      <c r="BJ101" s="48">
        <v>0.11234076802823223</v>
      </c>
      <c r="BK101" s="48">
        <v>0.11096566227007565</v>
      </c>
      <c r="BL101" s="48">
        <v>0.11781260318508546</v>
      </c>
      <c r="BM101" s="48">
        <v>0.11433389657463096</v>
      </c>
      <c r="BN101" s="48">
        <v>0.11778483820856196</v>
      </c>
      <c r="BO101" s="48">
        <v>0.11678135587925398</v>
      </c>
      <c r="BP101" s="48">
        <v>0.11903089461837185</v>
      </c>
      <c r="BQ101" s="48">
        <v>0.12207796866987299</v>
      </c>
      <c r="BR101" s="48">
        <v>0.11173768879509878</v>
      </c>
      <c r="BS101" s="48">
        <v>0.11804872574749124</v>
      </c>
      <c r="BT101" s="48">
        <v>0.11774115784480259</v>
      </c>
      <c r="BU101" s="48">
        <v>0.12828858455716732</v>
      </c>
      <c r="BV101" s="48">
        <v>0.12504710495754651</v>
      </c>
      <c r="BW101" s="48">
        <v>0.12582466224887021</v>
      </c>
      <c r="BX101" s="48">
        <v>0.13018719743057752</v>
      </c>
      <c r="BY101" s="48">
        <v>0.13165672298576503</v>
      </c>
      <c r="BZ101" s="48">
        <v>0.13521638544256681</v>
      </c>
      <c r="CA101" s="48">
        <v>0.12850296246630452</v>
      </c>
      <c r="CB101" s="48">
        <v>0.13159506590602588</v>
      </c>
      <c r="CC101" s="48">
        <v>0.12673959640176868</v>
      </c>
      <c r="CD101" s="48">
        <v>0.12752095180240305</v>
      </c>
      <c r="CE101" s="48">
        <v>0.11565809652683808</v>
      </c>
      <c r="CF101" s="48">
        <v>0.12238303377359658</v>
      </c>
      <c r="CG101" s="48">
        <v>0.12718091408121926</v>
      </c>
      <c r="CI101" s="48">
        <v>0.1155233018860571</v>
      </c>
    </row>
    <row r="102" spans="1:87" s="64" customFormat="1" x14ac:dyDescent="0.2">
      <c r="B102" s="96" t="s">
        <v>83</v>
      </c>
      <c r="C102" s="40">
        <v>5.4800339847068821E-2</v>
      </c>
      <c r="D102" s="40">
        <v>7.536896403496203E-2</v>
      </c>
      <c r="E102" s="40">
        <v>7.4055478850257317E-2</v>
      </c>
      <c r="F102" s="40">
        <v>7.698279208176996E-2</v>
      </c>
      <c r="G102" s="40">
        <v>5.7981699119649593E-2</v>
      </c>
      <c r="H102" s="40">
        <v>5.9850034083162917E-2</v>
      </c>
      <c r="I102" s="40">
        <v>6.7695523856369899E-2</v>
      </c>
      <c r="J102" s="40">
        <v>7.4614266285231906E-2</v>
      </c>
      <c r="K102" s="40">
        <v>6.3948646773074255E-2</v>
      </c>
      <c r="L102" s="40">
        <v>7.0900629619490826E-2</v>
      </c>
      <c r="M102" s="40">
        <v>7.2930266060415069E-2</v>
      </c>
      <c r="N102" s="40">
        <v>6.5879403081651633E-2</v>
      </c>
      <c r="O102" s="40">
        <v>7.0520085631532559E-2</v>
      </c>
      <c r="P102" s="40">
        <v>7.5597892176732878E-2</v>
      </c>
      <c r="Q102" s="40">
        <v>7.1769637324585384E-2</v>
      </c>
      <c r="R102" s="40">
        <v>6.5955802812548286E-2</v>
      </c>
      <c r="S102" s="40">
        <v>5.6524073742616789E-2</v>
      </c>
      <c r="T102" s="40">
        <v>6.098360655737705E-2</v>
      </c>
      <c r="U102" s="40">
        <v>6.7266707638627313E-2</v>
      </c>
      <c r="V102" s="40">
        <v>7.3983459682977259E-2</v>
      </c>
      <c r="W102" s="40">
        <v>6.9193236928610388E-2</v>
      </c>
      <c r="X102" s="40">
        <v>7.469482802094303E-2</v>
      </c>
      <c r="Y102" s="40">
        <v>6.8927973199329987E-2</v>
      </c>
      <c r="Z102" s="40">
        <v>7.3582903910275846E-2</v>
      </c>
      <c r="AA102" s="40">
        <v>7.3836865726469789E-2</v>
      </c>
      <c r="AB102" s="40">
        <v>7.3284224566509029E-2</v>
      </c>
      <c r="AC102" s="40">
        <v>6.8431379717987156E-2</v>
      </c>
      <c r="AD102" s="40">
        <v>6.4490623416117582E-2</v>
      </c>
      <c r="AE102" s="40">
        <v>5.3974083615056678E-2</v>
      </c>
      <c r="AF102" s="40">
        <v>6.1144528047249694E-2</v>
      </c>
      <c r="AG102" s="40">
        <v>6.0669024357268397E-2</v>
      </c>
      <c r="AH102" s="40">
        <v>5.8417882054533923E-2</v>
      </c>
      <c r="AI102" s="40">
        <v>7.2275086697245666E-2</v>
      </c>
      <c r="AJ102" s="40">
        <v>7.6537756724984446E-2</v>
      </c>
      <c r="AK102" s="40">
        <v>8.0692061320870687E-2</v>
      </c>
      <c r="AL102" s="40">
        <v>8.471129892377896E-2</v>
      </c>
      <c r="AM102" s="40">
        <v>7.9217192237651571E-2</v>
      </c>
      <c r="AN102" s="40">
        <v>7.8044152974061337E-2</v>
      </c>
      <c r="AO102" s="40">
        <v>7.4369380400937615E-2</v>
      </c>
      <c r="AP102" s="40">
        <v>7.1434817095639896E-2</v>
      </c>
      <c r="AQ102" s="40">
        <v>6.4853640127114587E-2</v>
      </c>
      <c r="AR102" s="40">
        <v>7.3724700316457004E-2</v>
      </c>
      <c r="AS102" s="40">
        <v>7.2710233121362502E-2</v>
      </c>
      <c r="AT102" s="40">
        <v>7.5503738526549957E-2</v>
      </c>
      <c r="AU102" s="40">
        <v>7.295938068345538E-2</v>
      </c>
      <c r="AV102" s="40">
        <v>7.5273283088864273E-2</v>
      </c>
      <c r="AW102" s="40">
        <v>8.159627455256685E-2</v>
      </c>
      <c r="AX102" s="40">
        <v>8.5238898570225374E-2</v>
      </c>
      <c r="AY102" s="40">
        <v>7.9239275097329503E-2</v>
      </c>
      <c r="AZ102" s="40">
        <v>8.2646407228869692E-2</v>
      </c>
      <c r="BA102" s="40">
        <v>7.8797860815772322E-2</v>
      </c>
      <c r="BB102" s="40">
        <v>7.4143710564872067E-2</v>
      </c>
      <c r="BC102" s="40">
        <v>6.5772185538921932E-2</v>
      </c>
      <c r="BD102" s="40">
        <v>7.4833323925464587E-2</v>
      </c>
      <c r="BE102" s="40">
        <v>7.6703880409014477E-2</v>
      </c>
      <c r="BF102" s="40">
        <v>7.8451242155356801E-2</v>
      </c>
      <c r="BG102" s="40">
        <v>7.7975866395544241E-2</v>
      </c>
      <c r="BH102" s="40">
        <v>8.0124360174063339E-2</v>
      </c>
      <c r="BI102" s="40">
        <v>9.0751069005967883E-2</v>
      </c>
      <c r="BJ102" s="40">
        <v>9.1719044495059479E-2</v>
      </c>
      <c r="BK102" s="40">
        <v>8.6607931226305071E-2</v>
      </c>
      <c r="BL102" s="40">
        <v>8.7739706890858749E-2</v>
      </c>
      <c r="BM102" s="40">
        <v>8.3470799876948873E-2</v>
      </c>
      <c r="BN102" s="40">
        <v>8.1236095187846732E-2</v>
      </c>
      <c r="BO102" s="40">
        <v>7.4692355535612348E-2</v>
      </c>
      <c r="BP102" s="40">
        <v>7.8677312198985258E-2</v>
      </c>
      <c r="BQ102" s="40">
        <v>8.2012083814315295E-2</v>
      </c>
      <c r="BR102" s="40">
        <v>7.7559330548521793E-2</v>
      </c>
      <c r="BS102" s="40">
        <v>8.737096294382872E-2</v>
      </c>
      <c r="BT102" s="40">
        <v>8.6430436085907558E-2</v>
      </c>
      <c r="BU102" s="40">
        <v>8.9397693485899626E-2</v>
      </c>
      <c r="BV102" s="40">
        <v>9.0121153437404053E-2</v>
      </c>
      <c r="BW102" s="40">
        <v>9.043555734448297E-2</v>
      </c>
      <c r="BX102" s="40">
        <v>9.1730257528337494E-2</v>
      </c>
      <c r="BY102" s="40">
        <v>8.7218191307551401E-2</v>
      </c>
      <c r="BZ102" s="40">
        <v>8.4688839821416895E-2</v>
      </c>
      <c r="CA102" s="40">
        <v>7.5582230675551781E-2</v>
      </c>
      <c r="CB102" s="40">
        <v>8.2258703925979434E-2</v>
      </c>
      <c r="CC102" s="40">
        <v>8.4315072852425704E-2</v>
      </c>
      <c r="CD102" s="40">
        <v>8.7635440174805804E-2</v>
      </c>
      <c r="CE102" s="40">
        <v>8.1981957600360852E-2</v>
      </c>
      <c r="CF102" s="40">
        <v>8.9451280124421537E-2</v>
      </c>
      <c r="CG102" s="40">
        <v>9.8403652322565052E-2</v>
      </c>
      <c r="CI102" s="40">
        <v>8.0574121774695917E-2</v>
      </c>
    </row>
    <row r="103" spans="1:87" s="64" customFormat="1" x14ac:dyDescent="0.2">
      <c r="B103" s="92" t="s">
        <v>192</v>
      </c>
      <c r="C103" s="40">
        <v>0.64401019541206461</v>
      </c>
      <c r="D103" s="40">
        <v>0.6187132827052586</v>
      </c>
      <c r="E103" s="40">
        <v>0.63650056482992345</v>
      </c>
      <c r="F103" s="40">
        <v>0.63902186570060815</v>
      </c>
      <c r="G103" s="40">
        <v>0.59087558003382623</v>
      </c>
      <c r="H103" s="40">
        <v>0.59927289252442628</v>
      </c>
      <c r="I103" s="40">
        <v>0.5751967535661584</v>
      </c>
      <c r="J103" s="40">
        <v>0.54809360784129812</v>
      </c>
      <c r="K103" s="40">
        <v>0.57685634975711308</v>
      </c>
      <c r="L103" s="40">
        <v>0.5769426303234132</v>
      </c>
      <c r="M103" s="40">
        <v>0.55800657272768195</v>
      </c>
      <c r="N103" s="40">
        <v>0.54879281756784082</v>
      </c>
      <c r="O103" s="40">
        <v>0.55093816899634807</v>
      </c>
      <c r="P103" s="40">
        <v>0.52971220105391159</v>
      </c>
      <c r="Q103" s="40">
        <v>0.55334426827045746</v>
      </c>
      <c r="R103" s="40">
        <v>0.54276000618142484</v>
      </c>
      <c r="S103" s="40">
        <v>0.58034723465187044</v>
      </c>
      <c r="T103" s="40">
        <v>0.56607521697203467</v>
      </c>
      <c r="U103" s="40">
        <v>0.57433437084911088</v>
      </c>
      <c r="V103" s="40">
        <v>0.59036871123363199</v>
      </c>
      <c r="W103" s="40">
        <v>0.60655375226639541</v>
      </c>
      <c r="X103" s="40">
        <v>0.59201139110959489</v>
      </c>
      <c r="Y103" s="40">
        <v>0.60735622557230595</v>
      </c>
      <c r="Z103" s="40">
        <v>0.58037284025462266</v>
      </c>
      <c r="AA103" s="40">
        <v>0.58187858363546341</v>
      </c>
      <c r="AB103" s="40">
        <v>0.5723444889050564</v>
      </c>
      <c r="AC103" s="40">
        <v>0.59159323851656853</v>
      </c>
      <c r="AD103" s="40">
        <v>0.60907247845919921</v>
      </c>
      <c r="AE103" s="40">
        <v>0.6454568460395429</v>
      </c>
      <c r="AF103" s="40">
        <v>0.62561583503239715</v>
      </c>
      <c r="AG103" s="40">
        <v>0.64943465235923237</v>
      </c>
      <c r="AH103" s="40">
        <v>0.64698544872008812</v>
      </c>
      <c r="AI103" s="40">
        <v>0.62065459195680461</v>
      </c>
      <c r="AJ103" s="40">
        <v>0.62892218726229165</v>
      </c>
      <c r="AK103" s="40">
        <v>0.62408893716599956</v>
      </c>
      <c r="AL103" s="40">
        <v>0.60602185113457818</v>
      </c>
      <c r="AM103" s="40">
        <v>0.62573973487721923</v>
      </c>
      <c r="AN103" s="40">
        <v>0.62380812534728902</v>
      </c>
      <c r="AO103" s="40">
        <v>0.62135884966588528</v>
      </c>
      <c r="AP103" s="40">
        <v>0.63644128136105582</v>
      </c>
      <c r="AQ103" s="40">
        <v>0.64968251641331387</v>
      </c>
      <c r="AR103" s="40">
        <v>0.63462648567401758</v>
      </c>
      <c r="AS103" s="40">
        <v>0.63241659322410293</v>
      </c>
      <c r="AT103" s="40">
        <v>0.63386682004211492</v>
      </c>
      <c r="AU103" s="40">
        <v>0.64366666938869788</v>
      </c>
      <c r="AV103" s="40">
        <v>0.63693981468975391</v>
      </c>
      <c r="AW103" s="40">
        <v>0.61242462940294762</v>
      </c>
      <c r="AX103" s="40">
        <v>0.60050913431990227</v>
      </c>
      <c r="AY103" s="40">
        <v>0.62215878701941618</v>
      </c>
      <c r="AZ103" s="40">
        <v>0.60834993310134533</v>
      </c>
      <c r="BA103" s="40">
        <v>0.61070547982137513</v>
      </c>
      <c r="BB103" s="40">
        <v>0.62684673201576724</v>
      </c>
      <c r="BC103" s="40">
        <v>0.6390490423053159</v>
      </c>
      <c r="BD103" s="40">
        <v>0.62658182859699407</v>
      </c>
      <c r="BE103" s="40">
        <v>0.62440777864259955</v>
      </c>
      <c r="BF103" s="40">
        <v>0.6242374488381216</v>
      </c>
      <c r="BG103" s="40">
        <v>0.63408633630662359</v>
      </c>
      <c r="BH103" s="40">
        <v>0.63032608751233632</v>
      </c>
      <c r="BI103" s="40">
        <v>0.60544005937362289</v>
      </c>
      <c r="BJ103" s="40">
        <v>0.60045886906753376</v>
      </c>
      <c r="BK103" s="40">
        <v>0.61420227973924302</v>
      </c>
      <c r="BL103" s="40">
        <v>0.60568184704477912</v>
      </c>
      <c r="BM103" s="40">
        <v>0.61506061159979852</v>
      </c>
      <c r="BN103" s="40">
        <v>0.61651196770989247</v>
      </c>
      <c r="BO103" s="40">
        <v>0.62666318291675072</v>
      </c>
      <c r="BP103" s="40">
        <v>0.6236871489618927</v>
      </c>
      <c r="BQ103" s="40">
        <v>0.61505053212256022</v>
      </c>
      <c r="BR103" s="40">
        <v>0.62891575429153135</v>
      </c>
      <c r="BS103" s="40">
        <v>0.61451651663732421</v>
      </c>
      <c r="BT103" s="40">
        <v>0.61472562374554851</v>
      </c>
      <c r="BU103" s="40">
        <v>0.59774078745832959</v>
      </c>
      <c r="BV103" s="40">
        <v>0.60028606956234232</v>
      </c>
      <c r="BW103" s="40">
        <v>0.59986794097594787</v>
      </c>
      <c r="BX103" s="40">
        <v>0.59257071186599619</v>
      </c>
      <c r="BY103" s="40">
        <v>0.59594850435441116</v>
      </c>
      <c r="BZ103" s="40">
        <v>0.59534414364256383</v>
      </c>
      <c r="CA103" s="40">
        <v>0.61269516016474868</v>
      </c>
      <c r="CB103" s="40">
        <v>0.60211840470520595</v>
      </c>
      <c r="CC103" s="40">
        <v>0.59949018943680277</v>
      </c>
      <c r="CD103" s="40">
        <v>0.59617238408513284</v>
      </c>
      <c r="CE103" s="46">
        <v>0.6194506089309878</v>
      </c>
      <c r="CF103" s="46">
        <v>0.59603525276690461</v>
      </c>
      <c r="CG103" s="46">
        <v>0.58279303895761059</v>
      </c>
      <c r="CI103" s="40">
        <v>0.61566940438736772</v>
      </c>
    </row>
    <row r="104" spans="1:87" s="64" customFormat="1" x14ac:dyDescent="0.2">
      <c r="B104" s="94" t="s">
        <v>193</v>
      </c>
      <c r="C104" s="58">
        <v>0.55026904559614842</v>
      </c>
      <c r="D104" s="58">
        <v>0.46940822467402205</v>
      </c>
      <c r="E104" s="58">
        <v>0.49767792142588174</v>
      </c>
      <c r="F104" s="58">
        <v>0.49036097813429941</v>
      </c>
      <c r="G104" s="58">
        <v>0.46845049655232229</v>
      </c>
      <c r="H104" s="58">
        <v>0.47952738014087709</v>
      </c>
      <c r="I104" s="58">
        <v>0.45025823905558288</v>
      </c>
      <c r="J104" s="58">
        <v>0.42273601275617878</v>
      </c>
      <c r="K104" s="58">
        <v>0.4310201249132547</v>
      </c>
      <c r="L104" s="58">
        <v>0.42078917523757381</v>
      </c>
      <c r="M104" s="58">
        <v>0.40494305136631703</v>
      </c>
      <c r="N104" s="58">
        <v>0.40178751971529097</v>
      </c>
      <c r="O104" s="58">
        <v>0.39764093523065946</v>
      </c>
      <c r="P104" s="58">
        <v>0.38042156465342519</v>
      </c>
      <c r="Q104" s="58">
        <v>0.39584472389283759</v>
      </c>
      <c r="R104" s="58">
        <v>0.39029516303507961</v>
      </c>
      <c r="S104" s="58">
        <v>0.42509396814032574</v>
      </c>
      <c r="T104" s="58">
        <v>0.41105110896817743</v>
      </c>
      <c r="U104" s="58">
        <v>0.41918280763664478</v>
      </c>
      <c r="V104" s="58">
        <v>0.43532046864231566</v>
      </c>
      <c r="W104" s="58">
        <v>0.46415778534471319</v>
      </c>
      <c r="X104" s="58">
        <v>0.4463594429035464</v>
      </c>
      <c r="Y104" s="58">
        <v>0.45970128419877165</v>
      </c>
      <c r="Z104" s="58">
        <v>0.43886026068505607</v>
      </c>
      <c r="AA104" s="58">
        <v>0.43479580265448564</v>
      </c>
      <c r="AB104" s="58">
        <v>0.42542742815569295</v>
      </c>
      <c r="AC104" s="58">
        <v>0.42069150427162932</v>
      </c>
      <c r="AD104" s="58">
        <v>0.43735428281804362</v>
      </c>
      <c r="AE104" s="58">
        <v>0.46039542926851423</v>
      </c>
      <c r="AF104" s="58">
        <v>0.42072688487240695</v>
      </c>
      <c r="AG104" s="58">
        <v>0.44507695701365518</v>
      </c>
      <c r="AH104" s="58">
        <v>0.44680105463404868</v>
      </c>
      <c r="AI104" s="58">
        <v>0.41655528864299385</v>
      </c>
      <c r="AJ104" s="58">
        <v>0.413037652997718</v>
      </c>
      <c r="AK104" s="58">
        <v>0.41154225252951943</v>
      </c>
      <c r="AL104" s="58">
        <v>0.40264896107162124</v>
      </c>
      <c r="AM104" s="58">
        <v>0.40717213622151643</v>
      </c>
      <c r="AN104" s="58">
        <v>0.4050292726316212</v>
      </c>
      <c r="AO104" s="58">
        <v>0.4121120946016863</v>
      </c>
      <c r="AP104" s="58">
        <v>0.4249895385076603</v>
      </c>
      <c r="AQ104" s="58">
        <v>0.43733500364067229</v>
      </c>
      <c r="AR104" s="58">
        <v>0.42728721814041215</v>
      </c>
      <c r="AS104" s="58">
        <v>0.43169562235763898</v>
      </c>
      <c r="AT104" s="58">
        <v>0.44097382318409334</v>
      </c>
      <c r="AU104" s="58">
        <v>0.44532741952606325</v>
      </c>
      <c r="AV104" s="58">
        <v>0.43798905066767518</v>
      </c>
      <c r="AW104" s="58">
        <v>0.42264641404253656</v>
      </c>
      <c r="AX104" s="58">
        <v>0.41625714191771396</v>
      </c>
      <c r="AY104" s="58">
        <v>0.41930047141062476</v>
      </c>
      <c r="AZ104" s="58">
        <v>0.41230144997043378</v>
      </c>
      <c r="BA104" s="58">
        <v>0.41761640760184898</v>
      </c>
      <c r="BB104" s="58">
        <v>0.43559401606662523</v>
      </c>
      <c r="BC104" s="58">
        <v>0.4499071337645999</v>
      </c>
      <c r="BD104" s="58">
        <v>0.43538466684646149</v>
      </c>
      <c r="BE104" s="58">
        <v>0.44102265502920257</v>
      </c>
      <c r="BF104" s="58">
        <v>0.44502523219930068</v>
      </c>
      <c r="BG104" s="58">
        <v>0.44435483094603689</v>
      </c>
      <c r="BH104" s="58">
        <v>0.44158293320242786</v>
      </c>
      <c r="BI104" s="58">
        <v>0.41866460616758155</v>
      </c>
      <c r="BJ104" s="58">
        <v>0.41605041606589427</v>
      </c>
      <c r="BK104" s="58">
        <v>0.41946722317982388</v>
      </c>
      <c r="BL104" s="58">
        <v>0.40991465799700288</v>
      </c>
      <c r="BM104" s="58">
        <v>0.42307743750473703</v>
      </c>
      <c r="BN104" s="58">
        <v>0.43181095853914114</v>
      </c>
      <c r="BO104" s="58">
        <v>0.43627909002180182</v>
      </c>
      <c r="BP104" s="58">
        <v>0.43881104366701834</v>
      </c>
      <c r="BQ104" s="58">
        <v>0.43733130459189162</v>
      </c>
      <c r="BR104" s="58">
        <v>0.45296230421781319</v>
      </c>
      <c r="BS104" s="58">
        <v>0.42935105384011951</v>
      </c>
      <c r="BT104" s="58">
        <v>0.43012662623965758</v>
      </c>
      <c r="BU104" s="58">
        <v>0.41576606000540589</v>
      </c>
      <c r="BV104" s="58">
        <v>0.42057873125171347</v>
      </c>
      <c r="BW104" s="58">
        <v>0.41302703478873382</v>
      </c>
      <c r="BX104" s="58">
        <v>0.41129983237800516</v>
      </c>
      <c r="BY104" s="58">
        <v>0.41880941903660573</v>
      </c>
      <c r="BZ104" s="58">
        <v>0.42088819154028978</v>
      </c>
      <c r="CA104" s="58">
        <v>0.43267572966981843</v>
      </c>
      <c r="CB104" s="58">
        <v>0.42538203704873578</v>
      </c>
      <c r="CC104" s="58">
        <v>0.42719342057429738</v>
      </c>
      <c r="CD104" s="58">
        <v>0.42127848763892317</v>
      </c>
      <c r="CE104" s="58">
        <v>0.4362174109156518</v>
      </c>
      <c r="CF104" s="58">
        <v>0.41945370577352048</v>
      </c>
      <c r="CG104" s="58">
        <v>0.40815918131431239</v>
      </c>
      <c r="CI104" s="58">
        <v>0.42770984478246032</v>
      </c>
    </row>
    <row r="105" spans="1:87" s="64" customFormat="1" x14ac:dyDescent="0.2">
      <c r="B105" s="94" t="s">
        <v>194</v>
      </c>
      <c r="C105" s="58">
        <v>7.6748796374964595E-2</v>
      </c>
      <c r="D105" s="58">
        <v>0.12379997134259922</v>
      </c>
      <c r="E105" s="58">
        <v>0.11710807079201707</v>
      </c>
      <c r="F105" s="58">
        <v>0.12511320998835554</v>
      </c>
      <c r="G105" s="58">
        <v>0.10095841103256863</v>
      </c>
      <c r="H105" s="58">
        <v>9.9022949329697796E-2</v>
      </c>
      <c r="I105" s="58">
        <v>0.10175848499754057</v>
      </c>
      <c r="J105" s="58">
        <v>0.10373774797167377</v>
      </c>
      <c r="K105" s="58">
        <v>0.11616932685634976</v>
      </c>
      <c r="L105" s="58">
        <v>0.12459426694302139</v>
      </c>
      <c r="M105" s="58">
        <v>0.11596812677261063</v>
      </c>
      <c r="N105" s="58">
        <v>0.11133578679176609</v>
      </c>
      <c r="O105" s="58">
        <v>0.11354573311505688</v>
      </c>
      <c r="P105" s="58">
        <v>0.11349817592217268</v>
      </c>
      <c r="Q105" s="58">
        <v>0.12217969746673957</v>
      </c>
      <c r="R105" s="58">
        <v>0.12285581826611033</v>
      </c>
      <c r="S105" s="58">
        <v>0.12210488634329694</v>
      </c>
      <c r="T105" s="58">
        <v>0.12553519768563162</v>
      </c>
      <c r="U105" s="58">
        <v>0.12321325905513372</v>
      </c>
      <c r="V105" s="58">
        <v>0.12360441075120607</v>
      </c>
      <c r="W105" s="58">
        <v>0.10992202125620955</v>
      </c>
      <c r="X105" s="58">
        <v>0.1148158585603892</v>
      </c>
      <c r="Y105" s="58">
        <v>0.11483807928531546</v>
      </c>
      <c r="Z105" s="58">
        <v>0.11253410124280085</v>
      </c>
      <c r="AA105" s="58">
        <v>0.11379789493858906</v>
      </c>
      <c r="AB105" s="58">
        <v>0.11316236207105614</v>
      </c>
      <c r="AC105" s="58">
        <v>0.1338646972079022</v>
      </c>
      <c r="AD105" s="58">
        <v>0.13409021794221998</v>
      </c>
      <c r="AE105" s="58">
        <v>0.14533680269416199</v>
      </c>
      <c r="AF105" s="58">
        <v>0.1688639612250673</v>
      </c>
      <c r="AG105" s="58">
        <v>0.16598236713085182</v>
      </c>
      <c r="AH105" s="58">
        <v>0.16092347228248172</v>
      </c>
      <c r="AI105" s="58">
        <v>0.1370815553552478</v>
      </c>
      <c r="AJ105" s="58">
        <v>0.13978977940668003</v>
      </c>
      <c r="AK105" s="58">
        <v>0.13892856105154699</v>
      </c>
      <c r="AL105" s="58">
        <v>0.13657926356130934</v>
      </c>
      <c r="AM105" s="58">
        <v>0.13995592541986779</v>
      </c>
      <c r="AN105" s="58">
        <v>0.1376880642455563</v>
      </c>
      <c r="AO105" s="58">
        <v>0.13953923660917328</v>
      </c>
      <c r="AP105" s="58">
        <v>0.14245585874799357</v>
      </c>
      <c r="AQ105" s="58">
        <v>0.14101335478563648</v>
      </c>
      <c r="AR105" s="58">
        <v>0.14109959509484754</v>
      </c>
      <c r="AS105" s="58">
        <v>0.13738671106275463</v>
      </c>
      <c r="AT105" s="58">
        <v>0.13332374736782063</v>
      </c>
      <c r="AU105" s="58">
        <v>0.13461922088466793</v>
      </c>
      <c r="AV105" s="58">
        <v>0.13432629190415732</v>
      </c>
      <c r="AW105" s="58">
        <v>0.12788072315432647</v>
      </c>
      <c r="AX105" s="58">
        <v>0.12276131388522853</v>
      </c>
      <c r="AY105" s="58">
        <v>0.12845504185479559</v>
      </c>
      <c r="AZ105" s="58">
        <v>0.12885416638281291</v>
      </c>
      <c r="BA105" s="58">
        <v>0.13038778841487625</v>
      </c>
      <c r="BB105" s="58">
        <v>0.1349072608263743</v>
      </c>
      <c r="BC105" s="58">
        <v>0.13809060320248934</v>
      </c>
      <c r="BD105" s="58">
        <v>0.14223338622646203</v>
      </c>
      <c r="BE105" s="58">
        <v>0.13378885013695213</v>
      </c>
      <c r="BF105" s="58">
        <v>0.12915615102334446</v>
      </c>
      <c r="BG105" s="58">
        <v>0.13078270022109814</v>
      </c>
      <c r="BH105" s="58">
        <v>0.13070397471888567</v>
      </c>
      <c r="BI105" s="58">
        <v>0.12505325193873676</v>
      </c>
      <c r="BJ105" s="58">
        <v>0.12091688088097145</v>
      </c>
      <c r="BK105" s="58">
        <v>0.12711619496693705</v>
      </c>
      <c r="BL105" s="58">
        <v>0.12787330776459832</v>
      </c>
      <c r="BM105" s="58">
        <v>0.12946561924591055</v>
      </c>
      <c r="BN105" s="58">
        <v>0.12929679018457935</v>
      </c>
      <c r="BO105" s="58">
        <v>0.12896880055815732</v>
      </c>
      <c r="BP105" s="58">
        <v>0.13016430052639974</v>
      </c>
      <c r="BQ105" s="58">
        <v>0.12699506391168644</v>
      </c>
      <c r="BR105" s="58">
        <v>0.12650255559378309</v>
      </c>
      <c r="BS105" s="58">
        <v>0.12319697478173139</v>
      </c>
      <c r="BT105" s="58">
        <v>0.12363350274390805</v>
      </c>
      <c r="BU105" s="58">
        <v>0.12009190017118659</v>
      </c>
      <c r="BV105" s="58">
        <v>0.11873016329376346</v>
      </c>
      <c r="BW105" s="58">
        <v>0.11789885952108252</v>
      </c>
      <c r="BX105" s="58">
        <v>0.1177081501799299</v>
      </c>
      <c r="BY105" s="58">
        <v>0.11901204498705445</v>
      </c>
      <c r="BZ105" s="58">
        <v>0.11794119073679238</v>
      </c>
      <c r="CA105" s="58">
        <v>0.12324937398229362</v>
      </c>
      <c r="CB105" s="58">
        <v>0.12614478359550171</v>
      </c>
      <c r="CC105" s="58">
        <v>0.11903095001030192</v>
      </c>
      <c r="CD105" s="58">
        <v>0.1178064454003354</v>
      </c>
      <c r="CE105" s="58">
        <v>0.11988813712223725</v>
      </c>
      <c r="CF105" s="58">
        <v>0.11460478566298697</v>
      </c>
      <c r="CG105" s="58">
        <v>0.1114058440141486</v>
      </c>
      <c r="CI105" s="58">
        <v>0.12814641226113654</v>
      </c>
    </row>
    <row r="106" spans="1:87" s="64" customFormat="1" x14ac:dyDescent="0.2">
      <c r="B106" s="94" t="s">
        <v>179</v>
      </c>
      <c r="C106" s="58">
        <v>1.6992353440951572E-2</v>
      </c>
      <c r="D106" s="58">
        <v>2.5505086688637341E-2</v>
      </c>
      <c r="E106" s="58">
        <v>2.1714572612024603E-2</v>
      </c>
      <c r="F106" s="58">
        <v>2.3547677577953164E-2</v>
      </c>
      <c r="G106" s="58">
        <v>2.1466672448935339E-2</v>
      </c>
      <c r="H106" s="58">
        <v>2.0722563053851398E-2</v>
      </c>
      <c r="I106" s="58">
        <v>2.3180029513034925E-2</v>
      </c>
      <c r="J106" s="58">
        <v>2.1619847113445577E-2</v>
      </c>
      <c r="K106" s="58">
        <v>2.9666897987508673E-2</v>
      </c>
      <c r="L106" s="58">
        <v>3.1559188142818037E-2</v>
      </c>
      <c r="M106" s="58">
        <v>3.7095394588754334E-2</v>
      </c>
      <c r="N106" s="58">
        <v>3.5669511060783761E-2</v>
      </c>
      <c r="O106" s="58">
        <v>3.9751500650631745E-2</v>
      </c>
      <c r="P106" s="58">
        <v>3.5792460478313741E-2</v>
      </c>
      <c r="Q106" s="58">
        <v>3.5319846910880262E-2</v>
      </c>
      <c r="R106" s="58">
        <v>2.9609024880234893E-2</v>
      </c>
      <c r="S106" s="58">
        <v>3.3148380168247719E-2</v>
      </c>
      <c r="T106" s="58">
        <v>2.9488910318225651E-2</v>
      </c>
      <c r="U106" s="58">
        <v>3.1938304157332328E-2</v>
      </c>
      <c r="V106" s="58">
        <v>3.1443831840110271E-2</v>
      </c>
      <c r="W106" s="58">
        <v>3.247394566547266E-2</v>
      </c>
      <c r="X106" s="58">
        <v>3.0836089645659363E-2</v>
      </c>
      <c r="Y106" s="58">
        <v>3.2816862088218872E-2</v>
      </c>
      <c r="Z106" s="58">
        <v>2.8978478326765686E-2</v>
      </c>
      <c r="AA106" s="58">
        <v>3.3284886042388717E-2</v>
      </c>
      <c r="AB106" s="58">
        <v>3.3754698678307264E-2</v>
      </c>
      <c r="AC106" s="58">
        <v>3.7037037037037035E-2</v>
      </c>
      <c r="AD106" s="58">
        <v>3.7627977698935632E-2</v>
      </c>
      <c r="AE106" s="58">
        <v>3.9724614076866671E-2</v>
      </c>
      <c r="AF106" s="58">
        <v>3.6024988934922834E-2</v>
      </c>
      <c r="AG106" s="58">
        <v>3.837532821472537E-2</v>
      </c>
      <c r="AH106" s="58">
        <v>3.9260921803557725E-2</v>
      </c>
      <c r="AI106" s="58">
        <v>6.701774795856294E-2</v>
      </c>
      <c r="AJ106" s="58">
        <v>7.6094754857893646E-2</v>
      </c>
      <c r="AK106" s="58">
        <v>7.3618123584933068E-2</v>
      </c>
      <c r="AL106" s="58">
        <v>6.6793626501647538E-2</v>
      </c>
      <c r="AM106" s="58">
        <v>7.8611673235835025E-2</v>
      </c>
      <c r="AN106" s="58">
        <v>8.1090788470111488E-2</v>
      </c>
      <c r="AO106" s="58">
        <v>6.9707518455025708E-2</v>
      </c>
      <c r="AP106" s="58">
        <v>6.8995884105401875E-2</v>
      </c>
      <c r="AQ106" s="58">
        <v>7.1334157987005042E-2</v>
      </c>
      <c r="AR106" s="58">
        <v>6.6239672438757918E-2</v>
      </c>
      <c r="AS106" s="58">
        <v>6.3334259803709325E-2</v>
      </c>
      <c r="AT106" s="58">
        <v>5.9569249490200926E-2</v>
      </c>
      <c r="AU106" s="58">
        <v>6.3720028977966719E-2</v>
      </c>
      <c r="AV106" s="58">
        <v>6.4624472117921425E-2</v>
      </c>
      <c r="AW106" s="58">
        <v>6.1897492206084613E-2</v>
      </c>
      <c r="AX106" s="58">
        <v>6.149067851695976E-2</v>
      </c>
      <c r="AY106" s="58">
        <v>7.4403273753995802E-2</v>
      </c>
      <c r="AZ106" s="58">
        <v>6.7194316748098629E-2</v>
      </c>
      <c r="BA106" s="58">
        <v>6.2701283804649927E-2</v>
      </c>
      <c r="BB106" s="58">
        <v>5.6345455122767708E-2</v>
      </c>
      <c r="BC106" s="58">
        <v>5.1051305338226646E-2</v>
      </c>
      <c r="BD106" s="58">
        <v>4.8963775524070552E-2</v>
      </c>
      <c r="BE106" s="58">
        <v>4.9596273476444831E-2</v>
      </c>
      <c r="BF106" s="58">
        <v>5.0056065615476458E-2</v>
      </c>
      <c r="BG106" s="58">
        <v>5.8948805139488643E-2</v>
      </c>
      <c r="BH106" s="58">
        <v>6.0064123214751408E-2</v>
      </c>
      <c r="BI106" s="58">
        <v>6.1722201267304592E-2</v>
      </c>
      <c r="BJ106" s="58">
        <v>6.3492762751357026E-2</v>
      </c>
      <c r="BK106" s="58">
        <v>6.7616577055711863E-2</v>
      </c>
      <c r="BL106" s="58">
        <v>6.789388128317797E-2</v>
      </c>
      <c r="BM106" s="58">
        <v>6.2517554849150905E-2</v>
      </c>
      <c r="BN106" s="58">
        <v>5.5404218986172024E-2</v>
      </c>
      <c r="BO106" s="58">
        <v>6.1415292336791522E-2</v>
      </c>
      <c r="BP106" s="58">
        <v>5.4711804768474599E-2</v>
      </c>
      <c r="BQ106" s="58">
        <v>5.0724163618982097E-2</v>
      </c>
      <c r="BR106" s="58">
        <v>4.9450894479935115E-2</v>
      </c>
      <c r="BS106" s="58">
        <v>6.1840390517397439E-2</v>
      </c>
      <c r="BT106" s="58">
        <v>6.0965494761982833E-2</v>
      </c>
      <c r="BU106" s="58">
        <v>6.1882827281737093E-2</v>
      </c>
      <c r="BV106" s="58">
        <v>6.0977175016865372E-2</v>
      </c>
      <c r="BW106" s="58">
        <v>6.894204666613149E-2</v>
      </c>
      <c r="BX106" s="58">
        <v>6.3562729308061089E-2</v>
      </c>
      <c r="BY106" s="58">
        <v>5.8127040330751049E-2</v>
      </c>
      <c r="BZ106" s="58">
        <v>5.6514761365481669E-2</v>
      </c>
      <c r="CA106" s="58">
        <v>5.6770056512636662E-2</v>
      </c>
      <c r="CB106" s="58">
        <v>5.0591584060968454E-2</v>
      </c>
      <c r="CC106" s="58">
        <v>5.3265818852203481E-2</v>
      </c>
      <c r="CD106" s="58">
        <v>5.7087451045874225E-2</v>
      </c>
      <c r="CE106" s="58">
        <v>6.3345060893098784E-2</v>
      </c>
      <c r="CF106" s="58">
        <v>6.1976761330397187E-2</v>
      </c>
      <c r="CG106" s="58">
        <v>6.3228013629149607E-2</v>
      </c>
      <c r="CI106" s="58">
        <v>5.9854174842816431E-2</v>
      </c>
    </row>
    <row r="107" spans="1:87" s="64" customFormat="1" x14ac:dyDescent="0.2">
      <c r="B107" s="96" t="s">
        <v>84</v>
      </c>
      <c r="C107" s="40">
        <v>6.5278957802322291E-2</v>
      </c>
      <c r="D107" s="40">
        <v>4.1839805129674737E-2</v>
      </c>
      <c r="E107" s="40">
        <v>3.928705911886532E-2</v>
      </c>
      <c r="F107" s="40">
        <v>3.7391641868288264E-2</v>
      </c>
      <c r="G107" s="40">
        <v>5.8632204345374909E-2</v>
      </c>
      <c r="H107" s="40">
        <v>5.1488298114064988E-2</v>
      </c>
      <c r="I107" s="40">
        <v>5.4660600098376783E-2</v>
      </c>
      <c r="J107" s="40">
        <v>5.0086760774750272E-2</v>
      </c>
      <c r="K107" s="40">
        <v>5.5759888965995839E-2</v>
      </c>
      <c r="L107" s="40">
        <v>5.7838958194830078E-2</v>
      </c>
      <c r="M107" s="40">
        <v>5.4652680862557965E-2</v>
      </c>
      <c r="N107" s="40">
        <v>5.8397702915840982E-2</v>
      </c>
      <c r="O107" s="40">
        <v>5.7423498299962218E-2</v>
      </c>
      <c r="P107" s="40">
        <v>5.0385083096878801E-2</v>
      </c>
      <c r="Q107" s="40">
        <v>5.3253143794423183E-2</v>
      </c>
      <c r="R107" s="40">
        <v>7.1766342141863698E-2</v>
      </c>
      <c r="S107" s="40">
        <v>6.7066404152496872E-2</v>
      </c>
      <c r="T107" s="40">
        <v>5.0626808100289293E-2</v>
      </c>
      <c r="U107" s="40">
        <v>4.3278285521698621E-2</v>
      </c>
      <c r="V107" s="40">
        <v>4.203997243280496E-2</v>
      </c>
      <c r="W107" s="40">
        <v>4.3588496292692992E-2</v>
      </c>
      <c r="X107" s="40">
        <v>5.370730187923644E-2</v>
      </c>
      <c r="Y107" s="40">
        <v>5.6169737576772752E-2</v>
      </c>
      <c r="Z107" s="40">
        <v>5.4865110639587752E-2</v>
      </c>
      <c r="AA107" s="40">
        <v>6.0436664483876634E-2</v>
      </c>
      <c r="AB107" s="40">
        <v>6.8115678428519455E-2</v>
      </c>
      <c r="AC107" s="40">
        <v>6.4238967496618046E-2</v>
      </c>
      <c r="AD107" s="40">
        <v>6.4358844399391796E-2</v>
      </c>
      <c r="AE107" s="40">
        <v>4.9315104048380715E-2</v>
      </c>
      <c r="AF107" s="40">
        <v>5.2677023095174177E-2</v>
      </c>
      <c r="AG107" s="40">
        <v>4.3470216959717645E-2</v>
      </c>
      <c r="AH107" s="40">
        <v>6.396639188332276E-2</v>
      </c>
      <c r="AI107" s="40">
        <v>4.5708652851351408E-2</v>
      </c>
      <c r="AJ107" s="40">
        <v>4.7628103174054352E-2</v>
      </c>
      <c r="AK107" s="40">
        <v>4.7465786950428794E-2</v>
      </c>
      <c r="AL107" s="40">
        <v>4.7618535849316156E-2</v>
      </c>
      <c r="AM107" s="40">
        <v>4.9666064148998192E-2</v>
      </c>
      <c r="AN107" s="40">
        <v>4.4250162156223523E-2</v>
      </c>
      <c r="AO107" s="40">
        <v>3.8830773536717628E-2</v>
      </c>
      <c r="AP107" s="40">
        <v>3.8221921042276917E-2</v>
      </c>
      <c r="AQ107" s="40">
        <v>3.6447915366787133E-2</v>
      </c>
      <c r="AR107" s="40">
        <v>3.5069277494354886E-2</v>
      </c>
      <c r="AS107" s="40">
        <v>3.3890658804238673E-2</v>
      </c>
      <c r="AT107" s="40">
        <v>3.3056132562019613E-2</v>
      </c>
      <c r="AU107" s="40">
        <v>3.4927549250294274E-2</v>
      </c>
      <c r="AV107" s="40">
        <v>3.6524037206119381E-2</v>
      </c>
      <c r="AW107" s="40">
        <v>3.9132830001248037E-2</v>
      </c>
      <c r="AX107" s="40">
        <v>3.8278655561653815E-2</v>
      </c>
      <c r="AY107" s="40">
        <v>3.7255121459755958E-2</v>
      </c>
      <c r="AZ107" s="40">
        <v>3.4817275385382575E-2</v>
      </c>
      <c r="BA107" s="40">
        <v>3.3039955294775075E-2</v>
      </c>
      <c r="BB107" s="40">
        <v>3.4700644570142929E-2</v>
      </c>
      <c r="BC107" s="40">
        <v>3.746008054610557E-2</v>
      </c>
      <c r="BD107" s="40">
        <v>3.8876449595775242E-2</v>
      </c>
      <c r="BE107" s="40">
        <v>3.6344299405253494E-2</v>
      </c>
      <c r="BF107" s="40">
        <v>3.504608711174962E-2</v>
      </c>
      <c r="BG107" s="40">
        <v>3.5394954855120286E-2</v>
      </c>
      <c r="BH107" s="40">
        <v>3.835734118766012E-2</v>
      </c>
      <c r="BI107" s="40">
        <v>3.5297032905730948E-2</v>
      </c>
      <c r="BJ107" s="40">
        <v>3.566296102708566E-2</v>
      </c>
      <c r="BK107" s="40">
        <v>3.8082085690689715E-2</v>
      </c>
      <c r="BL107" s="40">
        <v>3.5730613903634655E-2</v>
      </c>
      <c r="BM107" s="40">
        <v>3.6287823733710214E-2</v>
      </c>
      <c r="BN107" s="40">
        <v>3.5860648214677188E-2</v>
      </c>
      <c r="BO107" s="40">
        <v>3.8638383918707456E-2</v>
      </c>
      <c r="BP107" s="40">
        <v>3.8964588586369947E-2</v>
      </c>
      <c r="BQ107" s="40">
        <v>3.7414241005197774E-2</v>
      </c>
      <c r="BR107" s="40">
        <v>3.6903322581472539E-2</v>
      </c>
      <c r="BS107" s="40">
        <v>3.6194424476996973E-2</v>
      </c>
      <c r="BT107" s="40">
        <v>3.6895547176107775E-2</v>
      </c>
      <c r="BU107" s="40">
        <v>3.6137264618434091E-2</v>
      </c>
      <c r="BV107" s="40">
        <v>3.7415968349575772E-2</v>
      </c>
      <c r="BW107" s="40">
        <v>3.8511939017675328E-2</v>
      </c>
      <c r="BX107" s="40">
        <v>3.7296479938108799E-2</v>
      </c>
      <c r="BY107" s="40">
        <v>4.221271631343574E-2</v>
      </c>
      <c r="BZ107" s="40">
        <v>4.2121401923754208E-2</v>
      </c>
      <c r="CA107" s="40">
        <v>4.4010242060179804E-2</v>
      </c>
      <c r="CB107" s="40">
        <v>4.5702535255626758E-2</v>
      </c>
      <c r="CC107" s="40">
        <v>4.4854915421715602E-2</v>
      </c>
      <c r="CD107" s="40">
        <v>4.6338287735013098E-2</v>
      </c>
      <c r="CE107" s="46">
        <v>4.9001353179972937E-2</v>
      </c>
      <c r="CF107" s="46">
        <v>4.8046876857880741E-2</v>
      </c>
      <c r="CG107" s="46">
        <v>4.7446556894035596E-2</v>
      </c>
      <c r="CI107" s="40">
        <v>3.981599542064216E-2</v>
      </c>
    </row>
    <row r="108" spans="1:87" s="64" customFormat="1" x14ac:dyDescent="0.2">
      <c r="B108" s="96" t="s">
        <v>85</v>
      </c>
      <c r="C108" s="40">
        <v>0.11653922401585953</v>
      </c>
      <c r="D108" s="40">
        <v>0.13454649663275542</v>
      </c>
      <c r="E108" s="40">
        <v>0.12325844106941132</v>
      </c>
      <c r="F108" s="40">
        <v>0.10984603441583646</v>
      </c>
      <c r="G108" s="40">
        <v>0.17385836332885207</v>
      </c>
      <c r="H108" s="40">
        <v>0.18045898659395593</v>
      </c>
      <c r="I108" s="40">
        <v>0.18445646827348747</v>
      </c>
      <c r="J108" s="40">
        <v>0.19818974815926466</v>
      </c>
      <c r="K108" s="40">
        <v>0.18844552394170716</v>
      </c>
      <c r="L108" s="40">
        <v>0.17539400101677682</v>
      </c>
      <c r="M108" s="40">
        <v>0.19083419619141945</v>
      </c>
      <c r="N108" s="40">
        <v>0.2039875439802645</v>
      </c>
      <c r="O108" s="40">
        <v>0.19414011669395123</v>
      </c>
      <c r="P108" s="40">
        <v>0.20851236319416294</v>
      </c>
      <c r="Q108" s="40">
        <v>0.18399854200838345</v>
      </c>
      <c r="R108" s="40">
        <v>0.18905887807139546</v>
      </c>
      <c r="S108" s="40">
        <v>0.17510291748702345</v>
      </c>
      <c r="T108" s="40">
        <v>0.19448408871745421</v>
      </c>
      <c r="U108" s="40">
        <v>0.1819551555282409</v>
      </c>
      <c r="V108" s="40">
        <v>0.16386974500344589</v>
      </c>
      <c r="W108" s="40">
        <v>0.14885243001813117</v>
      </c>
      <c r="X108" s="40">
        <v>0.14571127690185551</v>
      </c>
      <c r="Y108" s="40">
        <v>0.13876326074818537</v>
      </c>
      <c r="Z108" s="40">
        <v>0.14759017884207334</v>
      </c>
      <c r="AA108" s="40">
        <v>0.14674737665905352</v>
      </c>
      <c r="AB108" s="40">
        <v>0.14035406814599249</v>
      </c>
      <c r="AC108" s="40">
        <v>0.13967801299160298</v>
      </c>
      <c r="AD108" s="40">
        <v>0.12663963507349216</v>
      </c>
      <c r="AE108" s="40">
        <v>0.13873117428347101</v>
      </c>
      <c r="AF108" s="40">
        <v>0.14439018727189615</v>
      </c>
      <c r="AG108" s="40">
        <v>0.13538457159528366</v>
      </c>
      <c r="AH108" s="40">
        <v>0.13208790842038515</v>
      </c>
      <c r="AI108" s="40">
        <v>0.15195884711534619</v>
      </c>
      <c r="AJ108" s="40">
        <v>0.14827164442293064</v>
      </c>
      <c r="AK108" s="40">
        <v>0.14840517906114431</v>
      </c>
      <c r="AL108" s="40">
        <v>0.15676888652928925</v>
      </c>
      <c r="AM108" s="40">
        <v>0.14275616942826852</v>
      </c>
      <c r="AN108" s="40">
        <v>0.14347286867564318</v>
      </c>
      <c r="AO108" s="40">
        <v>0.15224259175034111</v>
      </c>
      <c r="AP108" s="40">
        <v>0.14329121671840162</v>
      </c>
      <c r="AQ108" s="40">
        <v>0.14021737418478622</v>
      </c>
      <c r="AR108" s="40">
        <v>0.14366762232916214</v>
      </c>
      <c r="AS108" s="40">
        <v>0.15084799973183571</v>
      </c>
      <c r="AT108" s="40">
        <v>0.15100747705309991</v>
      </c>
      <c r="AU108" s="40">
        <v>0.14628156924322477</v>
      </c>
      <c r="AV108" s="40">
        <v>0.14616593280927812</v>
      </c>
      <c r="AW108" s="40">
        <v>0.15562870077037796</v>
      </c>
      <c r="AX108" s="40">
        <v>0.16439752438811564</v>
      </c>
      <c r="AY108" s="40">
        <v>0.15295595606801249</v>
      </c>
      <c r="AZ108" s="40">
        <v>0.16047638382115306</v>
      </c>
      <c r="BA108" s="40">
        <v>0.16367651456106039</v>
      </c>
      <c r="BB108" s="40">
        <v>0.15112584313494243</v>
      </c>
      <c r="BC108" s="40">
        <v>0.15082388541907052</v>
      </c>
      <c r="BD108" s="40">
        <v>0.15330331177886072</v>
      </c>
      <c r="BE108" s="40">
        <v>0.15693108426862817</v>
      </c>
      <c r="BF108" s="40">
        <v>0.15721781999356502</v>
      </c>
      <c r="BG108" s="40">
        <v>0.15264756187699158</v>
      </c>
      <c r="BH108" s="40">
        <v>0.15181145524925727</v>
      </c>
      <c r="BI108" s="40">
        <v>0.16006342626330688</v>
      </c>
      <c r="BJ108" s="40">
        <v>0.15981835738208885</v>
      </c>
      <c r="BK108" s="40">
        <v>0.15014204107368659</v>
      </c>
      <c r="BL108" s="40">
        <v>0.15303522897564198</v>
      </c>
      <c r="BM108" s="40">
        <v>0.15084686821491147</v>
      </c>
      <c r="BN108" s="40">
        <v>0.14852568345331288</v>
      </c>
      <c r="BO108" s="40">
        <v>0.14314993472702264</v>
      </c>
      <c r="BP108" s="40">
        <v>0.13956076451563854</v>
      </c>
      <c r="BQ108" s="40">
        <v>0.14336181590648656</v>
      </c>
      <c r="BR108" s="40">
        <v>0.14480872625385063</v>
      </c>
      <c r="BS108" s="40">
        <v>0.14377938434860305</v>
      </c>
      <c r="BT108" s="40">
        <v>0.14411216603335761</v>
      </c>
      <c r="BU108" s="40">
        <v>0.14835570772141635</v>
      </c>
      <c r="BV108" s="40">
        <v>0.14704447837484561</v>
      </c>
      <c r="BW108" s="40">
        <v>0.14528640866162476</v>
      </c>
      <c r="BX108" s="40">
        <v>0.14811337342195027</v>
      </c>
      <c r="BY108" s="40">
        <v>0.14287380906085942</v>
      </c>
      <c r="BZ108" s="40">
        <v>0.14253221898151955</v>
      </c>
      <c r="CA108" s="40">
        <v>0.13910763399515605</v>
      </c>
      <c r="CB108" s="40">
        <v>0.13821908615071637</v>
      </c>
      <c r="CC108" s="40">
        <v>0.1445506040381398</v>
      </c>
      <c r="CD108" s="40">
        <v>0.14227556908691016</v>
      </c>
      <c r="CE108" s="46">
        <v>0.13231123139377537</v>
      </c>
      <c r="CF108" s="46">
        <v>0.14179964138442733</v>
      </c>
      <c r="CG108" s="46">
        <v>0.14420564219543844</v>
      </c>
      <c r="CI108" s="40">
        <v>0.1481607215398941</v>
      </c>
    </row>
    <row r="109" spans="1:87" s="64" customFormat="1" x14ac:dyDescent="0.2">
      <c r="B109" s="94" t="s">
        <v>180</v>
      </c>
      <c r="C109" s="58">
        <v>2.0107618238459361E-2</v>
      </c>
      <c r="D109" s="58">
        <v>1.7910875483593637E-2</v>
      </c>
      <c r="E109" s="58">
        <v>1.556420233463035E-2</v>
      </c>
      <c r="F109" s="58">
        <v>1.3973347134170009E-2</v>
      </c>
      <c r="G109" s="58">
        <v>2.6237044104254304E-2</v>
      </c>
      <c r="H109" s="58">
        <v>2.8538968416269031E-2</v>
      </c>
      <c r="I109" s="58">
        <v>2.4655681259222822E-2</v>
      </c>
      <c r="J109" s="58">
        <v>3.0530413168878674E-2</v>
      </c>
      <c r="K109" s="58">
        <v>2.6891047883414294E-2</v>
      </c>
      <c r="L109" s="58">
        <v>2.4754604825779201E-2</v>
      </c>
      <c r="M109" s="58">
        <v>2.2599378742178003E-2</v>
      </c>
      <c r="N109" s="58">
        <v>2.2728191855057225E-2</v>
      </c>
      <c r="O109" s="58">
        <v>2.2373336691432648E-2</v>
      </c>
      <c r="P109" s="58">
        <v>2.3631941629509524E-2</v>
      </c>
      <c r="Q109" s="58">
        <v>2.0302533260433752E-2</v>
      </c>
      <c r="R109" s="58">
        <v>2.6889197960129809E-2</v>
      </c>
      <c r="S109" s="58">
        <v>2.3339896187578306E-2</v>
      </c>
      <c r="T109" s="58">
        <v>2.1986499517839923E-2</v>
      </c>
      <c r="U109" s="58">
        <v>2.0281120517039709E-2</v>
      </c>
      <c r="V109" s="58">
        <v>2.0124052377670572E-2</v>
      </c>
      <c r="W109" s="58">
        <v>1.8499683073158506E-2</v>
      </c>
      <c r="X109" s="58">
        <v>1.9341154833063881E-2</v>
      </c>
      <c r="Y109" s="58">
        <v>2.0072585147962032E-2</v>
      </c>
      <c r="Z109" s="58">
        <v>1.8596544407396182E-2</v>
      </c>
      <c r="AA109" s="58">
        <v>1.8766670393381354E-2</v>
      </c>
      <c r="AB109" s="58">
        <v>1.9310052140172184E-2</v>
      </c>
      <c r="AC109" s="58">
        <v>1.9450842747979966E-2</v>
      </c>
      <c r="AD109" s="58">
        <v>1.7242777496198684E-2</v>
      </c>
      <c r="AE109" s="58">
        <v>1.4813997702954364E-2</v>
      </c>
      <c r="AF109" s="58">
        <v>1.5324224900414305E-2</v>
      </c>
      <c r="AG109" s="58">
        <v>1.5334476599802182E-2</v>
      </c>
      <c r="AH109" s="58">
        <v>1.4676434268931683E-2</v>
      </c>
      <c r="AI109" s="58">
        <v>2.0163492578005319E-2</v>
      </c>
      <c r="AJ109" s="58">
        <v>1.9522335938040244E-2</v>
      </c>
      <c r="AK109" s="58">
        <v>1.7478102083738435E-2</v>
      </c>
      <c r="AL109" s="58">
        <v>1.6501196159393345E-2</v>
      </c>
      <c r="AM109" s="58">
        <v>1.6594372049783115E-2</v>
      </c>
      <c r="AN109" s="58">
        <v>1.5966313761200401E-2</v>
      </c>
      <c r="AO109" s="58">
        <v>1.5859077073785116E-2</v>
      </c>
      <c r="AP109" s="58">
        <v>1.5106707221864831E-2</v>
      </c>
      <c r="AQ109" s="58">
        <v>1.4187112383495458E-2</v>
      </c>
      <c r="AR109" s="58">
        <v>1.6612270596225935E-2</v>
      </c>
      <c r="AS109" s="58">
        <v>1.5874767276693871E-2</v>
      </c>
      <c r="AT109" s="58">
        <v>1.5225048365553268E-2</v>
      </c>
      <c r="AU109" s="58">
        <v>1.2001824538644871E-2</v>
      </c>
      <c r="AV109" s="58">
        <v>1.1955572363741142E-2</v>
      </c>
      <c r="AW109" s="58">
        <v>1.3326240124450517E-2</v>
      </c>
      <c r="AX109" s="58">
        <v>1.4424207781433922E-2</v>
      </c>
      <c r="AY109" s="58">
        <v>1.4066445265370599E-2</v>
      </c>
      <c r="AZ109" s="58">
        <v>1.4653666618525069E-2</v>
      </c>
      <c r="BA109" s="58">
        <v>1.4165232864222586E-2</v>
      </c>
      <c r="BB109" s="58">
        <v>1.3526447334400813E-2</v>
      </c>
      <c r="BC109" s="58">
        <v>1.1538490169950793E-2</v>
      </c>
      <c r="BD109" s="58">
        <v>1.2136150676425763E-2</v>
      </c>
      <c r="BE109" s="58">
        <v>1.2489082450521962E-2</v>
      </c>
      <c r="BF109" s="58">
        <v>1.2998243740586696E-2</v>
      </c>
      <c r="BG109" s="58">
        <v>1.3350390799237121E-2</v>
      </c>
      <c r="BH109" s="58">
        <v>1.303634160185313E-2</v>
      </c>
      <c r="BI109" s="58">
        <v>1.5050920449843082E-2</v>
      </c>
      <c r="BJ109" s="58">
        <v>1.437210304670487E-2</v>
      </c>
      <c r="BK109" s="58">
        <v>1.3540449436918799E-2</v>
      </c>
      <c r="BL109" s="58">
        <v>1.3259759721622515E-2</v>
      </c>
      <c r="BM109" s="58">
        <v>1.2509083937814594E-2</v>
      </c>
      <c r="BN109" s="58">
        <v>1.1890613904340137E-2</v>
      </c>
      <c r="BO109" s="58">
        <v>1.1748189254714186E-2</v>
      </c>
      <c r="BP109" s="58">
        <v>1.1931914115591526E-2</v>
      </c>
      <c r="BQ109" s="58">
        <v>1.4390417362199988E-2</v>
      </c>
      <c r="BR109" s="58">
        <v>1.4174944302295038E-2</v>
      </c>
      <c r="BS109" s="58">
        <v>1.6525635908798814E-2</v>
      </c>
      <c r="BT109" s="58">
        <v>1.75732347460151E-2</v>
      </c>
      <c r="BU109" s="58">
        <v>1.8321470402738984E-2</v>
      </c>
      <c r="BV109" s="58">
        <v>1.7699142304718505E-2</v>
      </c>
      <c r="BW109" s="58">
        <v>1.970370387120627E-2</v>
      </c>
      <c r="BX109" s="58">
        <v>1.8697471603896332E-2</v>
      </c>
      <c r="BY109" s="58">
        <v>1.6969411668389327E-2</v>
      </c>
      <c r="BZ109" s="58">
        <v>1.6258696647032649E-2</v>
      </c>
      <c r="CA109" s="58">
        <v>1.5404995826548624E-2</v>
      </c>
      <c r="CB109" s="58">
        <v>1.5845462111245087E-2</v>
      </c>
      <c r="CC109" s="58">
        <v>1.6669705105980405E-2</v>
      </c>
      <c r="CD109" s="58">
        <v>1.7719267872673687E-2</v>
      </c>
      <c r="CE109" s="58">
        <v>1.6869643662607126E-2</v>
      </c>
      <c r="CF109" s="58">
        <v>1.6559097848782182E-2</v>
      </c>
      <c r="CG109" s="58">
        <v>1.7501599328122522E-2</v>
      </c>
      <c r="CI109" s="58">
        <v>1.5156701971146097E-2</v>
      </c>
    </row>
    <row r="110" spans="1:87" s="64" customFormat="1" x14ac:dyDescent="0.2">
      <c r="B110" s="94" t="s">
        <v>181</v>
      </c>
      <c r="C110" s="58">
        <v>6.7261399037099975E-2</v>
      </c>
      <c r="D110" s="58">
        <v>8.8551368390886953E-2</v>
      </c>
      <c r="E110" s="58">
        <v>8.3218275385967114E-2</v>
      </c>
      <c r="F110" s="58">
        <v>7.1031181265364216E-2</v>
      </c>
      <c r="G110" s="58">
        <v>0.10113187909276204</v>
      </c>
      <c r="H110" s="58">
        <v>9.3206089525107935E-2</v>
      </c>
      <c r="I110" s="58">
        <v>8.7001967535661584E-2</v>
      </c>
      <c r="J110" s="58">
        <v>9.3373352717722652E-2</v>
      </c>
      <c r="K110" s="58">
        <v>8.8237335183900076E-2</v>
      </c>
      <c r="L110" s="58">
        <v>8.368855343944312E-2</v>
      </c>
      <c r="M110" s="58">
        <v>8.5265385134830951E-2</v>
      </c>
      <c r="N110" s="58">
        <v>8.4684757552473011E-2</v>
      </c>
      <c r="O110" s="58">
        <v>8.5673508794022579E-2</v>
      </c>
      <c r="P110" s="58">
        <v>8.3502229428455615E-2</v>
      </c>
      <c r="Q110" s="58">
        <v>7.9606342263531985E-2</v>
      </c>
      <c r="R110" s="58">
        <v>7.3682583835574106E-2</v>
      </c>
      <c r="S110" s="58">
        <v>7.3026669053159118E-2</v>
      </c>
      <c r="T110" s="58">
        <v>7.6605593056894891E-2</v>
      </c>
      <c r="U110" s="58">
        <v>8.3463848853115516E-2</v>
      </c>
      <c r="V110" s="58">
        <v>8.8042729152308749E-2</v>
      </c>
      <c r="W110" s="58">
        <v>8.481846725334985E-2</v>
      </c>
      <c r="X110" s="58">
        <v>8.5507482831758658E-2</v>
      </c>
      <c r="Y110" s="58">
        <v>7.7568397543271911E-2</v>
      </c>
      <c r="Z110" s="58">
        <v>7.9827220369809035E-2</v>
      </c>
      <c r="AA110" s="58">
        <v>7.4347958026544855E-2</v>
      </c>
      <c r="AB110" s="58">
        <v>7.1556323511579964E-2</v>
      </c>
      <c r="AC110" s="58">
        <v>7.4878432232825129E-2</v>
      </c>
      <c r="AD110" s="58">
        <v>6.6345666497719211E-2</v>
      </c>
      <c r="AE110" s="58">
        <v>7.2635957199680745E-2</v>
      </c>
      <c r="AF110" s="58">
        <v>7.1396956922384833E-2</v>
      </c>
      <c r="AG110" s="58">
        <v>7.2253492062362576E-2</v>
      </c>
      <c r="AH110" s="58">
        <v>7.0203250675833523E-2</v>
      </c>
      <c r="AI110" s="58">
        <v>7.5827342601761036E-2</v>
      </c>
      <c r="AJ110" s="58">
        <v>7.1746853606251298E-2</v>
      </c>
      <c r="AK110" s="58">
        <v>7.2759863840667655E-2</v>
      </c>
      <c r="AL110" s="58">
        <v>7.8013666094201045E-2</v>
      </c>
      <c r="AM110" s="58">
        <v>6.782938320348815E-2</v>
      </c>
      <c r="AN110" s="58">
        <v>6.6639341318250861E-2</v>
      </c>
      <c r="AO110" s="58">
        <v>6.7401952209355215E-2</v>
      </c>
      <c r="AP110" s="58">
        <v>6.7306431163380406E-2</v>
      </c>
      <c r="AQ110" s="58">
        <v>6.6080928329034394E-2</v>
      </c>
      <c r="AR110" s="58">
        <v>6.8736059428338395E-2</v>
      </c>
      <c r="AS110" s="58">
        <v>6.9819086872659669E-2</v>
      </c>
      <c r="AT110" s="58">
        <v>6.8969041292536726E-2</v>
      </c>
      <c r="AU110" s="58">
        <v>6.5297251642843057E-2</v>
      </c>
      <c r="AV110" s="58">
        <v>6.2725672402459992E-2</v>
      </c>
      <c r="AW110" s="58">
        <v>6.5144904424473085E-2</v>
      </c>
      <c r="AX110" s="58">
        <v>6.5518479830642656E-2</v>
      </c>
      <c r="AY110" s="58">
        <v>5.8606664427777157E-2</v>
      </c>
      <c r="AZ110" s="58">
        <v>6.1519512334694923E-2</v>
      </c>
      <c r="BA110" s="58">
        <v>6.4888751636005354E-2</v>
      </c>
      <c r="BB110" s="58">
        <v>6.443773615716443E-2</v>
      </c>
      <c r="BC110" s="58">
        <v>6.2584212367772618E-2</v>
      </c>
      <c r="BD110" s="58">
        <v>6.4643556759762758E-2</v>
      </c>
      <c r="BE110" s="58">
        <v>6.6958593522551055E-2</v>
      </c>
      <c r="BF110" s="58">
        <v>6.6405419070433166E-2</v>
      </c>
      <c r="BG110" s="58">
        <v>6.1948123767888677E-2</v>
      </c>
      <c r="BH110" s="58">
        <v>6.154396837815311E-2</v>
      </c>
      <c r="BI110" s="58">
        <v>6.6203298507480912E-2</v>
      </c>
      <c r="BJ110" s="58">
        <v>6.5052488953923779E-2</v>
      </c>
      <c r="BK110" s="58">
        <v>5.9176355958243235E-2</v>
      </c>
      <c r="BL110" s="58">
        <v>6.0321048487465397E-2</v>
      </c>
      <c r="BM110" s="58">
        <v>6.032069086969509E-2</v>
      </c>
      <c r="BN110" s="58">
        <v>6.000795085156977E-2</v>
      </c>
      <c r="BO110" s="58">
        <v>5.6801217040459782E-2</v>
      </c>
      <c r="BP110" s="58">
        <v>5.4686618177815463E-2</v>
      </c>
      <c r="BQ110" s="58">
        <v>5.4620908839586625E-2</v>
      </c>
      <c r="BR110" s="58">
        <v>5.4203883228954496E-2</v>
      </c>
      <c r="BS110" s="58">
        <v>5.3999976709545802E-2</v>
      </c>
      <c r="BT110" s="58">
        <v>5.4462961364105979E-2</v>
      </c>
      <c r="BU110" s="58">
        <v>5.4558969276511396E-2</v>
      </c>
      <c r="BV110" s="58">
        <v>5.2970102342258719E-2</v>
      </c>
      <c r="BW110" s="58">
        <v>5.1579903058726694E-2</v>
      </c>
      <c r="BX110" s="58">
        <v>5.2184360750665217E-2</v>
      </c>
      <c r="BY110" s="58">
        <v>5.1770930339654304E-2</v>
      </c>
      <c r="BZ110" s="58">
        <v>5.3039265928123885E-2</v>
      </c>
      <c r="CA110" s="58">
        <v>5.0266998262202212E-2</v>
      </c>
      <c r="CB110" s="58">
        <v>5.0881814111772443E-2</v>
      </c>
      <c r="CC110" s="58">
        <v>5.343194417326224E-2</v>
      </c>
      <c r="CD110" s="58">
        <v>5.370996210697123E-2</v>
      </c>
      <c r="CE110" s="58">
        <v>4.7782589084348216E-2</v>
      </c>
      <c r="CF110" s="58">
        <v>4.9956005383989761E-2</v>
      </c>
      <c r="CG110" s="58">
        <v>5.1739462263839645E-2</v>
      </c>
      <c r="CI110" s="58">
        <v>6.032437912950997E-2</v>
      </c>
    </row>
    <row r="111" spans="1:87" s="64" customFormat="1" x14ac:dyDescent="0.2">
      <c r="B111" s="97" t="s">
        <v>182</v>
      </c>
      <c r="C111" s="59">
        <v>2.9170206740300197E-2</v>
      </c>
      <c r="D111" s="59">
        <v>2.8084252758274825E-2</v>
      </c>
      <c r="E111" s="59">
        <v>2.4475963348813856E-2</v>
      </c>
      <c r="F111" s="59">
        <v>2.4841506016302237E-2</v>
      </c>
      <c r="G111" s="59">
        <v>4.6489440131835723E-2</v>
      </c>
      <c r="H111" s="59">
        <v>5.8713928652578962E-2</v>
      </c>
      <c r="I111" s="59">
        <v>7.2798819478603047E-2</v>
      </c>
      <c r="J111" s="59">
        <v>7.4285982272663323E-2</v>
      </c>
      <c r="K111" s="59">
        <v>7.3317140874392783E-2</v>
      </c>
      <c r="L111" s="59">
        <v>6.6950842751554496E-2</v>
      </c>
      <c r="M111" s="59">
        <v>8.296943231441048E-2</v>
      </c>
      <c r="N111" s="59">
        <v>9.6574594572734263E-2</v>
      </c>
      <c r="O111" s="59">
        <v>8.6093271208495997E-2</v>
      </c>
      <c r="P111" s="59">
        <v>0.10137819213619781</v>
      </c>
      <c r="Q111" s="59">
        <v>8.4089666484417708E-2</v>
      </c>
      <c r="R111" s="59">
        <v>8.848709627569154E-2</v>
      </c>
      <c r="S111" s="59">
        <v>7.8736352246286015E-2</v>
      </c>
      <c r="T111" s="59">
        <v>9.5891996142719385E-2</v>
      </c>
      <c r="U111" s="59">
        <v>7.8210186158085684E-2</v>
      </c>
      <c r="V111" s="59">
        <v>5.5702963473466573E-2</v>
      </c>
      <c r="W111" s="59">
        <v>4.5534279691622812E-2</v>
      </c>
      <c r="X111" s="59">
        <v>4.0862639237032969E-2</v>
      </c>
      <c r="Y111" s="59">
        <v>4.1122278056951421E-2</v>
      </c>
      <c r="Z111" s="59">
        <v>4.9166414064868144E-2</v>
      </c>
      <c r="AA111" s="59">
        <v>5.3632748239127309E-2</v>
      </c>
      <c r="AB111" s="59">
        <v>4.9487692494240329E-2</v>
      </c>
      <c r="AC111" s="59">
        <v>4.5373112500457023E-2</v>
      </c>
      <c r="AD111" s="59">
        <v>4.2493664470349718E-2</v>
      </c>
      <c r="AE111" s="59">
        <v>5.1281219380835893E-2</v>
      </c>
      <c r="AF111" s="59">
        <v>5.7669005449097019E-2</v>
      </c>
      <c r="AG111" s="59">
        <v>4.7796602933118909E-2</v>
      </c>
      <c r="AH111" s="59">
        <v>4.7208223475619933E-2</v>
      </c>
      <c r="AI111" s="59">
        <v>5.5968011935579841E-2</v>
      </c>
      <c r="AJ111" s="59">
        <v>5.70024548786391E-2</v>
      </c>
      <c r="AK111" s="59">
        <v>5.8167213136738213E-2</v>
      </c>
      <c r="AL111" s="59">
        <v>6.2254024275694861E-2</v>
      </c>
      <c r="AM111" s="59">
        <v>5.8332414174997245E-2</v>
      </c>
      <c r="AN111" s="59">
        <v>6.0867213596191919E-2</v>
      </c>
      <c r="AO111" s="59">
        <v>6.8981562467200788E-2</v>
      </c>
      <c r="AP111" s="59">
        <v>6.0878078333156373E-2</v>
      </c>
      <c r="AQ111" s="59">
        <v>5.994933347225638E-2</v>
      </c>
      <c r="AR111" s="59">
        <v>5.8319292304597786E-2</v>
      </c>
      <c r="AS111" s="59">
        <v>6.515414558248217E-2</v>
      </c>
      <c r="AT111" s="59">
        <v>6.6813387395009916E-2</v>
      </c>
      <c r="AU111" s="59">
        <v>6.898249306173683E-2</v>
      </c>
      <c r="AV111" s="59">
        <v>7.1484688043076977E-2</v>
      </c>
      <c r="AW111" s="59">
        <v>7.7157556221454357E-2</v>
      </c>
      <c r="AX111" s="59">
        <v>8.4454836776039072E-2</v>
      </c>
      <c r="AY111" s="59">
        <v>8.0282846374864728E-2</v>
      </c>
      <c r="AZ111" s="59">
        <v>8.4303204867933065E-2</v>
      </c>
      <c r="BA111" s="59">
        <v>8.4622530060832438E-2</v>
      </c>
      <c r="BB111" s="59">
        <v>7.3161659643377161E-2</v>
      </c>
      <c r="BC111" s="59">
        <v>7.6701182881347099E-2</v>
      </c>
      <c r="BD111" s="59">
        <v>7.6523604342672205E-2</v>
      </c>
      <c r="BE111" s="59">
        <v>7.748340829555514E-2</v>
      </c>
      <c r="BF111" s="59">
        <v>7.7814157182545154E-2</v>
      </c>
      <c r="BG111" s="59">
        <v>7.7349047309865762E-2</v>
      </c>
      <c r="BH111" s="59">
        <v>7.7479661077617723E-2</v>
      </c>
      <c r="BI111" s="59">
        <v>7.8809207305982898E-2</v>
      </c>
      <c r="BJ111" s="59">
        <v>8.0394956012149202E-2</v>
      </c>
      <c r="BK111" s="59">
        <v>7.7424093410139463E-2</v>
      </c>
      <c r="BL111" s="59">
        <v>7.9454420766554068E-2</v>
      </c>
      <c r="BM111" s="59">
        <v>7.8017093407401789E-2</v>
      </c>
      <c r="BN111" s="59">
        <v>7.6627118697402963E-2</v>
      </c>
      <c r="BO111" s="59">
        <v>7.4600528431848667E-2</v>
      </c>
      <c r="BP111" s="59">
        <v>7.2942232222231548E-2</v>
      </c>
      <c r="BQ111" s="59">
        <v>7.4350489704699943E-2</v>
      </c>
      <c r="BR111" s="59">
        <v>7.6429898722601114E-2</v>
      </c>
      <c r="BS111" s="59">
        <v>7.3223070677000568E-2</v>
      </c>
      <c r="BT111" s="59">
        <v>7.2075969923236546E-2</v>
      </c>
      <c r="BU111" s="59">
        <v>7.5475268042165963E-2</v>
      </c>
      <c r="BV111" s="59">
        <v>7.6375233727868377E-2</v>
      </c>
      <c r="BW111" s="59">
        <v>7.4002801731691797E-2</v>
      </c>
      <c r="BX111" s="59">
        <v>7.7231541067388734E-2</v>
      </c>
      <c r="BY111" s="59">
        <v>7.4133467052815788E-2</v>
      </c>
      <c r="BZ111" s="59">
        <v>7.7869656267596274E-2</v>
      </c>
      <c r="CA111" s="59">
        <v>7.8571208658885353E-2</v>
      </c>
      <c r="CB111" s="59">
        <v>7.1491809927698838E-2</v>
      </c>
      <c r="CC111" s="59">
        <v>7.4448954758897137E-2</v>
      </c>
      <c r="CD111" s="59">
        <v>7.0846339107265233E-2</v>
      </c>
      <c r="CE111" s="59">
        <v>6.7658998646820026E-2</v>
      </c>
      <c r="CF111" s="59">
        <v>7.5284538151655381E-2</v>
      </c>
      <c r="CG111" s="59">
        <v>7.4964580603476258E-2</v>
      </c>
      <c r="CI111" s="59">
        <v>7.2912865651788838E-2</v>
      </c>
    </row>
    <row r="112" spans="1:87" s="64" customFormat="1" x14ac:dyDescent="0.2">
      <c r="A112" s="74"/>
      <c r="B112" s="65"/>
      <c r="C112" s="65"/>
      <c r="D112" s="65"/>
      <c r="E112" s="65"/>
      <c r="F112" s="65"/>
      <c r="G112" s="65"/>
      <c r="H112" s="65"/>
      <c r="I112" s="65"/>
      <c r="J112" s="65"/>
      <c r="K112" s="65"/>
      <c r="L112" s="65"/>
      <c r="M112" s="65"/>
      <c r="N112" s="65"/>
      <c r="O112" s="65"/>
      <c r="P112" s="65"/>
      <c r="Q112" s="65"/>
      <c r="R112" s="65"/>
      <c r="S112" s="65"/>
      <c r="T112" s="65"/>
      <c r="U112" s="65"/>
      <c r="V112" s="65"/>
      <c r="W112" s="65"/>
      <c r="X112" s="65"/>
      <c r="Y112" s="65"/>
      <c r="Z112" s="65"/>
      <c r="AA112" s="65"/>
      <c r="AB112" s="65"/>
      <c r="AC112" s="65"/>
      <c r="AD112" s="65"/>
      <c r="AE112" s="65"/>
      <c r="AF112" s="65"/>
      <c r="AG112" s="65"/>
      <c r="AH112" s="65"/>
      <c r="AI112" s="65"/>
      <c r="AJ112" s="65"/>
      <c r="AK112" s="65"/>
      <c r="AL112" s="65"/>
      <c r="AM112" s="65"/>
      <c r="AN112" s="65"/>
      <c r="AO112" s="65"/>
      <c r="AP112" s="65"/>
      <c r="AQ112" s="65"/>
      <c r="AR112" s="65"/>
      <c r="AS112" s="65"/>
      <c r="AT112" s="65"/>
      <c r="AU112" s="65"/>
      <c r="AV112" s="65"/>
      <c r="AW112" s="65"/>
      <c r="AX112" s="65"/>
      <c r="AY112" s="65"/>
      <c r="AZ112" s="65"/>
      <c r="BA112" s="65"/>
      <c r="BB112" s="65"/>
      <c r="BC112" s="65"/>
      <c r="BD112" s="65"/>
      <c r="BE112" s="65"/>
      <c r="BF112" s="65"/>
      <c r="BG112" s="65"/>
      <c r="BH112" s="65"/>
      <c r="BI112" s="65"/>
      <c r="BJ112" s="65"/>
      <c r="BK112" s="65"/>
      <c r="BL112" s="65"/>
      <c r="BM112" s="65"/>
      <c r="BN112" s="65"/>
      <c r="BO112" s="65"/>
      <c r="BP112" s="65"/>
      <c r="BQ112" s="65"/>
      <c r="BR112" s="65"/>
      <c r="BS112" s="65"/>
      <c r="BT112" s="65"/>
      <c r="BU112" s="65"/>
      <c r="BV112" s="65"/>
      <c r="BW112" s="65"/>
      <c r="BX112" s="65"/>
      <c r="BY112" s="65"/>
      <c r="BZ112" s="65"/>
      <c r="CA112" s="65"/>
      <c r="CB112" s="65"/>
      <c r="CC112" s="65"/>
      <c r="CD112" s="65"/>
      <c r="CE112" s="65"/>
      <c r="CF112" s="65"/>
      <c r="CG112" s="65"/>
      <c r="CH112" s="65"/>
      <c r="CI112" s="65"/>
    </row>
    <row r="113" spans="1:87" s="125" customFormat="1" x14ac:dyDescent="0.2">
      <c r="B113" s="125" t="s">
        <v>204</v>
      </c>
      <c r="C113" s="124">
        <v>7.0513337094044642E-2</v>
      </c>
      <c r="D113" s="124">
        <v>8.9643239680316386E-2</v>
      </c>
      <c r="E113" s="124">
        <v>0.1191663261136085</v>
      </c>
      <c r="F113" s="124">
        <v>0.13933501171976734</v>
      </c>
      <c r="G113" s="124">
        <v>0.16327309306600993</v>
      </c>
      <c r="H113" s="124">
        <v>0.18307413837686085</v>
      </c>
      <c r="I113" s="124">
        <v>0.19649767801857584</v>
      </c>
      <c r="J113" s="124">
        <v>0.21537362265428153</v>
      </c>
      <c r="K113" s="124">
        <v>0.22010742321994217</v>
      </c>
      <c r="L113" s="124">
        <v>0.22175902708124373</v>
      </c>
      <c r="M113" s="124">
        <v>0.21360913776291965</v>
      </c>
      <c r="N113" s="124">
        <v>0.21078875793291024</v>
      </c>
      <c r="O113" s="124">
        <v>0.21703223217868128</v>
      </c>
      <c r="P113" s="124">
        <v>0.21362532055608047</v>
      </c>
      <c r="Q113" s="124">
        <v>0.21693235674278327</v>
      </c>
      <c r="R113" s="124">
        <v>0.17750257997936017</v>
      </c>
      <c r="S113" s="124">
        <v>0.15930526800092018</v>
      </c>
      <c r="T113" s="124">
        <v>0.16995047122207213</v>
      </c>
      <c r="U113" s="124">
        <v>0.15392887657994755</v>
      </c>
      <c r="V113" s="124">
        <v>0.17400583829037233</v>
      </c>
      <c r="W113" s="124">
        <v>0.16425551630277407</v>
      </c>
      <c r="X113" s="124">
        <v>0.15957893303991744</v>
      </c>
      <c r="Y113" s="124">
        <v>0.1612049447804505</v>
      </c>
      <c r="Z113" s="124">
        <v>0.17329831883514266</v>
      </c>
      <c r="AA113" s="124">
        <v>0.17620166359768874</v>
      </c>
      <c r="AB113" s="124">
        <v>0.16674097714366171</v>
      </c>
      <c r="AC113" s="124">
        <v>0.17285819793205318</v>
      </c>
      <c r="AD113" s="124">
        <v>0.15538680166977528</v>
      </c>
      <c r="AE113" s="124">
        <v>0.15843948652547923</v>
      </c>
      <c r="AF113" s="124">
        <v>0.16976121499429372</v>
      </c>
      <c r="AG113" s="124">
        <v>0.14950564745784403</v>
      </c>
      <c r="AH113" s="124">
        <v>0.11840414800600647</v>
      </c>
      <c r="AI113" s="124">
        <v>0.13373752684097512</v>
      </c>
      <c r="AJ113" s="124">
        <v>0.14643946846291078</v>
      </c>
      <c r="AK113" s="124">
        <v>0.15535414002235723</v>
      </c>
      <c r="AL113" s="124">
        <v>0.14905155974854245</v>
      </c>
      <c r="AM113" s="124">
        <v>0.16884427692614129</v>
      </c>
      <c r="AN113" s="124">
        <v>0.16306461020024626</v>
      </c>
      <c r="AO113" s="124">
        <v>0.15342876626999707</v>
      </c>
      <c r="AP113" s="124">
        <v>0.1531173228869265</v>
      </c>
      <c r="AQ113" s="124">
        <v>0.14286745953797778</v>
      </c>
      <c r="AR113" s="124">
        <v>0.15617627144058724</v>
      </c>
      <c r="AS113" s="124">
        <v>0.12596395246848768</v>
      </c>
      <c r="AT113" s="124">
        <v>0.12365993618240274</v>
      </c>
      <c r="AU113" s="124">
        <v>0.12195951675692306</v>
      </c>
      <c r="AV113" s="124">
        <v>0.11512940529943247</v>
      </c>
      <c r="AW113" s="124">
        <v>0.12702841965871453</v>
      </c>
      <c r="AX113" s="124">
        <v>0.12551463916067881</v>
      </c>
      <c r="AY113" s="124">
        <v>0.13458137665524392</v>
      </c>
      <c r="AZ113" s="124">
        <v>0.13780221353805788</v>
      </c>
      <c r="BA113" s="124">
        <v>0.13196676755757406</v>
      </c>
      <c r="BB113" s="124">
        <v>0.1239578653087714</v>
      </c>
      <c r="BC113" s="124">
        <v>9.5010988395133888E-2</v>
      </c>
      <c r="BD113" s="124">
        <v>0.1115731847954579</v>
      </c>
      <c r="BE113" s="124">
        <v>0.10233741762714989</v>
      </c>
      <c r="BF113" s="124">
        <v>9.8561259501225545E-2</v>
      </c>
      <c r="BG113" s="124">
        <v>0.10717956056250082</v>
      </c>
      <c r="BH113" s="124">
        <v>0.10090910456690937</v>
      </c>
      <c r="BI113" s="124">
        <v>0.10676553815914328</v>
      </c>
      <c r="BJ113" s="124">
        <v>0.10449567113573498</v>
      </c>
      <c r="BK113" s="124">
        <v>0.10470434288818112</v>
      </c>
      <c r="BL113" s="124">
        <v>9.8925409487762461E-2</v>
      </c>
      <c r="BM113" s="124">
        <v>0.10624111988447116</v>
      </c>
      <c r="BN113" s="124">
        <v>9.6470962388369594E-2</v>
      </c>
      <c r="BO113" s="124">
        <v>9.147661819627842E-2</v>
      </c>
      <c r="BP113" s="124">
        <v>8.5346056754270774E-2</v>
      </c>
      <c r="BQ113" s="124">
        <v>7.6561504215820669E-2</v>
      </c>
      <c r="BR113" s="124">
        <v>6.9203344575387751E-2</v>
      </c>
      <c r="BS113" s="124">
        <v>7.7675297356969333E-2</v>
      </c>
      <c r="BT113" s="124">
        <v>7.6538678547884501E-2</v>
      </c>
      <c r="BU113" s="124">
        <v>7.9616094159495318E-2</v>
      </c>
      <c r="BV113" s="124">
        <v>7.595750457622813E-2</v>
      </c>
      <c r="BW113" s="124">
        <v>8.4140902584382046E-2</v>
      </c>
      <c r="BX113" s="124">
        <v>8.3505554056059458E-2</v>
      </c>
      <c r="BY113" s="124">
        <v>7.7884277172001401E-2</v>
      </c>
      <c r="BZ113" s="124">
        <v>8.2370354600687673E-2</v>
      </c>
      <c r="CA113" s="124">
        <v>8.516224391737888E-2</v>
      </c>
      <c r="CB113" s="124">
        <v>8.9309531945583928E-2</v>
      </c>
      <c r="CC113" s="124">
        <v>8.5890749305940373E-2</v>
      </c>
      <c r="CD113" s="124">
        <v>8.6850349921896372E-2</v>
      </c>
      <c r="CE113" s="124">
        <v>8.9188631789184444E-2</v>
      </c>
      <c r="CF113" s="124">
        <v>8.6571505283766281E-2</v>
      </c>
      <c r="CG113" s="124">
        <v>8.5049871539542146E-2</v>
      </c>
      <c r="CI113" s="124">
        <v>0.1072353289126776</v>
      </c>
    </row>
    <row r="114" spans="1:87" s="125" customFormat="1" x14ac:dyDescent="0.2">
      <c r="B114" s="125" t="s">
        <v>89</v>
      </c>
      <c r="C114" s="124">
        <v>3.0864694979450408E-2</v>
      </c>
      <c r="D114" s="124">
        <v>2.0433385515366234E-2</v>
      </c>
      <c r="E114" s="124">
        <v>1.9043727012668571E-2</v>
      </c>
      <c r="F114" s="124">
        <v>1.8317562288393097E-2</v>
      </c>
      <c r="G114" s="124">
        <v>3.4860730514412575E-2</v>
      </c>
      <c r="H114" s="124">
        <v>1.9762845849802368E-2</v>
      </c>
      <c r="I114" s="124">
        <v>2.3848684210526327E-2</v>
      </c>
      <c r="J114" s="124">
        <v>1.8803354518446086E-2</v>
      </c>
      <c r="K114" s="124">
        <v>1.5590139099297601E-2</v>
      </c>
      <c r="L114" s="124">
        <v>1.1785356068204605E-2</v>
      </c>
      <c r="M114" s="124">
        <v>1.1108789525003465E-2</v>
      </c>
      <c r="N114" s="124">
        <v>1.3793550058282616E-2</v>
      </c>
      <c r="O114" s="124">
        <v>1.1669118630466768E-2</v>
      </c>
      <c r="P114" s="124">
        <v>1.1472533405317842E-2</v>
      </c>
      <c r="Q114" s="124">
        <v>1.5202806672000996E-2</v>
      </c>
      <c r="R114" s="124">
        <v>3.1785345717234265E-2</v>
      </c>
      <c r="S114" s="124">
        <v>3.6289394985047158E-2</v>
      </c>
      <c r="T114" s="124">
        <v>3.4328566770692626E-2</v>
      </c>
      <c r="U114" s="124">
        <v>4.5962110721546212E-2</v>
      </c>
      <c r="V114" s="124">
        <v>4.0344789601233749E-2</v>
      </c>
      <c r="W114" s="124">
        <v>3.4458794231771589E-2</v>
      </c>
      <c r="X114" s="124">
        <v>3.5879170116950437E-2</v>
      </c>
      <c r="Y114" s="124">
        <v>2.7880823563175616E-2</v>
      </c>
      <c r="Z114" s="124">
        <v>2.8746277755633209E-2</v>
      </c>
      <c r="AA114" s="124">
        <v>2.9906660740364466E-2</v>
      </c>
      <c r="AB114" s="124">
        <v>3.6912751677852351E-2</v>
      </c>
      <c r="AC114" s="124">
        <v>4.1728212703101925E-2</v>
      </c>
      <c r="AD114" s="124">
        <v>5.0019243864167923E-2</v>
      </c>
      <c r="AE114" s="124">
        <v>4.997365661022124E-2</v>
      </c>
      <c r="AF114" s="124">
        <v>4.3181020103590567E-2</v>
      </c>
      <c r="AG114" s="124">
        <v>5.6687891295768955E-2</v>
      </c>
      <c r="AH114" s="124">
        <v>9.3763862009141122E-2</v>
      </c>
      <c r="AI114" s="124">
        <v>0.10424111697321245</v>
      </c>
      <c r="AJ114" s="124">
        <v>9.9877175139358981E-2</v>
      </c>
      <c r="AK114" s="124">
        <v>9.4142054834707833E-2</v>
      </c>
      <c r="AL114" s="124">
        <v>0.10290417058238521</v>
      </c>
      <c r="AM114" s="124">
        <v>7.2376333953866057E-2</v>
      </c>
      <c r="AN114" s="124">
        <v>7.0772038969174611E-2</v>
      </c>
      <c r="AO114" s="124">
        <v>6.5859354012109683E-2</v>
      </c>
      <c r="AP114" s="124">
        <v>6.9245070048469554E-2</v>
      </c>
      <c r="AQ114" s="124">
        <v>7.2556184643826904E-2</v>
      </c>
      <c r="AR114" s="124">
        <v>6.680935009922237E-2</v>
      </c>
      <c r="AS114" s="124">
        <v>8.9408625887605675E-2</v>
      </c>
      <c r="AT114" s="124">
        <v>8.8205827358195141E-2</v>
      </c>
      <c r="AU114" s="124">
        <v>8.7485258561866716E-2</v>
      </c>
      <c r="AV114" s="124">
        <v>9.0430159359481566E-2</v>
      </c>
      <c r="AW114" s="124">
        <v>9.3115017916250264E-2</v>
      </c>
      <c r="AX114" s="124">
        <v>9.1971361261424384E-2</v>
      </c>
      <c r="AY114" s="124">
        <v>8.0153995853957771E-2</v>
      </c>
      <c r="AZ114" s="124">
        <v>8.1842474802065718E-2</v>
      </c>
      <c r="BA114" s="124">
        <v>8.9681270286427944E-2</v>
      </c>
      <c r="BB114" s="124">
        <v>9.9800211632753544E-2</v>
      </c>
      <c r="BC114" s="124">
        <v>0.11394385310377128</v>
      </c>
      <c r="BD114" s="124">
        <v>0.1115786032490854</v>
      </c>
      <c r="BE114" s="124">
        <v>0.12289235590191551</v>
      </c>
      <c r="BF114" s="124">
        <v>0.12462982088092228</v>
      </c>
      <c r="BG114" s="124">
        <v>0.11106176024025409</v>
      </c>
      <c r="BH114" s="124">
        <v>0.11610326692607416</v>
      </c>
      <c r="BI114" s="124">
        <v>0.12204952894130405</v>
      </c>
      <c r="BJ114" s="124">
        <v>0.12313305210352297</v>
      </c>
      <c r="BK114" s="124">
        <v>0.11684171542848679</v>
      </c>
      <c r="BL114" s="124">
        <v>0.12793672488642985</v>
      </c>
      <c r="BM114" s="124">
        <v>0.12332685036374505</v>
      </c>
      <c r="BN114" s="124">
        <v>0.12760592778888652</v>
      </c>
      <c r="BO114" s="124">
        <v>0.12361055881014557</v>
      </c>
      <c r="BP114" s="124">
        <v>0.13188687668690474</v>
      </c>
      <c r="BQ114" s="124">
        <v>0.13960578981875868</v>
      </c>
      <c r="BR114" s="124">
        <v>0.1409804468369974</v>
      </c>
      <c r="BS114" s="124">
        <v>0.13617823293893222</v>
      </c>
      <c r="BT114" s="124">
        <v>0.13720989734781147</v>
      </c>
      <c r="BU114" s="124">
        <v>0.13397810615031064</v>
      </c>
      <c r="BV114" s="124">
        <v>0.13639787347714513</v>
      </c>
      <c r="BW114" s="124">
        <v>0.12723607719165164</v>
      </c>
      <c r="BX114" s="124">
        <v>0.12890409853780871</v>
      </c>
      <c r="BY114" s="124">
        <v>0.13642806894125925</v>
      </c>
      <c r="BZ114" s="124">
        <v>0.13922869326393586</v>
      </c>
      <c r="CA114" s="124">
        <v>0.13563714295648416</v>
      </c>
      <c r="CB114" s="124">
        <v>0.13440482620588223</v>
      </c>
      <c r="CC114" s="124">
        <v>0.14024599088324483</v>
      </c>
      <c r="CD114" s="124">
        <v>0.13136588680710609</v>
      </c>
      <c r="CE114" s="124">
        <v>0.13119295503391298</v>
      </c>
      <c r="CF114" s="124">
        <v>0.13851473488950566</v>
      </c>
      <c r="CG114" s="124">
        <v>0.14411700458180204</v>
      </c>
      <c r="CI114" s="124">
        <v>0.11248549895521086</v>
      </c>
    </row>
    <row r="115" spans="1:87" s="125" customFormat="1" x14ac:dyDescent="0.2">
      <c r="B115" s="125" t="s">
        <v>95</v>
      </c>
      <c r="C115" s="124">
        <v>7.8974937545330005E-3</v>
      </c>
      <c r="D115" s="124">
        <v>1.0793441542391034E-2</v>
      </c>
      <c r="E115" s="124">
        <v>8.3367388639149984E-3</v>
      </c>
      <c r="F115" s="124">
        <v>8.0736175015192289E-3</v>
      </c>
      <c r="G115" s="124">
        <v>1.7968018314891254E-2</v>
      </c>
      <c r="H115" s="124">
        <v>8.4592368216911094E-3</v>
      </c>
      <c r="I115" s="124">
        <v>1.0207043343653251E-2</v>
      </c>
      <c r="J115" s="124">
        <v>9.5897108044075054E-3</v>
      </c>
      <c r="K115" s="124">
        <v>1.0962677317173944E-2</v>
      </c>
      <c r="L115" s="124">
        <v>8.7449849548645944E-3</v>
      </c>
      <c r="M115" s="124">
        <v>8.0791196545479879E-3</v>
      </c>
      <c r="N115" s="124">
        <v>1.0102318352545008E-2</v>
      </c>
      <c r="O115" s="124">
        <v>8.593018590343721E-3</v>
      </c>
      <c r="P115" s="124">
        <v>7.3221757322175732E-3</v>
      </c>
      <c r="Q115" s="124">
        <v>6.1857573705914942E-3</v>
      </c>
      <c r="R115" s="124">
        <v>1.4602683178534573E-2</v>
      </c>
      <c r="S115" s="124">
        <v>1.4895330112721417E-2</v>
      </c>
      <c r="T115" s="124">
        <v>1.7404940456782647E-2</v>
      </c>
      <c r="U115" s="124">
        <v>1.9872720308771102E-2</v>
      </c>
      <c r="V115" s="124">
        <v>1.8189579202467502E-2</v>
      </c>
      <c r="W115" s="124">
        <v>1.491863091446111E-2</v>
      </c>
      <c r="X115" s="124">
        <v>2.0066472316435449E-2</v>
      </c>
      <c r="Y115" s="124">
        <v>1.5561389895725931E-2</v>
      </c>
      <c r="Z115" s="124">
        <v>1.5838589415930034E-2</v>
      </c>
      <c r="AA115" s="124">
        <v>1.6915359705378118E-2</v>
      </c>
      <c r="AB115" s="124">
        <v>2.3302201154550145E-2</v>
      </c>
      <c r="AC115" s="124">
        <v>2.2267355982274743E-2</v>
      </c>
      <c r="AD115" s="124">
        <v>3.4231873760251059E-2</v>
      </c>
      <c r="AE115" s="124">
        <v>2.8603504901840101E-2</v>
      </c>
      <c r="AF115" s="124">
        <v>2.5354446492845229E-2</v>
      </c>
      <c r="AG115" s="124">
        <v>3.0290425452489892E-2</v>
      </c>
      <c r="AH115" s="124">
        <v>3.4760579485376503E-2</v>
      </c>
      <c r="AI115" s="124">
        <v>4.0197821630182373E-2</v>
      </c>
      <c r="AJ115" s="124">
        <v>4.6021345219371131E-2</v>
      </c>
      <c r="AK115" s="124">
        <v>3.8741704711704579E-2</v>
      </c>
      <c r="AL115" s="124">
        <v>4.6886433517942354E-2</v>
      </c>
      <c r="AM115" s="124">
        <v>3.2507105482904704E-2</v>
      </c>
      <c r="AN115" s="124">
        <v>2.6236868065006223E-2</v>
      </c>
      <c r="AO115" s="124">
        <v>3.3469919140808352E-2</v>
      </c>
      <c r="AP115" s="124">
        <v>3.8150189230462782E-2</v>
      </c>
      <c r="AQ115" s="124">
        <v>3.8938248475194573E-2</v>
      </c>
      <c r="AR115" s="124">
        <v>3.8190661615345151E-2</v>
      </c>
      <c r="AS115" s="124">
        <v>4.330935609454694E-2</v>
      </c>
      <c r="AT115" s="124">
        <v>4.2313141209271973E-2</v>
      </c>
      <c r="AU115" s="124">
        <v>4.4793264888359489E-2</v>
      </c>
      <c r="AV115" s="124">
        <v>4.4597075604716992E-2</v>
      </c>
      <c r="AW115" s="124">
        <v>4.7158840924566722E-2</v>
      </c>
      <c r="AX115" s="124">
        <v>4.6547056472909867E-2</v>
      </c>
      <c r="AY115" s="124">
        <v>4.1335617887210727E-2</v>
      </c>
      <c r="AZ115" s="124">
        <v>4.3327282133717657E-2</v>
      </c>
      <c r="BA115" s="124">
        <v>4.6353477084617942E-2</v>
      </c>
      <c r="BB115" s="124">
        <v>4.9889338192468338E-2</v>
      </c>
      <c r="BC115" s="124">
        <v>5.0899687361143919E-2</v>
      </c>
      <c r="BD115" s="124">
        <v>5.2976221116255627E-2</v>
      </c>
      <c r="BE115" s="124">
        <v>5.6546561461538858E-2</v>
      </c>
      <c r="BF115" s="124">
        <v>5.2864768008757633E-2</v>
      </c>
      <c r="BG115" s="124">
        <v>5.3006242368940922E-2</v>
      </c>
      <c r="BH115" s="124">
        <v>5.2614415763114937E-2</v>
      </c>
      <c r="BI115" s="124">
        <v>5.0471482309882063E-2</v>
      </c>
      <c r="BJ115" s="124">
        <v>5.2173368214868614E-2</v>
      </c>
      <c r="BK115" s="124">
        <v>5.2288472458830212E-2</v>
      </c>
      <c r="BL115" s="124">
        <v>5.4837847664857428E-2</v>
      </c>
      <c r="BM115" s="124">
        <v>5.2518847196018598E-2</v>
      </c>
      <c r="BN115" s="124">
        <v>5.0490022262107991E-2</v>
      </c>
      <c r="BO115" s="124">
        <v>5.1696190284877978E-2</v>
      </c>
      <c r="BP115" s="124">
        <v>5.1251706798710793E-2</v>
      </c>
      <c r="BQ115" s="124">
        <v>4.8404682105572035E-2</v>
      </c>
      <c r="BR115" s="124">
        <v>4.9659425838647506E-2</v>
      </c>
      <c r="BS115" s="124">
        <v>5.3148038643133201E-2</v>
      </c>
      <c r="BT115" s="124">
        <v>5.568154069125418E-2</v>
      </c>
      <c r="BU115" s="124">
        <v>5.3378623005732276E-2</v>
      </c>
      <c r="BV115" s="124">
        <v>5.1754731688518699E-2</v>
      </c>
      <c r="BW115" s="124">
        <v>5.3857416657601867E-2</v>
      </c>
      <c r="BX115" s="124">
        <v>5.1586538796722439E-2</v>
      </c>
      <c r="BY115" s="124">
        <v>5.1434224410833632E-2</v>
      </c>
      <c r="BZ115" s="124">
        <v>5.3356653431348711E-2</v>
      </c>
      <c r="CA115" s="124">
        <v>5.179096008835881E-2</v>
      </c>
      <c r="CB115" s="124">
        <v>5.2330351336072292E-2</v>
      </c>
      <c r="CC115" s="124">
        <v>5.1060140696166635E-2</v>
      </c>
      <c r="CD115" s="124">
        <v>5.0468180494391536E-2</v>
      </c>
      <c r="CE115" s="124">
        <v>5.3027977037802036E-2</v>
      </c>
      <c r="CF115" s="124">
        <v>5.2616502782454423E-2</v>
      </c>
      <c r="CG115" s="124">
        <v>5.449629882160037E-2</v>
      </c>
      <c r="CI115" s="124">
        <v>4.7916288891427697E-2</v>
      </c>
    </row>
    <row r="116" spans="1:87" s="125" customFormat="1" ht="15.75" x14ac:dyDescent="0.25">
      <c r="A116" s="204"/>
      <c r="B116" s="125" t="s">
        <v>96</v>
      </c>
      <c r="C116" s="124">
        <v>2.2967201224917397E-2</v>
      </c>
      <c r="D116" s="124">
        <v>9.6399439729752002E-3</v>
      </c>
      <c r="E116" s="124">
        <v>1.0706988148753576E-2</v>
      </c>
      <c r="F116" s="124">
        <v>1.0243944786873861E-2</v>
      </c>
      <c r="G116" s="124">
        <v>1.6892712199521313E-2</v>
      </c>
      <c r="H116" s="124">
        <v>1.1303609028111263E-2</v>
      </c>
      <c r="I116" s="124">
        <v>1.3641640866873066E-2</v>
      </c>
      <c r="J116" s="124">
        <v>9.213643714038584E-3</v>
      </c>
      <c r="K116" s="124">
        <v>4.6274617821236742E-3</v>
      </c>
      <c r="L116" s="124">
        <v>3.0403711133400197E-3</v>
      </c>
      <c r="M116" s="124">
        <v>3.0296698704554946E-3</v>
      </c>
      <c r="N116" s="124">
        <v>3.6912317057375982E-3</v>
      </c>
      <c r="O116" s="124">
        <v>3.0761000401230438E-3</v>
      </c>
      <c r="P116" s="124">
        <v>4.1503576731002842E-3</v>
      </c>
      <c r="Q116" s="124">
        <v>9.0170493014094903E-3</v>
      </c>
      <c r="R116" s="124">
        <v>1.3828689370485035E-2</v>
      </c>
      <c r="S116" s="124">
        <v>1.4952841039797563E-2</v>
      </c>
      <c r="T116" s="124">
        <v>1.1691275793003868E-2</v>
      </c>
      <c r="U116" s="124">
        <v>2.1434253557644146E-2</v>
      </c>
      <c r="V116" s="124">
        <v>1.3618087684512007E-2</v>
      </c>
      <c r="W116" s="124">
        <v>1.0864655122487982E-2</v>
      </c>
      <c r="X116" s="124">
        <v>1.4950599498621778E-2</v>
      </c>
      <c r="Y116" s="124">
        <v>1.1277755928528152E-2</v>
      </c>
      <c r="Z116" s="124">
        <v>1.1008464442308144E-2</v>
      </c>
      <c r="AA116" s="124">
        <v>1.0514953330370183E-2</v>
      </c>
      <c r="AB116" s="124">
        <v>1.2272961937391469E-2</v>
      </c>
      <c r="AC116" s="124">
        <v>1.7263663220088626E-2</v>
      </c>
      <c r="AD116" s="124">
        <v>1.5816976048790593E-2</v>
      </c>
      <c r="AE116" s="124">
        <v>2.1759147557450748E-2</v>
      </c>
      <c r="AF116" s="124">
        <v>1.9094021595996841E-2</v>
      </c>
      <c r="AG116" s="124">
        <v>2.6397465843279049E-2</v>
      </c>
      <c r="AH116" s="124">
        <v>5.888170756951952E-2</v>
      </c>
      <c r="AI116" s="124">
        <v>6.3819822971016599E-2</v>
      </c>
      <c r="AJ116" s="124">
        <v>5.3742823637950098E-2</v>
      </c>
      <c r="AK116" s="124">
        <v>5.503987298933332E-2</v>
      </c>
      <c r="AL116" s="124">
        <v>5.5877227397560243E-2</v>
      </c>
      <c r="AM116" s="124">
        <v>4.0116292431798851E-2</v>
      </c>
      <c r="AN116" s="124">
        <v>4.4455965264726852E-2</v>
      </c>
      <c r="AO116" s="124">
        <v>3.2261016658941891E-2</v>
      </c>
      <c r="AP116" s="124">
        <v>3.1236969656729306E-2</v>
      </c>
      <c r="AQ116" s="124">
        <v>3.3571511104875246E-2</v>
      </c>
      <c r="AR116" s="124">
        <v>2.8506228635557462E-2</v>
      </c>
      <c r="AS116" s="124">
        <v>4.5901596654470904E-2</v>
      </c>
      <c r="AT116" s="124">
        <v>4.5779912862498148E-2</v>
      </c>
      <c r="AU116" s="124">
        <v>4.2647621451701333E-2</v>
      </c>
      <c r="AV116" s="124">
        <v>4.5676205797258528E-2</v>
      </c>
      <c r="AW116" s="124">
        <v>4.5400025602327018E-2</v>
      </c>
      <c r="AX116" s="124">
        <v>4.5228251774922568E-2</v>
      </c>
      <c r="AY116" s="124">
        <v>3.8726361213351948E-2</v>
      </c>
      <c r="AZ116" s="124">
        <v>3.8415879086869359E-2</v>
      </c>
      <c r="BA116" s="124">
        <v>4.2749783246266673E-2</v>
      </c>
      <c r="BB116" s="124">
        <v>4.9892274817170637E-2</v>
      </c>
      <c r="BC116" s="124">
        <v>6.2723921075701836E-2</v>
      </c>
      <c r="BD116" s="124">
        <v>5.8374807080473969E-2</v>
      </c>
      <c r="BE116" s="124">
        <v>6.7268472767676557E-2</v>
      </c>
      <c r="BF116" s="124">
        <v>7.2177415999504418E-2</v>
      </c>
      <c r="BG116" s="124">
        <v>5.8434631674214872E-2</v>
      </c>
      <c r="BH116" s="124">
        <v>6.4589108950265706E-2</v>
      </c>
      <c r="BI116" s="124">
        <v>7.1368357733496007E-2</v>
      </c>
      <c r="BJ116" s="124">
        <v>7.0906272821675859E-2</v>
      </c>
      <c r="BK116" s="124">
        <v>6.4473248895143567E-2</v>
      </c>
      <c r="BL116" s="124">
        <v>7.319525305226636E-2</v>
      </c>
      <c r="BM116" s="124">
        <v>7.0742008866528469E-2</v>
      </c>
      <c r="BN116" s="124">
        <v>7.7081178100519454E-2</v>
      </c>
      <c r="BO116" s="124">
        <v>7.1947984864448256E-2</v>
      </c>
      <c r="BP116" s="124">
        <v>8.0594361789908475E-2</v>
      </c>
      <c r="BQ116" s="124">
        <v>9.110390771502061E-2</v>
      </c>
      <c r="BR116" s="124">
        <v>8.968555629680873E-2</v>
      </c>
      <c r="BS116" s="124">
        <v>8.2945980531974689E-2</v>
      </c>
      <c r="BT116" s="124">
        <v>8.1316668291833247E-2</v>
      </c>
      <c r="BU116" s="124">
        <v>8.0388208167314415E-2</v>
      </c>
      <c r="BV116" s="124">
        <v>8.4525780148366134E-2</v>
      </c>
      <c r="BW116" s="124">
        <v>7.3290098255996958E-2</v>
      </c>
      <c r="BX116" s="124">
        <v>7.7331503394781689E-2</v>
      </c>
      <c r="BY116" s="124">
        <v>8.4933169187478022E-2</v>
      </c>
      <c r="BZ116" s="124">
        <v>8.4696552730369329E-2</v>
      </c>
      <c r="CA116" s="124">
        <v>8.311084577821079E-2</v>
      </c>
      <c r="CB116" s="124">
        <v>8.0309212277157246E-2</v>
      </c>
      <c r="CC116" s="124">
        <v>8.7432485239340357E-2</v>
      </c>
      <c r="CD116" s="124">
        <v>8.4074802975880547E-2</v>
      </c>
      <c r="CE116" s="124">
        <v>7.5774633035916417E-2</v>
      </c>
      <c r="CF116" s="124">
        <v>8.3131691417276776E-2</v>
      </c>
      <c r="CG116" s="124">
        <v>8.6837624336104841E-2</v>
      </c>
      <c r="CI116" s="124">
        <v>6.4209832136625108E-2</v>
      </c>
    </row>
    <row r="117" spans="1:87" s="64" customFormat="1" x14ac:dyDescent="0.2">
      <c r="A117" s="64" t="s">
        <v>239</v>
      </c>
    </row>
    <row r="118" spans="1:87" s="64" customFormat="1" x14ac:dyDescent="0.2">
      <c r="A118" s="34" t="s">
        <v>245</v>
      </c>
    </row>
    <row r="119" spans="1:87" s="64" customFormat="1" x14ac:dyDescent="0.2">
      <c r="A119" s="64" t="s">
        <v>247</v>
      </c>
      <c r="B119" s="33"/>
      <c r="C119" s="33"/>
      <c r="D119" s="33"/>
      <c r="E119" s="33"/>
      <c r="F119" s="33"/>
      <c r="G119" s="33"/>
      <c r="H119" s="33"/>
      <c r="I119" s="33"/>
      <c r="J119" s="33"/>
      <c r="K119" s="33"/>
      <c r="L119" s="33"/>
      <c r="M119" s="33"/>
      <c r="N119" s="33"/>
      <c r="O119" s="33"/>
      <c r="P119" s="33"/>
    </row>
  </sheetData>
  <phoneticPr fontId="0" type="noConversion"/>
  <printOptions horizontalCentered="1"/>
  <pageMargins left="0.15748031496062992" right="0.15748031496062992" top="0.51181102362204722" bottom="0.51181102362204722" header="0.51181102362204722" footer="0.51181102362204722"/>
  <pageSetup paperSize="9" scale="63" fitToHeight="3" orientation="landscape" r:id="rId1"/>
  <headerFooter alignWithMargins="0"/>
  <rowBreaks count="2" manualBreakCount="2">
    <brk id="65" max="16383" man="1"/>
    <brk id="80" max="1638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B1:Y80"/>
  <sheetViews>
    <sheetView showGridLines="0" zoomScaleNormal="100" workbookViewId="0"/>
  </sheetViews>
  <sheetFormatPr defaultRowHeight="12.75" x14ac:dyDescent="0.2"/>
  <cols>
    <col min="1" max="1" width="1.7109375" customWidth="1"/>
    <col min="22" max="22" width="1.7109375" customWidth="1"/>
    <col min="25" max="25" width="12.28515625" bestFit="1" customWidth="1"/>
  </cols>
  <sheetData>
    <row r="1" spans="2:25" ht="27.75" x14ac:dyDescent="0.4">
      <c r="B1" s="200" t="str">
        <f>Indicators!$A$1</f>
        <v>NHS 111 minimum data set - data to June 2017</v>
      </c>
    </row>
    <row r="2" spans="2:25" ht="20.25" x14ac:dyDescent="0.3">
      <c r="D2" s="201" t="s">
        <v>287</v>
      </c>
    </row>
    <row r="3" spans="2:25" ht="34.5" customHeight="1" x14ac:dyDescent="0.25">
      <c r="D3" s="148"/>
    </row>
    <row r="11" spans="2:25" x14ac:dyDescent="0.2">
      <c r="Y11" s="128"/>
    </row>
    <row r="12" spans="2:25" x14ac:dyDescent="0.2">
      <c r="Y12" s="129"/>
    </row>
    <row r="37" spans="2:2" x14ac:dyDescent="0.2">
      <c r="B37" s="2"/>
    </row>
    <row r="47" spans="2:2" x14ac:dyDescent="0.2">
      <c r="B47" s="25" t="s">
        <v>1011</v>
      </c>
    </row>
    <row r="48" spans="2:2" x14ac:dyDescent="0.2">
      <c r="B48" s="25" t="s">
        <v>262</v>
      </c>
    </row>
    <row r="49" spans="2:24" x14ac:dyDescent="0.2">
      <c r="B49" s="25" t="s">
        <v>263</v>
      </c>
    </row>
    <row r="50" spans="2:24" x14ac:dyDescent="0.2">
      <c r="B50" s="25" t="s">
        <v>1012</v>
      </c>
    </row>
    <row r="51" spans="2:24" x14ac:dyDescent="0.2">
      <c r="B51" s="25" t="s">
        <v>1013</v>
      </c>
    </row>
    <row r="52" spans="2:24" x14ac:dyDescent="0.2">
      <c r="B52" s="25" t="s">
        <v>1014</v>
      </c>
      <c r="X52" s="2"/>
    </row>
    <row r="59" spans="2:24" x14ac:dyDescent="0.2">
      <c r="W59" s="2"/>
    </row>
    <row r="74" spans="2:2" x14ac:dyDescent="0.2">
      <c r="B74" s="32"/>
    </row>
    <row r="80" spans="2:2" x14ac:dyDescent="0.2">
      <c r="B80" s="2"/>
    </row>
  </sheetData>
  <phoneticPr fontId="6" type="noConversion"/>
  <pageMargins left="0.7" right="0.7" top="0.75" bottom="0.75" header="0.3" footer="0.3"/>
  <pageSetup paperSize="9"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dimension ref="B1:I3"/>
  <sheetViews>
    <sheetView showGridLines="0" zoomScaleNormal="100" workbookViewId="0"/>
  </sheetViews>
  <sheetFormatPr defaultRowHeight="12.75" x14ac:dyDescent="0.2"/>
  <cols>
    <col min="1" max="1" width="1.7109375" customWidth="1"/>
    <col min="8" max="9" width="9.140625" style="149"/>
    <col min="22" max="22" width="1.7109375" customWidth="1"/>
  </cols>
  <sheetData>
    <row r="1" spans="2:9" s="152" customFormat="1" ht="27.75" x14ac:dyDescent="0.4">
      <c r="B1" s="200" t="str">
        <f>Indicators!$A$1</f>
        <v>NHS 111 minimum data set - data to June 2017</v>
      </c>
      <c r="H1" s="150"/>
      <c r="I1" s="150"/>
    </row>
    <row r="2" spans="2:9" s="152" customFormat="1" ht="20.25" x14ac:dyDescent="0.3">
      <c r="D2" s="201" t="s">
        <v>297</v>
      </c>
      <c r="H2" s="150"/>
      <c r="I2" s="150"/>
    </row>
    <row r="3" spans="2:9" ht="29.25" customHeight="1" x14ac:dyDescent="0.2"/>
  </sheetData>
  <phoneticPr fontId="6" type="noConversion"/>
  <pageMargins left="0.7" right="0.7" top="0.75" bottom="0.75" header="0.3" footer="0.3"/>
  <pageSetup paperSize="9"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dimension ref="B1:L80"/>
  <sheetViews>
    <sheetView showGridLines="0" zoomScaleNormal="100" workbookViewId="0"/>
  </sheetViews>
  <sheetFormatPr defaultRowHeight="12.75" x14ac:dyDescent="0.2"/>
  <cols>
    <col min="1" max="1" width="1.7109375" style="149" customWidth="1"/>
    <col min="2" max="21" width="9.140625" style="149"/>
    <col min="22" max="22" width="2.5703125" style="149" customWidth="1"/>
    <col min="23" max="16384" width="9.140625" style="149"/>
  </cols>
  <sheetData>
    <row r="1" spans="2:4" s="150" customFormat="1" ht="27.75" x14ac:dyDescent="0.4">
      <c r="B1" s="198" t="str">
        <f>Indicators!$A$1</f>
        <v>NHS 111 minimum data set - data to June 2017</v>
      </c>
    </row>
    <row r="2" spans="2:4" s="150" customFormat="1" ht="20.25" x14ac:dyDescent="0.3">
      <c r="B2" s="151"/>
      <c r="D2" s="199" t="s">
        <v>290</v>
      </c>
    </row>
    <row r="3" spans="2:4" ht="39.950000000000003" customHeight="1" x14ac:dyDescent="0.2"/>
    <row r="45" spans="2:2" x14ac:dyDescent="0.2">
      <c r="B45" s="136"/>
    </row>
    <row r="46" spans="2:2" x14ac:dyDescent="0.2">
      <c r="B46" s="136"/>
    </row>
    <row r="48" spans="2:2" x14ac:dyDescent="0.2">
      <c r="B48" s="136"/>
    </row>
    <row r="65" spans="2:12" x14ac:dyDescent="0.2">
      <c r="L65" s="136"/>
    </row>
    <row r="66" spans="2:12" x14ac:dyDescent="0.2">
      <c r="L66" s="136"/>
    </row>
    <row r="80" spans="2:12" x14ac:dyDescent="0.2">
      <c r="B80" s="136"/>
    </row>
  </sheetData>
  <phoneticPr fontId="4" type="noConversion"/>
  <pageMargins left="0.7" right="0.7" top="0.75" bottom="0.75" header="0.3" footer="0.3"/>
  <pageSetup paperSize="9"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dimension ref="A1:D3"/>
  <sheetViews>
    <sheetView showGridLines="0" zoomScaleNormal="100" workbookViewId="0"/>
  </sheetViews>
  <sheetFormatPr defaultRowHeight="12.75" x14ac:dyDescent="0.2"/>
  <cols>
    <col min="1" max="1" width="1.7109375" style="149" customWidth="1"/>
    <col min="2" max="21" width="9.140625" style="149"/>
    <col min="22" max="22" width="2.5703125" style="149" customWidth="1"/>
    <col min="23" max="16384" width="9.140625" style="149"/>
  </cols>
  <sheetData>
    <row r="1" spans="1:4" s="150" customFormat="1" ht="27.75" x14ac:dyDescent="0.4">
      <c r="A1" s="197"/>
      <c r="B1" s="198" t="str">
        <f>Indicators!$A$1</f>
        <v>NHS 111 minimum data set - data to June 2017</v>
      </c>
    </row>
    <row r="2" spans="1:4" s="150" customFormat="1" ht="20.25" x14ac:dyDescent="0.3">
      <c r="B2" s="197"/>
      <c r="D2" s="199" t="s">
        <v>291</v>
      </c>
    </row>
    <row r="3" spans="1:4" ht="32.25" customHeight="1" x14ac:dyDescent="0.2"/>
  </sheetData>
  <phoneticPr fontId="4" type="noConversion"/>
  <pageMargins left="0.7" right="0.7" top="0.75" bottom="0.75" header="0.3" footer="0.3"/>
  <pageSetup paperSize="9"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13</vt:i4>
      </vt:variant>
      <vt:variant>
        <vt:lpstr>Charts</vt:lpstr>
      </vt:variant>
      <vt:variant>
        <vt:i4>1</vt:i4>
      </vt:variant>
      <vt:variant>
        <vt:lpstr>Named Ranges</vt:lpstr>
      </vt:variant>
      <vt:variant>
        <vt:i4>15</vt:i4>
      </vt:variant>
    </vt:vector>
  </HeadingPairs>
  <TitlesOfParts>
    <vt:vector size="29" baseType="lpstr">
      <vt:lpstr>About the MDS</vt:lpstr>
      <vt:lpstr>Definitions</vt:lpstr>
      <vt:lpstr>Indicators</vt:lpstr>
      <vt:lpstr>Volumes</vt:lpstr>
      <vt:lpstr>All sites - Monthly</vt:lpstr>
      <vt:lpstr>C-vol+access sites</vt:lpstr>
      <vt:lpstr>C-call sites</vt:lpstr>
      <vt:lpstr>C-vol+access tot</vt:lpstr>
      <vt:lpstr>C-call tot</vt:lpstr>
      <vt:lpstr>C-disp tot</vt:lpstr>
      <vt:lpstr>C-disp tot (%)</vt:lpstr>
      <vt:lpstr>C-disp tot (fig)</vt:lpstr>
      <vt:lpstr>CCG to 111 Area &amp; Provider</vt:lpstr>
      <vt:lpstr>C-disp sites</vt:lpstr>
      <vt:lpstr>Definitions!_Toc286410126</vt:lpstr>
      <vt:lpstr>Definitions!_Toc286410127</vt:lpstr>
      <vt:lpstr>Definitions!_Toc286410128</vt:lpstr>
      <vt:lpstr>Definitions!_Toc286410129</vt:lpstr>
      <vt:lpstr>Definitions!_Toc286410132</vt:lpstr>
      <vt:lpstr>'All sites - Monthly'!Print_Area</vt:lpstr>
      <vt:lpstr>'C-call sites'!Print_Area</vt:lpstr>
      <vt:lpstr>'C-call tot'!Print_Area</vt:lpstr>
      <vt:lpstr>'C-vol+access sites'!Print_Area</vt:lpstr>
      <vt:lpstr>Indicators!Print_Area</vt:lpstr>
      <vt:lpstr>Volumes!Print_Area</vt:lpstr>
      <vt:lpstr>'All sites - Monthly'!Print_Titles</vt:lpstr>
      <vt:lpstr>'CCG to 111 Area &amp; Provider'!Print_Titles</vt:lpstr>
      <vt:lpstr>Indicators!Print_Titles</vt:lpstr>
      <vt:lpstr>Volumes!Print_Titles</vt:lpstr>
    </vt:vector>
  </TitlesOfParts>
  <Company>Department of Health</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Kay, Ian</dc:creator>
  <cp:lastModifiedBy>Kay, Ian</cp:lastModifiedBy>
  <cp:lastPrinted>2017-04-12T14:00:16Z</cp:lastPrinted>
  <dcterms:created xsi:type="dcterms:W3CDTF">2003-08-01T14:12:13Z</dcterms:created>
  <dcterms:modified xsi:type="dcterms:W3CDTF">2017-08-09T07:20:16Z</dcterms:modified>
</cp:coreProperties>
</file>